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编办\116区委编办\116区委编办（汇总）\"/>
    </mc:Choice>
  </mc:AlternateContent>
  <bookViews>
    <workbookView xWindow="0" yWindow="0" windowWidth="20925" windowHeight="9840" firstSheet="3" activeTab="19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七一" sheetId="19" r:id="rId19"/>
    <sheet name="表十八" sheetId="20" r:id="rId20"/>
  </sheets>
  <calcPr calcId="162913"/>
</workbook>
</file>

<file path=xl/calcChain.xml><?xml version="1.0" encoding="utf-8"?>
<calcChain xmlns="http://schemas.openxmlformats.org/spreadsheetml/2006/main">
  <c r="H26" i="3" l="1"/>
  <c r="H25" i="3"/>
  <c r="H24" i="3"/>
  <c r="H22" i="3"/>
  <c r="H21" i="3"/>
  <c r="H20" i="3"/>
  <c r="H19" i="3"/>
  <c r="H18" i="3"/>
  <c r="H17" i="3"/>
  <c r="H16" i="3"/>
  <c r="H15" i="3"/>
  <c r="H13" i="3"/>
  <c r="H12" i="3"/>
  <c r="H11" i="3"/>
  <c r="H10" i="3"/>
  <c r="H9" i="3"/>
</calcChain>
</file>

<file path=xl/sharedStrings.xml><?xml version="1.0" encoding="utf-8"?>
<sst xmlns="http://schemas.openxmlformats.org/spreadsheetml/2006/main" count="1161" uniqueCount="444">
  <si>
    <t>2022年渝北区单位预算公开表（目录）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</si>
  <si>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</si>
  <si>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</si>
  <si>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</si>
  <si>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</si>
  <si>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</si>
  <si>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</si>
  <si>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</si>
  <si>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</si>
  <si>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</si>
  <si>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</si>
  <si>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</si>
  <si>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</si>
  <si>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</si>
  <si>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</si>
  <si>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</si>
  <si>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</si>
  <si>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</si>
  <si>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</si>
  <si>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</si>
  <si>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</si>
  <si>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</si>
  <si>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</si>
  <si>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</si>
  <si>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</si>
  <si>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</si>
  <si>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</si>
  <si>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</si>
  <si>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</si>
  <si>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</si>
  <si>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</si>
  <si>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</si>
  <si>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</si>
  <si>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</si>
  <si>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</si>
  <si>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</si>
  <si>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</si>
  <si>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</si>
  <si>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</si>
  <si>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单位公开表1</t>
  </si>
  <si>
    <t>2022年渝北区单位财政拨款收支预算总表</t>
  </si>
  <si>
    <t>单位全称: 中共重庆市渝北区委机构编制委员会办公室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</si>
  <si>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</si>
  <si>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</si>
  <si>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</si>
  <si>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</si>
  <si>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</si>
  <si>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</si>
  <si>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</si>
  <si>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</si>
  <si>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</si>
  <si>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</si>
  <si>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</si>
  <si>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</si>
  <si>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</si>
  <si>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</si>
  <si>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</si>
  <si>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</si>
  <si>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</si>
  <si>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</si>
  <si>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</si>
  <si>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</si>
  <si>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</si>
  <si>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</si>
  <si>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</si>
  <si>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</si>
  <si>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2022年渝北区单位一般公共预算财政拨款支出预算表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</si>
  <si>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</si>
  <si>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</si>
  <si>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</si>
  <si>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</si>
  <si>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</si>
  <si>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</si>
  <si>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</si>
  <si>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</si>
  <si>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</si>
  <si>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</si>
  <si>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20136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</si>
  <si>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其他共产党事务支出</t>
    </r>
  </si>
  <si>
    <r>
      <rPr>
        <sz val="10"/>
        <color rgb="FF000000"/>
        <rFont val="Dialog.plain"/>
        <family val="1"/>
      </rPr>
      <t>  2013601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</si>
  <si>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</si>
  <si>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2013602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</si>
  <si>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</si>
  <si>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2013650</t>
    </r>
  </si>
  <si>
    <r>
      <rPr>
        <sz val="10"/>
        <color rgb="FF000000"/>
        <rFont val="Dialog.plain"/>
        <family val="1"/>
      </rPr>
      <t>  事业运行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</si>
  <si>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</si>
  <si>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</si>
  <si>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</si>
  <si>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</si>
  <si>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</si>
  <si>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</si>
  <si>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</si>
  <si>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</si>
  <si>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</si>
  <si>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</si>
  <si>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</si>
  <si>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</si>
  <si>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</si>
  <si>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</si>
  <si>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</si>
  <si>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</si>
  <si>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</si>
  <si>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</si>
  <si>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</si>
  <si>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</si>
  <si>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</si>
  <si>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</si>
  <si>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</si>
  <si>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</si>
  <si>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</si>
  <si>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</si>
  <si>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</si>
  <si>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</si>
  <si>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</si>
  <si>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</si>
  <si>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</si>
  <si>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</si>
  <si>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</si>
  <si>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</si>
  <si>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</si>
  <si>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</si>
  <si>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</si>
  <si>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</si>
  <si>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</si>
  <si>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</si>
  <si>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</si>
  <si>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</si>
  <si>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</si>
  <si>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</si>
  <si>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</si>
  <si>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</si>
  <si>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</si>
  <si>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</si>
  <si>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</si>
  <si>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</si>
  <si>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</si>
  <si>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</si>
  <si>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</si>
  <si>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</si>
  <si>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</si>
  <si>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</si>
  <si>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</si>
  <si>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</si>
  <si>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</si>
  <si>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</si>
  <si>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</si>
  <si>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</si>
  <si>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</si>
  <si>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</si>
  <si>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</si>
  <si>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</si>
  <si>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</si>
  <si>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</si>
  <si>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</si>
  <si>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</si>
  <si>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</si>
  <si>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</si>
  <si>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</si>
  <si>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</si>
  <si>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</si>
  <si>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</si>
  <si>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</si>
  <si>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</si>
  <si>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</si>
  <si>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</si>
  <si>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</si>
  <si>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</si>
  <si>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</si>
  <si>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</si>
  <si>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</si>
  <si>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</si>
  <si>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</si>
  <si>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</si>
  <si>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</si>
  <si>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</si>
  <si>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</si>
  <si>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</si>
  <si>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</si>
  <si>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</si>
  <si>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</si>
  <si>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</si>
  <si>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</si>
  <si>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</si>
  <si>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</si>
  <si>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</si>
  <si>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</si>
  <si>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</si>
  <si>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</si>
  <si>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</si>
  <si>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</si>
  <si>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</si>
  <si>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50202</t>
    </r>
  </si>
  <si>
    <r>
      <rPr>
        <sz val="12"/>
        <color rgb="FF000000"/>
        <rFont val="Dialog.plain"/>
        <family val="1"/>
      </rPr>
      <t> 会议费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</si>
  <si>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</si>
  <si>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</si>
  <si>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</si>
  <si>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</si>
  <si>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</si>
  <si>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</si>
  <si>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</si>
  <si>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</si>
  <si>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</si>
  <si>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</si>
  <si>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</si>
  <si>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</si>
  <si>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</si>
  <si>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</si>
  <si>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</si>
  <si>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</si>
  <si>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</si>
  <si>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</si>
  <si>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</si>
  <si>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</si>
  <si>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2022年渝北区单位一般公共预算“三公”经费支出预算表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</si>
  <si>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</si>
  <si>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</si>
  <si>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</si>
  <si>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</si>
  <si>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</si>
  <si>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</si>
  <si>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</si>
  <si>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</si>
  <si>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</si>
  <si>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</si>
  <si>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说明：本单位无该项收支，故此表无数据。</t>
  </si>
  <si>
    <t>单位公开表7</t>
  </si>
  <si>
    <t>2022年渝北区单位国有资本经营预算支出预算表</t>
  </si>
  <si>
    <t>国有资本经营预算财政拨款支出</t>
  </si>
  <si>
    <t>单位公开表8</t>
  </si>
  <si>
    <t>2022年渝北区单位社会保险基金收支预算表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</si>
  <si>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</si>
  <si>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</si>
  <si>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</si>
  <si>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</si>
  <si>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</si>
  <si>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</si>
  <si>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</si>
  <si>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</si>
  <si>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</si>
  <si>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</si>
  <si>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</si>
  <si>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</si>
  <si>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</si>
  <si>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</si>
  <si>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</si>
  <si>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</si>
  <si>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</si>
  <si>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</si>
  <si>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</si>
  <si>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2022年渝北区单位收支预算总表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</si>
  <si>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</si>
  <si>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</si>
  <si>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</si>
  <si>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</si>
  <si>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</si>
  <si>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</si>
  <si>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</si>
  <si>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</si>
  <si>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</si>
  <si>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</si>
  <si>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</si>
  <si>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</si>
  <si>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</si>
  <si>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</si>
  <si>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2022年渝北区单位收入预算总表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</si>
  <si>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</si>
  <si>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</si>
  <si>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</si>
  <si>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</si>
  <si>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</si>
  <si>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</si>
  <si>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</si>
  <si>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</si>
  <si>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</si>
  <si>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</si>
  <si>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</si>
  <si>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</si>
  <si>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20136</t>
    </r>
  </si>
  <si>
    <r>
      <rPr>
        <sz val="9"/>
        <color rgb="FF000000"/>
        <rFont val="Dialog.plain"/>
        <family val="1"/>
      </rPr>
      <t> 其他共产党事务支出</t>
    </r>
  </si>
  <si>
    <r>
      <rPr>
        <sz val="9"/>
        <color rgb="FF000000"/>
        <rFont val="Dialog.plain"/>
        <family val="1"/>
      </rPr>
      <t>  2013601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</si>
  <si>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</si>
  <si>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2013602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</si>
  <si>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</si>
  <si>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2013650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</si>
  <si>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</si>
  <si>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</si>
  <si>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</si>
  <si>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</si>
  <si>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</si>
  <si>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</si>
  <si>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</si>
  <si>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</si>
  <si>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</si>
  <si>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</si>
  <si>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</si>
  <si>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</si>
  <si>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</si>
  <si>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</si>
  <si>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</si>
  <si>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</si>
  <si>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</si>
  <si>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</si>
  <si>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</si>
  <si>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</si>
  <si>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2022年渝北区单位支出预算总表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</si>
  <si>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</si>
  <si>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</si>
  <si>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</si>
  <si>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</si>
  <si>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20136</t>
    </r>
  </si>
  <si>
    <r>
      <rPr>
        <sz val="12"/>
        <color rgb="FF000000"/>
        <rFont val="Dialog.plain"/>
        <family val="1"/>
      </rPr>
      <t> 其他共产党事务支出</t>
    </r>
  </si>
  <si>
    <r>
      <rPr>
        <sz val="12"/>
        <color rgb="FF000000"/>
        <rFont val="Dialog.plain"/>
        <family val="1"/>
      </rPr>
      <t>  2013601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</si>
  <si>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</si>
  <si>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2013602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</si>
  <si>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</si>
  <si>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2013650</t>
    </r>
  </si>
  <si>
    <r>
      <rPr>
        <sz val="12"/>
        <color rgb="FF000000"/>
        <rFont val="Dialog.plain"/>
        <family val="1"/>
      </rPr>
      <t>  事业运行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</si>
  <si>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</si>
  <si>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</si>
  <si>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</si>
  <si>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</si>
  <si>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</si>
  <si>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</si>
  <si>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</si>
  <si>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</si>
  <si>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</si>
  <si>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</si>
  <si>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</si>
  <si>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</si>
  <si>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</si>
  <si>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</si>
  <si>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</si>
  <si>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</si>
  <si>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</si>
  <si>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</si>
  <si>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</si>
  <si>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</si>
  <si>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</si>
  <si>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</si>
  <si>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</si>
  <si>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</si>
  <si>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30299</t>
    </r>
  </si>
  <si>
    <t>单位公开表14</t>
  </si>
  <si>
    <t>2022年渝北区单位项目支出明细表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</si>
  <si>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</si>
  <si>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</si>
  <si>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</si>
  <si>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</si>
  <si>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</si>
  <si>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</si>
  <si>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</si>
  <si>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</si>
  <si>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</si>
  <si>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</si>
  <si>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</si>
  <si>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</si>
  <si>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</si>
  <si>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</si>
  <si>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</si>
  <si>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</si>
  <si>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116</t>
  </si>
  <si>
    <t>中共重庆市渝北区委机构编制委员会办公室</t>
  </si>
  <si>
    <r>
      <rPr>
        <sz val="10"/>
        <color rgb="FF000000"/>
        <rFont val="Dialog.plain"/>
        <family val="1"/>
      </rPr>
      <t> 116</t>
    </r>
  </si>
  <si>
    <r>
      <rPr>
        <sz val="10"/>
        <color rgb="FF000000"/>
        <rFont val="Dialog.plain"/>
        <family val="1"/>
      </rPr>
      <t> 中共重庆市渝北区委机构编制委员会办公室</t>
    </r>
  </si>
  <si>
    <t>116001</t>
  </si>
  <si>
    <t>中共重庆市渝北区委机构编制委员会办公室（本级）</t>
  </si>
  <si>
    <t>2013602</t>
  </si>
  <si>
    <t>一般行政管理事务</t>
  </si>
  <si>
    <t>编委会和专项小组会</t>
  </si>
  <si>
    <t>事业单位登记管理</t>
  </si>
  <si>
    <t>党政机关事业单位网上名称管理</t>
  </si>
  <si>
    <t>事业单位改革</t>
  </si>
  <si>
    <t>机构编制实名制管理</t>
  </si>
  <si>
    <t>综合行政执法改革</t>
  </si>
  <si>
    <t>编外聘用人员项目经费</t>
  </si>
  <si>
    <t>116002</t>
  </si>
  <si>
    <t>重庆市渝北区机构编制信息中心</t>
  </si>
  <si>
    <t>机构编制核查及信息化建设</t>
  </si>
  <si>
    <t>单位公开表15</t>
  </si>
  <si>
    <t>2022年渝北区单位政府采购预算明细表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</si>
  <si>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</si>
  <si>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</si>
  <si>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</si>
  <si>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</si>
  <si>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</si>
  <si>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</si>
  <si>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r>
      <rPr>
        <sz val="9"/>
        <color indexed="8"/>
        <rFont val="宋体"/>
        <family val="3"/>
        <charset val="134"/>
      </rPr>
      <t>部门公开表1</t>
    </r>
    <r>
      <rPr>
        <sz val="9"/>
        <color indexed="8"/>
        <rFont val="宋体"/>
        <family val="3"/>
        <charset val="134"/>
      </rPr>
      <t>6</t>
    </r>
  </si>
  <si>
    <t>部门(单位)名称</t>
  </si>
  <si>
    <t>部门支出预算数</t>
  </si>
  <si>
    <t>当年整体绩效目标</t>
  </si>
  <si>
    <t>提高各级各部门机构编制管理能力和水平，确保全区各级各部门机构编制管理规范有序;清理规范“小、弱、散”事业单位设置，探索推进事业单位政权权限清理、机构编制职能规定和章程管理，为全区公共服务、公益服务提供机构编制保障;根据编外人员管理办法，聘用编外人员从事事业单位登记，机构编制等文书其他服务工作;规范我区事业单位法人登记管理;依法将分散行使的行政处罚权和相关行政检查及必要的行政强制权，按部门、领域、层级进行分类整合，全面推行我区综合行政执法改革;确保系统安全、运行稳定，数据准确、真实、及时，充分发挥实名制数据运用效果。</t>
  </si>
  <si>
    <t>绩效指标</t>
  </si>
  <si>
    <t>指标</t>
  </si>
  <si>
    <t>指标权重</t>
  </si>
  <si>
    <t>计量单位</t>
  </si>
  <si>
    <t>指标性质</t>
  </si>
  <si>
    <t>指标值</t>
  </si>
  <si>
    <t>履职效能</t>
  </si>
  <si>
    <t>3.84</t>
  </si>
  <si>
    <t>年</t>
  </si>
  <si>
    <t>定性</t>
  </si>
  <si>
    <t>优</t>
  </si>
  <si>
    <t>中</t>
  </si>
  <si>
    <t>＝</t>
  </si>
  <si>
    <t>100</t>
  </si>
  <si>
    <t>4</t>
  </si>
  <si>
    <t xml:space="preserve">	 履职效能</t>
  </si>
  <si>
    <t>良</t>
  </si>
  <si>
    <r>
      <rPr>
        <sz val="10"/>
        <color indexed="8"/>
        <rFont val="宋体"/>
        <family val="3"/>
        <charset val="134"/>
      </rPr>
      <t>部门公开表1</t>
    </r>
    <r>
      <rPr>
        <sz val="10"/>
        <color indexed="8"/>
        <rFont val="宋体"/>
        <family val="3"/>
        <charset val="134"/>
      </rPr>
      <t>7</t>
    </r>
  </si>
  <si>
    <t>编制单位：</t>
  </si>
  <si>
    <t>专项资金名称</t>
  </si>
  <si>
    <t>业务主管部门</t>
  </si>
  <si>
    <t>本级</t>
  </si>
  <si>
    <t>当年预算</t>
  </si>
  <si>
    <t>区级支出（元）</t>
  </si>
  <si>
    <t>补助镇街（元）</t>
  </si>
  <si>
    <t>项目概况</t>
  </si>
  <si>
    <t>项目内容：1、项目背景：依据《办法》，开展机构编制实名制管理工作。
2、项目内容：开展机构编制实名制网络维护、台账调整、数据更新、人员信息审核、数据校验等工作。
3、项目组织架构：项目实施区委编办完成，市委编办通过月报、年报和核查的方式审核。   测算依据：1.开展实名制系统运用培训，200人次，培训相关费用人均100元，共计20000元。
2.印制实名制相关表册，共计30000元。
3.支付网络费用，每2个月7200元，共计43200元。
4.购买记录光盘等日常耗材200张，单价4元，共计800元。                               5.印刷会务资料共计200册，每册30元，共计6000元</t>
  </si>
  <si>
    <t>立项依据</t>
  </si>
  <si>
    <t xml:space="preserve">项目内容：1、项目背景：依据《办法》，开展机构编制实名制管理工作。
2、项目内容：开展机构编制实名制网络维护、台账调整、数据更新、人员信息审核、数据校验等工作。
3、项目组织架构：项目实施区委编办完成，市委编办通过月报、年报和核查的方式审核。 </t>
  </si>
  <si>
    <t>当年绩效目标</t>
  </si>
  <si>
    <t>10万元</t>
  </si>
  <si>
    <t>满意度指标</t>
  </si>
  <si>
    <t>产出指标</t>
  </si>
  <si>
    <t>个</t>
  </si>
  <si>
    <t>等于</t>
  </si>
  <si>
    <t>效益指标</t>
  </si>
  <si>
    <t>次、年</t>
  </si>
  <si>
    <t>大于</t>
  </si>
  <si>
    <t>部门公开表17-1</t>
  </si>
  <si>
    <t>市级支出（万元）</t>
  </si>
  <si>
    <t>补助区县（万元）</t>
  </si>
  <si>
    <t xml:space="preserve">1、项目背景：依据渝北委编【2020】20号文件精神成立重庆市渝北区机构编制信息中心，开展机构编制管理信息数据服务工作。                                       2、项目内容：政策宣传和信息报道，电子政务和信息化建设，内部运行管理和其他工作3、项目组织架构：项目实施信息中心牵头，开展信息数据服务工作。 测算依据：1、开展机构编制管理信息数据服务工作评估、数据分析，共计50次，每次800元，共计40000元。                                                       2、采购正版软件以及购买专门保密电脑共计40000元。                               3、印制相关文件、会议资料共计数量20份，单价10元，共计2000元。               4、 电子政务网络费用，每2个月3000元，，共计18000元。    </t>
  </si>
  <si>
    <t xml:space="preserve">依据渝北委编【2020】20号文件精神成立重庆市渝北区机构编制信息中心，开展机构编制管理信息数据服务工作。     </t>
  </si>
  <si>
    <t>12万元</t>
  </si>
  <si>
    <t>元</t>
  </si>
  <si>
    <t>小于</t>
  </si>
  <si>
    <t>部门公开表18</t>
  </si>
  <si>
    <t>单位：万元</t>
  </si>
  <si>
    <t>支出功能科目编码</t>
  </si>
  <si>
    <t>支出功能科目名称</t>
  </si>
  <si>
    <t>预算金额</t>
  </si>
  <si>
    <t>备注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</si>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</sst>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7" formatCode="#,##0.00_ "/>
    <numFmt numFmtId="179" formatCode="0_);[Red]\(0\)"/>
    <numFmt numFmtId="180" formatCode="#,##0.00;\-#,##0.00;#"/>
  </numFmts>
  <fonts count="61"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6"/>
      <color indexed="8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family val="1"/>
    </font>
    <font>
      <b/>
      <sz val="12"/>
      <name val="方正仿宋_GBK"/>
      <charset val="134"/>
    </font>
    <font>
      <sz val="10"/>
      <name val="宋体"/>
      <family val="3"/>
      <charset val="134"/>
    </font>
    <font>
      <sz val="10"/>
      <name val="方正仿宋_GBK"/>
      <charset val="134"/>
    </font>
    <font>
      <sz val="9"/>
      <color indexed="0"/>
      <name val="宋体"/>
      <family val="3"/>
      <charset val="134"/>
    </font>
    <font>
      <sz val="16"/>
      <name val="方正小标宋_GBK"/>
      <charset val="134"/>
    </font>
    <font>
      <sz val="10"/>
      <name val="Times New Roman"/>
      <family val="1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9"/>
      <name val="simhei"/>
      <family val="1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family val="1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9"/>
      <name val="宋体"/>
      <family val="3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方正仿宋_GBK"/>
      <charset val="134"/>
    </font>
    <font>
      <sz val="9"/>
      <name val="Times New Roman"/>
      <family val="1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b/>
      <sz val="14"/>
      <name val="方正黑体_GBK"/>
      <charset val="134"/>
    </font>
    <font>
      <sz val="10"/>
      <color rgb="FF000000"/>
      <name val="方正仿宋_GBK"/>
      <charset val="134"/>
    </font>
    <font>
      <b/>
      <sz val="17"/>
      <name val="SimSun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43" fontId="54" fillId="0" borderId="0" applyFont="0" applyFill="0" applyBorder="0" applyAlignment="0" applyProtection="0"/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179" fontId="2" fillId="0" borderId="0" xfId="1" applyNumberForma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79" fontId="4" fillId="0" borderId="1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179" fontId="2" fillId="0" borderId="1" xfId="1" applyNumberFormat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/>
    </xf>
    <xf numFmtId="0" fontId="3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1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 wrapText="1"/>
    </xf>
    <xf numFmtId="0" fontId="37" fillId="0" borderId="2" xfId="0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right" vertical="center"/>
    </xf>
    <xf numFmtId="0" fontId="40" fillId="0" borderId="2" xfId="0" applyFont="1" applyBorder="1" applyAlignment="1">
      <alignment horizontal="left" vertical="center"/>
    </xf>
    <xf numFmtId="0" fontId="40" fillId="0" borderId="2" xfId="0" applyFont="1" applyBorder="1">
      <alignment vertical="center"/>
    </xf>
    <xf numFmtId="4" fontId="41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44" fillId="0" borderId="0" xfId="0" applyFont="1" applyBorder="1" applyAlignment="1">
      <alignment horizontal="right" vertical="center" wrapText="1"/>
    </xf>
    <xf numFmtId="0" fontId="4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47" fillId="0" borderId="2" xfId="0" applyFont="1" applyBorder="1" applyAlignment="1">
      <alignment horizontal="center" vertical="center"/>
    </xf>
    <xf numFmtId="4" fontId="49" fillId="0" borderId="2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47" fillId="0" borderId="2" xfId="0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49" fillId="0" borderId="2" xfId="0" applyNumberFormat="1" applyFont="1" applyBorder="1" applyAlignment="1">
      <alignment horizontal="right" vertical="center" wrapText="1"/>
    </xf>
    <xf numFmtId="10" fontId="26" fillId="0" borderId="2" xfId="0" applyNumberFormat="1" applyFont="1" applyBorder="1" applyAlignment="1">
      <alignment vertical="center" wrapText="1"/>
    </xf>
    <xf numFmtId="0" fontId="51" fillId="0" borderId="2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0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4" fontId="28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52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4" fontId="1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常规" xfId="0" builtinId="0"/>
    <cellStyle name="常规 6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7" sqref="C7"/>
    </sheetView>
  </sheetViews>
  <sheetFormatPr defaultColWidth="10" defaultRowHeight="13.5"/>
  <cols>
    <col min="1" max="1" width="4.25" customWidth="1"/>
    <col min="2" max="2" width="5" customWidth="1"/>
    <col min="3" max="3" width="78.625" customWidth="1"/>
    <col min="4" max="4" width="9.75" customWidth="1"/>
  </cols>
  <sheetData>
    <row r="1" spans="1:3" ht="45.2" customHeight="1">
      <c r="A1" s="100" t="s">
        <v>0</v>
      </c>
      <c r="B1" s="100"/>
      <c r="C1" s="100"/>
    </row>
    <row r="2" spans="1:3" ht="30.75" customHeight="1">
      <c r="A2" s="75" t="s">
        <v>1</v>
      </c>
      <c r="B2" s="101" t="s">
        <v>2</v>
      </c>
      <c r="C2" s="101"/>
    </row>
    <row r="3" spans="1:3" ht="33" customHeight="1">
      <c r="A3" s="96">
        <v>1</v>
      </c>
      <c r="B3" s="97" t="s">
        <v>3</v>
      </c>
      <c r="C3" s="98" t="s">
        <v>4</v>
      </c>
    </row>
    <row r="4" spans="1:3" ht="33" customHeight="1">
      <c r="A4" s="96">
        <v>2</v>
      </c>
      <c r="B4" s="97" t="s">
        <v>5</v>
      </c>
      <c r="C4" s="98" t="s">
        <v>6</v>
      </c>
    </row>
    <row r="5" spans="1:3" ht="33" customHeight="1">
      <c r="A5" s="96">
        <v>3</v>
      </c>
      <c r="B5" s="97" t="s">
        <v>7</v>
      </c>
      <c r="C5" s="97" t="s">
        <v>8</v>
      </c>
    </row>
    <row r="6" spans="1:3" ht="33" customHeight="1">
      <c r="A6" s="96">
        <v>4</v>
      </c>
      <c r="B6" s="97" t="s">
        <v>9</v>
      </c>
      <c r="C6" s="97" t="s">
        <v>10</v>
      </c>
    </row>
    <row r="7" spans="1:3" ht="33" customHeight="1">
      <c r="A7" s="96">
        <v>5</v>
      </c>
      <c r="B7" s="97" t="s">
        <v>11</v>
      </c>
      <c r="C7" s="98" t="s">
        <v>12</v>
      </c>
    </row>
    <row r="8" spans="1:3" ht="33" customHeight="1">
      <c r="A8" s="96">
        <v>6</v>
      </c>
      <c r="B8" s="97" t="s">
        <v>13</v>
      </c>
      <c r="C8" s="98" t="s">
        <v>14</v>
      </c>
    </row>
    <row r="9" spans="1:3" ht="33" customHeight="1">
      <c r="A9" s="96">
        <v>7</v>
      </c>
      <c r="B9" s="97" t="s">
        <v>15</v>
      </c>
      <c r="C9" s="98" t="s">
        <v>16</v>
      </c>
    </row>
    <row r="10" spans="1:3" ht="33" customHeight="1">
      <c r="A10" s="96">
        <v>8</v>
      </c>
      <c r="B10" s="97" t="s">
        <v>17</v>
      </c>
      <c r="C10" s="97" t="s">
        <v>18</v>
      </c>
    </row>
    <row r="11" spans="1:3" ht="33" customHeight="1">
      <c r="A11" s="96">
        <v>9</v>
      </c>
      <c r="B11" s="97" t="s">
        <v>19</v>
      </c>
      <c r="C11" s="98" t="s">
        <v>20</v>
      </c>
    </row>
    <row r="12" spans="1:3" ht="33" customHeight="1">
      <c r="A12" s="96">
        <v>10</v>
      </c>
      <c r="B12" s="97" t="s">
        <v>21</v>
      </c>
      <c r="C12" s="98" t="s">
        <v>22</v>
      </c>
    </row>
    <row r="13" spans="1:3" ht="33" customHeight="1">
      <c r="A13" s="96">
        <v>11</v>
      </c>
      <c r="B13" s="97" t="s">
        <v>23</v>
      </c>
      <c r="C13" s="98" t="s">
        <v>24</v>
      </c>
    </row>
    <row r="14" spans="1:3" ht="33" customHeight="1">
      <c r="A14" s="96">
        <v>12</v>
      </c>
      <c r="B14" s="97" t="s">
        <v>25</v>
      </c>
      <c r="C14" s="97" t="s">
        <v>26</v>
      </c>
    </row>
    <row r="15" spans="1:3" ht="33" customHeight="1">
      <c r="A15" s="96">
        <v>13</v>
      </c>
      <c r="B15" s="97" t="s">
        <v>27</v>
      </c>
      <c r="C15" s="97" t="s">
        <v>28</v>
      </c>
    </row>
    <row r="16" spans="1:3" ht="33" customHeight="1">
      <c r="A16" s="96">
        <v>14</v>
      </c>
      <c r="B16" s="97" t="s">
        <v>29</v>
      </c>
      <c r="C16" s="98" t="s">
        <v>30</v>
      </c>
    </row>
    <row r="17" spans="1:3" ht="33" customHeight="1">
      <c r="A17" s="96">
        <v>15</v>
      </c>
      <c r="B17" s="97" t="s">
        <v>31</v>
      </c>
      <c r="C17" s="97" t="s">
        <v>32</v>
      </c>
    </row>
    <row r="18" spans="1:3" ht="33" customHeight="1">
      <c r="A18" s="96">
        <v>16</v>
      </c>
      <c r="B18" s="97" t="s">
        <v>33</v>
      </c>
      <c r="C18" s="97" t="s">
        <v>34</v>
      </c>
    </row>
    <row r="19" spans="1:3" ht="33" customHeight="1">
      <c r="A19" s="96">
        <v>17</v>
      </c>
      <c r="B19" s="98" t="s">
        <v>35</v>
      </c>
      <c r="C19" s="99" t="s">
        <v>36</v>
      </c>
    </row>
    <row r="20" spans="1:3" ht="33" customHeight="1">
      <c r="A20" s="96">
        <v>18</v>
      </c>
      <c r="B20" s="98" t="s">
        <v>37</v>
      </c>
      <c r="C20" s="98" t="s">
        <v>38</v>
      </c>
    </row>
  </sheetData>
  <mergeCells count="2">
    <mergeCell ref="A1:C1"/>
    <mergeCell ref="B2:C2"/>
  </mergeCells>
  <phoneticPr fontId="60" type="noConversion"/>
  <printOptions horizontalCentered="1"/>
  <pageMargins left="0.75" right="0.75" top="0.268999993801117" bottom="0.268999993801117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28" sqref="G28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42"/>
      <c r="C1" s="52" t="s">
        <v>248</v>
      </c>
    </row>
    <row r="2" spans="1:6" ht="14.25" customHeight="1"/>
    <row r="3" spans="1:6" ht="14.25" customHeight="1">
      <c r="C3" s="116" t="s">
        <v>249</v>
      </c>
      <c r="D3" s="116"/>
      <c r="E3" s="116"/>
      <c r="F3" s="116"/>
    </row>
    <row r="4" spans="1:6" ht="14.25" customHeight="1">
      <c r="C4" s="116"/>
      <c r="D4" s="116"/>
      <c r="E4" s="116"/>
      <c r="F4" s="116"/>
    </row>
    <row r="5" spans="1:6" ht="14.25" customHeight="1"/>
    <row r="6" spans="1:6" ht="18" customHeight="1">
      <c r="C6" s="103" t="s">
        <v>41</v>
      </c>
      <c r="D6" s="104"/>
      <c r="F6" s="68" t="s">
        <v>42</v>
      </c>
    </row>
    <row r="7" spans="1:6" ht="30.2" customHeight="1">
      <c r="C7" s="119" t="s">
        <v>43</v>
      </c>
      <c r="D7" s="119"/>
      <c r="E7" s="119" t="s">
        <v>44</v>
      </c>
      <c r="F7" s="119"/>
    </row>
    <row r="8" spans="1:6" ht="28.7" customHeight="1">
      <c r="C8" s="69" t="s">
        <v>45</v>
      </c>
      <c r="D8" s="69" t="s">
        <v>46</v>
      </c>
      <c r="E8" s="69" t="s">
        <v>45</v>
      </c>
      <c r="F8" s="69" t="s">
        <v>46</v>
      </c>
    </row>
    <row r="9" spans="1:6" ht="21.95" customHeight="1">
      <c r="C9" s="70" t="s">
        <v>47</v>
      </c>
      <c r="D9" s="71">
        <v>4640273.57</v>
      </c>
      <c r="E9" s="70" t="s">
        <v>47</v>
      </c>
      <c r="F9" s="71">
        <v>4640273.57</v>
      </c>
    </row>
    <row r="10" spans="1:6" ht="21.95" customHeight="1">
      <c r="C10" s="40" t="s">
        <v>250</v>
      </c>
      <c r="D10" s="71">
        <v>4640273.57</v>
      </c>
      <c r="E10" s="40" t="s">
        <v>251</v>
      </c>
      <c r="F10" s="71">
        <v>4640273.57</v>
      </c>
    </row>
    <row r="11" spans="1:6" ht="18" customHeight="1">
      <c r="B11" s="72" t="s">
        <v>252</v>
      </c>
      <c r="C11" s="60" t="s">
        <v>253</v>
      </c>
      <c r="D11" s="71">
        <v>4640273.57</v>
      </c>
      <c r="E11" s="60" t="s">
        <v>55</v>
      </c>
      <c r="F11" s="71">
        <v>3996645.89</v>
      </c>
    </row>
    <row r="12" spans="1:6" ht="18" customHeight="1">
      <c r="B12" s="72"/>
      <c r="C12" s="60" t="s">
        <v>254</v>
      </c>
      <c r="D12" s="71" t="s">
        <v>53</v>
      </c>
      <c r="E12" s="60" t="s">
        <v>57</v>
      </c>
      <c r="F12" s="71">
        <v>371207.6</v>
      </c>
    </row>
    <row r="13" spans="1:6" ht="18" customHeight="1">
      <c r="B13" s="72"/>
      <c r="C13" s="60" t="s">
        <v>255</v>
      </c>
      <c r="D13" s="71" t="s">
        <v>53</v>
      </c>
      <c r="E13" s="60" t="s">
        <v>59</v>
      </c>
      <c r="F13" s="71">
        <v>138117.28</v>
      </c>
    </row>
    <row r="14" spans="1:6" ht="18" customHeight="1">
      <c r="B14" s="72"/>
      <c r="C14" s="60" t="s">
        <v>256</v>
      </c>
      <c r="D14" s="71" t="s">
        <v>53</v>
      </c>
      <c r="E14" s="60" t="s">
        <v>60</v>
      </c>
      <c r="F14" s="71">
        <v>134302.79999999999</v>
      </c>
    </row>
    <row r="15" spans="1:6" ht="18" customHeight="1">
      <c r="B15" s="72"/>
      <c r="C15" s="60" t="s">
        <v>257</v>
      </c>
      <c r="D15" s="71" t="s">
        <v>53</v>
      </c>
      <c r="E15" s="60"/>
      <c r="F15" s="71" t="s">
        <v>53</v>
      </c>
    </row>
    <row r="16" spans="1:6" ht="18" customHeight="1">
      <c r="B16" s="72"/>
      <c r="C16" s="60" t="s">
        <v>258</v>
      </c>
      <c r="D16" s="71" t="s">
        <v>53</v>
      </c>
      <c r="E16" s="60"/>
      <c r="F16" s="71" t="s">
        <v>53</v>
      </c>
    </row>
    <row r="17" spans="2:6" ht="18" customHeight="1">
      <c r="B17" s="72"/>
      <c r="C17" s="60" t="s">
        <v>259</v>
      </c>
      <c r="D17" s="71" t="s">
        <v>53</v>
      </c>
      <c r="E17" s="60"/>
      <c r="F17" s="71" t="s">
        <v>53</v>
      </c>
    </row>
    <row r="18" spans="2:6" ht="18" customHeight="1">
      <c r="B18" s="72"/>
      <c r="C18" s="60" t="s">
        <v>260</v>
      </c>
      <c r="D18" s="71" t="s">
        <v>53</v>
      </c>
      <c r="E18" s="60"/>
      <c r="F18" s="71" t="s">
        <v>53</v>
      </c>
    </row>
    <row r="19" spans="2:6" ht="18" customHeight="1">
      <c r="B19" s="72"/>
      <c r="C19" s="60" t="s">
        <v>261</v>
      </c>
      <c r="D19" s="71" t="s">
        <v>53</v>
      </c>
      <c r="E19" s="60"/>
      <c r="F19" s="71" t="s">
        <v>53</v>
      </c>
    </row>
    <row r="20" spans="2:6" ht="18" customHeight="1">
      <c r="C20" s="40" t="s">
        <v>61</v>
      </c>
      <c r="D20" s="71" t="s">
        <v>53</v>
      </c>
      <c r="E20" s="40" t="s">
        <v>62</v>
      </c>
      <c r="F20" s="40"/>
    </row>
    <row r="21" spans="2:6" ht="15.75" customHeight="1">
      <c r="C21" s="40" t="s">
        <v>262</v>
      </c>
      <c r="D21" s="40"/>
      <c r="E21" s="40"/>
      <c r="F21" s="40"/>
    </row>
  </sheetData>
  <mergeCells count="4">
    <mergeCell ref="C6:D6"/>
    <mergeCell ref="C7:D7"/>
    <mergeCell ref="E7:F7"/>
    <mergeCell ref="C3:F4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F34" sqref="F34"/>
    </sheetView>
  </sheetViews>
  <sheetFormatPr defaultColWidth="10" defaultRowHeight="13.5"/>
  <cols>
    <col min="1" max="1" width="0.375" customWidth="1"/>
    <col min="2" max="2" width="13.25" customWidth="1"/>
    <col min="3" max="3" width="26.25" customWidth="1"/>
    <col min="4" max="4" width="11.5" customWidth="1"/>
    <col min="5" max="5" width="8.25" customWidth="1"/>
    <col min="6" max="6" width="9.75" customWidth="1"/>
    <col min="7" max="7" width="8.375" customWidth="1"/>
    <col min="8" max="8" width="8.75" customWidth="1"/>
    <col min="9" max="9" width="6.625" customWidth="1"/>
    <col min="10" max="10" width="7.625" customWidth="1"/>
    <col min="11" max="11" width="7" customWidth="1"/>
    <col min="12" max="12" width="7.875" customWidth="1"/>
    <col min="13" max="13" width="9.25" customWidth="1"/>
    <col min="14" max="14" width="8.875" customWidth="1"/>
    <col min="15" max="15" width="11.5" customWidth="1"/>
    <col min="16" max="16" width="9.75" customWidth="1"/>
  </cols>
  <sheetData>
    <row r="1" spans="1:15" ht="14.25" customHeight="1">
      <c r="A1" s="42"/>
      <c r="B1" s="120" t="s">
        <v>263</v>
      </c>
      <c r="C1" s="120"/>
    </row>
    <row r="2" spans="1:15" ht="14.25" customHeight="1"/>
    <row r="3" spans="1:15" ht="14.25" customHeight="1">
      <c r="B3" s="125" t="s">
        <v>264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4.2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14.25" customHeight="1"/>
    <row r="6" spans="1:15" ht="34.5" customHeight="1">
      <c r="B6" s="103" t="s">
        <v>41</v>
      </c>
      <c r="C6" s="104"/>
      <c r="O6" s="67" t="s">
        <v>42</v>
      </c>
    </row>
    <row r="7" spans="1:15" ht="31.7" customHeight="1">
      <c r="B7" s="121" t="s">
        <v>265</v>
      </c>
      <c r="C7" s="121"/>
      <c r="D7" s="121" t="s">
        <v>112</v>
      </c>
      <c r="E7" s="123" t="s">
        <v>266</v>
      </c>
      <c r="F7" s="124" t="s">
        <v>267</v>
      </c>
      <c r="G7" s="124" t="s">
        <v>268</v>
      </c>
      <c r="H7" s="124" t="s">
        <v>269</v>
      </c>
      <c r="I7" s="124" t="s">
        <v>270</v>
      </c>
      <c r="J7" s="124" t="s">
        <v>271</v>
      </c>
      <c r="K7" s="124" t="s">
        <v>272</v>
      </c>
      <c r="L7" s="124" t="s">
        <v>273</v>
      </c>
      <c r="M7" s="124" t="s">
        <v>274</v>
      </c>
      <c r="N7" s="124" t="s">
        <v>275</v>
      </c>
      <c r="O7" s="124" t="s">
        <v>276</v>
      </c>
    </row>
    <row r="8" spans="1:15" ht="26.45" customHeight="1">
      <c r="B8" s="62" t="s">
        <v>111</v>
      </c>
      <c r="C8" s="62" t="s">
        <v>72</v>
      </c>
      <c r="D8" s="121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1:15" ht="18" customHeight="1">
      <c r="B9" s="122" t="s">
        <v>47</v>
      </c>
      <c r="C9" s="122"/>
      <c r="D9" s="63">
        <v>4640273.57</v>
      </c>
      <c r="E9" s="63" t="s">
        <v>53</v>
      </c>
      <c r="F9" s="63">
        <v>4640273.57</v>
      </c>
      <c r="G9" s="63" t="s">
        <v>53</v>
      </c>
      <c r="H9" s="63" t="s">
        <v>53</v>
      </c>
      <c r="I9" s="63" t="s">
        <v>53</v>
      </c>
      <c r="J9" s="63" t="s">
        <v>53</v>
      </c>
      <c r="K9" s="63" t="s">
        <v>53</v>
      </c>
      <c r="L9" s="63" t="s">
        <v>53</v>
      </c>
      <c r="M9" s="63" t="s">
        <v>53</v>
      </c>
      <c r="N9" s="63" t="s">
        <v>53</v>
      </c>
      <c r="O9" s="63" t="s">
        <v>53</v>
      </c>
    </row>
    <row r="10" spans="1:15" ht="18" customHeight="1">
      <c r="B10" s="64" t="s">
        <v>76</v>
      </c>
      <c r="C10" s="65" t="s">
        <v>55</v>
      </c>
      <c r="D10" s="66">
        <v>3996645.89</v>
      </c>
      <c r="E10" s="66" t="s">
        <v>53</v>
      </c>
      <c r="F10" s="66">
        <v>3996645.89</v>
      </c>
      <c r="G10" s="66" t="s">
        <v>53</v>
      </c>
      <c r="H10" s="66" t="s">
        <v>53</v>
      </c>
      <c r="I10" s="66" t="s">
        <v>53</v>
      </c>
      <c r="J10" s="66" t="s">
        <v>53</v>
      </c>
      <c r="K10" s="66" t="s">
        <v>53</v>
      </c>
      <c r="L10" s="66" t="s">
        <v>53</v>
      </c>
      <c r="M10" s="66" t="s">
        <v>53</v>
      </c>
      <c r="N10" s="66" t="s">
        <v>53</v>
      </c>
      <c r="O10" s="66" t="s">
        <v>53</v>
      </c>
    </row>
    <row r="11" spans="1:15" ht="15.75" customHeight="1">
      <c r="B11" s="64" t="s">
        <v>277</v>
      </c>
      <c r="C11" s="65" t="s">
        <v>278</v>
      </c>
      <c r="D11" s="66">
        <v>3996645.89</v>
      </c>
      <c r="E11" s="66" t="s">
        <v>53</v>
      </c>
      <c r="F11" s="66">
        <v>3996645.89</v>
      </c>
      <c r="G11" s="66" t="s">
        <v>53</v>
      </c>
      <c r="H11" s="66" t="s">
        <v>53</v>
      </c>
      <c r="I11" s="66" t="s">
        <v>53</v>
      </c>
      <c r="J11" s="66" t="s">
        <v>53</v>
      </c>
      <c r="K11" s="66" t="s">
        <v>53</v>
      </c>
      <c r="L11" s="66" t="s">
        <v>53</v>
      </c>
      <c r="M11" s="66" t="s">
        <v>53</v>
      </c>
      <c r="N11" s="66" t="s">
        <v>53</v>
      </c>
      <c r="O11" s="66" t="s">
        <v>53</v>
      </c>
    </row>
    <row r="12" spans="1:15" ht="17.25" customHeight="1">
      <c r="B12" s="64" t="s">
        <v>279</v>
      </c>
      <c r="C12" s="65" t="s">
        <v>280</v>
      </c>
      <c r="D12" s="66">
        <v>2612815.27</v>
      </c>
      <c r="E12" s="66" t="s">
        <v>53</v>
      </c>
      <c r="F12" s="66">
        <v>2612815.27</v>
      </c>
      <c r="G12" s="66" t="s">
        <v>53</v>
      </c>
      <c r="H12" s="66" t="s">
        <v>53</v>
      </c>
      <c r="I12" s="66" t="s">
        <v>53</v>
      </c>
      <c r="J12" s="66" t="s">
        <v>53</v>
      </c>
      <c r="K12" s="66" t="s">
        <v>53</v>
      </c>
      <c r="L12" s="66" t="s">
        <v>53</v>
      </c>
      <c r="M12" s="66" t="s">
        <v>53</v>
      </c>
      <c r="N12" s="66" t="s">
        <v>53</v>
      </c>
      <c r="O12" s="66" t="s">
        <v>53</v>
      </c>
    </row>
    <row r="13" spans="1:15" ht="17.25" customHeight="1">
      <c r="B13" s="64" t="s">
        <v>281</v>
      </c>
      <c r="C13" s="65" t="s">
        <v>282</v>
      </c>
      <c r="D13" s="66">
        <v>850000</v>
      </c>
      <c r="E13" s="66" t="s">
        <v>53</v>
      </c>
      <c r="F13" s="66">
        <v>850000</v>
      </c>
      <c r="G13" s="66" t="s">
        <v>53</v>
      </c>
      <c r="H13" s="66" t="s">
        <v>53</v>
      </c>
      <c r="I13" s="66" t="s">
        <v>53</v>
      </c>
      <c r="J13" s="66" t="s">
        <v>53</v>
      </c>
      <c r="K13" s="66" t="s">
        <v>53</v>
      </c>
      <c r="L13" s="66" t="s">
        <v>53</v>
      </c>
      <c r="M13" s="66" t="s">
        <v>53</v>
      </c>
      <c r="N13" s="66" t="s">
        <v>53</v>
      </c>
      <c r="O13" s="66" t="s">
        <v>53</v>
      </c>
    </row>
    <row r="14" spans="1:15" ht="17.25" customHeight="1">
      <c r="B14" s="64" t="s">
        <v>283</v>
      </c>
      <c r="C14" s="65" t="s">
        <v>284</v>
      </c>
      <c r="D14" s="66">
        <v>533830.62</v>
      </c>
      <c r="E14" s="66" t="s">
        <v>53</v>
      </c>
      <c r="F14" s="66">
        <v>533830.62</v>
      </c>
      <c r="G14" s="66" t="s">
        <v>53</v>
      </c>
      <c r="H14" s="66" t="s">
        <v>53</v>
      </c>
      <c r="I14" s="66" t="s">
        <v>53</v>
      </c>
      <c r="J14" s="66" t="s">
        <v>53</v>
      </c>
      <c r="K14" s="66" t="s">
        <v>53</v>
      </c>
      <c r="L14" s="66" t="s">
        <v>53</v>
      </c>
      <c r="M14" s="66" t="s">
        <v>53</v>
      </c>
      <c r="N14" s="66" t="s">
        <v>53</v>
      </c>
      <c r="O14" s="66" t="s">
        <v>53</v>
      </c>
    </row>
    <row r="15" spans="1:15" ht="18" customHeight="1">
      <c r="B15" s="64" t="s">
        <v>85</v>
      </c>
      <c r="C15" s="65" t="s">
        <v>57</v>
      </c>
      <c r="D15" s="66">
        <v>371207.6</v>
      </c>
      <c r="E15" s="66" t="s">
        <v>53</v>
      </c>
      <c r="F15" s="66">
        <v>371207.6</v>
      </c>
      <c r="G15" s="66" t="s">
        <v>53</v>
      </c>
      <c r="H15" s="66" t="s">
        <v>53</v>
      </c>
      <c r="I15" s="66" t="s">
        <v>53</v>
      </c>
      <c r="J15" s="66" t="s">
        <v>53</v>
      </c>
      <c r="K15" s="66" t="s">
        <v>53</v>
      </c>
      <c r="L15" s="66" t="s">
        <v>53</v>
      </c>
      <c r="M15" s="66" t="s">
        <v>53</v>
      </c>
      <c r="N15" s="66" t="s">
        <v>53</v>
      </c>
      <c r="O15" s="66" t="s">
        <v>53</v>
      </c>
    </row>
    <row r="16" spans="1:15" ht="15.75" customHeight="1">
      <c r="B16" s="64" t="s">
        <v>285</v>
      </c>
      <c r="C16" s="65" t="s">
        <v>286</v>
      </c>
      <c r="D16" s="66">
        <v>371207.6</v>
      </c>
      <c r="E16" s="66" t="s">
        <v>53</v>
      </c>
      <c r="F16" s="66">
        <v>371207.6</v>
      </c>
      <c r="G16" s="66" t="s">
        <v>53</v>
      </c>
      <c r="H16" s="66" t="s">
        <v>53</v>
      </c>
      <c r="I16" s="66" t="s">
        <v>53</v>
      </c>
      <c r="J16" s="66" t="s">
        <v>53</v>
      </c>
      <c r="K16" s="66" t="s">
        <v>53</v>
      </c>
      <c r="L16" s="66" t="s">
        <v>53</v>
      </c>
      <c r="M16" s="66" t="s">
        <v>53</v>
      </c>
      <c r="N16" s="66" t="s">
        <v>53</v>
      </c>
      <c r="O16" s="66" t="s">
        <v>53</v>
      </c>
    </row>
    <row r="17" spans="2:15" ht="17.25" customHeight="1">
      <c r="B17" s="64" t="s">
        <v>287</v>
      </c>
      <c r="C17" s="65" t="s">
        <v>288</v>
      </c>
      <c r="D17" s="66">
        <v>177918.4</v>
      </c>
      <c r="E17" s="66" t="s">
        <v>53</v>
      </c>
      <c r="F17" s="66">
        <v>177918.4</v>
      </c>
      <c r="G17" s="66" t="s">
        <v>53</v>
      </c>
      <c r="H17" s="66" t="s">
        <v>53</v>
      </c>
      <c r="I17" s="66" t="s">
        <v>53</v>
      </c>
      <c r="J17" s="66" t="s">
        <v>53</v>
      </c>
      <c r="K17" s="66" t="s">
        <v>53</v>
      </c>
      <c r="L17" s="66" t="s">
        <v>53</v>
      </c>
      <c r="M17" s="66" t="s">
        <v>53</v>
      </c>
      <c r="N17" s="66" t="s">
        <v>53</v>
      </c>
      <c r="O17" s="66" t="s">
        <v>53</v>
      </c>
    </row>
    <row r="18" spans="2:15" ht="17.25" customHeight="1">
      <c r="B18" s="64" t="s">
        <v>289</v>
      </c>
      <c r="C18" s="65" t="s">
        <v>290</v>
      </c>
      <c r="D18" s="66">
        <v>88959.2</v>
      </c>
      <c r="E18" s="66" t="s">
        <v>53</v>
      </c>
      <c r="F18" s="66">
        <v>88959.2</v>
      </c>
      <c r="G18" s="66" t="s">
        <v>53</v>
      </c>
      <c r="H18" s="66" t="s">
        <v>53</v>
      </c>
      <c r="I18" s="66" t="s">
        <v>53</v>
      </c>
      <c r="J18" s="66" t="s">
        <v>53</v>
      </c>
      <c r="K18" s="66" t="s">
        <v>53</v>
      </c>
      <c r="L18" s="66" t="s">
        <v>53</v>
      </c>
      <c r="M18" s="66" t="s">
        <v>53</v>
      </c>
      <c r="N18" s="66" t="s">
        <v>53</v>
      </c>
      <c r="O18" s="66" t="s">
        <v>53</v>
      </c>
    </row>
    <row r="19" spans="2:15" ht="17.25" customHeight="1">
      <c r="B19" s="64" t="s">
        <v>291</v>
      </c>
      <c r="C19" s="65" t="s">
        <v>292</v>
      </c>
      <c r="D19" s="66">
        <v>104330</v>
      </c>
      <c r="E19" s="66" t="s">
        <v>53</v>
      </c>
      <c r="F19" s="66">
        <v>104330</v>
      </c>
      <c r="G19" s="66" t="s">
        <v>53</v>
      </c>
      <c r="H19" s="66" t="s">
        <v>53</v>
      </c>
      <c r="I19" s="66" t="s">
        <v>53</v>
      </c>
      <c r="J19" s="66" t="s">
        <v>53</v>
      </c>
      <c r="K19" s="66" t="s">
        <v>53</v>
      </c>
      <c r="L19" s="66" t="s">
        <v>53</v>
      </c>
      <c r="M19" s="66" t="s">
        <v>53</v>
      </c>
      <c r="N19" s="66" t="s">
        <v>53</v>
      </c>
      <c r="O19" s="66" t="s">
        <v>53</v>
      </c>
    </row>
    <row r="20" spans="2:15" ht="18" customHeight="1">
      <c r="B20" s="64" t="s">
        <v>94</v>
      </c>
      <c r="C20" s="65" t="s">
        <v>59</v>
      </c>
      <c r="D20" s="66">
        <v>138117.28</v>
      </c>
      <c r="E20" s="66" t="s">
        <v>53</v>
      </c>
      <c r="F20" s="66">
        <v>138117.28</v>
      </c>
      <c r="G20" s="66" t="s">
        <v>53</v>
      </c>
      <c r="H20" s="66" t="s">
        <v>53</v>
      </c>
      <c r="I20" s="66" t="s">
        <v>53</v>
      </c>
      <c r="J20" s="66" t="s">
        <v>53</v>
      </c>
      <c r="K20" s="66" t="s">
        <v>53</v>
      </c>
      <c r="L20" s="66" t="s">
        <v>53</v>
      </c>
      <c r="M20" s="66" t="s">
        <v>53</v>
      </c>
      <c r="N20" s="66" t="s">
        <v>53</v>
      </c>
      <c r="O20" s="66" t="s">
        <v>53</v>
      </c>
    </row>
    <row r="21" spans="2:15" ht="15.75" customHeight="1">
      <c r="B21" s="64" t="s">
        <v>293</v>
      </c>
      <c r="C21" s="65" t="s">
        <v>294</v>
      </c>
      <c r="D21" s="66">
        <v>138117.28</v>
      </c>
      <c r="E21" s="66" t="s">
        <v>53</v>
      </c>
      <c r="F21" s="66">
        <v>138117.28</v>
      </c>
      <c r="G21" s="66" t="s">
        <v>53</v>
      </c>
      <c r="H21" s="66" t="s">
        <v>53</v>
      </c>
      <c r="I21" s="66" t="s">
        <v>53</v>
      </c>
      <c r="J21" s="66" t="s">
        <v>53</v>
      </c>
      <c r="K21" s="66" t="s">
        <v>53</v>
      </c>
      <c r="L21" s="66" t="s">
        <v>53</v>
      </c>
      <c r="M21" s="66" t="s">
        <v>53</v>
      </c>
      <c r="N21" s="66" t="s">
        <v>53</v>
      </c>
      <c r="O21" s="66" t="s">
        <v>53</v>
      </c>
    </row>
    <row r="22" spans="2:15" ht="17.25" customHeight="1">
      <c r="B22" s="64" t="s">
        <v>295</v>
      </c>
      <c r="C22" s="65" t="s">
        <v>296</v>
      </c>
      <c r="D22" s="66">
        <v>124254.2</v>
      </c>
      <c r="E22" s="66" t="s">
        <v>53</v>
      </c>
      <c r="F22" s="66">
        <v>124254.2</v>
      </c>
      <c r="G22" s="66" t="s">
        <v>53</v>
      </c>
      <c r="H22" s="66" t="s">
        <v>53</v>
      </c>
      <c r="I22" s="66" t="s">
        <v>53</v>
      </c>
      <c r="J22" s="66" t="s">
        <v>53</v>
      </c>
      <c r="K22" s="66" t="s">
        <v>53</v>
      </c>
      <c r="L22" s="66" t="s">
        <v>53</v>
      </c>
      <c r="M22" s="66" t="s">
        <v>53</v>
      </c>
      <c r="N22" s="66" t="s">
        <v>53</v>
      </c>
      <c r="O22" s="66" t="s">
        <v>53</v>
      </c>
    </row>
    <row r="23" spans="2:15" ht="17.25" customHeight="1">
      <c r="B23" s="64" t="s">
        <v>297</v>
      </c>
      <c r="C23" s="65" t="s">
        <v>298</v>
      </c>
      <c r="D23" s="66">
        <v>13863.08</v>
      </c>
      <c r="E23" s="66" t="s">
        <v>53</v>
      </c>
      <c r="F23" s="66">
        <v>13863.08</v>
      </c>
      <c r="G23" s="66" t="s">
        <v>53</v>
      </c>
      <c r="H23" s="66" t="s">
        <v>53</v>
      </c>
      <c r="I23" s="66" t="s">
        <v>53</v>
      </c>
      <c r="J23" s="66" t="s">
        <v>53</v>
      </c>
      <c r="K23" s="66" t="s">
        <v>53</v>
      </c>
      <c r="L23" s="66" t="s">
        <v>53</v>
      </c>
      <c r="M23" s="66" t="s">
        <v>53</v>
      </c>
      <c r="N23" s="66" t="s">
        <v>53</v>
      </c>
      <c r="O23" s="66" t="s">
        <v>53</v>
      </c>
    </row>
    <row r="24" spans="2:15" ht="18" customHeight="1">
      <c r="B24" s="64" t="s">
        <v>101</v>
      </c>
      <c r="C24" s="65" t="s">
        <v>60</v>
      </c>
      <c r="D24" s="66">
        <v>134302.79999999999</v>
      </c>
      <c r="E24" s="66" t="s">
        <v>53</v>
      </c>
      <c r="F24" s="66">
        <v>134302.79999999999</v>
      </c>
      <c r="G24" s="66" t="s">
        <v>53</v>
      </c>
      <c r="H24" s="66" t="s">
        <v>53</v>
      </c>
      <c r="I24" s="66" t="s">
        <v>53</v>
      </c>
      <c r="J24" s="66" t="s">
        <v>53</v>
      </c>
      <c r="K24" s="66" t="s">
        <v>53</v>
      </c>
      <c r="L24" s="66" t="s">
        <v>53</v>
      </c>
      <c r="M24" s="66" t="s">
        <v>53</v>
      </c>
      <c r="N24" s="66" t="s">
        <v>53</v>
      </c>
      <c r="O24" s="66" t="s">
        <v>53</v>
      </c>
    </row>
    <row r="25" spans="2:15" ht="15.75" customHeight="1">
      <c r="B25" s="64" t="s">
        <v>299</v>
      </c>
      <c r="C25" s="65" t="s">
        <v>300</v>
      </c>
      <c r="D25" s="66">
        <v>134302.79999999999</v>
      </c>
      <c r="E25" s="66" t="s">
        <v>53</v>
      </c>
      <c r="F25" s="66">
        <v>134302.79999999999</v>
      </c>
      <c r="G25" s="66" t="s">
        <v>53</v>
      </c>
      <c r="H25" s="66" t="s">
        <v>53</v>
      </c>
      <c r="I25" s="66" t="s">
        <v>53</v>
      </c>
      <c r="J25" s="66" t="s">
        <v>53</v>
      </c>
      <c r="K25" s="66" t="s">
        <v>53</v>
      </c>
      <c r="L25" s="66" t="s">
        <v>53</v>
      </c>
      <c r="M25" s="66" t="s">
        <v>53</v>
      </c>
      <c r="N25" s="66" t="s">
        <v>53</v>
      </c>
      <c r="O25" s="66" t="s">
        <v>53</v>
      </c>
    </row>
    <row r="26" spans="2:15" ht="17.25" customHeight="1">
      <c r="B26" s="64" t="s">
        <v>301</v>
      </c>
      <c r="C26" s="65" t="s">
        <v>302</v>
      </c>
      <c r="D26" s="66">
        <v>134302.79999999999</v>
      </c>
      <c r="E26" s="66" t="s">
        <v>53</v>
      </c>
      <c r="F26" s="66">
        <v>134302.79999999999</v>
      </c>
      <c r="G26" s="66" t="s">
        <v>53</v>
      </c>
      <c r="H26" s="66" t="s">
        <v>53</v>
      </c>
      <c r="I26" s="66" t="s">
        <v>53</v>
      </c>
      <c r="J26" s="66" t="s">
        <v>53</v>
      </c>
      <c r="K26" s="66" t="s">
        <v>53</v>
      </c>
      <c r="L26" s="66" t="s">
        <v>53</v>
      </c>
      <c r="M26" s="66" t="s">
        <v>53</v>
      </c>
      <c r="N26" s="66" t="s">
        <v>53</v>
      </c>
      <c r="O26" s="66" t="s">
        <v>53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60" type="noConversion"/>
  <printOptions horizontalCentered="1"/>
  <pageMargins left="0.118000000715256" right="0.118000000715256" top="0.39300000667571999" bottom="7.8000001609325395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" sqref="B1"/>
    </sheetView>
  </sheetViews>
  <sheetFormatPr defaultColWidth="10" defaultRowHeight="13.5"/>
  <cols>
    <col min="1" max="1" width="0.5" customWidth="1"/>
    <col min="2" max="2" width="10.875" customWidth="1"/>
    <col min="3" max="3" width="28.5" customWidth="1"/>
    <col min="4" max="4" width="13" customWidth="1"/>
    <col min="5" max="5" width="14.875" customWidth="1"/>
    <col min="6" max="6" width="12.625" customWidth="1"/>
    <col min="7" max="7" width="4.5" customWidth="1"/>
    <col min="8" max="8" width="7.75" customWidth="1"/>
    <col min="9" max="9" width="8.25" customWidth="1"/>
    <col min="10" max="10" width="9.75" customWidth="1"/>
  </cols>
  <sheetData>
    <row r="1" spans="1:9" ht="14.25" customHeight="1">
      <c r="A1" s="42"/>
      <c r="B1" s="43" t="s">
        <v>303</v>
      </c>
      <c r="C1" s="58"/>
    </row>
    <row r="2" spans="1:9" ht="14.25" customHeight="1"/>
    <row r="3" spans="1:9" ht="14.25" customHeight="1">
      <c r="B3" s="116" t="s">
        <v>304</v>
      </c>
      <c r="C3" s="116"/>
      <c r="D3" s="116"/>
      <c r="E3" s="116"/>
      <c r="F3" s="116"/>
      <c r="G3" s="116"/>
      <c r="H3" s="116"/>
      <c r="I3" s="116"/>
    </row>
    <row r="4" spans="1:9" ht="14.25" customHeight="1">
      <c r="B4" s="116"/>
      <c r="C4" s="116"/>
      <c r="D4" s="116"/>
      <c r="E4" s="116"/>
      <c r="F4" s="116"/>
      <c r="G4" s="116"/>
      <c r="H4" s="116"/>
      <c r="I4" s="116"/>
    </row>
    <row r="5" spans="1:9" ht="14.25" customHeight="1">
      <c r="B5" s="59"/>
      <c r="C5" s="59"/>
      <c r="D5" s="59"/>
      <c r="E5" s="59"/>
      <c r="F5" s="59"/>
    </row>
    <row r="6" spans="1:9" ht="24" customHeight="1">
      <c r="B6" s="103" t="s">
        <v>41</v>
      </c>
      <c r="C6" s="104"/>
      <c r="D6" s="104"/>
      <c r="E6" s="59"/>
      <c r="I6" s="61" t="s">
        <v>42</v>
      </c>
    </row>
    <row r="7" spans="1:9" ht="54.75" customHeight="1">
      <c r="B7" s="54" t="s">
        <v>111</v>
      </c>
      <c r="C7" s="54" t="s">
        <v>72</v>
      </c>
      <c r="D7" s="54" t="s">
        <v>112</v>
      </c>
      <c r="E7" s="54" t="s">
        <v>176</v>
      </c>
      <c r="F7" s="54" t="s">
        <v>305</v>
      </c>
      <c r="G7" s="54" t="s">
        <v>306</v>
      </c>
      <c r="H7" s="54" t="s">
        <v>307</v>
      </c>
      <c r="I7" s="54" t="s">
        <v>308</v>
      </c>
    </row>
    <row r="8" spans="1:9" ht="20.45" customHeight="1">
      <c r="B8" s="115" t="s">
        <v>47</v>
      </c>
      <c r="C8" s="115"/>
      <c r="D8" s="50">
        <v>4640273.57</v>
      </c>
      <c r="E8" s="50">
        <v>3790273.57</v>
      </c>
      <c r="F8" s="50">
        <v>850000</v>
      </c>
      <c r="G8" s="50"/>
      <c r="H8" s="50"/>
      <c r="I8" s="50"/>
    </row>
    <row r="9" spans="1:9" ht="18.75" customHeight="1">
      <c r="B9" s="57" t="s">
        <v>76</v>
      </c>
      <c r="C9" s="60" t="s">
        <v>55</v>
      </c>
      <c r="D9" s="41">
        <v>3996645.89</v>
      </c>
      <c r="E9" s="41">
        <v>3146645.89</v>
      </c>
      <c r="F9" s="41">
        <v>850000</v>
      </c>
      <c r="G9" s="50"/>
      <c r="H9" s="50"/>
      <c r="I9" s="50"/>
    </row>
    <row r="10" spans="1:9" ht="18" customHeight="1">
      <c r="B10" s="57" t="s">
        <v>309</v>
      </c>
      <c r="C10" s="60" t="s">
        <v>310</v>
      </c>
      <c r="D10" s="41">
        <v>3996645.89</v>
      </c>
      <c r="E10" s="41">
        <v>3146645.89</v>
      </c>
      <c r="F10" s="41">
        <v>850000</v>
      </c>
      <c r="G10" s="50"/>
      <c r="H10" s="50"/>
      <c r="I10" s="50"/>
    </row>
    <row r="11" spans="1:9" ht="18" customHeight="1">
      <c r="B11" s="57" t="s">
        <v>311</v>
      </c>
      <c r="C11" s="60" t="s">
        <v>312</v>
      </c>
      <c r="D11" s="41">
        <v>2612815.27</v>
      </c>
      <c r="E11" s="41">
        <v>2612815.27</v>
      </c>
      <c r="F11" s="41" t="s">
        <v>53</v>
      </c>
      <c r="G11" s="50"/>
      <c r="H11" s="50"/>
      <c r="I11" s="50"/>
    </row>
    <row r="12" spans="1:9" ht="18" customHeight="1">
      <c r="B12" s="57" t="s">
        <v>313</v>
      </c>
      <c r="C12" s="60" t="s">
        <v>314</v>
      </c>
      <c r="D12" s="41">
        <v>850000</v>
      </c>
      <c r="E12" s="41" t="s">
        <v>53</v>
      </c>
      <c r="F12" s="41">
        <v>850000</v>
      </c>
      <c r="G12" s="50"/>
      <c r="H12" s="50"/>
      <c r="I12" s="50"/>
    </row>
    <row r="13" spans="1:9" ht="18" customHeight="1">
      <c r="B13" s="57" t="s">
        <v>315</v>
      </c>
      <c r="C13" s="60" t="s">
        <v>316</v>
      </c>
      <c r="D13" s="41">
        <v>533830.62</v>
      </c>
      <c r="E13" s="41">
        <v>533830.62</v>
      </c>
      <c r="F13" s="41" t="s">
        <v>53</v>
      </c>
      <c r="G13" s="50"/>
      <c r="H13" s="50"/>
      <c r="I13" s="50"/>
    </row>
    <row r="14" spans="1:9" ht="18.75" customHeight="1">
      <c r="B14" s="57" t="s">
        <v>85</v>
      </c>
      <c r="C14" s="60" t="s">
        <v>57</v>
      </c>
      <c r="D14" s="41">
        <v>371207.6</v>
      </c>
      <c r="E14" s="41">
        <v>371207.6</v>
      </c>
      <c r="F14" s="41" t="s">
        <v>53</v>
      </c>
      <c r="G14" s="50"/>
      <c r="H14" s="50"/>
      <c r="I14" s="50"/>
    </row>
    <row r="15" spans="1:9" ht="18" customHeight="1">
      <c r="B15" s="57" t="s">
        <v>317</v>
      </c>
      <c r="C15" s="60" t="s">
        <v>318</v>
      </c>
      <c r="D15" s="41">
        <v>371207.6</v>
      </c>
      <c r="E15" s="41">
        <v>371207.6</v>
      </c>
      <c r="F15" s="41" t="s">
        <v>53</v>
      </c>
      <c r="G15" s="50"/>
      <c r="H15" s="50"/>
      <c r="I15" s="50"/>
    </row>
    <row r="16" spans="1:9" ht="18" customHeight="1">
      <c r="B16" s="57" t="s">
        <v>319</v>
      </c>
      <c r="C16" s="60" t="s">
        <v>320</v>
      </c>
      <c r="D16" s="41">
        <v>177918.4</v>
      </c>
      <c r="E16" s="41">
        <v>177918.4</v>
      </c>
      <c r="F16" s="41" t="s">
        <v>53</v>
      </c>
      <c r="G16" s="50"/>
      <c r="H16" s="50"/>
      <c r="I16" s="50"/>
    </row>
    <row r="17" spans="2:9" ht="18" customHeight="1">
      <c r="B17" s="57" t="s">
        <v>321</v>
      </c>
      <c r="C17" s="60" t="s">
        <v>322</v>
      </c>
      <c r="D17" s="41">
        <v>88959.2</v>
      </c>
      <c r="E17" s="41">
        <v>88959.2</v>
      </c>
      <c r="F17" s="41" t="s">
        <v>53</v>
      </c>
      <c r="G17" s="50"/>
      <c r="H17" s="50"/>
      <c r="I17" s="50"/>
    </row>
    <row r="18" spans="2:9" ht="18" customHeight="1">
      <c r="B18" s="57" t="s">
        <v>323</v>
      </c>
      <c r="C18" s="60" t="s">
        <v>324</v>
      </c>
      <c r="D18" s="41">
        <v>104330</v>
      </c>
      <c r="E18" s="41">
        <v>104330</v>
      </c>
      <c r="F18" s="41" t="s">
        <v>53</v>
      </c>
      <c r="G18" s="50"/>
      <c r="H18" s="50"/>
      <c r="I18" s="50"/>
    </row>
    <row r="19" spans="2:9" ht="18.75" customHeight="1">
      <c r="B19" s="57" t="s">
        <v>94</v>
      </c>
      <c r="C19" s="60" t="s">
        <v>59</v>
      </c>
      <c r="D19" s="41">
        <v>138117.28</v>
      </c>
      <c r="E19" s="41">
        <v>138117.28</v>
      </c>
      <c r="F19" s="41" t="s">
        <v>53</v>
      </c>
      <c r="G19" s="50"/>
      <c r="H19" s="50"/>
      <c r="I19" s="50"/>
    </row>
    <row r="20" spans="2:9" ht="18" customHeight="1">
      <c r="B20" s="57" t="s">
        <v>325</v>
      </c>
      <c r="C20" s="60" t="s">
        <v>326</v>
      </c>
      <c r="D20" s="41">
        <v>138117.28</v>
      </c>
      <c r="E20" s="41">
        <v>138117.28</v>
      </c>
      <c r="F20" s="41" t="s">
        <v>53</v>
      </c>
      <c r="G20" s="50"/>
      <c r="H20" s="50"/>
      <c r="I20" s="50"/>
    </row>
    <row r="21" spans="2:9" ht="18" customHeight="1">
      <c r="B21" s="57" t="s">
        <v>327</v>
      </c>
      <c r="C21" s="60" t="s">
        <v>328</v>
      </c>
      <c r="D21" s="41">
        <v>124254.2</v>
      </c>
      <c r="E21" s="41">
        <v>124254.2</v>
      </c>
      <c r="F21" s="41" t="s">
        <v>53</v>
      </c>
      <c r="G21" s="50"/>
      <c r="H21" s="50"/>
      <c r="I21" s="50"/>
    </row>
    <row r="22" spans="2:9" ht="18" customHeight="1">
      <c r="B22" s="57" t="s">
        <v>329</v>
      </c>
      <c r="C22" s="60" t="s">
        <v>330</v>
      </c>
      <c r="D22" s="41">
        <v>13863.08</v>
      </c>
      <c r="E22" s="41">
        <v>13863.08</v>
      </c>
      <c r="F22" s="41" t="s">
        <v>53</v>
      </c>
      <c r="G22" s="50"/>
      <c r="H22" s="50"/>
      <c r="I22" s="50"/>
    </row>
    <row r="23" spans="2:9" ht="18.75" customHeight="1">
      <c r="B23" s="57" t="s">
        <v>101</v>
      </c>
      <c r="C23" s="60" t="s">
        <v>60</v>
      </c>
      <c r="D23" s="41">
        <v>134302.79999999999</v>
      </c>
      <c r="E23" s="41">
        <v>134302.79999999999</v>
      </c>
      <c r="F23" s="41" t="s">
        <v>53</v>
      </c>
      <c r="G23" s="50"/>
      <c r="H23" s="50"/>
      <c r="I23" s="50"/>
    </row>
    <row r="24" spans="2:9" ht="18" customHeight="1">
      <c r="B24" s="57" t="s">
        <v>331</v>
      </c>
      <c r="C24" s="60" t="s">
        <v>332</v>
      </c>
      <c r="D24" s="41">
        <v>134302.79999999999</v>
      </c>
      <c r="E24" s="41">
        <v>134302.79999999999</v>
      </c>
      <c r="F24" s="41" t="s">
        <v>53</v>
      </c>
      <c r="G24" s="50"/>
      <c r="H24" s="50"/>
      <c r="I24" s="50"/>
    </row>
    <row r="25" spans="2:9" ht="18" customHeight="1">
      <c r="B25" s="57" t="s">
        <v>333</v>
      </c>
      <c r="C25" s="60" t="s">
        <v>334</v>
      </c>
      <c r="D25" s="41">
        <v>134302.79999999999</v>
      </c>
      <c r="E25" s="41">
        <v>134302.79999999999</v>
      </c>
      <c r="F25" s="41" t="s">
        <v>53</v>
      </c>
      <c r="G25" s="50"/>
      <c r="H25" s="50"/>
      <c r="I25" s="50"/>
    </row>
  </sheetData>
  <mergeCells count="3">
    <mergeCell ref="B6:D6"/>
    <mergeCell ref="B8:C8"/>
    <mergeCell ref="B3:I4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G10" sqref="G10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19.625" customWidth="1"/>
    <col min="5" max="5" width="9.75" customWidth="1"/>
  </cols>
  <sheetData>
    <row r="1" spans="1:4" ht="14.25" customHeight="1">
      <c r="A1" s="42"/>
      <c r="B1" s="43" t="s">
        <v>335</v>
      </c>
    </row>
    <row r="2" spans="1:4" ht="14.25" customHeight="1"/>
    <row r="3" spans="1:4" ht="45.2" customHeight="1">
      <c r="B3" s="126" t="s">
        <v>336</v>
      </c>
      <c r="C3" s="126"/>
      <c r="D3" s="126"/>
    </row>
    <row r="4" spans="1:4" ht="24.2" customHeight="1">
      <c r="B4" s="113" t="s">
        <v>337</v>
      </c>
      <c r="C4" s="113"/>
      <c r="D4" s="113"/>
    </row>
    <row r="5" spans="1:4" ht="30.2" customHeight="1">
      <c r="B5" s="103" t="s">
        <v>41</v>
      </c>
      <c r="C5" s="104"/>
      <c r="D5" s="53" t="s">
        <v>42</v>
      </c>
    </row>
    <row r="6" spans="1:4" ht="32.450000000000003" customHeight="1">
      <c r="B6" s="114" t="s">
        <v>175</v>
      </c>
      <c r="C6" s="114"/>
      <c r="D6" s="114" t="s">
        <v>305</v>
      </c>
    </row>
    <row r="7" spans="1:4" ht="24.2" customHeight="1">
      <c r="B7" s="54" t="s">
        <v>111</v>
      </c>
      <c r="C7" s="54" t="s">
        <v>72</v>
      </c>
      <c r="D7" s="114"/>
    </row>
    <row r="8" spans="1:4" ht="18" customHeight="1">
      <c r="B8" s="115" t="s">
        <v>47</v>
      </c>
      <c r="C8" s="115"/>
      <c r="D8" s="50">
        <v>850000</v>
      </c>
    </row>
    <row r="9" spans="1:4" ht="17.25" customHeight="1">
      <c r="B9" s="57" t="s">
        <v>187</v>
      </c>
      <c r="C9" s="57" t="s">
        <v>188</v>
      </c>
      <c r="D9" s="41">
        <v>730000</v>
      </c>
    </row>
    <row r="10" spans="1:4" ht="16.5" customHeight="1">
      <c r="B10" s="57" t="s">
        <v>201</v>
      </c>
      <c r="C10" s="57" t="s">
        <v>202</v>
      </c>
      <c r="D10" s="41">
        <v>730000</v>
      </c>
    </row>
    <row r="11" spans="1:4" ht="17.25" customHeight="1">
      <c r="B11" s="57" t="s">
        <v>203</v>
      </c>
      <c r="C11" s="57" t="s">
        <v>204</v>
      </c>
      <c r="D11" s="41">
        <v>120000</v>
      </c>
    </row>
    <row r="12" spans="1:4" ht="16.5" customHeight="1">
      <c r="B12" s="57" t="s">
        <v>207</v>
      </c>
      <c r="C12" s="57" t="s">
        <v>208</v>
      </c>
      <c r="D12" s="41">
        <v>120000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60" type="noConversion"/>
  <pageMargins left="0.75" right="0.75" top="0.270000010728836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9" sqref="H9"/>
    </sheetView>
  </sheetViews>
  <sheetFormatPr defaultColWidth="10" defaultRowHeight="13.5"/>
  <cols>
    <col min="1" max="1" width="0.25" customWidth="1"/>
    <col min="2" max="2" width="21" customWidth="1"/>
    <col min="3" max="3" width="36" customWidth="1"/>
    <col min="4" max="4" width="29.25" customWidth="1"/>
    <col min="5" max="5" width="9.75" customWidth="1"/>
  </cols>
  <sheetData>
    <row r="1" spans="1:4" ht="14.25" customHeight="1">
      <c r="A1" s="42"/>
      <c r="B1" s="43" t="s">
        <v>338</v>
      </c>
    </row>
    <row r="2" spans="1:4" ht="14.25" customHeight="1"/>
    <row r="3" spans="1:4" ht="45.2" customHeight="1">
      <c r="B3" s="102" t="s">
        <v>336</v>
      </c>
      <c r="C3" s="102"/>
      <c r="D3" s="102"/>
    </row>
    <row r="4" spans="1:4" ht="24.2" customHeight="1">
      <c r="B4" s="113" t="s">
        <v>339</v>
      </c>
      <c r="C4" s="113"/>
      <c r="D4" s="113"/>
    </row>
    <row r="5" spans="1:4" ht="30.2" customHeight="1">
      <c r="B5" s="103" t="s">
        <v>41</v>
      </c>
      <c r="C5" s="104"/>
      <c r="D5" s="53" t="s">
        <v>42</v>
      </c>
    </row>
    <row r="6" spans="1:4" ht="34.700000000000003" customHeight="1">
      <c r="B6" s="114" t="s">
        <v>340</v>
      </c>
      <c r="C6" s="114"/>
      <c r="D6" s="114" t="s">
        <v>305</v>
      </c>
    </row>
    <row r="7" spans="1:4" ht="27.2" customHeight="1">
      <c r="B7" s="54" t="s">
        <v>111</v>
      </c>
      <c r="C7" s="54" t="s">
        <v>72</v>
      </c>
      <c r="D7" s="114"/>
    </row>
    <row r="8" spans="1:4" ht="18" customHeight="1">
      <c r="B8" s="115" t="s">
        <v>47</v>
      </c>
      <c r="C8" s="115"/>
      <c r="D8" s="50">
        <v>850000</v>
      </c>
    </row>
    <row r="9" spans="1:4" ht="17.25" customHeight="1">
      <c r="B9" s="56" t="s">
        <v>137</v>
      </c>
      <c r="C9" s="56" t="s">
        <v>138</v>
      </c>
      <c r="D9" s="41">
        <v>850000</v>
      </c>
    </row>
    <row r="10" spans="1:4" ht="16.5" customHeight="1">
      <c r="B10" s="56" t="s">
        <v>341</v>
      </c>
      <c r="C10" s="56" t="s">
        <v>202</v>
      </c>
      <c r="D10" s="41">
        <v>850000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60" type="noConversion"/>
  <pageMargins left="0.75" right="0.75" top="0.270000010728836" bottom="0.27000001072883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workbookViewId="0">
      <selection activeCell="R29" sqref="R29"/>
    </sheetView>
  </sheetViews>
  <sheetFormatPr defaultColWidth="10" defaultRowHeight="13.5"/>
  <cols>
    <col min="1" max="1" width="0.375" customWidth="1"/>
    <col min="2" max="2" width="6.875" customWidth="1"/>
    <col min="3" max="3" width="15.375" customWidth="1"/>
    <col min="4" max="4" width="7" customWidth="1"/>
    <col min="5" max="5" width="20.625" customWidth="1"/>
    <col min="6" max="6" width="7.375" customWidth="1"/>
    <col min="7" max="7" width="14.5" customWidth="1"/>
    <col min="8" max="8" width="20.125" customWidth="1"/>
    <col min="9" max="9" width="11.375" customWidth="1"/>
    <col min="10" max="10" width="11.25" customWidth="1"/>
    <col min="11" max="11" width="11.5" customWidth="1"/>
    <col min="12" max="12" width="9.375" customWidth="1"/>
    <col min="13" max="13" width="7.625" customWidth="1"/>
    <col min="14" max="14" width="9.25" customWidth="1"/>
    <col min="15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42"/>
      <c r="B1" s="120" t="s">
        <v>342</v>
      </c>
      <c r="C1" s="120"/>
    </row>
    <row r="2" spans="1:26" ht="36.950000000000003" customHeight="1">
      <c r="B2" s="125" t="s">
        <v>343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ht="30.2" customHeight="1">
      <c r="B3" s="103" t="s">
        <v>41</v>
      </c>
      <c r="C3" s="104"/>
      <c r="D3" s="104"/>
      <c r="E3" s="104"/>
      <c r="Z3" s="52" t="s">
        <v>42</v>
      </c>
    </row>
    <row r="4" spans="1:26" ht="29.45" customHeight="1">
      <c r="B4" s="127" t="s">
        <v>344</v>
      </c>
      <c r="C4" s="127" t="s">
        <v>345</v>
      </c>
      <c r="D4" s="127" t="s">
        <v>346</v>
      </c>
      <c r="E4" s="127" t="s">
        <v>347</v>
      </c>
      <c r="F4" s="127" t="s">
        <v>348</v>
      </c>
      <c r="G4" s="127" t="s">
        <v>349</v>
      </c>
      <c r="H4" s="127" t="s">
        <v>350</v>
      </c>
      <c r="I4" s="127" t="s">
        <v>112</v>
      </c>
      <c r="J4" s="127" t="s">
        <v>48</v>
      </c>
      <c r="K4" s="127"/>
      <c r="L4" s="127"/>
      <c r="M4" s="127"/>
      <c r="N4" s="127"/>
      <c r="O4" s="127"/>
      <c r="P4" s="127" t="s">
        <v>49</v>
      </c>
      <c r="Q4" s="127"/>
      <c r="R4" s="127"/>
      <c r="S4" s="127" t="s">
        <v>50</v>
      </c>
      <c r="T4" s="127" t="s">
        <v>256</v>
      </c>
      <c r="U4" s="127" t="s">
        <v>351</v>
      </c>
      <c r="V4" s="127"/>
      <c r="W4" s="127"/>
      <c r="X4" s="127"/>
      <c r="Y4" s="127"/>
      <c r="Z4" s="127"/>
    </row>
    <row r="5" spans="1:26" ht="33.950000000000003" customHeight="1">
      <c r="B5" s="127"/>
      <c r="C5" s="127"/>
      <c r="D5" s="127"/>
      <c r="E5" s="127"/>
      <c r="F5" s="127"/>
      <c r="G5" s="127"/>
      <c r="H5" s="127"/>
      <c r="I5" s="127"/>
      <c r="J5" s="44" t="s">
        <v>73</v>
      </c>
      <c r="K5" s="44" t="s">
        <v>352</v>
      </c>
      <c r="L5" s="44" t="s">
        <v>353</v>
      </c>
      <c r="M5" s="44" t="s">
        <v>354</v>
      </c>
      <c r="N5" s="44" t="s">
        <v>355</v>
      </c>
      <c r="O5" s="44" t="s">
        <v>356</v>
      </c>
      <c r="P5" s="44" t="s">
        <v>73</v>
      </c>
      <c r="Q5" s="44" t="s">
        <v>49</v>
      </c>
      <c r="R5" s="44" t="s">
        <v>357</v>
      </c>
      <c r="S5" s="127"/>
      <c r="T5" s="127"/>
      <c r="U5" s="44" t="s">
        <v>73</v>
      </c>
      <c r="V5" s="44" t="s">
        <v>257</v>
      </c>
      <c r="W5" s="44" t="s">
        <v>258</v>
      </c>
      <c r="X5" s="44" t="s">
        <v>358</v>
      </c>
      <c r="Y5" s="44" t="s">
        <v>260</v>
      </c>
      <c r="Z5" s="44" t="s">
        <v>359</v>
      </c>
    </row>
    <row r="6" spans="1:26" ht="30.2" customHeight="1">
      <c r="B6" s="45"/>
      <c r="C6" s="45"/>
      <c r="D6" s="45"/>
      <c r="E6" s="45"/>
      <c r="F6" s="45"/>
      <c r="G6" s="45"/>
      <c r="H6" s="46" t="s">
        <v>47</v>
      </c>
      <c r="I6" s="50">
        <v>850000</v>
      </c>
      <c r="J6" s="50">
        <v>850000</v>
      </c>
      <c r="K6" s="50">
        <v>850000</v>
      </c>
      <c r="L6" s="50" t="s">
        <v>53</v>
      </c>
      <c r="M6" s="50" t="s">
        <v>53</v>
      </c>
      <c r="N6" s="50" t="s">
        <v>53</v>
      </c>
      <c r="O6" s="50" t="s">
        <v>53</v>
      </c>
      <c r="P6" s="50" t="s">
        <v>53</v>
      </c>
      <c r="Q6" s="50" t="s">
        <v>53</v>
      </c>
      <c r="R6" s="50" t="s">
        <v>53</v>
      </c>
      <c r="S6" s="50" t="s">
        <v>53</v>
      </c>
      <c r="T6" s="50" t="s">
        <v>53</v>
      </c>
      <c r="U6" s="50" t="s">
        <v>53</v>
      </c>
      <c r="V6" s="50" t="s">
        <v>53</v>
      </c>
      <c r="W6" s="50" t="s">
        <v>53</v>
      </c>
      <c r="X6" s="50" t="s">
        <v>53</v>
      </c>
      <c r="Y6" s="50" t="s">
        <v>53</v>
      </c>
      <c r="Z6" s="50" t="s">
        <v>53</v>
      </c>
    </row>
    <row r="7" spans="1:26" ht="14.25" customHeight="1">
      <c r="B7" s="47" t="s">
        <v>360</v>
      </c>
      <c r="C7" s="48" t="s">
        <v>361</v>
      </c>
      <c r="D7" s="49"/>
      <c r="E7" s="49"/>
      <c r="F7" s="49"/>
      <c r="G7" s="49"/>
      <c r="H7" s="49"/>
      <c r="I7" s="51">
        <v>850000</v>
      </c>
      <c r="J7" s="51">
        <v>850000</v>
      </c>
      <c r="K7" s="51">
        <v>850000</v>
      </c>
      <c r="L7" s="51" t="s">
        <v>53</v>
      </c>
      <c r="M7" s="51" t="s">
        <v>53</v>
      </c>
      <c r="N7" s="51" t="s">
        <v>53</v>
      </c>
      <c r="O7" s="51" t="s">
        <v>53</v>
      </c>
      <c r="P7" s="51" t="s">
        <v>53</v>
      </c>
      <c r="Q7" s="51" t="s">
        <v>53</v>
      </c>
      <c r="R7" s="51" t="s">
        <v>53</v>
      </c>
      <c r="S7" s="51" t="s">
        <v>53</v>
      </c>
      <c r="T7" s="51" t="s">
        <v>53</v>
      </c>
      <c r="U7" s="51" t="s">
        <v>53</v>
      </c>
      <c r="V7" s="51" t="s">
        <v>53</v>
      </c>
      <c r="W7" s="51" t="s">
        <v>53</v>
      </c>
      <c r="X7" s="51" t="s">
        <v>53</v>
      </c>
      <c r="Y7" s="51" t="s">
        <v>53</v>
      </c>
      <c r="Z7" s="51" t="s">
        <v>53</v>
      </c>
    </row>
    <row r="8" spans="1:26" ht="14.25" customHeight="1">
      <c r="B8" s="47" t="s">
        <v>362</v>
      </c>
      <c r="C8" s="48" t="s">
        <v>363</v>
      </c>
      <c r="D8" s="47" t="s">
        <v>364</v>
      </c>
      <c r="E8" s="47" t="s">
        <v>365</v>
      </c>
      <c r="F8" s="47" t="s">
        <v>366</v>
      </c>
      <c r="G8" s="47" t="s">
        <v>367</v>
      </c>
      <c r="H8" s="47" t="s">
        <v>368</v>
      </c>
      <c r="I8" s="51">
        <v>80000</v>
      </c>
      <c r="J8" s="51">
        <v>80000</v>
      </c>
      <c r="K8" s="51">
        <v>80000</v>
      </c>
      <c r="L8" s="51" t="s">
        <v>53</v>
      </c>
      <c r="M8" s="51" t="s">
        <v>53</v>
      </c>
      <c r="N8" s="51" t="s">
        <v>53</v>
      </c>
      <c r="O8" s="51" t="s">
        <v>53</v>
      </c>
      <c r="P8" s="51" t="s">
        <v>53</v>
      </c>
      <c r="Q8" s="51" t="s">
        <v>53</v>
      </c>
      <c r="R8" s="51" t="s">
        <v>53</v>
      </c>
      <c r="S8" s="51" t="s">
        <v>53</v>
      </c>
      <c r="T8" s="51" t="s">
        <v>53</v>
      </c>
      <c r="U8" s="51" t="s">
        <v>53</v>
      </c>
      <c r="V8" s="51" t="s">
        <v>53</v>
      </c>
      <c r="W8" s="51" t="s">
        <v>53</v>
      </c>
      <c r="X8" s="51" t="s">
        <v>53</v>
      </c>
      <c r="Y8" s="51" t="s">
        <v>53</v>
      </c>
      <c r="Z8" s="51" t="s">
        <v>53</v>
      </c>
    </row>
    <row r="9" spans="1:26" ht="14.25" customHeight="1">
      <c r="B9" s="47" t="s">
        <v>362</v>
      </c>
      <c r="C9" s="48" t="s">
        <v>363</v>
      </c>
      <c r="D9" s="47" t="s">
        <v>364</v>
      </c>
      <c r="E9" s="47" t="s">
        <v>365</v>
      </c>
      <c r="F9" s="47" t="s">
        <v>366</v>
      </c>
      <c r="G9" s="47" t="s">
        <v>367</v>
      </c>
      <c r="H9" s="47" t="s">
        <v>369</v>
      </c>
      <c r="I9" s="51">
        <v>100000</v>
      </c>
      <c r="J9" s="51">
        <v>100000</v>
      </c>
      <c r="K9" s="51">
        <v>100000</v>
      </c>
      <c r="L9" s="51" t="s">
        <v>53</v>
      </c>
      <c r="M9" s="51" t="s">
        <v>53</v>
      </c>
      <c r="N9" s="51" t="s">
        <v>53</v>
      </c>
      <c r="O9" s="51" t="s">
        <v>53</v>
      </c>
      <c r="P9" s="51" t="s">
        <v>53</v>
      </c>
      <c r="Q9" s="51" t="s">
        <v>53</v>
      </c>
      <c r="R9" s="51" t="s">
        <v>53</v>
      </c>
      <c r="S9" s="51" t="s">
        <v>53</v>
      </c>
      <c r="T9" s="51" t="s">
        <v>53</v>
      </c>
      <c r="U9" s="51" t="s">
        <v>53</v>
      </c>
      <c r="V9" s="51" t="s">
        <v>53</v>
      </c>
      <c r="W9" s="51" t="s">
        <v>53</v>
      </c>
      <c r="X9" s="51" t="s">
        <v>53</v>
      </c>
      <c r="Y9" s="51" t="s">
        <v>53</v>
      </c>
      <c r="Z9" s="51" t="s">
        <v>53</v>
      </c>
    </row>
    <row r="10" spans="1:26" ht="14.25" customHeight="1">
      <c r="B10" s="47" t="s">
        <v>362</v>
      </c>
      <c r="C10" s="48" t="s">
        <v>363</v>
      </c>
      <c r="D10" s="47" t="s">
        <v>364</v>
      </c>
      <c r="E10" s="47" t="s">
        <v>365</v>
      </c>
      <c r="F10" s="47" t="s">
        <v>366</v>
      </c>
      <c r="G10" s="47" t="s">
        <v>367</v>
      </c>
      <c r="H10" s="47" t="s">
        <v>370</v>
      </c>
      <c r="I10" s="51">
        <v>100000</v>
      </c>
      <c r="J10" s="51">
        <v>100000</v>
      </c>
      <c r="K10" s="51">
        <v>100000</v>
      </c>
      <c r="L10" s="51" t="s">
        <v>53</v>
      </c>
      <c r="M10" s="51" t="s">
        <v>53</v>
      </c>
      <c r="N10" s="51" t="s">
        <v>53</v>
      </c>
      <c r="O10" s="51" t="s">
        <v>53</v>
      </c>
      <c r="P10" s="51" t="s">
        <v>53</v>
      </c>
      <c r="Q10" s="51" t="s">
        <v>53</v>
      </c>
      <c r="R10" s="51" t="s">
        <v>53</v>
      </c>
      <c r="S10" s="51" t="s">
        <v>53</v>
      </c>
      <c r="T10" s="51" t="s">
        <v>53</v>
      </c>
      <c r="U10" s="51" t="s">
        <v>53</v>
      </c>
      <c r="V10" s="51" t="s">
        <v>53</v>
      </c>
      <c r="W10" s="51" t="s">
        <v>53</v>
      </c>
      <c r="X10" s="51" t="s">
        <v>53</v>
      </c>
      <c r="Y10" s="51" t="s">
        <v>53</v>
      </c>
      <c r="Z10" s="51" t="s">
        <v>53</v>
      </c>
    </row>
    <row r="11" spans="1:26" ht="14.25" customHeight="1">
      <c r="B11" s="47" t="s">
        <v>362</v>
      </c>
      <c r="C11" s="48" t="s">
        <v>363</v>
      </c>
      <c r="D11" s="47" t="s">
        <v>364</v>
      </c>
      <c r="E11" s="47" t="s">
        <v>365</v>
      </c>
      <c r="F11" s="47" t="s">
        <v>366</v>
      </c>
      <c r="G11" s="47" t="s">
        <v>367</v>
      </c>
      <c r="H11" s="47" t="s">
        <v>371</v>
      </c>
      <c r="I11" s="51">
        <v>100000</v>
      </c>
      <c r="J11" s="51">
        <v>100000</v>
      </c>
      <c r="K11" s="51">
        <v>100000</v>
      </c>
      <c r="L11" s="51" t="s">
        <v>53</v>
      </c>
      <c r="M11" s="51" t="s">
        <v>53</v>
      </c>
      <c r="N11" s="51" t="s">
        <v>53</v>
      </c>
      <c r="O11" s="51" t="s">
        <v>53</v>
      </c>
      <c r="P11" s="51" t="s">
        <v>53</v>
      </c>
      <c r="Q11" s="51" t="s">
        <v>53</v>
      </c>
      <c r="R11" s="51" t="s">
        <v>53</v>
      </c>
      <c r="S11" s="51" t="s">
        <v>53</v>
      </c>
      <c r="T11" s="51" t="s">
        <v>53</v>
      </c>
      <c r="U11" s="51" t="s">
        <v>53</v>
      </c>
      <c r="V11" s="51" t="s">
        <v>53</v>
      </c>
      <c r="W11" s="51" t="s">
        <v>53</v>
      </c>
      <c r="X11" s="51" t="s">
        <v>53</v>
      </c>
      <c r="Y11" s="51" t="s">
        <v>53</v>
      </c>
      <c r="Z11" s="51" t="s">
        <v>53</v>
      </c>
    </row>
    <row r="12" spans="1:26" ht="14.25" customHeight="1">
      <c r="B12" s="47" t="s">
        <v>362</v>
      </c>
      <c r="C12" s="48" t="s">
        <v>363</v>
      </c>
      <c r="D12" s="47" t="s">
        <v>364</v>
      </c>
      <c r="E12" s="47" t="s">
        <v>365</v>
      </c>
      <c r="F12" s="47" t="s">
        <v>366</v>
      </c>
      <c r="G12" s="47" t="s">
        <v>367</v>
      </c>
      <c r="H12" s="47" t="s">
        <v>372</v>
      </c>
      <c r="I12" s="51">
        <v>100000</v>
      </c>
      <c r="J12" s="51">
        <v>100000</v>
      </c>
      <c r="K12" s="51">
        <v>100000</v>
      </c>
      <c r="L12" s="51" t="s">
        <v>53</v>
      </c>
      <c r="M12" s="51" t="s">
        <v>53</v>
      </c>
      <c r="N12" s="51" t="s">
        <v>53</v>
      </c>
      <c r="O12" s="51" t="s">
        <v>53</v>
      </c>
      <c r="P12" s="51" t="s">
        <v>53</v>
      </c>
      <c r="Q12" s="51" t="s">
        <v>53</v>
      </c>
      <c r="R12" s="51" t="s">
        <v>53</v>
      </c>
      <c r="S12" s="51" t="s">
        <v>53</v>
      </c>
      <c r="T12" s="51" t="s">
        <v>53</v>
      </c>
      <c r="U12" s="51" t="s">
        <v>53</v>
      </c>
      <c r="V12" s="51" t="s">
        <v>53</v>
      </c>
      <c r="W12" s="51" t="s">
        <v>53</v>
      </c>
      <c r="X12" s="51" t="s">
        <v>53</v>
      </c>
      <c r="Y12" s="51" t="s">
        <v>53</v>
      </c>
      <c r="Z12" s="51" t="s">
        <v>53</v>
      </c>
    </row>
    <row r="13" spans="1:26" ht="14.25" customHeight="1">
      <c r="B13" s="47" t="s">
        <v>362</v>
      </c>
      <c r="C13" s="48" t="s">
        <v>363</v>
      </c>
      <c r="D13" s="47" t="s">
        <v>364</v>
      </c>
      <c r="E13" s="47" t="s">
        <v>365</v>
      </c>
      <c r="F13" s="47" t="s">
        <v>366</v>
      </c>
      <c r="G13" s="47" t="s">
        <v>367</v>
      </c>
      <c r="H13" s="47" t="s">
        <v>373</v>
      </c>
      <c r="I13" s="51">
        <v>100000</v>
      </c>
      <c r="J13" s="51">
        <v>100000</v>
      </c>
      <c r="K13" s="51">
        <v>100000</v>
      </c>
      <c r="L13" s="51" t="s">
        <v>53</v>
      </c>
      <c r="M13" s="51" t="s">
        <v>53</v>
      </c>
      <c r="N13" s="51" t="s">
        <v>53</v>
      </c>
      <c r="O13" s="51" t="s">
        <v>53</v>
      </c>
      <c r="P13" s="51" t="s">
        <v>53</v>
      </c>
      <c r="Q13" s="51" t="s">
        <v>53</v>
      </c>
      <c r="R13" s="51" t="s">
        <v>53</v>
      </c>
      <c r="S13" s="51" t="s">
        <v>53</v>
      </c>
      <c r="T13" s="51" t="s">
        <v>53</v>
      </c>
      <c r="U13" s="51" t="s">
        <v>53</v>
      </c>
      <c r="V13" s="51" t="s">
        <v>53</v>
      </c>
      <c r="W13" s="51" t="s">
        <v>53</v>
      </c>
      <c r="X13" s="51" t="s">
        <v>53</v>
      </c>
      <c r="Y13" s="51" t="s">
        <v>53</v>
      </c>
      <c r="Z13" s="51" t="s">
        <v>53</v>
      </c>
    </row>
    <row r="14" spans="1:26" ht="14.25" customHeight="1">
      <c r="B14" s="47" t="s">
        <v>362</v>
      </c>
      <c r="C14" s="48" t="s">
        <v>363</v>
      </c>
      <c r="D14" s="47" t="s">
        <v>364</v>
      </c>
      <c r="E14" s="47" t="s">
        <v>365</v>
      </c>
      <c r="F14" s="47" t="s">
        <v>366</v>
      </c>
      <c r="G14" s="47" t="s">
        <v>367</v>
      </c>
      <c r="H14" s="47" t="s">
        <v>374</v>
      </c>
      <c r="I14" s="51">
        <v>150000</v>
      </c>
      <c r="J14" s="51">
        <v>150000</v>
      </c>
      <c r="K14" s="51">
        <v>150000</v>
      </c>
      <c r="L14" s="51" t="s">
        <v>53</v>
      </c>
      <c r="M14" s="51" t="s">
        <v>53</v>
      </c>
      <c r="N14" s="51" t="s">
        <v>53</v>
      </c>
      <c r="O14" s="51" t="s">
        <v>53</v>
      </c>
      <c r="P14" s="51" t="s">
        <v>53</v>
      </c>
      <c r="Q14" s="51" t="s">
        <v>53</v>
      </c>
      <c r="R14" s="51" t="s">
        <v>53</v>
      </c>
      <c r="S14" s="51" t="s">
        <v>53</v>
      </c>
      <c r="T14" s="51" t="s">
        <v>53</v>
      </c>
      <c r="U14" s="51" t="s">
        <v>53</v>
      </c>
      <c r="V14" s="51" t="s">
        <v>53</v>
      </c>
      <c r="W14" s="51" t="s">
        <v>53</v>
      </c>
      <c r="X14" s="51" t="s">
        <v>53</v>
      </c>
      <c r="Y14" s="51" t="s">
        <v>53</v>
      </c>
      <c r="Z14" s="51" t="s">
        <v>53</v>
      </c>
    </row>
    <row r="15" spans="1:26" ht="14.25" customHeight="1">
      <c r="B15" s="47" t="s">
        <v>362</v>
      </c>
      <c r="C15" s="48" t="s">
        <v>363</v>
      </c>
      <c r="D15" s="47" t="s">
        <v>375</v>
      </c>
      <c r="E15" s="47" t="s">
        <v>376</v>
      </c>
      <c r="F15" s="47" t="s">
        <v>366</v>
      </c>
      <c r="G15" s="47" t="s">
        <v>367</v>
      </c>
      <c r="H15" s="47" t="s">
        <v>377</v>
      </c>
      <c r="I15" s="51">
        <v>120000</v>
      </c>
      <c r="J15" s="51">
        <v>120000</v>
      </c>
      <c r="K15" s="51">
        <v>120000</v>
      </c>
      <c r="L15" s="51" t="s">
        <v>53</v>
      </c>
      <c r="M15" s="51" t="s">
        <v>53</v>
      </c>
      <c r="N15" s="51" t="s">
        <v>53</v>
      </c>
      <c r="O15" s="51" t="s">
        <v>53</v>
      </c>
      <c r="P15" s="51" t="s">
        <v>53</v>
      </c>
      <c r="Q15" s="51" t="s">
        <v>53</v>
      </c>
      <c r="R15" s="51" t="s">
        <v>53</v>
      </c>
      <c r="S15" s="51" t="s">
        <v>53</v>
      </c>
      <c r="T15" s="51" t="s">
        <v>53</v>
      </c>
      <c r="U15" s="51" t="s">
        <v>53</v>
      </c>
      <c r="V15" s="51" t="s">
        <v>53</v>
      </c>
      <c r="W15" s="51" t="s">
        <v>53</v>
      </c>
      <c r="X15" s="51" t="s">
        <v>53</v>
      </c>
      <c r="Y15" s="51" t="s">
        <v>53</v>
      </c>
      <c r="Z15" s="51" t="s">
        <v>53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60" type="noConversion"/>
  <pageMargins left="0.75" right="0.75" top="0.270000010728836" bottom="0.270000010728836" header="0" footer="0"/>
  <pageSetup paperSize="9" scale="4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K34" sqref="K34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37" t="s">
        <v>378</v>
      </c>
    </row>
    <row r="2" spans="1:9" ht="28.7" customHeight="1">
      <c r="A2" s="128" t="s">
        <v>379</v>
      </c>
      <c r="B2" s="128"/>
      <c r="C2" s="128"/>
      <c r="D2" s="128"/>
      <c r="E2" s="128"/>
      <c r="F2" s="128"/>
      <c r="G2" s="128"/>
      <c r="H2" s="128"/>
      <c r="I2" s="128"/>
    </row>
    <row r="3" spans="1:9" ht="30.2" customHeight="1">
      <c r="A3" s="103" t="s">
        <v>41</v>
      </c>
      <c r="B3" s="104"/>
      <c r="C3" s="104"/>
      <c r="D3" s="104"/>
    </row>
    <row r="4" spans="1:9" ht="22.7" customHeight="1">
      <c r="A4" s="39" t="s">
        <v>380</v>
      </c>
      <c r="B4" s="39" t="s">
        <v>345</v>
      </c>
      <c r="C4" s="39" t="s">
        <v>381</v>
      </c>
      <c r="D4" s="39" t="s">
        <v>347</v>
      </c>
      <c r="E4" s="39" t="s">
        <v>382</v>
      </c>
      <c r="F4" s="39" t="s">
        <v>47</v>
      </c>
      <c r="G4" s="39" t="s">
        <v>383</v>
      </c>
      <c r="H4" s="39" t="s">
        <v>384</v>
      </c>
      <c r="I4" s="39" t="s">
        <v>385</v>
      </c>
    </row>
    <row r="5" spans="1:9" ht="15" customHeight="1">
      <c r="A5" s="40"/>
      <c r="B5" s="40"/>
      <c r="C5" s="40"/>
      <c r="D5" s="40"/>
      <c r="E5" s="40"/>
      <c r="F5" s="41" t="s">
        <v>53</v>
      </c>
      <c r="G5" s="41" t="s">
        <v>53</v>
      </c>
      <c r="H5" s="41" t="s">
        <v>53</v>
      </c>
      <c r="I5" s="41" t="s">
        <v>53</v>
      </c>
    </row>
    <row r="6" spans="1:9" ht="15" customHeight="1">
      <c r="A6" s="40"/>
      <c r="B6" s="40"/>
      <c r="C6" s="40"/>
      <c r="D6" s="40"/>
      <c r="E6" s="40"/>
      <c r="F6" s="41" t="s">
        <v>53</v>
      </c>
      <c r="G6" s="41" t="s">
        <v>53</v>
      </c>
      <c r="H6" s="41" t="s">
        <v>53</v>
      </c>
      <c r="I6" s="41" t="s">
        <v>53</v>
      </c>
    </row>
    <row r="7" spans="1:9">
      <c r="A7" t="s">
        <v>224</v>
      </c>
    </row>
  </sheetData>
  <mergeCells count="2">
    <mergeCell ref="A2:I2"/>
    <mergeCell ref="A3:D3"/>
  </mergeCells>
  <phoneticPr fontId="60" type="noConversion"/>
  <pageMargins left="0.75" right="0.75" top="0.270000010728836" bottom="0.270000010728836" header="0" footer="0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4" sqref="H4"/>
    </sheetView>
  </sheetViews>
  <sheetFormatPr defaultColWidth="9" defaultRowHeight="13.5"/>
  <cols>
    <col min="1" max="1" width="11.75" customWidth="1"/>
    <col min="3" max="3" width="16.125" customWidth="1"/>
    <col min="4" max="4" width="20.5" customWidth="1"/>
    <col min="6" max="6" width="20" customWidth="1"/>
  </cols>
  <sheetData>
    <row r="1" spans="1:8" ht="21" customHeight="1">
      <c r="A1" s="30" t="s">
        <v>386</v>
      </c>
      <c r="B1" s="16"/>
      <c r="C1" s="16"/>
      <c r="D1" s="16"/>
      <c r="E1" s="16"/>
      <c r="F1" s="31" t="s">
        <v>42</v>
      </c>
    </row>
    <row r="2" spans="1:8" ht="55.5" customHeight="1">
      <c r="A2" s="30"/>
      <c r="B2" s="16"/>
      <c r="C2" s="32" t="s">
        <v>34</v>
      </c>
      <c r="D2" s="32"/>
      <c r="E2" s="32"/>
      <c r="F2" s="32"/>
      <c r="G2" s="32"/>
      <c r="H2" s="32"/>
    </row>
    <row r="3" spans="1:8" ht="28.5">
      <c r="A3" s="33" t="s">
        <v>387</v>
      </c>
      <c r="B3" s="129" t="s">
        <v>361</v>
      </c>
      <c r="C3" s="129"/>
      <c r="D3" s="34" t="s">
        <v>388</v>
      </c>
      <c r="E3" s="130"/>
      <c r="F3" s="130"/>
    </row>
    <row r="4" spans="1:8" ht="117.75" customHeight="1">
      <c r="A4" s="33" t="s">
        <v>389</v>
      </c>
      <c r="B4" s="131" t="s">
        <v>390</v>
      </c>
      <c r="C4" s="131"/>
      <c r="D4" s="131"/>
      <c r="E4" s="131"/>
      <c r="F4" s="131"/>
    </row>
    <row r="5" spans="1:8" ht="74.099999999999994" customHeight="1">
      <c r="A5" s="132" t="s">
        <v>391</v>
      </c>
      <c r="B5" s="34" t="s">
        <v>392</v>
      </c>
      <c r="C5" s="34" t="s">
        <v>393</v>
      </c>
      <c r="D5" s="34" t="s">
        <v>394</v>
      </c>
      <c r="E5" s="34" t="s">
        <v>395</v>
      </c>
      <c r="F5" s="34" t="s">
        <v>396</v>
      </c>
    </row>
    <row r="6" spans="1:8" ht="126" customHeight="1">
      <c r="A6" s="132"/>
      <c r="B6" s="133" t="s">
        <v>397</v>
      </c>
      <c r="C6" s="134" t="s">
        <v>398</v>
      </c>
      <c r="D6" s="134" t="s">
        <v>399</v>
      </c>
      <c r="E6" s="134" t="s">
        <v>400</v>
      </c>
      <c r="F6" s="36" t="s">
        <v>401</v>
      </c>
    </row>
    <row r="7" spans="1:8" ht="28.5" customHeight="1">
      <c r="A7" s="132"/>
      <c r="B7" s="133"/>
      <c r="C7" s="134"/>
      <c r="D7" s="134"/>
      <c r="E7" s="134"/>
      <c r="F7" s="36" t="s">
        <v>402</v>
      </c>
    </row>
    <row r="8" spans="1:8" ht="28.5" customHeight="1">
      <c r="A8" s="132"/>
      <c r="B8" s="133"/>
      <c r="C8" s="134"/>
      <c r="D8" s="134"/>
      <c r="E8" s="36" t="s">
        <v>403</v>
      </c>
      <c r="F8" s="36" t="s">
        <v>404</v>
      </c>
    </row>
    <row r="9" spans="1:8" ht="28.5" customHeight="1">
      <c r="A9" s="132"/>
      <c r="B9" s="133"/>
      <c r="C9" s="36" t="s">
        <v>405</v>
      </c>
      <c r="D9" s="36" t="s">
        <v>399</v>
      </c>
      <c r="E9" s="36" t="s">
        <v>400</v>
      </c>
      <c r="F9" s="36" t="s">
        <v>401</v>
      </c>
    </row>
    <row r="10" spans="1:8" ht="28.5" customHeight="1">
      <c r="A10" s="132"/>
      <c r="B10" s="133" t="s">
        <v>406</v>
      </c>
      <c r="C10" s="134" t="s">
        <v>398</v>
      </c>
      <c r="D10" s="134" t="s">
        <v>399</v>
      </c>
      <c r="E10" s="134" t="s">
        <v>400</v>
      </c>
      <c r="F10" s="36" t="s">
        <v>401</v>
      </c>
    </row>
    <row r="11" spans="1:8" ht="28.5" customHeight="1">
      <c r="A11" s="132"/>
      <c r="B11" s="133"/>
      <c r="C11" s="134"/>
      <c r="D11" s="134"/>
      <c r="E11" s="134"/>
      <c r="F11" s="36" t="s">
        <v>407</v>
      </c>
    </row>
  </sheetData>
  <mergeCells count="12">
    <mergeCell ref="B3:C3"/>
    <mergeCell ref="E3:F3"/>
    <mergeCell ref="B4:F4"/>
    <mergeCell ref="A5:A11"/>
    <mergeCell ref="B6:B9"/>
    <mergeCell ref="B10:B11"/>
    <mergeCell ref="C6:C8"/>
    <mergeCell ref="C10:C11"/>
    <mergeCell ref="D6:D8"/>
    <mergeCell ref="D10:D11"/>
    <mergeCell ref="E6:E7"/>
    <mergeCell ref="E10:E11"/>
  </mergeCells>
  <phoneticPr fontId="60" type="noConversion"/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3" sqref="B3:E3"/>
    </sheetView>
  </sheetViews>
  <sheetFormatPr defaultColWidth="9" defaultRowHeight="13.5"/>
  <cols>
    <col min="5" max="5" width="19.125" customWidth="1"/>
    <col min="6" max="6" width="16.125" customWidth="1"/>
  </cols>
  <sheetData>
    <row r="1" spans="1:6">
      <c r="A1" s="1" t="s">
        <v>408</v>
      </c>
      <c r="B1" s="16"/>
      <c r="C1" s="16"/>
      <c r="D1" s="16"/>
      <c r="E1" s="16"/>
      <c r="F1" s="16"/>
    </row>
    <row r="2" spans="1:6" ht="39" customHeight="1">
      <c r="A2" s="135" t="s">
        <v>36</v>
      </c>
      <c r="B2" s="135"/>
      <c r="C2" s="135"/>
      <c r="D2" s="135"/>
      <c r="E2" s="135"/>
      <c r="F2" s="135"/>
    </row>
    <row r="3" spans="1:6" ht="45.95" customHeight="1">
      <c r="A3" s="17" t="s">
        <v>409</v>
      </c>
      <c r="B3" s="136" t="s">
        <v>361</v>
      </c>
      <c r="C3" s="137"/>
      <c r="D3" s="137"/>
      <c r="E3" s="137"/>
      <c r="F3" s="18" t="s">
        <v>42</v>
      </c>
    </row>
    <row r="4" spans="1:6" ht="28.5">
      <c r="A4" s="19" t="s">
        <v>410</v>
      </c>
      <c r="B4" s="138" t="s">
        <v>372</v>
      </c>
      <c r="C4" s="138"/>
      <c r="D4" s="138"/>
      <c r="E4" s="21" t="s">
        <v>411</v>
      </c>
      <c r="F4" s="20" t="s">
        <v>412</v>
      </c>
    </row>
    <row r="5" spans="1:6" ht="14.25">
      <c r="A5" s="140" t="s">
        <v>413</v>
      </c>
      <c r="B5" s="142">
        <v>100000</v>
      </c>
      <c r="C5" s="142"/>
      <c r="D5" s="142"/>
      <c r="E5" s="23" t="s">
        <v>414</v>
      </c>
      <c r="F5" s="22">
        <v>0</v>
      </c>
    </row>
    <row r="6" spans="1:6" ht="14.25">
      <c r="A6" s="140"/>
      <c r="B6" s="142"/>
      <c r="C6" s="142"/>
      <c r="D6" s="142"/>
      <c r="E6" s="23" t="s">
        <v>415</v>
      </c>
      <c r="F6" s="22">
        <v>0</v>
      </c>
    </row>
    <row r="7" spans="1:6" ht="176.1" customHeight="1">
      <c r="A7" s="19" t="s">
        <v>416</v>
      </c>
      <c r="B7" s="139" t="s">
        <v>417</v>
      </c>
      <c r="C7" s="139"/>
      <c r="D7" s="139"/>
      <c r="E7" s="139"/>
      <c r="F7" s="139"/>
    </row>
    <row r="8" spans="1:6" ht="108" customHeight="1">
      <c r="A8" s="19" t="s">
        <v>418</v>
      </c>
      <c r="B8" s="139" t="s">
        <v>419</v>
      </c>
      <c r="C8" s="139"/>
      <c r="D8" s="139"/>
      <c r="E8" s="139"/>
      <c r="F8" s="139"/>
    </row>
    <row r="9" spans="1:6" ht="28.5">
      <c r="A9" s="19" t="s">
        <v>420</v>
      </c>
      <c r="B9" s="139" t="s">
        <v>421</v>
      </c>
      <c r="C9" s="139"/>
      <c r="D9" s="139"/>
      <c r="E9" s="139"/>
      <c r="F9" s="139"/>
    </row>
    <row r="10" spans="1:6" ht="28.5">
      <c r="A10" s="140" t="s">
        <v>391</v>
      </c>
      <c r="B10" s="24" t="s">
        <v>392</v>
      </c>
      <c r="C10" s="24" t="s">
        <v>393</v>
      </c>
      <c r="D10" s="24" t="s">
        <v>394</v>
      </c>
      <c r="E10" s="24" t="s">
        <v>395</v>
      </c>
      <c r="F10" s="24" t="s">
        <v>396</v>
      </c>
    </row>
    <row r="11" spans="1:6">
      <c r="A11" s="141"/>
      <c r="B11" s="25" t="s">
        <v>422</v>
      </c>
      <c r="C11" s="26">
        <v>0.25</v>
      </c>
      <c r="D11" s="27" t="s">
        <v>399</v>
      </c>
      <c r="E11" s="27" t="s">
        <v>400</v>
      </c>
      <c r="F11" s="28" t="s">
        <v>407</v>
      </c>
    </row>
    <row r="12" spans="1:6">
      <c r="A12" s="141"/>
      <c r="B12" s="25" t="s">
        <v>423</v>
      </c>
      <c r="C12" s="26">
        <v>0.1</v>
      </c>
      <c r="D12" s="25" t="s">
        <v>424</v>
      </c>
      <c r="E12" s="27" t="s">
        <v>425</v>
      </c>
      <c r="F12" s="29">
        <v>100</v>
      </c>
    </row>
    <row r="13" spans="1:6">
      <c r="A13" s="141"/>
      <c r="B13" s="25" t="s">
        <v>423</v>
      </c>
      <c r="C13" s="26">
        <v>0.15</v>
      </c>
      <c r="D13" s="25"/>
      <c r="E13" s="27" t="s">
        <v>400</v>
      </c>
      <c r="F13" s="28" t="s">
        <v>401</v>
      </c>
    </row>
    <row r="14" spans="1:6">
      <c r="A14" s="141"/>
      <c r="B14" s="25" t="s">
        <v>423</v>
      </c>
      <c r="C14" s="26">
        <v>0.2</v>
      </c>
      <c r="D14" s="25"/>
      <c r="E14" s="25" t="s">
        <v>400</v>
      </c>
      <c r="F14" s="28" t="s">
        <v>401</v>
      </c>
    </row>
    <row r="15" spans="1:6">
      <c r="A15" s="141"/>
      <c r="B15" s="25" t="s">
        <v>426</v>
      </c>
      <c r="C15" s="26">
        <v>0.2</v>
      </c>
      <c r="D15" s="25" t="s">
        <v>427</v>
      </c>
      <c r="E15" s="25" t="s">
        <v>428</v>
      </c>
      <c r="F15" s="29">
        <v>100</v>
      </c>
    </row>
    <row r="16" spans="1:6">
      <c r="A16" s="141"/>
      <c r="B16" s="25"/>
      <c r="C16" s="25"/>
      <c r="D16" s="25"/>
      <c r="E16" s="27"/>
      <c r="F16" s="29"/>
    </row>
    <row r="17" spans="1:6">
      <c r="A17" s="141"/>
      <c r="B17" s="25"/>
      <c r="C17" s="25"/>
      <c r="D17" s="25"/>
      <c r="E17" s="27"/>
      <c r="F17" s="29"/>
    </row>
  </sheetData>
  <mergeCells count="9">
    <mergeCell ref="B9:F9"/>
    <mergeCell ref="A5:A6"/>
    <mergeCell ref="A10:A17"/>
    <mergeCell ref="B5:D6"/>
    <mergeCell ref="A2:F2"/>
    <mergeCell ref="B3:E3"/>
    <mergeCell ref="B4:D4"/>
    <mergeCell ref="B7:F7"/>
    <mergeCell ref="B8:F8"/>
  </mergeCells>
  <phoneticPr fontId="60" type="noConversion"/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8" sqref="J8"/>
    </sheetView>
  </sheetViews>
  <sheetFormatPr defaultColWidth="9" defaultRowHeight="13.5"/>
  <cols>
    <col min="1" max="1" width="11.875" customWidth="1"/>
    <col min="5" max="5" width="11.375" customWidth="1"/>
    <col min="6" max="6" width="33.875" customWidth="1"/>
  </cols>
  <sheetData>
    <row r="1" spans="1:6">
      <c r="A1" s="1" t="s">
        <v>429</v>
      </c>
      <c r="B1" s="16"/>
      <c r="C1" s="16"/>
      <c r="D1" s="16"/>
      <c r="E1" s="16"/>
      <c r="F1" s="16"/>
    </row>
    <row r="2" spans="1:6" ht="45" customHeight="1">
      <c r="A2" s="135" t="s">
        <v>36</v>
      </c>
      <c r="B2" s="135"/>
      <c r="C2" s="135"/>
      <c r="D2" s="135"/>
      <c r="E2" s="135"/>
      <c r="F2" s="135"/>
    </row>
    <row r="3" spans="1:6" ht="14.25">
      <c r="A3" s="17" t="s">
        <v>409</v>
      </c>
      <c r="B3" s="137" t="s">
        <v>376</v>
      </c>
      <c r="C3" s="137"/>
      <c r="D3" s="137"/>
      <c r="E3" s="137"/>
      <c r="F3" s="18" t="s">
        <v>42</v>
      </c>
    </row>
    <row r="4" spans="1:6" ht="28.5">
      <c r="A4" s="19" t="s">
        <v>410</v>
      </c>
      <c r="B4" s="138" t="s">
        <v>377</v>
      </c>
      <c r="C4" s="138"/>
      <c r="D4" s="138"/>
      <c r="E4" s="21" t="s">
        <v>411</v>
      </c>
      <c r="F4" s="20" t="s">
        <v>361</v>
      </c>
    </row>
    <row r="5" spans="1:6" ht="28.5">
      <c r="A5" s="140" t="s">
        <v>413</v>
      </c>
      <c r="B5" s="142">
        <v>120000</v>
      </c>
      <c r="C5" s="142"/>
      <c r="D5" s="142"/>
      <c r="E5" s="21" t="s">
        <v>430</v>
      </c>
      <c r="F5" s="23" t="s">
        <v>414</v>
      </c>
    </row>
    <row r="6" spans="1:6" ht="28.5">
      <c r="A6" s="140"/>
      <c r="B6" s="142"/>
      <c r="C6" s="142"/>
      <c r="D6" s="142"/>
      <c r="E6" s="21" t="s">
        <v>431</v>
      </c>
      <c r="F6" s="23" t="s">
        <v>415</v>
      </c>
    </row>
    <row r="7" spans="1:6" ht="144.94999999999999" customHeight="1">
      <c r="A7" s="19" t="s">
        <v>416</v>
      </c>
      <c r="B7" s="139" t="s">
        <v>432</v>
      </c>
      <c r="C7" s="139"/>
      <c r="D7" s="139"/>
      <c r="E7" s="139"/>
      <c r="F7" s="139"/>
    </row>
    <row r="8" spans="1:6" ht="54" customHeight="1">
      <c r="A8" s="19" t="s">
        <v>418</v>
      </c>
      <c r="B8" s="139" t="s">
        <v>433</v>
      </c>
      <c r="C8" s="139"/>
      <c r="D8" s="139"/>
      <c r="E8" s="139"/>
      <c r="F8" s="139"/>
    </row>
    <row r="9" spans="1:6" ht="28.5">
      <c r="A9" s="19" t="s">
        <v>420</v>
      </c>
      <c r="B9" s="139" t="s">
        <v>434</v>
      </c>
      <c r="C9" s="139"/>
      <c r="D9" s="139"/>
      <c r="E9" s="139"/>
      <c r="F9" s="139"/>
    </row>
    <row r="10" spans="1:6" ht="28.5">
      <c r="A10" s="140" t="s">
        <v>391</v>
      </c>
      <c r="B10" s="24" t="s">
        <v>392</v>
      </c>
      <c r="C10" s="24" t="s">
        <v>393</v>
      </c>
      <c r="D10" s="24" t="s">
        <v>394</v>
      </c>
      <c r="E10" s="24" t="s">
        <v>395</v>
      </c>
      <c r="F10" s="24" t="s">
        <v>396</v>
      </c>
    </row>
    <row r="11" spans="1:6">
      <c r="A11" s="141"/>
      <c r="B11" s="25" t="s">
        <v>423</v>
      </c>
      <c r="C11" s="26">
        <v>0.2</v>
      </c>
      <c r="D11" s="27" t="s">
        <v>399</v>
      </c>
      <c r="E11" s="27" t="s">
        <v>400</v>
      </c>
      <c r="F11" s="28" t="s">
        <v>401</v>
      </c>
    </row>
    <row r="12" spans="1:6">
      <c r="A12" s="141"/>
      <c r="B12" s="25" t="s">
        <v>423</v>
      </c>
      <c r="C12" s="26">
        <v>0.15</v>
      </c>
      <c r="D12" s="25"/>
      <c r="E12" s="27" t="s">
        <v>400</v>
      </c>
      <c r="F12" s="28" t="s">
        <v>402</v>
      </c>
    </row>
    <row r="13" spans="1:6">
      <c r="A13" s="141"/>
      <c r="B13" s="25" t="s">
        <v>423</v>
      </c>
      <c r="C13" s="26">
        <v>0.2</v>
      </c>
      <c r="D13" s="25" t="s">
        <v>435</v>
      </c>
      <c r="E13" s="27" t="s">
        <v>436</v>
      </c>
      <c r="F13" s="28">
        <v>500</v>
      </c>
    </row>
    <row r="14" spans="1:6">
      <c r="A14" s="141"/>
      <c r="B14" s="25" t="s">
        <v>426</v>
      </c>
      <c r="C14" s="26">
        <v>0.25</v>
      </c>
      <c r="D14" s="25"/>
      <c r="E14" s="27" t="s">
        <v>400</v>
      </c>
      <c r="F14" s="28" t="s">
        <v>401</v>
      </c>
    </row>
    <row r="15" spans="1:6">
      <c r="A15" s="141"/>
      <c r="B15" s="25" t="s">
        <v>422</v>
      </c>
      <c r="C15" s="26">
        <v>0.1</v>
      </c>
      <c r="D15" s="25" t="s">
        <v>399</v>
      </c>
      <c r="E15" s="27" t="s">
        <v>400</v>
      </c>
      <c r="F15" s="28" t="s">
        <v>407</v>
      </c>
    </row>
    <row r="16" spans="1:6">
      <c r="A16" s="141"/>
      <c r="B16" s="25"/>
      <c r="C16" s="25"/>
      <c r="D16" s="25"/>
      <c r="E16" s="27"/>
      <c r="F16" s="29"/>
    </row>
    <row r="17" spans="1:6">
      <c r="A17" s="141"/>
      <c r="B17" s="25"/>
      <c r="C17" s="25"/>
      <c r="D17" s="25"/>
      <c r="E17" s="27"/>
      <c r="F17" s="29"/>
    </row>
  </sheetData>
  <mergeCells count="9">
    <mergeCell ref="B9:F9"/>
    <mergeCell ref="A5:A6"/>
    <mergeCell ref="A10:A17"/>
    <mergeCell ref="B5:D6"/>
    <mergeCell ref="A2:F2"/>
    <mergeCell ref="B3:E3"/>
    <mergeCell ref="B4:D4"/>
    <mergeCell ref="B7:F7"/>
    <mergeCell ref="B8:F8"/>
  </mergeCells>
  <phoneticPr fontId="6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30" sqref="D30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42"/>
      <c r="B1" s="43" t="s">
        <v>39</v>
      </c>
    </row>
    <row r="2" spans="1:8" ht="14.25" customHeight="1"/>
    <row r="3" spans="1:8" ht="35.450000000000003" customHeight="1">
      <c r="B3" s="102" t="s">
        <v>40</v>
      </c>
      <c r="C3" s="102"/>
      <c r="D3" s="102"/>
      <c r="E3" s="102"/>
      <c r="F3" s="102"/>
      <c r="G3" s="102"/>
      <c r="H3" s="102"/>
    </row>
    <row r="4" spans="1:8" ht="18" customHeight="1">
      <c r="B4" s="103" t="s">
        <v>41</v>
      </c>
      <c r="C4" s="104"/>
      <c r="D4" s="104"/>
      <c r="E4" s="42"/>
      <c r="F4" s="42"/>
      <c r="G4" s="42"/>
      <c r="H4" s="67" t="s">
        <v>42</v>
      </c>
    </row>
    <row r="5" spans="1:8" ht="37.700000000000003" customHeight="1">
      <c r="B5" s="105" t="s">
        <v>43</v>
      </c>
      <c r="C5" s="105"/>
      <c r="D5" s="105" t="s">
        <v>44</v>
      </c>
      <c r="E5" s="105"/>
      <c r="F5" s="105"/>
      <c r="G5" s="105"/>
      <c r="H5" s="105"/>
    </row>
    <row r="6" spans="1:8" ht="37.700000000000003" customHeight="1">
      <c r="B6" s="69" t="s">
        <v>45</v>
      </c>
      <c r="C6" s="69" t="s">
        <v>46</v>
      </c>
      <c r="D6" s="69" t="s">
        <v>45</v>
      </c>
      <c r="E6" s="69" t="s">
        <v>47</v>
      </c>
      <c r="F6" s="54" t="s">
        <v>48</v>
      </c>
      <c r="G6" s="54" t="s">
        <v>49</v>
      </c>
      <c r="H6" s="54" t="s">
        <v>50</v>
      </c>
    </row>
    <row r="7" spans="1:8" ht="21.2" customHeight="1">
      <c r="B7" s="70" t="s">
        <v>51</v>
      </c>
      <c r="C7" s="92">
        <v>4640273.57</v>
      </c>
      <c r="D7" s="70" t="s">
        <v>52</v>
      </c>
      <c r="E7" s="92">
        <v>4640273.57</v>
      </c>
      <c r="F7" s="92">
        <v>4640273.57</v>
      </c>
      <c r="G7" s="92" t="s">
        <v>53</v>
      </c>
      <c r="H7" s="92" t="s">
        <v>53</v>
      </c>
    </row>
    <row r="8" spans="1:8" ht="20.45" customHeight="1">
      <c r="B8" s="60" t="s">
        <v>54</v>
      </c>
      <c r="C8" s="71">
        <v>4640273.57</v>
      </c>
      <c r="D8" s="60" t="s">
        <v>55</v>
      </c>
      <c r="E8" s="71">
        <v>3996645.89</v>
      </c>
      <c r="F8" s="71">
        <v>3996645.89</v>
      </c>
      <c r="G8" s="71" t="s">
        <v>53</v>
      </c>
      <c r="H8" s="71" t="s">
        <v>53</v>
      </c>
    </row>
    <row r="9" spans="1:8" ht="20.45" customHeight="1">
      <c r="B9" s="60" t="s">
        <v>56</v>
      </c>
      <c r="C9" s="71" t="s">
        <v>53</v>
      </c>
      <c r="D9" s="60" t="s">
        <v>57</v>
      </c>
      <c r="E9" s="71">
        <v>371207.6</v>
      </c>
      <c r="F9" s="71">
        <v>371207.6</v>
      </c>
      <c r="G9" s="71" t="s">
        <v>53</v>
      </c>
      <c r="H9" s="71" t="s">
        <v>53</v>
      </c>
    </row>
    <row r="10" spans="1:8" ht="20.45" customHeight="1">
      <c r="B10" s="60" t="s">
        <v>58</v>
      </c>
      <c r="C10" s="71" t="s">
        <v>53</v>
      </c>
      <c r="D10" s="60" t="s">
        <v>59</v>
      </c>
      <c r="E10" s="71">
        <v>138117.28</v>
      </c>
      <c r="F10" s="71">
        <v>138117.28</v>
      </c>
      <c r="G10" s="71" t="s">
        <v>53</v>
      </c>
      <c r="H10" s="71" t="s">
        <v>53</v>
      </c>
    </row>
    <row r="11" spans="1:8" ht="20.45" customHeight="1">
      <c r="B11" s="60"/>
      <c r="C11" s="71" t="s">
        <v>53</v>
      </c>
      <c r="D11" s="60" t="s">
        <v>60</v>
      </c>
      <c r="E11" s="71">
        <v>134302.79999999999</v>
      </c>
      <c r="F11" s="71">
        <v>134302.79999999999</v>
      </c>
      <c r="G11" s="71" t="s">
        <v>53</v>
      </c>
      <c r="H11" s="71" t="s">
        <v>53</v>
      </c>
    </row>
    <row r="12" spans="1:8" ht="14.25" customHeight="1">
      <c r="B12" s="45"/>
      <c r="C12" s="93"/>
      <c r="D12" s="45"/>
      <c r="E12" s="93"/>
      <c r="F12" s="93"/>
      <c r="G12" s="93"/>
      <c r="H12" s="93"/>
    </row>
    <row r="13" spans="1:8" ht="19.5" customHeight="1">
      <c r="B13" s="55" t="s">
        <v>61</v>
      </c>
      <c r="C13" s="94"/>
      <c r="D13" s="55" t="s">
        <v>62</v>
      </c>
      <c r="E13" s="93"/>
      <c r="F13" s="93"/>
      <c r="G13" s="93"/>
      <c r="H13" s="93"/>
    </row>
    <row r="14" spans="1:8" ht="18.75" customHeight="1">
      <c r="B14" s="95" t="s">
        <v>54</v>
      </c>
      <c r="C14" s="94"/>
      <c r="D14" s="45"/>
      <c r="E14" s="93"/>
      <c r="F14" s="93"/>
      <c r="G14" s="93"/>
      <c r="H14" s="93"/>
    </row>
    <row r="15" spans="1:8" ht="18" customHeight="1">
      <c r="B15" s="95" t="s">
        <v>56</v>
      </c>
      <c r="C15" s="94"/>
      <c r="D15" s="45"/>
      <c r="E15" s="93"/>
      <c r="F15" s="93"/>
      <c r="G15" s="93"/>
      <c r="H15" s="93"/>
    </row>
    <row r="16" spans="1:8" ht="18" customHeight="1">
      <c r="B16" s="95" t="s">
        <v>58</v>
      </c>
      <c r="C16" s="94"/>
      <c r="D16" s="45"/>
      <c r="E16" s="93"/>
      <c r="F16" s="93"/>
      <c r="G16" s="93"/>
      <c r="H16" s="93"/>
    </row>
    <row r="17" spans="2:8" ht="14.25" customHeight="1">
      <c r="B17" s="45"/>
      <c r="C17" s="93"/>
      <c r="D17" s="45"/>
      <c r="E17" s="93"/>
      <c r="F17" s="93"/>
      <c r="G17" s="93"/>
      <c r="H17" s="93"/>
    </row>
    <row r="18" spans="2:8" ht="21.2" customHeight="1">
      <c r="B18" s="70" t="s">
        <v>63</v>
      </c>
      <c r="C18" s="92">
        <v>4640273.57</v>
      </c>
      <c r="D18" s="70" t="s">
        <v>64</v>
      </c>
      <c r="E18" s="92">
        <v>4640273.57</v>
      </c>
      <c r="F18" s="92">
        <v>4640273.57</v>
      </c>
      <c r="G18" s="92" t="s">
        <v>53</v>
      </c>
      <c r="H18" s="92" t="s">
        <v>53</v>
      </c>
    </row>
  </sheetData>
  <mergeCells count="4">
    <mergeCell ref="B3:H3"/>
    <mergeCell ref="B4:D4"/>
    <mergeCell ref="B5:C5"/>
    <mergeCell ref="D5:H5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L40" sqref="L40"/>
    </sheetView>
  </sheetViews>
  <sheetFormatPr defaultColWidth="9" defaultRowHeight="13.5"/>
  <cols>
    <col min="6" max="7" width="40.875" customWidth="1"/>
  </cols>
  <sheetData>
    <row r="1" spans="1:6" ht="33" customHeight="1">
      <c r="A1" s="1" t="s">
        <v>437</v>
      </c>
      <c r="B1" s="2"/>
      <c r="C1" s="3"/>
      <c r="D1" s="2"/>
      <c r="E1" s="4"/>
      <c r="F1" s="2"/>
    </row>
    <row r="2" spans="1:6" ht="25.5">
      <c r="A2" s="143" t="s">
        <v>38</v>
      </c>
      <c r="B2" s="143"/>
      <c r="C2" s="143"/>
      <c r="D2" s="143"/>
      <c r="E2" s="143"/>
      <c r="F2" s="143"/>
    </row>
    <row r="3" spans="1:6">
      <c r="A3" s="3"/>
      <c r="B3" s="2"/>
      <c r="C3" s="3"/>
      <c r="D3" s="2"/>
      <c r="E3" s="4"/>
      <c r="F3" s="5" t="s">
        <v>438</v>
      </c>
    </row>
    <row r="4" spans="1:6" ht="27">
      <c r="A4" s="6" t="s">
        <v>345</v>
      </c>
      <c r="B4" s="6" t="s">
        <v>350</v>
      </c>
      <c r="C4" s="6" t="s">
        <v>439</v>
      </c>
      <c r="D4" s="6" t="s">
        <v>440</v>
      </c>
      <c r="E4" s="7" t="s">
        <v>441</v>
      </c>
      <c r="F4" s="6" t="s">
        <v>442</v>
      </c>
    </row>
    <row r="5" spans="1:6" ht="20.100000000000001" customHeight="1">
      <c r="A5" s="8"/>
      <c r="B5" s="9" t="s">
        <v>443</v>
      </c>
      <c r="C5" s="8"/>
      <c r="D5" s="8"/>
      <c r="E5" s="10"/>
      <c r="F5" s="11"/>
    </row>
    <row r="6" spans="1:6">
      <c r="A6" s="8"/>
      <c r="B6" s="12"/>
      <c r="C6" s="9"/>
      <c r="D6" s="11"/>
      <c r="E6" s="10"/>
      <c r="F6" s="11"/>
    </row>
    <row r="7" spans="1:6">
      <c r="A7" s="13"/>
      <c r="B7" s="14"/>
      <c r="C7" s="13"/>
      <c r="D7" s="14"/>
      <c r="E7" s="15"/>
      <c r="F7" s="14"/>
    </row>
    <row r="8" spans="1:6">
      <c r="A8" s="13"/>
      <c r="B8" s="14"/>
      <c r="C8" s="13"/>
      <c r="D8" s="14"/>
      <c r="E8" s="15"/>
      <c r="F8" s="14"/>
    </row>
    <row r="9" spans="1:6">
      <c r="A9" s="13"/>
      <c r="B9" s="14"/>
      <c r="C9" s="13"/>
      <c r="D9" s="14"/>
      <c r="E9" s="15"/>
      <c r="F9" s="14"/>
    </row>
    <row r="10" spans="1:6">
      <c r="A10" s="13"/>
      <c r="B10" s="14"/>
      <c r="C10" s="13"/>
      <c r="D10" s="14"/>
      <c r="E10" s="15"/>
      <c r="F10" s="14"/>
    </row>
    <row r="11" spans="1:6">
      <c r="A11" s="13"/>
      <c r="B11" s="14"/>
      <c r="C11" s="13"/>
      <c r="D11" s="14"/>
      <c r="E11" s="15"/>
      <c r="F11" s="14"/>
    </row>
    <row r="12" spans="1:6">
      <c r="A12" s="13"/>
      <c r="B12" s="14"/>
      <c r="C12" s="13"/>
      <c r="D12" s="14"/>
      <c r="E12" s="15"/>
      <c r="F12" s="14"/>
    </row>
    <row r="13" spans="1:6" ht="26.1" customHeight="1">
      <c r="A13" s="13"/>
      <c r="B13" s="14"/>
      <c r="C13" s="13"/>
      <c r="D13" s="14"/>
      <c r="E13" s="15"/>
      <c r="F13" s="14"/>
    </row>
    <row r="14" spans="1:6">
      <c r="A14" t="s">
        <v>224</v>
      </c>
    </row>
  </sheetData>
  <mergeCells count="1">
    <mergeCell ref="A2:F2"/>
  </mergeCells>
  <phoneticPr fontId="60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6" sqref="B6:C6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12.625"/>
  </cols>
  <sheetData>
    <row r="1" spans="1:9" ht="14.25" customHeight="1">
      <c r="A1" s="42"/>
      <c r="B1" s="43" t="s">
        <v>65</v>
      </c>
      <c r="C1" s="42"/>
      <c r="E1" s="42"/>
      <c r="F1" s="42"/>
      <c r="G1" s="42"/>
    </row>
    <row r="2" spans="1:9" ht="14.25" customHeight="1"/>
    <row r="3" spans="1:9" ht="18.75" customHeight="1">
      <c r="B3" s="108" t="s">
        <v>66</v>
      </c>
      <c r="C3" s="108"/>
      <c r="D3" s="108"/>
      <c r="E3" s="108"/>
      <c r="F3" s="108"/>
      <c r="G3" s="108"/>
      <c r="H3" s="108"/>
    </row>
    <row r="4" spans="1:9" ht="17.25" customHeight="1">
      <c r="B4" s="108"/>
      <c r="C4" s="108"/>
      <c r="D4" s="108"/>
      <c r="E4" s="108"/>
      <c r="F4" s="108"/>
      <c r="G4" s="108"/>
      <c r="H4" s="108"/>
    </row>
    <row r="5" spans="1:9" ht="18" customHeight="1">
      <c r="B5" s="38"/>
      <c r="C5" s="42"/>
      <c r="E5" s="42"/>
      <c r="F5" s="42"/>
      <c r="G5" s="42"/>
    </row>
    <row r="6" spans="1:9" ht="18" customHeight="1">
      <c r="B6" s="103" t="s">
        <v>41</v>
      </c>
      <c r="C6" s="104"/>
      <c r="H6" s="67" t="s">
        <v>42</v>
      </c>
    </row>
    <row r="7" spans="1:9" ht="30.2" customHeight="1">
      <c r="B7" s="106" t="s">
        <v>67</v>
      </c>
      <c r="C7" s="106"/>
      <c r="D7" s="101" t="s">
        <v>68</v>
      </c>
      <c r="E7" s="106" t="s">
        <v>69</v>
      </c>
      <c r="F7" s="106"/>
      <c r="G7" s="106"/>
      <c r="H7" s="101" t="s">
        <v>70</v>
      </c>
    </row>
    <row r="8" spans="1:9" ht="25.7" customHeight="1">
      <c r="B8" s="82" t="s">
        <v>71</v>
      </c>
      <c r="C8" s="82" t="s">
        <v>72</v>
      </c>
      <c r="D8" s="101"/>
      <c r="E8" s="82" t="s">
        <v>73</v>
      </c>
      <c r="F8" s="82" t="s">
        <v>74</v>
      </c>
      <c r="G8" s="82" t="s">
        <v>75</v>
      </c>
      <c r="H8" s="101"/>
    </row>
    <row r="9" spans="1:9" ht="19.5" customHeight="1">
      <c r="B9" s="107" t="s">
        <v>47</v>
      </c>
      <c r="C9" s="107"/>
      <c r="D9" s="85">
        <v>3911428.5</v>
      </c>
      <c r="E9" s="86">
        <v>4640273.57</v>
      </c>
      <c r="F9" s="86">
        <v>3790273.57</v>
      </c>
      <c r="G9" s="86">
        <v>850000</v>
      </c>
      <c r="H9" s="87">
        <f>(E9-D9)/D9</f>
        <v>0.18633731129176984</v>
      </c>
      <c r="I9" s="91"/>
    </row>
    <row r="10" spans="1:9" ht="17.25" customHeight="1">
      <c r="B10" s="47" t="s">
        <v>76</v>
      </c>
      <c r="C10" s="48" t="s">
        <v>55</v>
      </c>
      <c r="D10" s="85">
        <v>3356254.66</v>
      </c>
      <c r="E10" s="51">
        <v>3996645.89</v>
      </c>
      <c r="F10" s="51">
        <v>3146645.89</v>
      </c>
      <c r="G10" s="51">
        <v>850000</v>
      </c>
      <c r="H10" s="87">
        <f t="shared" ref="H10:H26" si="0">(E10-D10)/D10</f>
        <v>0.19080531570867151</v>
      </c>
      <c r="I10" s="91"/>
    </row>
    <row r="11" spans="1:9" ht="15" customHeight="1">
      <c r="B11" s="47" t="s">
        <v>77</v>
      </c>
      <c r="C11" s="88" t="s">
        <v>78</v>
      </c>
      <c r="D11" s="85">
        <v>3356254.66</v>
      </c>
      <c r="E11" s="51">
        <v>3996645.89</v>
      </c>
      <c r="F11" s="51">
        <v>3146645.89</v>
      </c>
      <c r="G11" s="51">
        <v>850000</v>
      </c>
      <c r="H11" s="87">
        <f t="shared" si="0"/>
        <v>0.19080531570867151</v>
      </c>
      <c r="I11" s="91"/>
    </row>
    <row r="12" spans="1:9" ht="16.5" customHeight="1">
      <c r="B12" s="47" t="s">
        <v>79</v>
      </c>
      <c r="C12" s="48" t="s">
        <v>80</v>
      </c>
      <c r="D12" s="85">
        <v>2506254.66</v>
      </c>
      <c r="E12" s="51">
        <v>2612815.27</v>
      </c>
      <c r="F12" s="51">
        <v>2612815.27</v>
      </c>
      <c r="G12" s="51" t="s">
        <v>53</v>
      </c>
      <c r="H12" s="87">
        <f t="shared" si="0"/>
        <v>4.2517870071511352E-2</v>
      </c>
      <c r="I12" s="91"/>
    </row>
    <row r="13" spans="1:9" ht="16.5" customHeight="1">
      <c r="B13" s="47" t="s">
        <v>81</v>
      </c>
      <c r="C13" s="48" t="s">
        <v>82</v>
      </c>
      <c r="D13" s="89">
        <v>850000</v>
      </c>
      <c r="E13" s="51">
        <v>850000</v>
      </c>
      <c r="F13" s="51" t="s">
        <v>53</v>
      </c>
      <c r="G13" s="51">
        <v>850000</v>
      </c>
      <c r="H13" s="87">
        <f t="shared" si="0"/>
        <v>0</v>
      </c>
      <c r="I13" s="91"/>
    </row>
    <row r="14" spans="1:9" ht="16.5" customHeight="1">
      <c r="B14" s="47" t="s">
        <v>83</v>
      </c>
      <c r="C14" s="48" t="s">
        <v>84</v>
      </c>
      <c r="D14" s="45"/>
      <c r="E14" s="51">
        <v>533830.62</v>
      </c>
      <c r="F14" s="51">
        <v>533830.62</v>
      </c>
      <c r="G14" s="51" t="s">
        <v>53</v>
      </c>
      <c r="H14" s="87"/>
      <c r="I14" s="91"/>
    </row>
    <row r="15" spans="1:9" ht="17.25" customHeight="1">
      <c r="B15" s="47" t="s">
        <v>85</v>
      </c>
      <c r="C15" s="48" t="s">
        <v>57</v>
      </c>
      <c r="D15" s="89">
        <v>314316.79999999999</v>
      </c>
      <c r="E15" s="51">
        <v>371207.6</v>
      </c>
      <c r="F15" s="51">
        <v>371207.6</v>
      </c>
      <c r="G15" s="51" t="s">
        <v>53</v>
      </c>
      <c r="H15" s="87">
        <f t="shared" si="0"/>
        <v>0.18099827944290597</v>
      </c>
      <c r="I15" s="91"/>
    </row>
    <row r="16" spans="1:9" ht="15" customHeight="1">
      <c r="B16" s="47" t="s">
        <v>86</v>
      </c>
      <c r="C16" s="48" t="s">
        <v>87</v>
      </c>
      <c r="D16" s="89">
        <v>314316.79999999999</v>
      </c>
      <c r="E16" s="51">
        <v>371207.6</v>
      </c>
      <c r="F16" s="51">
        <v>371207.6</v>
      </c>
      <c r="G16" s="51" t="s">
        <v>53</v>
      </c>
      <c r="H16" s="87">
        <f t="shared" si="0"/>
        <v>0.18099827944290597</v>
      </c>
      <c r="I16" s="91"/>
    </row>
    <row r="17" spans="2:9" ht="16.5" customHeight="1">
      <c r="B17" s="47" t="s">
        <v>88</v>
      </c>
      <c r="C17" s="48" t="s">
        <v>89</v>
      </c>
      <c r="D17" s="89">
        <v>156211.20000000001</v>
      </c>
      <c r="E17" s="51">
        <v>177918.4</v>
      </c>
      <c r="F17" s="51">
        <v>177918.4</v>
      </c>
      <c r="G17" s="51" t="s">
        <v>53</v>
      </c>
      <c r="H17" s="87">
        <f t="shared" si="0"/>
        <v>0.13896058669288747</v>
      </c>
      <c r="I17" s="91"/>
    </row>
    <row r="18" spans="2:9" ht="16.5" customHeight="1">
      <c r="B18" s="47" t="s">
        <v>90</v>
      </c>
      <c r="C18" s="48" t="s">
        <v>91</v>
      </c>
      <c r="D18" s="89">
        <v>78105.600000000006</v>
      </c>
      <c r="E18" s="51">
        <v>88959.2</v>
      </c>
      <c r="F18" s="51">
        <v>88959.2</v>
      </c>
      <c r="G18" s="51" t="s">
        <v>53</v>
      </c>
      <c r="H18" s="87">
        <f t="shared" si="0"/>
        <v>0.13896058669288747</v>
      </c>
      <c r="I18" s="91"/>
    </row>
    <row r="19" spans="2:9" ht="16.5" customHeight="1">
      <c r="B19" s="47" t="s">
        <v>92</v>
      </c>
      <c r="C19" s="48" t="s">
        <v>93</v>
      </c>
      <c r="D19" s="89">
        <v>80000</v>
      </c>
      <c r="E19" s="51">
        <v>104330</v>
      </c>
      <c r="F19" s="51">
        <v>104330</v>
      </c>
      <c r="G19" s="51" t="s">
        <v>53</v>
      </c>
      <c r="H19" s="87">
        <f t="shared" si="0"/>
        <v>0.30412499999999998</v>
      </c>
      <c r="I19" s="91"/>
    </row>
    <row r="20" spans="2:9" ht="17.25" customHeight="1">
      <c r="B20" s="47" t="s">
        <v>94</v>
      </c>
      <c r="C20" s="48" t="s">
        <v>59</v>
      </c>
      <c r="D20" s="89">
        <v>122840.4</v>
      </c>
      <c r="E20" s="51">
        <v>138117.28</v>
      </c>
      <c r="F20" s="51">
        <v>138117.28</v>
      </c>
      <c r="G20" s="51" t="s">
        <v>53</v>
      </c>
      <c r="H20" s="87">
        <f t="shared" si="0"/>
        <v>0.12436364583638612</v>
      </c>
      <c r="I20" s="91"/>
    </row>
    <row r="21" spans="2:9" ht="15" customHeight="1">
      <c r="B21" s="47" t="s">
        <v>95</v>
      </c>
      <c r="C21" s="48" t="s">
        <v>96</v>
      </c>
      <c r="D21" s="89">
        <v>122840.4</v>
      </c>
      <c r="E21" s="51">
        <v>138117.28</v>
      </c>
      <c r="F21" s="51">
        <v>138117.28</v>
      </c>
      <c r="G21" s="51" t="s">
        <v>53</v>
      </c>
      <c r="H21" s="87">
        <f t="shared" si="0"/>
        <v>0.12436364583638612</v>
      </c>
      <c r="I21" s="91"/>
    </row>
    <row r="22" spans="2:9" ht="16.5" customHeight="1">
      <c r="B22" s="47" t="s">
        <v>97</v>
      </c>
      <c r="C22" s="48" t="s">
        <v>98</v>
      </c>
      <c r="D22" s="89">
        <v>122840.4</v>
      </c>
      <c r="E22" s="51">
        <v>124254.2</v>
      </c>
      <c r="F22" s="51">
        <v>124254.2</v>
      </c>
      <c r="G22" s="51" t="s">
        <v>53</v>
      </c>
      <c r="H22" s="87">
        <f t="shared" si="0"/>
        <v>1.1509242887519115E-2</v>
      </c>
      <c r="I22" s="91"/>
    </row>
    <row r="23" spans="2:9" ht="16.5" customHeight="1">
      <c r="B23" s="47" t="s">
        <v>99</v>
      </c>
      <c r="C23" s="48" t="s">
        <v>100</v>
      </c>
      <c r="D23" s="45"/>
      <c r="E23" s="51">
        <v>13863.08</v>
      </c>
      <c r="F23" s="51">
        <v>13863.08</v>
      </c>
      <c r="G23" s="51" t="s">
        <v>53</v>
      </c>
      <c r="H23" s="87"/>
      <c r="I23" s="91"/>
    </row>
    <row r="24" spans="2:9" ht="17.25" customHeight="1">
      <c r="B24" s="47" t="s">
        <v>101</v>
      </c>
      <c r="C24" s="48" t="s">
        <v>60</v>
      </c>
      <c r="D24" s="89">
        <v>118016.64</v>
      </c>
      <c r="E24" s="51">
        <v>134302.79999999999</v>
      </c>
      <c r="F24" s="51">
        <v>134302.79999999999</v>
      </c>
      <c r="G24" s="51" t="s">
        <v>53</v>
      </c>
      <c r="H24" s="87">
        <f t="shared" si="0"/>
        <v>0.13799884490865008</v>
      </c>
      <c r="I24" s="91"/>
    </row>
    <row r="25" spans="2:9" ht="15" customHeight="1">
      <c r="B25" s="47" t="s">
        <v>102</v>
      </c>
      <c r="C25" s="48" t="s">
        <v>103</v>
      </c>
      <c r="D25" s="89">
        <v>118016.64</v>
      </c>
      <c r="E25" s="51">
        <v>134302.79999999999</v>
      </c>
      <c r="F25" s="51">
        <v>134302.79999999999</v>
      </c>
      <c r="G25" s="51" t="s">
        <v>53</v>
      </c>
      <c r="H25" s="87">
        <f t="shared" si="0"/>
        <v>0.13799884490865008</v>
      </c>
      <c r="I25" s="91"/>
    </row>
    <row r="26" spans="2:9" ht="16.5" customHeight="1">
      <c r="B26" s="47" t="s">
        <v>104</v>
      </c>
      <c r="C26" s="48" t="s">
        <v>105</v>
      </c>
      <c r="D26" s="89">
        <v>118016.64</v>
      </c>
      <c r="E26" s="51">
        <v>134302.79999999999</v>
      </c>
      <c r="F26" s="51">
        <v>134302.79999999999</v>
      </c>
      <c r="G26" s="51" t="s">
        <v>53</v>
      </c>
      <c r="H26" s="87">
        <f t="shared" si="0"/>
        <v>0.13799884490865008</v>
      </c>
      <c r="I26" s="91"/>
    </row>
    <row r="27" spans="2:9" ht="20.45" customHeight="1">
      <c r="B27" s="90"/>
      <c r="C27" s="42"/>
      <c r="E27" s="42"/>
      <c r="F27" s="42"/>
      <c r="G27" s="42"/>
    </row>
  </sheetData>
  <mergeCells count="7">
    <mergeCell ref="H7:H8"/>
    <mergeCell ref="B3:H4"/>
    <mergeCell ref="B6:C6"/>
    <mergeCell ref="B7:C7"/>
    <mergeCell ref="E7:G7"/>
    <mergeCell ref="B9:C9"/>
    <mergeCell ref="D7:D8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" customWidth="1"/>
    <col min="3" max="3" width="31.5" customWidth="1"/>
    <col min="4" max="4" width="17.125" customWidth="1"/>
    <col min="5" max="5" width="18.625" customWidth="1"/>
    <col min="6" max="6" width="17.5" customWidth="1"/>
  </cols>
  <sheetData>
    <row r="1" spans="1:6" ht="15.75" customHeight="1">
      <c r="A1" s="42"/>
      <c r="B1" s="43" t="s">
        <v>106</v>
      </c>
      <c r="C1" s="72"/>
      <c r="D1" s="72"/>
      <c r="E1" s="72"/>
      <c r="F1" s="72"/>
    </row>
    <row r="2" spans="1:6" ht="14.25" customHeight="1"/>
    <row r="3" spans="1:6" ht="14.25" customHeight="1">
      <c r="B3" s="112" t="s">
        <v>107</v>
      </c>
      <c r="C3" s="112"/>
      <c r="D3" s="112"/>
      <c r="E3" s="112"/>
      <c r="F3" s="112"/>
    </row>
    <row r="4" spans="1:6" ht="14.25" customHeight="1">
      <c r="B4" s="112"/>
      <c r="C4" s="112"/>
      <c r="D4" s="112"/>
      <c r="E4" s="112"/>
      <c r="F4" s="112"/>
    </row>
    <row r="5" spans="1:6" ht="14.25" customHeight="1">
      <c r="B5" s="109" t="s">
        <v>108</v>
      </c>
      <c r="C5" s="109"/>
      <c r="D5" s="109"/>
      <c r="E5" s="109"/>
      <c r="F5" s="109"/>
    </row>
    <row r="6" spans="1:6" ht="18" customHeight="1">
      <c r="B6" s="103" t="s">
        <v>41</v>
      </c>
      <c r="C6" s="104"/>
      <c r="D6" s="42"/>
      <c r="E6" s="42"/>
      <c r="F6" s="67" t="s">
        <v>42</v>
      </c>
    </row>
    <row r="7" spans="1:6" ht="31.7" customHeight="1">
      <c r="B7" s="110" t="s">
        <v>109</v>
      </c>
      <c r="C7" s="110"/>
      <c r="D7" s="110" t="s">
        <v>110</v>
      </c>
      <c r="E7" s="110"/>
      <c r="F7" s="110"/>
    </row>
    <row r="8" spans="1:6" ht="24.2" customHeight="1">
      <c r="B8" s="79" t="s">
        <v>111</v>
      </c>
      <c r="C8" s="79" t="s">
        <v>72</v>
      </c>
      <c r="D8" s="79" t="s">
        <v>112</v>
      </c>
      <c r="E8" s="79" t="s">
        <v>113</v>
      </c>
      <c r="F8" s="79" t="s">
        <v>114</v>
      </c>
    </row>
    <row r="9" spans="1:6" ht="17.25" customHeight="1">
      <c r="B9" s="111" t="s">
        <v>47</v>
      </c>
      <c r="C9" s="111"/>
      <c r="D9" s="80">
        <v>3790273.57</v>
      </c>
      <c r="E9" s="80">
        <v>2576375.37</v>
      </c>
      <c r="F9" s="80">
        <v>1213898.2</v>
      </c>
    </row>
    <row r="10" spans="1:6" ht="17.25" customHeight="1">
      <c r="B10" s="47" t="s">
        <v>115</v>
      </c>
      <c r="C10" s="48" t="s">
        <v>116</v>
      </c>
      <c r="D10" s="81">
        <v>2472045.37</v>
      </c>
      <c r="E10" s="81">
        <v>2472045.37</v>
      </c>
      <c r="F10" s="81" t="s">
        <v>53</v>
      </c>
    </row>
    <row r="11" spans="1:6" ht="16.5" customHeight="1">
      <c r="B11" s="47" t="s">
        <v>117</v>
      </c>
      <c r="C11" s="48" t="s">
        <v>118</v>
      </c>
      <c r="D11" s="81">
        <v>582768</v>
      </c>
      <c r="E11" s="81">
        <v>582768</v>
      </c>
      <c r="F11" s="81" t="s">
        <v>53</v>
      </c>
    </row>
    <row r="12" spans="1:6" ht="16.5" customHeight="1">
      <c r="B12" s="47" t="s">
        <v>119</v>
      </c>
      <c r="C12" s="48" t="s">
        <v>120</v>
      </c>
      <c r="D12" s="81">
        <v>399804</v>
      </c>
      <c r="E12" s="81">
        <v>399804</v>
      </c>
      <c r="F12" s="81" t="s">
        <v>53</v>
      </c>
    </row>
    <row r="13" spans="1:6" ht="16.5" customHeight="1">
      <c r="B13" s="47" t="s">
        <v>121</v>
      </c>
      <c r="C13" s="48" t="s">
        <v>122</v>
      </c>
      <c r="D13" s="81">
        <v>755918</v>
      </c>
      <c r="E13" s="81">
        <v>755918</v>
      </c>
      <c r="F13" s="81" t="s">
        <v>53</v>
      </c>
    </row>
    <row r="14" spans="1:6" ht="16.5" customHeight="1">
      <c r="B14" s="47" t="s">
        <v>123</v>
      </c>
      <c r="C14" s="48" t="s">
        <v>124</v>
      </c>
      <c r="D14" s="81">
        <v>189040</v>
      </c>
      <c r="E14" s="81">
        <v>189040</v>
      </c>
      <c r="F14" s="81" t="s">
        <v>53</v>
      </c>
    </row>
    <row r="15" spans="1:6" ht="16.5" customHeight="1">
      <c r="B15" s="47" t="s">
        <v>125</v>
      </c>
      <c r="C15" s="48" t="s">
        <v>126</v>
      </c>
      <c r="D15" s="81">
        <v>177918.4</v>
      </c>
      <c r="E15" s="81">
        <v>177918.4</v>
      </c>
      <c r="F15" s="81" t="s">
        <v>53</v>
      </c>
    </row>
    <row r="16" spans="1:6" ht="16.5" customHeight="1">
      <c r="B16" s="47" t="s">
        <v>127</v>
      </c>
      <c r="C16" s="48" t="s">
        <v>128</v>
      </c>
      <c r="D16" s="81">
        <v>88959.2</v>
      </c>
      <c r="E16" s="81">
        <v>88959.2</v>
      </c>
      <c r="F16" s="81" t="s">
        <v>53</v>
      </c>
    </row>
    <row r="17" spans="2:6" ht="16.5" customHeight="1">
      <c r="B17" s="47" t="s">
        <v>129</v>
      </c>
      <c r="C17" s="48" t="s">
        <v>130</v>
      </c>
      <c r="D17" s="81">
        <v>94519.15</v>
      </c>
      <c r="E17" s="81">
        <v>94519.15</v>
      </c>
      <c r="F17" s="81" t="s">
        <v>53</v>
      </c>
    </row>
    <row r="18" spans="2:6" ht="16.5" customHeight="1">
      <c r="B18" s="47" t="s">
        <v>131</v>
      </c>
      <c r="C18" s="48" t="s">
        <v>132</v>
      </c>
      <c r="D18" s="81">
        <v>20015.82</v>
      </c>
      <c r="E18" s="81">
        <v>20015.82</v>
      </c>
      <c r="F18" s="81" t="s">
        <v>53</v>
      </c>
    </row>
    <row r="19" spans="2:6" ht="16.5" customHeight="1">
      <c r="B19" s="47" t="s">
        <v>133</v>
      </c>
      <c r="C19" s="48" t="s">
        <v>134</v>
      </c>
      <c r="D19" s="81">
        <v>134302.79999999999</v>
      </c>
      <c r="E19" s="81">
        <v>134302.79999999999</v>
      </c>
      <c r="F19" s="81" t="s">
        <v>53</v>
      </c>
    </row>
    <row r="20" spans="2:6" ht="16.5" customHeight="1">
      <c r="B20" s="47" t="s">
        <v>135</v>
      </c>
      <c r="C20" s="48" t="s">
        <v>136</v>
      </c>
      <c r="D20" s="81">
        <v>28800</v>
      </c>
      <c r="E20" s="81">
        <v>28800</v>
      </c>
      <c r="F20" s="81" t="s">
        <v>53</v>
      </c>
    </row>
    <row r="21" spans="2:6" ht="17.25" customHeight="1">
      <c r="B21" s="47" t="s">
        <v>137</v>
      </c>
      <c r="C21" s="48" t="s">
        <v>138</v>
      </c>
      <c r="D21" s="81">
        <v>1238228.2</v>
      </c>
      <c r="E21" s="81">
        <v>24330</v>
      </c>
      <c r="F21" s="81">
        <v>1213898.2</v>
      </c>
    </row>
    <row r="22" spans="2:6" ht="16.5" customHeight="1">
      <c r="B22" s="47" t="s">
        <v>139</v>
      </c>
      <c r="C22" s="48" t="s">
        <v>140</v>
      </c>
      <c r="D22" s="81">
        <v>508860</v>
      </c>
      <c r="E22" s="81" t="s">
        <v>53</v>
      </c>
      <c r="F22" s="81">
        <v>508860</v>
      </c>
    </row>
    <row r="23" spans="2:6" ht="16.5" customHeight="1">
      <c r="B23" s="47" t="s">
        <v>141</v>
      </c>
      <c r="C23" s="48" t="s">
        <v>142</v>
      </c>
      <c r="D23" s="81">
        <v>15000</v>
      </c>
      <c r="E23" s="81" t="s">
        <v>53</v>
      </c>
      <c r="F23" s="81">
        <v>15000</v>
      </c>
    </row>
    <row r="24" spans="2:6" ht="16.5" customHeight="1">
      <c r="B24" s="47" t="s">
        <v>143</v>
      </c>
      <c r="C24" s="48" t="s">
        <v>144</v>
      </c>
      <c r="D24" s="81">
        <v>2400</v>
      </c>
      <c r="E24" s="81" t="s">
        <v>53</v>
      </c>
      <c r="F24" s="81">
        <v>2400</v>
      </c>
    </row>
    <row r="25" spans="2:6" ht="16.5" customHeight="1">
      <c r="B25" s="47" t="s">
        <v>145</v>
      </c>
      <c r="C25" s="48" t="s">
        <v>146</v>
      </c>
      <c r="D25" s="81">
        <v>15400</v>
      </c>
      <c r="E25" s="81" t="s">
        <v>53</v>
      </c>
      <c r="F25" s="81">
        <v>15400</v>
      </c>
    </row>
    <row r="26" spans="2:6" ht="16.5" customHeight="1">
      <c r="B26" s="47" t="s">
        <v>147</v>
      </c>
      <c r="C26" s="48" t="s">
        <v>148</v>
      </c>
      <c r="D26" s="81">
        <v>35000</v>
      </c>
      <c r="E26" s="81" t="s">
        <v>53</v>
      </c>
      <c r="F26" s="81">
        <v>35000</v>
      </c>
    </row>
    <row r="27" spans="2:6" ht="16.5" customHeight="1">
      <c r="B27" s="47" t="s">
        <v>149</v>
      </c>
      <c r="C27" s="48" t="s">
        <v>150</v>
      </c>
      <c r="D27" s="81">
        <v>40000</v>
      </c>
      <c r="E27" s="81" t="s">
        <v>53</v>
      </c>
      <c r="F27" s="81">
        <v>40000</v>
      </c>
    </row>
    <row r="28" spans="2:6" ht="16.5" customHeight="1">
      <c r="B28" s="47" t="s">
        <v>151</v>
      </c>
      <c r="C28" s="48" t="s">
        <v>152</v>
      </c>
      <c r="D28" s="81">
        <v>13000</v>
      </c>
      <c r="E28" s="81" t="s">
        <v>53</v>
      </c>
      <c r="F28" s="81">
        <v>13000</v>
      </c>
    </row>
    <row r="29" spans="2:6" ht="16.5" customHeight="1">
      <c r="B29" s="47" t="s">
        <v>153</v>
      </c>
      <c r="C29" s="48" t="s">
        <v>154</v>
      </c>
      <c r="D29" s="81">
        <v>13741.52</v>
      </c>
      <c r="E29" s="81" t="s">
        <v>53</v>
      </c>
      <c r="F29" s="81">
        <v>13741.52</v>
      </c>
    </row>
    <row r="30" spans="2:6" ht="16.5" customHeight="1">
      <c r="B30" s="47" t="s">
        <v>155</v>
      </c>
      <c r="C30" s="48" t="s">
        <v>156</v>
      </c>
      <c r="D30" s="81">
        <v>24000</v>
      </c>
      <c r="E30" s="81" t="s">
        <v>53</v>
      </c>
      <c r="F30" s="81">
        <v>24000</v>
      </c>
    </row>
    <row r="31" spans="2:6" ht="16.5" customHeight="1">
      <c r="B31" s="47" t="s">
        <v>157</v>
      </c>
      <c r="C31" s="48" t="s">
        <v>158</v>
      </c>
      <c r="D31" s="81">
        <v>50000</v>
      </c>
      <c r="E31" s="81" t="s">
        <v>53</v>
      </c>
      <c r="F31" s="81">
        <v>50000</v>
      </c>
    </row>
    <row r="32" spans="2:6" ht="16.5" customHeight="1">
      <c r="B32" s="47" t="s">
        <v>159</v>
      </c>
      <c r="C32" s="48" t="s">
        <v>160</v>
      </c>
      <c r="D32" s="81">
        <v>122239.8</v>
      </c>
      <c r="E32" s="81" t="s">
        <v>53</v>
      </c>
      <c r="F32" s="81">
        <v>122239.8</v>
      </c>
    </row>
    <row r="33" spans="2:6" ht="16.5" customHeight="1">
      <c r="B33" s="47" t="s">
        <v>161</v>
      </c>
      <c r="C33" s="48" t="s">
        <v>162</v>
      </c>
      <c r="D33" s="81">
        <v>20396.88</v>
      </c>
      <c r="E33" s="81" t="s">
        <v>53</v>
      </c>
      <c r="F33" s="81">
        <v>20396.88</v>
      </c>
    </row>
    <row r="34" spans="2:6" ht="16.5" customHeight="1">
      <c r="B34" s="47" t="s">
        <v>163</v>
      </c>
      <c r="C34" s="48" t="s">
        <v>164</v>
      </c>
      <c r="D34" s="81">
        <v>45000</v>
      </c>
      <c r="E34" s="81" t="s">
        <v>53</v>
      </c>
      <c r="F34" s="81">
        <v>45000</v>
      </c>
    </row>
    <row r="35" spans="2:6" ht="16.5" customHeight="1">
      <c r="B35" s="47" t="s">
        <v>165</v>
      </c>
      <c r="C35" s="48" t="s">
        <v>166</v>
      </c>
      <c r="D35" s="81">
        <v>141900</v>
      </c>
      <c r="E35" s="81" t="s">
        <v>53</v>
      </c>
      <c r="F35" s="81">
        <v>141900</v>
      </c>
    </row>
    <row r="36" spans="2:6" ht="16.5" customHeight="1">
      <c r="B36" s="47" t="s">
        <v>167</v>
      </c>
      <c r="C36" s="48" t="s">
        <v>168</v>
      </c>
      <c r="D36" s="81">
        <v>191290</v>
      </c>
      <c r="E36" s="81">
        <v>24330</v>
      </c>
      <c r="F36" s="81">
        <v>166960</v>
      </c>
    </row>
    <row r="37" spans="2:6" ht="17.25" customHeight="1">
      <c r="B37" s="47" t="s">
        <v>169</v>
      </c>
      <c r="C37" s="48" t="s">
        <v>170</v>
      </c>
      <c r="D37" s="81">
        <v>80000</v>
      </c>
      <c r="E37" s="81">
        <v>80000</v>
      </c>
      <c r="F37" s="81" t="s">
        <v>53</v>
      </c>
    </row>
    <row r="38" spans="2:6" ht="16.5" customHeight="1">
      <c r="B38" s="47" t="s">
        <v>171</v>
      </c>
      <c r="C38" s="48" t="s">
        <v>172</v>
      </c>
      <c r="D38" s="81">
        <v>80000</v>
      </c>
      <c r="E38" s="81">
        <v>80000</v>
      </c>
      <c r="F38" s="81" t="s">
        <v>53</v>
      </c>
    </row>
  </sheetData>
  <mergeCells count="6">
    <mergeCell ref="B3:F4"/>
    <mergeCell ref="B5:F5"/>
    <mergeCell ref="B6:C6"/>
    <mergeCell ref="B7:C7"/>
    <mergeCell ref="D7:F7"/>
    <mergeCell ref="B9:C9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J21" sqref="J21"/>
    </sheetView>
  </sheetViews>
  <sheetFormatPr defaultColWidth="10" defaultRowHeight="13.5"/>
  <cols>
    <col min="1" max="1" width="0.25" customWidth="1"/>
    <col min="2" max="2" width="20.375" customWidth="1"/>
    <col min="3" max="3" width="34.875" customWidth="1"/>
    <col min="4" max="4" width="25.125" customWidth="1"/>
    <col min="5" max="5" width="9.75" customWidth="1"/>
  </cols>
  <sheetData>
    <row r="1" spans="1:4" ht="14.25" customHeight="1">
      <c r="A1" s="42"/>
      <c r="B1" s="43" t="s">
        <v>173</v>
      </c>
    </row>
    <row r="2" spans="1:4" ht="14.25" customHeight="1"/>
    <row r="3" spans="1:4" ht="45.2" customHeight="1">
      <c r="B3" s="102" t="s">
        <v>107</v>
      </c>
      <c r="C3" s="102"/>
      <c r="D3" s="102"/>
    </row>
    <row r="4" spans="1:4" ht="24.2" customHeight="1">
      <c r="B4" s="113" t="s">
        <v>174</v>
      </c>
      <c r="C4" s="113"/>
      <c r="D4" s="113"/>
    </row>
    <row r="5" spans="1:4" ht="30.2" customHeight="1">
      <c r="B5" s="103" t="s">
        <v>41</v>
      </c>
      <c r="C5" s="104"/>
      <c r="D5" s="53" t="s">
        <v>42</v>
      </c>
    </row>
    <row r="6" spans="1:4" ht="36.950000000000003" customHeight="1">
      <c r="B6" s="114" t="s">
        <v>175</v>
      </c>
      <c r="C6" s="114"/>
      <c r="D6" s="114" t="s">
        <v>176</v>
      </c>
    </row>
    <row r="7" spans="1:4" ht="23.45" customHeight="1">
      <c r="B7" s="84" t="s">
        <v>111</v>
      </c>
      <c r="C7" s="84" t="s">
        <v>72</v>
      </c>
      <c r="D7" s="114"/>
    </row>
    <row r="8" spans="1:4" ht="18" customHeight="1">
      <c r="B8" s="115" t="s">
        <v>47</v>
      </c>
      <c r="C8" s="115"/>
      <c r="D8" s="50">
        <v>3790273.57</v>
      </c>
    </row>
    <row r="9" spans="1:4" ht="17.25" customHeight="1">
      <c r="B9" s="56" t="s">
        <v>177</v>
      </c>
      <c r="C9" s="56" t="s">
        <v>178</v>
      </c>
      <c r="D9" s="41">
        <v>2201343.61</v>
      </c>
    </row>
    <row r="10" spans="1:4" ht="16.5" customHeight="1">
      <c r="B10" s="56" t="s">
        <v>179</v>
      </c>
      <c r="C10" s="56" t="s">
        <v>180</v>
      </c>
      <c r="D10" s="41">
        <v>1675082</v>
      </c>
    </row>
    <row r="11" spans="1:4" ht="16.5" customHeight="1">
      <c r="B11" s="56" t="s">
        <v>181</v>
      </c>
      <c r="C11" s="56" t="s">
        <v>182</v>
      </c>
      <c r="D11" s="41">
        <v>381412.57</v>
      </c>
    </row>
    <row r="12" spans="1:4" ht="16.5" customHeight="1">
      <c r="B12" s="56" t="s">
        <v>183</v>
      </c>
      <c r="C12" s="56" t="s">
        <v>184</v>
      </c>
      <c r="D12" s="41">
        <v>119249.04</v>
      </c>
    </row>
    <row r="13" spans="1:4" ht="16.5" customHeight="1">
      <c r="B13" s="56" t="s">
        <v>185</v>
      </c>
      <c r="C13" s="56" t="s">
        <v>186</v>
      </c>
      <c r="D13" s="41">
        <v>25600</v>
      </c>
    </row>
    <row r="14" spans="1:4" ht="17.25" customHeight="1">
      <c r="B14" s="56" t="s">
        <v>187</v>
      </c>
      <c r="C14" s="56" t="s">
        <v>188</v>
      </c>
      <c r="D14" s="41">
        <v>959103.64</v>
      </c>
    </row>
    <row r="15" spans="1:4" ht="16.5" customHeight="1">
      <c r="B15" s="56" t="s">
        <v>189</v>
      </c>
      <c r="C15" s="56" t="s">
        <v>190</v>
      </c>
      <c r="D15" s="41">
        <v>692936.8</v>
      </c>
    </row>
    <row r="16" spans="1:4" ht="16.5" customHeight="1">
      <c r="B16" s="56" t="s">
        <v>191</v>
      </c>
      <c r="C16" s="56" t="s">
        <v>192</v>
      </c>
      <c r="D16" s="41">
        <v>10000</v>
      </c>
    </row>
    <row r="17" spans="2:4" ht="16.5" customHeight="1">
      <c r="B17" s="56" t="s">
        <v>193</v>
      </c>
      <c r="C17" s="56" t="s">
        <v>194</v>
      </c>
      <c r="D17" s="41">
        <v>12836.84</v>
      </c>
    </row>
    <row r="18" spans="2:4" ht="16.5" customHeight="1">
      <c r="B18" s="56" t="s">
        <v>195</v>
      </c>
      <c r="C18" s="56" t="s">
        <v>196</v>
      </c>
      <c r="D18" s="41">
        <v>50000</v>
      </c>
    </row>
    <row r="19" spans="2:4" ht="16.5" customHeight="1">
      <c r="B19" s="56" t="s">
        <v>197</v>
      </c>
      <c r="C19" s="56" t="s">
        <v>198</v>
      </c>
      <c r="D19" s="41">
        <v>24000</v>
      </c>
    </row>
    <row r="20" spans="2:4" ht="16.5" customHeight="1">
      <c r="B20" s="56" t="s">
        <v>199</v>
      </c>
      <c r="C20" s="56" t="s">
        <v>200</v>
      </c>
      <c r="D20" s="41">
        <v>45000</v>
      </c>
    </row>
    <row r="21" spans="2:4" ht="16.5" customHeight="1">
      <c r="B21" s="56" t="s">
        <v>201</v>
      </c>
      <c r="C21" s="56" t="s">
        <v>202</v>
      </c>
      <c r="D21" s="41">
        <v>124330</v>
      </c>
    </row>
    <row r="22" spans="2:4" ht="17.25" customHeight="1">
      <c r="B22" s="56" t="s">
        <v>203</v>
      </c>
      <c r="C22" s="56" t="s">
        <v>204</v>
      </c>
      <c r="D22" s="41">
        <v>549826.31999999995</v>
      </c>
    </row>
    <row r="23" spans="2:4" ht="16.5" customHeight="1">
      <c r="B23" s="56" t="s">
        <v>205</v>
      </c>
      <c r="C23" s="56" t="s">
        <v>206</v>
      </c>
      <c r="D23" s="41">
        <v>270701.76</v>
      </c>
    </row>
    <row r="24" spans="2:4" ht="16.5" customHeight="1">
      <c r="B24" s="56" t="s">
        <v>207</v>
      </c>
      <c r="C24" s="56" t="s">
        <v>208</v>
      </c>
      <c r="D24" s="41">
        <v>279124.56</v>
      </c>
    </row>
    <row r="25" spans="2:4" ht="17.25" customHeight="1">
      <c r="B25" s="56" t="s">
        <v>209</v>
      </c>
      <c r="C25" s="56" t="s">
        <v>170</v>
      </c>
      <c r="D25" s="41">
        <v>80000</v>
      </c>
    </row>
    <row r="26" spans="2:4" ht="16.5" customHeight="1">
      <c r="B26" s="56" t="s">
        <v>210</v>
      </c>
      <c r="C26" s="56" t="s">
        <v>211</v>
      </c>
      <c r="D26" s="41">
        <v>80000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60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H21" sqref="H21"/>
    </sheetView>
  </sheetViews>
  <sheetFormatPr defaultColWidth="10" defaultRowHeight="13.5"/>
  <cols>
    <col min="1" max="1" width="0.375" customWidth="1"/>
    <col min="2" max="2" width="19.25" customWidth="1"/>
    <col min="3" max="3" width="21.375" customWidth="1"/>
    <col min="4" max="4" width="9" customWidth="1"/>
    <col min="5" max="5" width="14.75" customWidth="1"/>
    <col min="6" max="6" width="11.5" customWidth="1"/>
    <col min="7" max="7" width="9.375" customWidth="1"/>
    <col min="8" max="8" width="9.625" customWidth="1"/>
    <col min="9" max="10" width="9.375" customWidth="1"/>
    <col min="11" max="12" width="9.875" customWidth="1"/>
    <col min="13" max="13" width="13.25" customWidth="1"/>
    <col min="14" max="14" width="9.75" customWidth="1"/>
  </cols>
  <sheetData>
    <row r="1" spans="1:13" ht="15.75" customHeight="1">
      <c r="A1" s="42"/>
      <c r="B1" s="37" t="s">
        <v>212</v>
      </c>
    </row>
    <row r="2" spans="1:13" ht="14.25" customHeight="1">
      <c r="B2" s="116" t="s">
        <v>213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25" customHeight="1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4.2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28.5" customHeight="1">
      <c r="B5" s="103" t="s">
        <v>41</v>
      </c>
      <c r="C5" s="104"/>
      <c r="D5" s="104"/>
      <c r="M5" s="67" t="s">
        <v>42</v>
      </c>
    </row>
    <row r="6" spans="1:13" ht="33.950000000000003" customHeight="1">
      <c r="B6" s="106" t="s">
        <v>69</v>
      </c>
      <c r="C6" s="106"/>
      <c r="D6" s="106"/>
      <c r="E6" s="106"/>
      <c r="F6" s="106"/>
      <c r="G6" s="106"/>
      <c r="H6" s="106" t="s">
        <v>68</v>
      </c>
      <c r="I6" s="106"/>
      <c r="J6" s="106"/>
      <c r="K6" s="106"/>
      <c r="L6" s="106"/>
      <c r="M6" s="106"/>
    </row>
    <row r="7" spans="1:13" ht="31.7" customHeight="1">
      <c r="B7" s="106" t="s">
        <v>47</v>
      </c>
      <c r="C7" s="106" t="s">
        <v>214</v>
      </c>
      <c r="D7" s="106" t="s">
        <v>215</v>
      </c>
      <c r="E7" s="106"/>
      <c r="F7" s="106"/>
      <c r="G7" s="106" t="s">
        <v>216</v>
      </c>
      <c r="H7" s="106" t="s">
        <v>47</v>
      </c>
      <c r="I7" s="106" t="s">
        <v>214</v>
      </c>
      <c r="J7" s="106" t="s">
        <v>215</v>
      </c>
      <c r="K7" s="106"/>
      <c r="L7" s="106"/>
      <c r="M7" s="106" t="s">
        <v>216</v>
      </c>
    </row>
    <row r="8" spans="1:13" ht="31.7" customHeight="1">
      <c r="B8" s="106"/>
      <c r="C8" s="106"/>
      <c r="D8" s="82" t="s">
        <v>73</v>
      </c>
      <c r="E8" s="82" t="s">
        <v>217</v>
      </c>
      <c r="F8" s="82" t="s">
        <v>218</v>
      </c>
      <c r="G8" s="106"/>
      <c r="H8" s="106"/>
      <c r="I8" s="106"/>
      <c r="J8" s="82" t="s">
        <v>73</v>
      </c>
      <c r="K8" s="82" t="s">
        <v>217</v>
      </c>
      <c r="L8" s="82" t="s">
        <v>218</v>
      </c>
      <c r="M8" s="106"/>
    </row>
    <row r="9" spans="1:13" ht="22.7" customHeight="1">
      <c r="B9" s="35">
        <v>69000</v>
      </c>
      <c r="C9" s="35" t="s">
        <v>53</v>
      </c>
      <c r="D9" s="35">
        <v>45000</v>
      </c>
      <c r="E9" s="35" t="s">
        <v>53</v>
      </c>
      <c r="F9" s="35">
        <v>45000</v>
      </c>
      <c r="G9" s="35">
        <v>24000</v>
      </c>
      <c r="H9" s="83">
        <v>69000</v>
      </c>
      <c r="I9" s="83"/>
      <c r="J9" s="83">
        <v>45000</v>
      </c>
      <c r="K9" s="83"/>
      <c r="L9" s="83">
        <v>45000</v>
      </c>
      <c r="M9" s="83">
        <v>24000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29" sqref="G2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42"/>
      <c r="B1" s="37" t="s">
        <v>219</v>
      </c>
      <c r="C1" s="72"/>
      <c r="D1" s="72"/>
      <c r="E1" s="72"/>
      <c r="F1" s="72"/>
    </row>
    <row r="2" spans="1:6" ht="14.25" customHeight="1">
      <c r="B2" s="42"/>
    </row>
    <row r="3" spans="1:6" ht="21.95" customHeight="1">
      <c r="B3" s="112" t="s">
        <v>220</v>
      </c>
      <c r="C3" s="112"/>
      <c r="D3" s="112"/>
      <c r="E3" s="112"/>
      <c r="F3" s="112"/>
    </row>
    <row r="4" spans="1:6" ht="23.45" customHeight="1">
      <c r="B4" s="112"/>
      <c r="C4" s="112"/>
      <c r="D4" s="112"/>
      <c r="E4" s="112"/>
      <c r="F4" s="112"/>
    </row>
    <row r="5" spans="1:6" ht="14.25" customHeight="1">
      <c r="B5" s="72"/>
      <c r="C5" s="72"/>
      <c r="D5" s="72"/>
      <c r="E5" s="72"/>
      <c r="F5" s="72"/>
    </row>
    <row r="6" spans="1:6" ht="18" customHeight="1">
      <c r="B6" s="103" t="s">
        <v>41</v>
      </c>
      <c r="C6" s="104"/>
      <c r="D6" s="72"/>
      <c r="E6" s="72"/>
      <c r="F6" s="67" t="s">
        <v>42</v>
      </c>
    </row>
    <row r="7" spans="1:6" ht="29.45" customHeight="1">
      <c r="B7" s="110" t="s">
        <v>71</v>
      </c>
      <c r="C7" s="110" t="s">
        <v>72</v>
      </c>
      <c r="D7" s="110" t="s">
        <v>221</v>
      </c>
      <c r="E7" s="110"/>
      <c r="F7" s="110"/>
    </row>
    <row r="8" spans="1:6" ht="27.2" customHeight="1">
      <c r="B8" s="110"/>
      <c r="C8" s="110"/>
      <c r="D8" s="79" t="s">
        <v>112</v>
      </c>
      <c r="E8" s="79" t="s">
        <v>74</v>
      </c>
      <c r="F8" s="79" t="s">
        <v>75</v>
      </c>
    </row>
    <row r="9" spans="1:6" ht="18" customHeight="1">
      <c r="B9" s="111" t="s">
        <v>47</v>
      </c>
      <c r="C9" s="111"/>
      <c r="D9" s="80" t="s">
        <v>53</v>
      </c>
      <c r="E9" s="80" t="s">
        <v>53</v>
      </c>
      <c r="F9" s="80" t="s">
        <v>53</v>
      </c>
    </row>
    <row r="10" spans="1:6" ht="14.25" customHeight="1">
      <c r="B10" s="47"/>
      <c r="C10" s="48"/>
      <c r="D10" s="81" t="s">
        <v>53</v>
      </c>
      <c r="E10" s="81" t="s">
        <v>53</v>
      </c>
      <c r="F10" s="81" t="s">
        <v>53</v>
      </c>
    </row>
    <row r="11" spans="1:6" ht="14.25" customHeight="1">
      <c r="B11" s="47" t="s">
        <v>222</v>
      </c>
      <c r="C11" s="48" t="s">
        <v>222</v>
      </c>
      <c r="D11" s="81" t="s">
        <v>53</v>
      </c>
      <c r="E11" s="81" t="s">
        <v>53</v>
      </c>
      <c r="F11" s="81" t="s">
        <v>53</v>
      </c>
    </row>
    <row r="12" spans="1:6" ht="14.25" customHeight="1">
      <c r="B12" s="47" t="s">
        <v>223</v>
      </c>
      <c r="C12" s="48" t="s">
        <v>223</v>
      </c>
      <c r="D12" s="81" t="s">
        <v>53</v>
      </c>
      <c r="E12" s="81" t="s">
        <v>53</v>
      </c>
      <c r="F12" s="81" t="s">
        <v>53</v>
      </c>
    </row>
    <row r="13" spans="1:6" ht="14.25" customHeight="1">
      <c r="B13" t="s">
        <v>224</v>
      </c>
      <c r="D13" s="42"/>
    </row>
  </sheetData>
  <mergeCells count="6">
    <mergeCell ref="B3:F4"/>
    <mergeCell ref="B6:C6"/>
    <mergeCell ref="D7:F7"/>
    <mergeCell ref="B9:C9"/>
    <mergeCell ref="B7:B8"/>
    <mergeCell ref="C7:C8"/>
  </mergeCells>
  <phoneticPr fontId="60" type="noConversion"/>
  <printOptions horizontalCentered="1"/>
  <pageMargins left="7.8000001609325395E-2" right="7.8000001609325395E-2" top="0.39300000667571999" bottom="7.8000001609325395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32" sqref="F32"/>
    </sheetView>
  </sheetViews>
  <sheetFormatPr defaultColWidth="10" defaultRowHeight="13.5"/>
  <cols>
    <col min="1" max="1" width="0.375" customWidth="1"/>
    <col min="2" max="2" width="23.625" customWidth="1"/>
    <col min="3" max="3" width="24.5" customWidth="1"/>
    <col min="4" max="4" width="12.25" customWidth="1"/>
    <col min="5" max="5" width="11" customWidth="1"/>
    <col min="6" max="6" width="15.375" customWidth="1"/>
    <col min="7" max="7" width="9.75" customWidth="1"/>
  </cols>
  <sheetData>
    <row r="1" spans="1:6" ht="14.25" customHeight="1">
      <c r="A1" s="42"/>
      <c r="B1" s="78" t="s">
        <v>225</v>
      </c>
      <c r="C1" s="72"/>
      <c r="D1" s="72"/>
      <c r="E1" s="72"/>
      <c r="F1" s="72"/>
    </row>
    <row r="2" spans="1:6" ht="14.25" customHeight="1">
      <c r="B2" s="42"/>
    </row>
    <row r="3" spans="1:6" ht="21.95" customHeight="1">
      <c r="B3" s="112" t="s">
        <v>226</v>
      </c>
      <c r="C3" s="112"/>
      <c r="D3" s="112"/>
      <c r="E3" s="112"/>
      <c r="F3" s="112"/>
    </row>
    <row r="4" spans="1:6" ht="23.45" customHeight="1">
      <c r="B4" s="112"/>
      <c r="C4" s="112"/>
      <c r="D4" s="112"/>
      <c r="E4" s="112"/>
      <c r="F4" s="112"/>
    </row>
    <row r="5" spans="1:6" ht="14.25" customHeight="1">
      <c r="B5" s="72"/>
      <c r="C5" s="72"/>
      <c r="D5" s="72"/>
      <c r="E5" s="72"/>
      <c r="F5" s="72"/>
    </row>
    <row r="6" spans="1:6" ht="30.2" customHeight="1">
      <c r="B6" s="103" t="s">
        <v>41</v>
      </c>
      <c r="C6" s="104"/>
      <c r="D6" s="72"/>
      <c r="E6" s="72"/>
      <c r="F6" s="67" t="s">
        <v>42</v>
      </c>
    </row>
    <row r="7" spans="1:6" ht="29.45" customHeight="1">
      <c r="B7" s="110" t="s">
        <v>71</v>
      </c>
      <c r="C7" s="110" t="s">
        <v>72</v>
      </c>
      <c r="D7" s="110" t="s">
        <v>227</v>
      </c>
      <c r="E7" s="110"/>
      <c r="F7" s="110"/>
    </row>
    <row r="8" spans="1:6" ht="27.2" customHeight="1">
      <c r="B8" s="110"/>
      <c r="C8" s="110"/>
      <c r="D8" s="79" t="s">
        <v>112</v>
      </c>
      <c r="E8" s="79" t="s">
        <v>74</v>
      </c>
      <c r="F8" s="79" t="s">
        <v>75</v>
      </c>
    </row>
    <row r="9" spans="1:6" ht="18" customHeight="1">
      <c r="B9" s="111" t="s">
        <v>47</v>
      </c>
      <c r="C9" s="111"/>
      <c r="D9" s="80" t="s">
        <v>53</v>
      </c>
      <c r="E9" s="80" t="s">
        <v>53</v>
      </c>
      <c r="F9" s="80" t="s">
        <v>53</v>
      </c>
    </row>
    <row r="10" spans="1:6" ht="14.25" customHeight="1">
      <c r="B10" s="47"/>
      <c r="C10" s="48"/>
      <c r="D10" s="81" t="s">
        <v>53</v>
      </c>
      <c r="E10" s="81" t="s">
        <v>53</v>
      </c>
      <c r="F10" s="81" t="s">
        <v>53</v>
      </c>
    </row>
    <row r="11" spans="1:6" ht="14.25" customHeight="1">
      <c r="B11" s="47" t="s">
        <v>222</v>
      </c>
      <c r="C11" s="48" t="s">
        <v>222</v>
      </c>
      <c r="D11" s="81" t="s">
        <v>53</v>
      </c>
      <c r="E11" s="81" t="s">
        <v>53</v>
      </c>
      <c r="F11" s="81" t="s">
        <v>53</v>
      </c>
    </row>
    <row r="12" spans="1:6" ht="14.25" customHeight="1">
      <c r="B12" s="47" t="s">
        <v>223</v>
      </c>
      <c r="C12" s="48" t="s">
        <v>223</v>
      </c>
      <c r="D12" s="81" t="s">
        <v>53</v>
      </c>
      <c r="E12" s="81" t="s">
        <v>53</v>
      </c>
      <c r="F12" s="81" t="s">
        <v>53</v>
      </c>
    </row>
    <row r="13" spans="1:6">
      <c r="B13" t="s">
        <v>224</v>
      </c>
    </row>
  </sheetData>
  <mergeCells count="6">
    <mergeCell ref="B3:F4"/>
    <mergeCell ref="B6:C6"/>
    <mergeCell ref="D7:F7"/>
    <mergeCell ref="B9:C9"/>
    <mergeCell ref="B7:B8"/>
    <mergeCell ref="C7:C8"/>
  </mergeCells>
  <phoneticPr fontId="60" type="noConversion"/>
  <pageMargins left="0.75" right="0.75" top="0.270000010728836" bottom="0.27000001072883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7" sqref="G7"/>
    </sheetView>
  </sheetViews>
  <sheetFormatPr defaultColWidth="10" defaultRowHeight="13.5"/>
  <cols>
    <col min="1" max="1" width="22.125" customWidth="1"/>
    <col min="2" max="2" width="15.75" customWidth="1"/>
    <col min="3" max="3" width="34.875" customWidth="1"/>
    <col min="4" max="4" width="14.75" customWidth="1"/>
    <col min="5" max="5" width="9.75" customWidth="1"/>
  </cols>
  <sheetData>
    <row r="1" spans="1:4" ht="14.25" customHeight="1">
      <c r="A1" s="37" t="s">
        <v>228</v>
      </c>
    </row>
    <row r="2" spans="1:4" ht="30.2" customHeight="1">
      <c r="A2" s="117" t="s">
        <v>229</v>
      </c>
      <c r="B2" s="117"/>
      <c r="C2" s="117"/>
      <c r="D2" s="117"/>
    </row>
    <row r="3" spans="1:4" ht="18" customHeight="1">
      <c r="A3" s="103" t="s">
        <v>41</v>
      </c>
      <c r="B3" s="104"/>
      <c r="C3" s="104"/>
      <c r="D3" s="73" t="s">
        <v>42</v>
      </c>
    </row>
    <row r="4" spans="1:4" ht="25.7" customHeight="1">
      <c r="A4" s="74" t="s">
        <v>230</v>
      </c>
      <c r="B4" s="74" t="s">
        <v>46</v>
      </c>
      <c r="C4" s="74" t="s">
        <v>231</v>
      </c>
      <c r="D4" s="74" t="s">
        <v>46</v>
      </c>
    </row>
    <row r="5" spans="1:4" ht="23.45" customHeight="1">
      <c r="A5" s="75" t="s">
        <v>232</v>
      </c>
      <c r="B5" s="75"/>
      <c r="C5" s="75" t="s">
        <v>232</v>
      </c>
      <c r="D5" s="74"/>
    </row>
    <row r="6" spans="1:4" ht="23.45" customHeight="1">
      <c r="A6" s="40" t="s">
        <v>63</v>
      </c>
      <c r="B6" s="40"/>
      <c r="C6" s="40" t="s">
        <v>64</v>
      </c>
      <c r="D6" s="76"/>
    </row>
    <row r="7" spans="1:4" ht="21.95" customHeight="1">
      <c r="A7" s="40" t="s">
        <v>233</v>
      </c>
      <c r="B7" s="40"/>
      <c r="C7" s="40" t="s">
        <v>234</v>
      </c>
      <c r="D7" s="40"/>
    </row>
    <row r="8" spans="1:4" ht="21.2" customHeight="1">
      <c r="A8" s="40" t="s">
        <v>235</v>
      </c>
      <c r="B8" s="40"/>
      <c r="C8" s="40" t="s">
        <v>235</v>
      </c>
      <c r="D8" s="40"/>
    </row>
    <row r="9" spans="1:4" ht="22.7" customHeight="1">
      <c r="A9" s="40" t="s">
        <v>236</v>
      </c>
      <c r="B9" s="40"/>
      <c r="C9" s="40" t="s">
        <v>236</v>
      </c>
      <c r="D9" s="40"/>
    </row>
    <row r="10" spans="1:4" ht="21.2" customHeight="1">
      <c r="A10" s="40" t="s">
        <v>237</v>
      </c>
      <c r="B10" s="40"/>
      <c r="C10" s="40" t="s">
        <v>237</v>
      </c>
      <c r="D10" s="40"/>
    </row>
    <row r="11" spans="1:4" ht="23.45" customHeight="1">
      <c r="A11" s="40" t="s">
        <v>238</v>
      </c>
      <c r="B11" s="40"/>
      <c r="C11" s="40" t="s">
        <v>239</v>
      </c>
      <c r="D11" s="40"/>
    </row>
    <row r="12" spans="1:4" ht="30.2" customHeight="1">
      <c r="A12" s="40" t="s">
        <v>240</v>
      </c>
      <c r="B12" s="40"/>
      <c r="C12" s="40" t="s">
        <v>240</v>
      </c>
      <c r="D12" s="40"/>
    </row>
    <row r="13" spans="1:4" ht="18" customHeight="1">
      <c r="A13" s="40" t="s">
        <v>241</v>
      </c>
      <c r="B13" s="40"/>
      <c r="C13" s="40" t="s">
        <v>241</v>
      </c>
      <c r="D13" s="40"/>
    </row>
    <row r="14" spans="1:4" ht="21.95" customHeight="1">
      <c r="A14" s="40" t="s">
        <v>242</v>
      </c>
      <c r="B14" s="40"/>
      <c r="C14" s="40" t="s">
        <v>243</v>
      </c>
      <c r="D14" s="40"/>
    </row>
    <row r="15" spans="1:4" ht="23.45" customHeight="1">
      <c r="A15" s="40" t="s">
        <v>244</v>
      </c>
      <c r="B15" s="40"/>
      <c r="C15" s="40" t="s">
        <v>245</v>
      </c>
      <c r="D15" s="40"/>
    </row>
    <row r="16" spans="1:4" ht="15" customHeight="1">
      <c r="A16" s="40"/>
      <c r="B16" s="40"/>
      <c r="C16" s="40" t="s">
        <v>246</v>
      </c>
      <c r="D16" s="40"/>
    </row>
    <row r="17" spans="1:4" ht="15" customHeight="1">
      <c r="A17" s="118" t="s">
        <v>247</v>
      </c>
      <c r="B17" s="118"/>
      <c r="C17" s="118"/>
      <c r="D17" s="77"/>
    </row>
    <row r="18" spans="1:4" ht="14.25" customHeight="1">
      <c r="A18" s="77"/>
      <c r="B18" s="77"/>
      <c r="C18" s="77"/>
      <c r="D18" s="77"/>
    </row>
  </sheetData>
  <mergeCells count="3">
    <mergeCell ref="A2:D2"/>
    <mergeCell ref="A3:C3"/>
    <mergeCell ref="A17:C17"/>
  </mergeCells>
  <phoneticPr fontId="60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表十七一</vt:lpstr>
      <vt:lpstr>表十八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2022-02-10T07:04:45Z</cp:lastPrinted>
  <dcterms:created xsi:type="dcterms:W3CDTF">2022-02-08T07:29:00Z</dcterms:created>
  <dcterms:modified xsi:type="dcterms:W3CDTF">2022-02-10T07:06:37Z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977B35ED3EB245AC96F666A5F70BB9A0</vt:lpwstr>
  </property>
  <property fmtid="{D5CDD505-2E9C-101B-9397-08002B2CF9AE}" pid="3" name="KSOProductBuildVer">
    <vt:lpwstr>2052-11.1.0.11294</vt:lpwstr>
  </property>
</Properties>
</file>