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firstSheet="5" activeTab="17"/>
  </bookViews>
  <sheets>
    <sheet name="目录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表十三" sheetId="14" r:id="rId14"/>
    <sheet name="表十四" sheetId="15" r:id="rId15"/>
    <sheet name="表十五" sheetId="16" r:id="rId16"/>
    <sheet name="表十六" sheetId="17" r:id="rId17"/>
    <sheet name="表十七" sheetId="18" r:id="rId18"/>
    <sheet name="表十八" sheetId="19" r:id="rId19"/>
  </sheets>
  <calcPr calcId="144525"/>
</workbook>
</file>

<file path=xl/sharedStrings.xml><?xml version="1.0" encoding="utf-8"?>
<sst xmlns="http://schemas.openxmlformats.org/spreadsheetml/2006/main" count="1428" uniqueCount="499">
  <si>
    <t>2022年渝北区部门预算公开表（目录）</t>
  </si>
  <si>
    <t>编号</t>
  </si>
  <si>
    <t>工作表名</t>
  </si>
  <si>
    <t>表一</t>
  </si>
  <si>
    <t>2022年渝北区部门财政拨款收支预算总表</t>
  </si>
  <si>
    <t>表二</t>
  </si>
  <si>
    <t>2022年渝北区部门一般公共预算财政拨款支出预算表</t>
  </si>
  <si>
    <t>表三</t>
  </si>
  <si>
    <t>2022年渝北区部门一般公共预算财政拨款基本支出预算表（部门预算支出经济分类科目）</t>
  </si>
  <si>
    <t>表四</t>
  </si>
  <si>
    <t>2022年渝北区部门一般公共预算财政拨款基本支出预算表（政府预算支出经济分类科目）</t>
  </si>
  <si>
    <t>表五</t>
  </si>
  <si>
    <t>2022年渝北区部门一般公共预算“三公”经费支出预算表</t>
  </si>
  <si>
    <t>表六</t>
  </si>
  <si>
    <t>2022年渝北区部门政府性基金预算财政拨款支出预算表</t>
  </si>
  <si>
    <t>表七</t>
  </si>
  <si>
    <t>2022年渝北区部门国有资本经营预算财政拨款支出预算表</t>
  </si>
  <si>
    <t>表八</t>
  </si>
  <si>
    <t>2022年渝北区部门社会保险基金收支预算表</t>
  </si>
  <si>
    <t>表九</t>
  </si>
  <si>
    <t>2022年渝北区部门收支预算总表</t>
  </si>
  <si>
    <t>表十</t>
  </si>
  <si>
    <t>2022年渝北区部门收入预算总表</t>
  </si>
  <si>
    <t>表十一</t>
  </si>
  <si>
    <t>2022年渝北区部门支出预算总表</t>
  </si>
  <si>
    <t>表十二</t>
  </si>
  <si>
    <t>2022年渝北区部门一般公共预算财政拨款项目支出预算表（政府预算支出经济分类科目）</t>
  </si>
  <si>
    <t>表十三</t>
  </si>
  <si>
    <t>2022年渝北区部门一般公共预算财政拨款项目支出预算表（部门预算支出经济分类科目）</t>
  </si>
  <si>
    <t>表十四</t>
  </si>
  <si>
    <t>2022年渝北区部门项目支出明细表</t>
  </si>
  <si>
    <t>表十五</t>
  </si>
  <si>
    <t>2022年渝北区部门政府采购预算明细表</t>
  </si>
  <si>
    <t>表十六</t>
  </si>
  <si>
    <t>2022年渝北区部门预算整体绩效目标表</t>
  </si>
  <si>
    <t>表十七</t>
  </si>
  <si>
    <t>2022年渝北区部门重点项目绩效目标表</t>
  </si>
  <si>
    <t>表十八</t>
  </si>
  <si>
    <t>2022年渝北区部门巩固脱贫衔接乡村振兴项目公开表</t>
  </si>
  <si>
    <t>部门公开表1</t>
  </si>
  <si>
    <t>单位全称：重庆市渝北区供销合作社</t>
  </si>
  <si>
    <t>单位：元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</si>
  <si>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</si>
  <si>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</si>
  <si>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</si>
  <si>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</si>
  <si>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</si>
  <si>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</si>
  <si>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</si>
  <si>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</si>
  <si>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</si>
  <si>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</si>
  <si>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 xml:space="preserve"> </t>
  </si>
  <si>
    <t>一般公共预算财政拨款</t>
  </si>
  <si>
    <t>社会保障和就业支出</t>
  </si>
  <si>
    <t>政府性基金预算财政拨款</t>
  </si>
  <si>
    <t>卫生健康支出</t>
  </si>
  <si>
    <t>国有资本经营预算财政拨款</t>
  </si>
  <si>
    <t>节能环保支出</t>
  </si>
  <si>
    <t>农林水支出</t>
  </si>
  <si>
    <t>商业服务业等支出</t>
  </si>
  <si>
    <t>住房保障支出</t>
  </si>
  <si>
    <t>二、上年结转</t>
  </si>
  <si>
    <t>二、结转下年</t>
  </si>
  <si>
    <t>收入合计</t>
  </si>
  <si>
    <t>支出合计</t>
  </si>
  <si>
    <t>部门公开表2</t>
  </si>
  <si>
    <t>功能分类科目</t>
  </si>
  <si>
    <t>2021年预算数</t>
  </si>
  <si>
    <t>2022年预算数</t>
  </si>
  <si>
    <t>2022年预算比2021年预算增幅%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</si>
  <si>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</si>
  <si>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</si>
  <si>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</si>
  <si>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</si>
  <si>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</si>
  <si>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</si>
  <si>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</si>
  <si>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</si>
  <si>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</si>
  <si>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</si>
  <si>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</si>
  <si>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</si>
  <si>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</si>
  <si>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</si>
  <si>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r>
      <rPr>
        <sz val="10"/>
        <color rgb="FF000000"/>
        <rFont val="Dialog.plain"/>
        <charset val="134"/>
      </rPr>
      <t>  2080599</t>
    </r>
  </si>
  <si>
    <r>
      <rPr>
        <sz val="10"/>
        <color rgb="FF000000"/>
        <rFont val="Dialog.plain"/>
        <charset val="134"/>
      </rPr>
      <t>  其他行政事业单位养老支出</t>
    </r>
  </si>
  <si>
    <t>210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</si>
  <si>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</si>
  <si>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</si>
  <si>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</si>
  <si>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</si>
  <si>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t>211</t>
  </si>
  <si>
    <r>
      <rPr>
        <sz val="10"/>
        <color rgb="FF000000"/>
        <rFont val="Dialog.plain"/>
        <charset val="134"/>
      </rPr>
      <t> 21104</t>
    </r>
  </si>
  <si>
    <r>
      <rPr>
        <sz val="10"/>
        <color rgb="FF000000"/>
        <rFont val="Dialog.plain"/>
        <charset val="134"/>
      </rPr>
      <t> 自然生态保护</t>
    </r>
  </si>
  <si>
    <r>
      <rPr>
        <sz val="10"/>
        <color rgb="FF000000"/>
        <rFont val="Dialog.plain"/>
        <charset val="134"/>
      </rPr>
      <t>  2110402</t>
    </r>
  </si>
  <si>
    <r>
      <rPr>
        <sz val="10"/>
        <color rgb="FF000000"/>
        <rFont val="Dialog.plain"/>
        <charset val="134"/>
      </rPr>
      <t>  农村环境保护</t>
    </r>
  </si>
  <si>
    <t>213</t>
  </si>
  <si>
    <r>
      <rPr>
        <sz val="10"/>
        <color rgb="FF000000"/>
        <rFont val="Dialog.plain"/>
        <charset val="134"/>
      </rPr>
      <t> 21301</t>
    </r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</si>
  <si>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</si>
  <si>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2130122</t>
    </r>
  </si>
  <si>
    <r>
      <rPr>
        <sz val="10"/>
        <color rgb="FF000000"/>
        <rFont val="Dialog.plain"/>
        <charset val="134"/>
      </rPr>
      <t>  农业生产发展</t>
    </r>
  </si>
  <si>
    <r>
      <rPr>
        <sz val="10"/>
        <color rgb="FF000000"/>
        <rFont val="Dialog.plain"/>
        <charset val="134"/>
      </rPr>
      <t>  2130124</t>
    </r>
  </si>
  <si>
    <r>
      <rPr>
        <sz val="10"/>
        <color rgb="FF000000"/>
        <rFont val="Dialog.plain"/>
        <charset val="134"/>
      </rPr>
      <t>  农村合作经济</t>
    </r>
  </si>
  <si>
    <t>216</t>
  </si>
  <si>
    <r>
      <rPr>
        <sz val="10"/>
        <color rgb="FF000000"/>
        <rFont val="Dialog.plain"/>
        <charset val="134"/>
      </rPr>
      <t> 21602</t>
    </r>
  </si>
  <si>
    <r>
      <rPr>
        <sz val="10"/>
        <color rgb="FF000000"/>
        <rFont val="Dialog.plain"/>
        <charset val="134"/>
      </rPr>
      <t> 商业流通事务</t>
    </r>
  </si>
  <si>
    <r>
      <rPr>
        <sz val="10"/>
        <color rgb="FF000000"/>
        <rFont val="Dialog.plain"/>
        <charset val="134"/>
      </rPr>
      <t>  2160201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</si>
  <si>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</si>
  <si>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2160202</t>
    </r>
  </si>
  <si>
    <r>
      <rPr>
        <sz val="10"/>
        <color rgb="FF000000"/>
        <rFont val="Dialog.plain"/>
        <charset val="134"/>
      </rPr>
      <t>  一般行政管理事务</t>
    </r>
  </si>
  <si>
    <t>221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</si>
  <si>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</si>
  <si>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</si>
  <si>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</si>
  <si>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</si>
  <si>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部门公开表3</t>
  </si>
  <si>
    <t>2022年渝北区部门一般公共预算财政拨款基本支出预算表</t>
  </si>
  <si>
    <t>（部门预算支出经济分类科目）</t>
  </si>
  <si>
    <t>经济分类科目</t>
  </si>
  <si>
    <t>2022年基本支出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</si>
  <si>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</si>
  <si>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</si>
  <si>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</si>
  <si>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</si>
  <si>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</si>
  <si>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</si>
  <si>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</si>
  <si>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</si>
  <si>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</si>
  <si>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</si>
  <si>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</si>
  <si>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</si>
  <si>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</si>
  <si>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</si>
  <si>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</si>
  <si>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</si>
  <si>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</si>
  <si>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</si>
  <si>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</si>
  <si>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</si>
  <si>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</si>
  <si>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</si>
  <si>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r>
      <rPr>
        <sz val="10"/>
        <color rgb="FF000000"/>
        <rFont val="Dialog.plain"/>
        <charset val="134"/>
      </rPr>
      <t> 30114</t>
    </r>
  </si>
  <si>
    <r>
      <rPr>
        <sz val="10"/>
        <color rgb="FF000000"/>
        <rFont val="Dialog.plain"/>
        <charset val="134"/>
      </rPr>
      <t> 医疗费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</si>
  <si>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</si>
  <si>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</si>
  <si>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</si>
  <si>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</si>
  <si>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</si>
  <si>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</si>
  <si>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</si>
  <si>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</si>
  <si>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</si>
  <si>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</si>
  <si>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</si>
  <si>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</si>
  <si>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30209</t>
    </r>
  </si>
  <si>
    <r>
      <rPr>
        <sz val="10"/>
        <color rgb="FF000000"/>
        <rFont val="Dialog.plain"/>
        <charset val="134"/>
      </rPr>
      <t> 物业管理费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</si>
  <si>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</si>
  <si>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</si>
  <si>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30213</t>
    </r>
  </si>
  <si>
    <r>
      <rPr>
        <sz val="10"/>
        <color rgb="FF000000"/>
        <rFont val="Dialog.plain"/>
        <charset val="134"/>
      </rPr>
      <t> 维修（护）费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</si>
  <si>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</si>
  <si>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</si>
  <si>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</si>
  <si>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</si>
  <si>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</si>
  <si>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</si>
  <si>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30226</t>
    </r>
  </si>
  <si>
    <r>
      <rPr>
        <sz val="10"/>
        <color rgb="FF000000"/>
        <rFont val="Dialog.plain"/>
        <charset val="134"/>
      </rPr>
      <t> 劳务费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</si>
  <si>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</si>
  <si>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</si>
  <si>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</si>
  <si>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</si>
  <si>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</si>
  <si>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</si>
  <si>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</si>
  <si>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</si>
  <si>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</si>
  <si>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</si>
  <si>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</si>
  <si>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</si>
  <si>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30301</t>
    </r>
  </si>
  <si>
    <r>
      <rPr>
        <sz val="10"/>
        <color rgb="FF000000"/>
        <rFont val="Dialog.plain"/>
        <charset val="134"/>
      </rPr>
      <t> 离休费</t>
    </r>
  </si>
  <si>
    <r>
      <rPr>
        <sz val="10"/>
        <color rgb="FF000000"/>
        <rFont val="Dialog.plain"/>
        <charset val="134"/>
      </rPr>
      <t> 30399</t>
    </r>
  </si>
  <si>
    <r>
      <rPr>
        <sz val="10"/>
        <color rgb="FF000000"/>
        <rFont val="Dialog.plain"/>
        <charset val="134"/>
      </rPr>
      <t> 其他对个人和家庭的补助</t>
    </r>
  </si>
  <si>
    <t>部门公开表4</t>
  </si>
  <si>
    <t>（政府预算支出经济分类科目）</t>
  </si>
  <si>
    <t>政府预算经济科目</t>
  </si>
  <si>
    <t>基本支出</t>
  </si>
  <si>
    <t>501</t>
  </si>
  <si>
    <t>机关工资福利支出</t>
  </si>
  <si>
    <r>
      <rPr>
        <sz val="12"/>
        <color rgb="FF000000"/>
        <rFont val="Dialog.plain"/>
        <charset val="134"/>
      </rPr>
      <t> 50101</t>
    </r>
  </si>
  <si>
    <r>
      <rPr>
        <sz val="12"/>
        <color rgb="FF000000"/>
        <rFont val="Dialog.plain"/>
        <charset val="134"/>
      </rPr>
      <t> 工资奖金津补贴</t>
    </r>
  </si>
  <si>
    <r>
      <rPr>
        <sz val="12"/>
        <color rgb="FF000000"/>
        <rFont val="Dialog.plain"/>
        <charset val="134"/>
      </rPr>
      <t> 50102</t>
    </r>
  </si>
  <si>
    <r>
      <rPr>
        <sz val="12"/>
        <color rgb="FF000000"/>
        <rFont val="Dialog.plain"/>
        <charset val="134"/>
      </rPr>
      <t> 社会保障缴费</t>
    </r>
  </si>
  <si>
    <r>
      <rPr>
        <sz val="12"/>
        <color rgb="FF000000"/>
        <rFont val="Dialog.plain"/>
        <charset val="134"/>
      </rPr>
      <t> 50103</t>
    </r>
  </si>
  <si>
    <r>
      <rPr>
        <sz val="12"/>
        <color rgb="FF000000"/>
        <rFont val="Dialog.plain"/>
        <charset val="134"/>
      </rPr>
      <t> 住房公积金</t>
    </r>
  </si>
  <si>
    <r>
      <rPr>
        <sz val="12"/>
        <color rgb="FF000000"/>
        <rFont val="Dialog.plain"/>
        <charset val="134"/>
      </rPr>
      <t> 50199</t>
    </r>
  </si>
  <si>
    <r>
      <rPr>
        <sz val="12"/>
        <color rgb="FF000000"/>
        <rFont val="Dialog.plain"/>
        <charset val="134"/>
      </rPr>
      <t> 其他工资福利支出</t>
    </r>
  </si>
  <si>
    <t>502</t>
  </si>
  <si>
    <t>机关商品和服务支出</t>
  </si>
  <si>
    <r>
      <rPr>
        <sz val="12"/>
        <color rgb="FF000000"/>
        <rFont val="Dialog.plain"/>
        <charset val="134"/>
      </rPr>
      <t> 50201</t>
    </r>
  </si>
  <si>
    <r>
      <rPr>
        <sz val="12"/>
        <color rgb="FF000000"/>
        <rFont val="Dialog.plain"/>
        <charset val="134"/>
      </rPr>
      <t> 办公经费</t>
    </r>
  </si>
  <si>
    <r>
      <rPr>
        <sz val="12"/>
        <color rgb="FF000000"/>
        <rFont val="Dialog.plain"/>
        <charset val="134"/>
      </rPr>
      <t> 50202</t>
    </r>
  </si>
  <si>
    <r>
      <rPr>
        <sz val="12"/>
        <color rgb="FF000000"/>
        <rFont val="Dialog.plain"/>
        <charset val="134"/>
      </rPr>
      <t> 会议费</t>
    </r>
  </si>
  <si>
    <r>
      <rPr>
        <sz val="12"/>
        <color rgb="FF000000"/>
        <rFont val="Dialog.plain"/>
        <charset val="134"/>
      </rPr>
      <t> 50203</t>
    </r>
  </si>
  <si>
    <r>
      <rPr>
        <sz val="12"/>
        <color rgb="FF000000"/>
        <rFont val="Dialog.plain"/>
        <charset val="134"/>
      </rPr>
      <t> 培训费</t>
    </r>
  </si>
  <si>
    <r>
      <rPr>
        <sz val="12"/>
        <color rgb="FF000000"/>
        <rFont val="Dialog.plain"/>
        <charset val="134"/>
      </rPr>
      <t> 50205</t>
    </r>
  </si>
  <si>
    <r>
      <rPr>
        <sz val="12"/>
        <color rgb="FF000000"/>
        <rFont val="Dialog.plain"/>
        <charset val="134"/>
      </rPr>
      <t> 委托业务费</t>
    </r>
  </si>
  <si>
    <r>
      <rPr>
        <sz val="12"/>
        <color rgb="FF000000"/>
        <rFont val="Dialog.plain"/>
        <charset val="134"/>
      </rPr>
      <t> 50206</t>
    </r>
  </si>
  <si>
    <r>
      <rPr>
        <sz val="12"/>
        <color rgb="FF000000"/>
        <rFont val="Dialog.plain"/>
        <charset val="134"/>
      </rPr>
      <t> 公务接待费</t>
    </r>
  </si>
  <si>
    <r>
      <rPr>
        <sz val="12"/>
        <color rgb="FF000000"/>
        <rFont val="Dialog.plain"/>
        <charset val="134"/>
      </rPr>
      <t> 50208</t>
    </r>
  </si>
  <si>
    <r>
      <rPr>
        <sz val="12"/>
        <color rgb="FF000000"/>
        <rFont val="Dialog.plain"/>
        <charset val="134"/>
      </rPr>
      <t> 公务用车运行维护费</t>
    </r>
  </si>
  <si>
    <r>
      <rPr>
        <sz val="12"/>
        <color rgb="FF000000"/>
        <rFont val="Dialog.plain"/>
        <charset val="134"/>
      </rPr>
      <t> 50209</t>
    </r>
  </si>
  <si>
    <r>
      <rPr>
        <sz val="12"/>
        <color rgb="FF000000"/>
        <rFont val="Dialog.plain"/>
        <charset val="134"/>
      </rPr>
      <t> 维修（护）费</t>
    </r>
  </si>
  <si>
    <r>
      <rPr>
        <sz val="12"/>
        <color rgb="FF000000"/>
        <rFont val="Dialog.plain"/>
        <charset val="134"/>
      </rPr>
      <t> 50299</t>
    </r>
  </si>
  <si>
    <r>
      <rPr>
        <sz val="12"/>
        <color rgb="FF000000"/>
        <rFont val="Dialog.plain"/>
        <charset val="134"/>
      </rPr>
      <t> 其他商品和服务支出</t>
    </r>
  </si>
  <si>
    <t>509</t>
  </si>
  <si>
    <r>
      <rPr>
        <sz val="12"/>
        <color rgb="FF000000"/>
        <rFont val="Dialog.plain"/>
        <charset val="134"/>
      </rPr>
      <t> 50905</t>
    </r>
  </si>
  <si>
    <r>
      <rPr>
        <sz val="12"/>
        <color rgb="FF000000"/>
        <rFont val="Dialog.plain"/>
        <charset val="134"/>
      </rPr>
      <t> 离退休费</t>
    </r>
  </si>
  <si>
    <r>
      <rPr>
        <sz val="12"/>
        <color rgb="FF000000"/>
        <rFont val="Dialog.plain"/>
        <charset val="134"/>
      </rPr>
      <t> 50999</t>
    </r>
  </si>
  <si>
    <r>
      <rPr>
        <sz val="12"/>
        <color rgb="FF000000"/>
        <rFont val="Dialog.plain"/>
        <charset val="134"/>
      </rPr>
      <t> 其他对个人和家庭补助</t>
    </r>
  </si>
  <si>
    <t>部门公开表5</t>
  </si>
  <si>
    <t>因公出国（境）费</t>
  </si>
  <si>
    <t>公务用车购置及运行费</t>
  </si>
  <si>
    <t>公务接待费</t>
  </si>
  <si>
    <t>公务用车购置费</t>
  </si>
  <si>
    <t>公务用车运行费</t>
  </si>
  <si>
    <t>部门公开表6</t>
  </si>
  <si>
    <t>2022年渝北区部门政府性基金预算支出预算表</t>
  </si>
  <si>
    <t>本年政府性基金预算财政拨款支出</t>
  </si>
  <si>
    <r>
      <rPr>
        <sz val="10"/>
        <color rgb="FF000000"/>
        <rFont val="Dialog.plain"/>
        <charset val="134"/>
      </rPr>
      <t> </t>
    </r>
  </si>
  <si>
    <r>
      <rPr>
        <sz val="10"/>
        <color rgb="FF000000"/>
        <rFont val="Dialog.plain"/>
        <charset val="134"/>
      </rPr>
      <t>  </t>
    </r>
  </si>
  <si>
    <t>说明：本单位无该项收支，故此表无数据。</t>
  </si>
  <si>
    <t>部门公开表7</t>
  </si>
  <si>
    <t>2022年渝北区部门国有资本经营预算支出预算表</t>
  </si>
  <si>
    <t>国有资本经营预算财政拨款支出</t>
  </si>
  <si>
    <t xml:space="preserve"> 部门公开表8</t>
  </si>
  <si>
    <t>收        入</t>
  </si>
  <si>
    <t>支        出</t>
  </si>
  <si>
    <t>总  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</si>
  <si>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</si>
  <si>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</si>
  <si>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</si>
  <si>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</si>
  <si>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</si>
  <si>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</si>
  <si>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</si>
  <si>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</si>
  <si>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</si>
  <si>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</si>
  <si>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</si>
  <si>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</si>
  <si>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</si>
  <si>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</si>
  <si>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备注：社保基金预算由市级编制全市社会保险基金预决算草案，区县无数据。 </t>
  </si>
  <si>
    <t>部门公开表9</t>
  </si>
  <si>
    <t>一、本年收入合计</t>
  </si>
  <si>
    <t>一、本年支出合计</t>
  </si>
  <si>
    <t>11</t>
  </si>
  <si>
    <t>一般公共预算财政拨款资金</t>
  </si>
  <si>
    <t>政府性基金预算财政拨款资金</t>
  </si>
  <si>
    <t>国有资本经营预算财政拨款资金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</si>
  <si>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</si>
  <si>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</si>
  <si>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</si>
  <si>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</si>
  <si>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</si>
  <si>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</si>
  <si>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三、用事业基金弥补收支差额</t>
  </si>
  <si>
    <t>部门公开表10</t>
  </si>
  <si>
    <t>科目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</si>
  <si>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</si>
  <si>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</si>
  <si>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</si>
  <si>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</si>
  <si>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</si>
  <si>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</si>
  <si>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</si>
  <si>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</si>
  <si>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</si>
  <si>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</si>
  <si>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用事业基金 弥补收支差额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</si>
  <si>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</si>
  <si>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</si>
  <si>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</si>
  <si>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</si>
  <si>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</si>
  <si>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</si>
  <si>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</si>
  <si>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</si>
  <si>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 2080599</t>
    </r>
  </si>
  <si>
    <r>
      <rPr>
        <sz val="9"/>
        <color rgb="FF000000"/>
        <rFont val="Dialog.plain"/>
        <charset val="134"/>
      </rPr>
      <t>  其他行政事业单位养老支出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</si>
  <si>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</si>
  <si>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</si>
  <si>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</si>
  <si>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</si>
  <si>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21104</t>
    </r>
  </si>
  <si>
    <r>
      <rPr>
        <sz val="9"/>
        <color rgb="FF000000"/>
        <rFont val="Dialog.plain"/>
        <charset val="134"/>
      </rPr>
      <t> 自然生态保护</t>
    </r>
  </si>
  <si>
    <r>
      <rPr>
        <sz val="9"/>
        <color rgb="FF000000"/>
        <rFont val="Dialog.plain"/>
        <charset val="134"/>
      </rPr>
      <t>  2110402</t>
    </r>
  </si>
  <si>
    <r>
      <rPr>
        <sz val="9"/>
        <color rgb="FF000000"/>
        <rFont val="Dialog.plain"/>
        <charset val="134"/>
      </rPr>
      <t>  农村环境保护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</si>
  <si>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</si>
  <si>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</si>
  <si>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2130122</t>
    </r>
  </si>
  <si>
    <r>
      <rPr>
        <sz val="9"/>
        <color rgb="FF000000"/>
        <rFont val="Dialog.plain"/>
        <charset val="134"/>
      </rPr>
      <t>  农业生产发展</t>
    </r>
  </si>
  <si>
    <r>
      <rPr>
        <sz val="9"/>
        <color rgb="FF000000"/>
        <rFont val="Dialog.plain"/>
        <charset val="134"/>
      </rPr>
      <t>  2130124</t>
    </r>
  </si>
  <si>
    <r>
      <rPr>
        <sz val="9"/>
        <color rgb="FF000000"/>
        <rFont val="Dialog.plain"/>
        <charset val="134"/>
      </rPr>
      <t>  农村合作经济</t>
    </r>
  </si>
  <si>
    <r>
      <rPr>
        <sz val="9"/>
        <color rgb="FF000000"/>
        <rFont val="Dialog.plain"/>
        <charset val="134"/>
      </rPr>
      <t> 21602</t>
    </r>
  </si>
  <si>
    <r>
      <rPr>
        <sz val="9"/>
        <color rgb="FF000000"/>
        <rFont val="Dialog.plain"/>
        <charset val="134"/>
      </rPr>
      <t> 商业流通事务</t>
    </r>
  </si>
  <si>
    <r>
      <rPr>
        <sz val="9"/>
        <color rgb="FF000000"/>
        <rFont val="Dialog.plain"/>
        <charset val="134"/>
      </rPr>
      <t>  2160201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</si>
  <si>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</si>
  <si>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2160202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</si>
  <si>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</si>
  <si>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</si>
  <si>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</si>
  <si>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</si>
  <si>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</si>
  <si>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部门公开表11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</si>
  <si>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</si>
  <si>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</si>
  <si>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</si>
  <si>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</si>
  <si>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</si>
  <si>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</si>
  <si>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</si>
  <si>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</si>
  <si>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</si>
  <si>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</si>
  <si>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</si>
  <si>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</si>
  <si>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 2080599</t>
    </r>
  </si>
  <si>
    <r>
      <rPr>
        <sz val="12"/>
        <color rgb="FF000000"/>
        <rFont val="Dialog.plain"/>
        <charset val="134"/>
      </rPr>
      <t>  其他行政事业单位养老支出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</si>
  <si>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</si>
  <si>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</si>
  <si>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</si>
  <si>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</si>
  <si>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21104</t>
    </r>
  </si>
  <si>
    <r>
      <rPr>
        <sz val="12"/>
        <color rgb="FF000000"/>
        <rFont val="Dialog.plain"/>
        <charset val="134"/>
      </rPr>
      <t> 自然生态保护</t>
    </r>
  </si>
  <si>
    <r>
      <rPr>
        <sz val="12"/>
        <color rgb="FF000000"/>
        <rFont val="Dialog.plain"/>
        <charset val="134"/>
      </rPr>
      <t>  2110402</t>
    </r>
  </si>
  <si>
    <r>
      <rPr>
        <sz val="12"/>
        <color rgb="FF000000"/>
        <rFont val="Dialog.plain"/>
        <charset val="134"/>
      </rPr>
      <t>  农村环境保护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</si>
  <si>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</si>
  <si>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</si>
  <si>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2130122</t>
    </r>
  </si>
  <si>
    <r>
      <rPr>
        <sz val="12"/>
        <color rgb="FF000000"/>
        <rFont val="Dialog.plain"/>
        <charset val="134"/>
      </rPr>
      <t>  农业生产发展</t>
    </r>
  </si>
  <si>
    <r>
      <rPr>
        <sz val="12"/>
        <color rgb="FF000000"/>
        <rFont val="Dialog.plain"/>
        <charset val="134"/>
      </rPr>
      <t>  2130124</t>
    </r>
  </si>
  <si>
    <r>
      <rPr>
        <sz val="12"/>
        <color rgb="FF000000"/>
        <rFont val="Dialog.plain"/>
        <charset val="134"/>
      </rPr>
      <t>  农村合作经济</t>
    </r>
  </si>
  <si>
    <r>
      <rPr>
        <sz val="12"/>
        <color rgb="FF000000"/>
        <rFont val="Dialog.plain"/>
        <charset val="134"/>
      </rPr>
      <t> 21602</t>
    </r>
  </si>
  <si>
    <r>
      <rPr>
        <sz val="12"/>
        <color rgb="FF000000"/>
        <rFont val="Dialog.plain"/>
        <charset val="134"/>
      </rPr>
      <t> 商业流通事务</t>
    </r>
  </si>
  <si>
    <r>
      <rPr>
        <sz val="12"/>
        <color rgb="FF000000"/>
        <rFont val="Dialog.plain"/>
        <charset val="134"/>
      </rPr>
      <t>  2160201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</si>
  <si>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</si>
  <si>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2160202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</si>
  <si>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</si>
  <si>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</si>
  <si>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</si>
  <si>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</si>
  <si>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</si>
  <si>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部门公开表12</t>
  </si>
  <si>
    <t>2022年渝北区部门一般公共预算财政拨款项目支出预算表</t>
  </si>
  <si>
    <t>（政府预算经济分类科目）</t>
  </si>
  <si>
    <t>507</t>
  </si>
  <si>
    <t>对企业补助</t>
  </si>
  <si>
    <r>
      <rPr>
        <sz val="12"/>
        <color rgb="FF000000"/>
        <rFont val="Dialog.plain"/>
        <charset val="134"/>
      </rPr>
      <t> 50701</t>
    </r>
  </si>
  <si>
    <r>
      <rPr>
        <sz val="12"/>
        <color rgb="FF000000"/>
        <rFont val="Dialog.plain"/>
        <charset val="134"/>
      </rPr>
      <t> 费用补贴</t>
    </r>
  </si>
  <si>
    <r>
      <rPr>
        <sz val="12"/>
        <color rgb="FF000000"/>
        <rFont val="Dialog.plain"/>
        <charset val="134"/>
      </rPr>
      <t> 50901</t>
    </r>
  </si>
  <si>
    <r>
      <rPr>
        <sz val="12"/>
        <color rgb="FF000000"/>
        <rFont val="Dialog.plain"/>
        <charset val="134"/>
      </rPr>
      <t> 社会福利和救助</t>
    </r>
  </si>
  <si>
    <t>部门公开表13</t>
  </si>
  <si>
    <t>（部门预算支出支出经济分类科目）</t>
  </si>
  <si>
    <t>部门预算支出经济科目</t>
  </si>
  <si>
    <r>
      <rPr>
        <sz val="12"/>
        <color rgb="FF000000"/>
        <rFont val="Dialog.plain"/>
        <charset val="134"/>
      </rPr>
      <t> 30201</t>
    </r>
  </si>
  <si>
    <r>
      <rPr>
        <sz val="12"/>
        <color rgb="FF000000"/>
        <rFont val="Dialog.plain"/>
        <charset val="134"/>
      </rPr>
      <t> 办公费</t>
    </r>
  </si>
  <si>
    <r>
      <rPr>
        <sz val="12"/>
        <color rgb="FF000000"/>
        <rFont val="Dialog.plain"/>
        <charset val="134"/>
      </rPr>
      <t> 30213</t>
    </r>
  </si>
  <si>
    <r>
      <rPr>
        <sz val="12"/>
        <color rgb="FF000000"/>
        <rFont val="Dialog.plain"/>
        <charset val="134"/>
      </rPr>
      <t> 30226</t>
    </r>
  </si>
  <si>
    <r>
      <rPr>
        <sz val="12"/>
        <color rgb="FF000000"/>
        <rFont val="Dialog.plain"/>
        <charset val="134"/>
      </rPr>
      <t> 劳务费</t>
    </r>
  </si>
  <si>
    <r>
      <rPr>
        <sz val="12"/>
        <color rgb="FF000000"/>
        <rFont val="Dialog.plain"/>
        <charset val="134"/>
      </rPr>
      <t> 30299</t>
    </r>
  </si>
  <si>
    <r>
      <rPr>
        <sz val="12"/>
        <color rgb="FF000000"/>
        <rFont val="Dialog.plain"/>
        <charset val="134"/>
      </rPr>
      <t> 30305</t>
    </r>
  </si>
  <si>
    <r>
      <rPr>
        <sz val="12"/>
        <color rgb="FF000000"/>
        <rFont val="Dialog.plain"/>
        <charset val="134"/>
      </rPr>
      <t> 生活补助</t>
    </r>
  </si>
  <si>
    <t>312</t>
  </si>
  <si>
    <r>
      <rPr>
        <sz val="12"/>
        <color rgb="FF000000"/>
        <rFont val="Dialog.plain"/>
        <charset val="134"/>
      </rPr>
      <t> 31204</t>
    </r>
  </si>
  <si>
    <t>部门公开表14</t>
  </si>
  <si>
    <t>部门编码</t>
  </si>
  <si>
    <t>部门名称</t>
  </si>
  <si>
    <t>单位编码</t>
  </si>
  <si>
    <t>单位名称</t>
  </si>
  <si>
    <t>功能科目编码</t>
  </si>
  <si>
    <t>功能科目名称</t>
  </si>
  <si>
    <t>项目名称</t>
  </si>
  <si>
    <t>单位资金</t>
  </si>
  <si>
    <t>财力安排</t>
  </si>
  <si>
    <t>有专项用途的非税收入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</si>
  <si>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</si>
  <si>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</si>
  <si>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</si>
  <si>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</si>
  <si>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</si>
  <si>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</si>
  <si>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>406</t>
  </si>
  <si>
    <t>重庆市渝北区供销合作社</t>
  </si>
  <si>
    <r>
      <rPr>
        <sz val="10"/>
        <color rgb="FF000000"/>
        <rFont val="Dialog.plain"/>
        <charset val="134"/>
      </rPr>
      <t> 406</t>
    </r>
  </si>
  <si>
    <r>
      <rPr>
        <sz val="10"/>
        <color rgb="FF000000"/>
        <rFont val="Dialog.plain"/>
        <charset val="134"/>
      </rPr>
      <t> 重庆市渝北区供销合作社</t>
    </r>
  </si>
  <si>
    <t>406001</t>
  </si>
  <si>
    <t>重庆市渝北区供销合作社（本级）</t>
  </si>
  <si>
    <t>2160202</t>
  </si>
  <si>
    <t>一般行政管理事务</t>
  </si>
  <si>
    <t>系统退职返乡人员生活困难定额补助项目</t>
  </si>
  <si>
    <t>2110402</t>
  </si>
  <si>
    <t>农村环境保护</t>
  </si>
  <si>
    <t>再生资源行业建设及管理项目</t>
  </si>
  <si>
    <t>千社千店项目</t>
  </si>
  <si>
    <t>农资网点建设管理项目</t>
  </si>
  <si>
    <t>2130124</t>
  </si>
  <si>
    <t>农村合作经济</t>
  </si>
  <si>
    <t>“三社”融合发展</t>
  </si>
  <si>
    <t>烟花爆竹安全管理项目</t>
  </si>
  <si>
    <t>遗留问题维稳处置项目</t>
  </si>
  <si>
    <t>办公场所、老年活动室和退休党支部活动室排危整治项目</t>
  </si>
  <si>
    <t>废弃农膜回收利用</t>
  </si>
  <si>
    <t>2130122</t>
  </si>
  <si>
    <t>农业生产发展</t>
  </si>
  <si>
    <t>市级服务业发展（新网工程）</t>
  </si>
  <si>
    <t>农村三社融合发展</t>
  </si>
  <si>
    <t>部门公开表15</t>
  </si>
  <si>
    <t>部门代码</t>
  </si>
  <si>
    <t>单位代码</t>
  </si>
  <si>
    <t>采购项目名称</t>
  </si>
  <si>
    <t>货物类</t>
  </si>
  <si>
    <t>工程类</t>
  </si>
  <si>
    <t>服务类</t>
  </si>
  <si>
    <t>部门公开表16</t>
  </si>
  <si>
    <t>部门(单位)名称</t>
  </si>
  <si>
    <t>部门支出预算数</t>
  </si>
  <si>
    <t>当年整体绩效目标</t>
  </si>
  <si>
    <t>1. 逐年开展建设基层社示范社建设，统筹镇内资源，开展农业社会化服务，组织农产品销售。
2. 对社办公场所、退休老干部活动室及离退休支部活动室进行排危整治，消除安全隐患，确保社办公场所、退休老干部活动室及离退休支部活动室及周边住户的安全。
3. 健全农膜回收网络体系，加强再生资源回收网点管理，推进再生资源网络体系建设。
4. 扶持社区店开展农产品电子商务，拓宽农产品销售渠道，推广区内特色农产品。
5. 维护系统内下岗职工、8023部队转业人员、离退休职工的稳定，保证息访，维护社会长期稳定。
6. 保障区内农耕需求及农资价格稳定。
7. 监督烟花爆竹公司经营安全行为，加强对烟花爆竹储存、运输、配送环节监督检查及烟花爆竹安全宣传，确保无重特大安全事故发生。</t>
  </si>
  <si>
    <t>绩效指标</t>
  </si>
  <si>
    <t>指标</t>
  </si>
  <si>
    <t>指标权重</t>
  </si>
  <si>
    <t>计量单位</t>
  </si>
  <si>
    <t>指标性质</t>
  </si>
  <si>
    <t>指标值</t>
  </si>
  <si>
    <t>有效保障区内农耕需求及农资价格稳定</t>
  </si>
  <si>
    <t>5</t>
  </si>
  <si>
    <t>其他</t>
  </si>
  <si>
    <t>定性</t>
  </si>
  <si>
    <t>优</t>
  </si>
  <si>
    <t>增强烟花爆竹经营点安全整治有效性</t>
  </si>
  <si>
    <t>维护社会稳定</t>
  </si>
  <si>
    <t>有效推广区内特色农产品</t>
  </si>
  <si>
    <t>有效拓宽农产品销售渠道</t>
  </si>
  <si>
    <t>增强购买农资的便利性</t>
  </si>
  <si>
    <t>增强全区合作经济组织活力</t>
  </si>
  <si>
    <t>10</t>
  </si>
  <si>
    <t>提高群众对烟花爆竹燃放安全的防范意识</t>
  </si>
  <si>
    <t>提高资源综合利用率</t>
  </si>
  <si>
    <t>信访稳定、遗留问题处置效果</t>
  </si>
  <si>
    <t>有利于提高农业科技化、机械化运用</t>
  </si>
  <si>
    <t>满意程度</t>
  </si>
  <si>
    <t>项目管理办法健全性</t>
  </si>
  <si>
    <t>预算执行率</t>
  </si>
  <si>
    <t>%</t>
  </si>
  <si>
    <t>=</t>
  </si>
  <si>
    <t>100</t>
  </si>
  <si>
    <t>部门公开表17</t>
  </si>
  <si>
    <t>2022年渝北重点专项资金绩效目标表</t>
  </si>
  <si>
    <t>编制单位：</t>
  </si>
  <si>
    <t>专项资金名称</t>
  </si>
  <si>
    <t>业务主管部门</t>
  </si>
  <si>
    <t>农业农村科</t>
  </si>
  <si>
    <t>当年预算</t>
  </si>
  <si>
    <t>区级支出（元）</t>
  </si>
  <si>
    <t>补助镇街（元）</t>
  </si>
  <si>
    <t>项目概况</t>
  </si>
  <si>
    <t>按照《重庆市供销合作总社关于开展基层社示范社建设的实施意见》（渝供发〔2016〕59 号），建设基层社示范社2个，需财政资金80万元。</t>
  </si>
  <si>
    <t>立项依据</t>
  </si>
  <si>
    <t>渝农改〔2020〕7号、渝委办发〔2018〕67号、渝北委办发〔2019〕109号。</t>
  </si>
  <si>
    <t>当年绩效目标</t>
  </si>
  <si>
    <t>逐年开展建设基层社示范社建设，统筹镇内资源，开展农业社会化服务，组织农产品销售。</t>
  </si>
  <si>
    <t>培育基层社示范社个数</t>
  </si>
  <si>
    <t>个</t>
  </si>
  <si>
    <t>指导、监督全区村合作社及镇供销合作社个数</t>
  </si>
  <si>
    <t>基层社示范社社会化服务镇域内覆盖率</t>
  </si>
  <si>
    <t>培育基层社示范社完成时间</t>
  </si>
  <si>
    <t>月</t>
  </si>
  <si>
    <t>≤</t>
  </si>
  <si>
    <t>培育基层社示范社经费</t>
  </si>
  <si>
    <t>万元</t>
  </si>
  <si>
    <t>镇域内“双十万工程”经果林建设、管护预计年收益</t>
  </si>
  <si>
    <t>提供就业岗位</t>
  </si>
  <si>
    <t>加强生产互助农业股份合作社、镇供销社运营和财务管理水平</t>
  </si>
  <si>
    <t>有利于减少农业生产垃圾</t>
  </si>
  <si>
    <t>有利于改善土壤板结，修复农地</t>
  </si>
  <si>
    <t>有利于提高化肥农资减量增效</t>
  </si>
  <si>
    <t>有利于提高合作社、镇供销社为农服务能力</t>
  </si>
  <si>
    <t>部门公开表18</t>
  </si>
  <si>
    <t>支出功能科目编码</t>
  </si>
  <si>
    <t>支出功能科目名称</t>
  </si>
  <si>
    <t>预算金额</t>
  </si>
  <si>
    <t>备注</t>
  </si>
  <si>
    <t>合计：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</si>
</sst>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68">
    <font>
      <sz val="11"/>
      <color indexed="8"/>
      <name val="宋体"/>
      <charset val="1"/>
      <scheme val="minor"/>
    </font>
    <font>
      <sz val="9"/>
      <color indexed="8"/>
      <name val="宋体"/>
      <charset val="134"/>
    </font>
    <font>
      <sz val="10"/>
      <name val="SimSun"/>
      <charset val="134"/>
    </font>
    <font>
      <sz val="19"/>
      <name val="SimSun"/>
      <charset val="134"/>
    </font>
    <font>
      <sz val="12"/>
      <name val="方正小标宋_GBK"/>
      <charset val="134"/>
    </font>
    <font>
      <sz val="9"/>
      <name val="SimSun"/>
      <charset val="134"/>
    </font>
    <font>
      <sz val="11"/>
      <name val="SimSun"/>
      <charset val="134"/>
    </font>
    <font>
      <sz val="11"/>
      <name val="Times New Roman"/>
      <charset val="134"/>
    </font>
    <font>
      <sz val="10"/>
      <name val="宋体"/>
      <charset val="134"/>
    </font>
    <font>
      <sz val="9"/>
      <name val="simhei"/>
      <charset val="134"/>
    </font>
    <font>
      <b/>
      <sz val="17"/>
      <name val="方正黑体_GBK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0"/>
      <name val="方正楷体_GBK"/>
      <charset val="134"/>
    </font>
    <font>
      <sz val="10"/>
      <name val="Times New Roman"/>
      <charset val="134"/>
    </font>
    <font>
      <sz val="10"/>
      <name val="Arial"/>
      <charset val="134"/>
    </font>
    <font>
      <sz val="17"/>
      <name val="方正小标宋_GBK"/>
      <charset val="134"/>
    </font>
    <font>
      <sz val="17"/>
      <name val="SimSun"/>
      <charset val="134"/>
    </font>
    <font>
      <sz val="13"/>
      <name val="SimSun"/>
      <charset val="134"/>
    </font>
    <font>
      <sz val="12"/>
      <name val="SimSun"/>
      <charset val="134"/>
    </font>
    <font>
      <sz val="12"/>
      <name val="Times New Roman"/>
      <charset val="134"/>
    </font>
    <font>
      <sz val="19"/>
      <name val="方正小标宋_GBK"/>
      <charset val="134"/>
    </font>
    <font>
      <sz val="10"/>
      <name val="方正黑体_GBK"/>
      <charset val="134"/>
    </font>
    <font>
      <b/>
      <sz val="10"/>
      <name val="SimSun"/>
      <charset val="134"/>
    </font>
    <font>
      <b/>
      <sz val="12"/>
      <name val="Times New Roman"/>
      <charset val="134"/>
    </font>
    <font>
      <sz val="12"/>
      <name val="方正楷体_GBK"/>
      <charset val="134"/>
    </font>
    <font>
      <sz val="12"/>
      <name val="方正仿宋_GBK"/>
      <charset val="134"/>
    </font>
    <font>
      <sz val="14"/>
      <name val="方正大黑_GBK"/>
      <charset val="134"/>
    </font>
    <font>
      <sz val="14"/>
      <name val="方正黑体_GBK"/>
      <charset val="134"/>
    </font>
    <font>
      <sz val="16"/>
      <name val="方正小标宋_GBK"/>
      <charset val="134"/>
    </font>
    <font>
      <sz val="15"/>
      <name val="方正小标宋_GBK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5"/>
      <name val="SimSun"/>
      <charset val="134"/>
    </font>
    <font>
      <sz val="14"/>
      <name val="SimSun"/>
      <charset val="134"/>
    </font>
    <font>
      <sz val="14"/>
      <name val="方正小标宋_GBK"/>
      <charset val="134"/>
    </font>
    <font>
      <sz val="12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b/>
      <sz val="14"/>
      <name val="方正黑体_GBK"/>
      <charset val="134"/>
    </font>
    <font>
      <b/>
      <sz val="17"/>
      <name val="SimSun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color rgb="FF000000"/>
      <name val="Dialog.plain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4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60" fillId="17" borderId="8" applyNumberFormat="0" applyAlignment="0" applyProtection="0">
      <alignment vertical="center"/>
    </xf>
    <xf numFmtId="44" fontId="54" fillId="0" borderId="0" applyFont="0" applyFill="0" applyBorder="0" applyAlignment="0" applyProtection="0">
      <alignment vertical="center"/>
    </xf>
    <xf numFmtId="41" fontId="54" fillId="0" borderId="0" applyFon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54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4" fillId="28" borderId="12" applyNumberFormat="0" applyFont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2" fillId="0" borderId="5" applyNumberFormat="0" applyFill="0" applyAlignment="0" applyProtection="0">
      <alignment vertical="center"/>
    </xf>
    <xf numFmtId="0" fontId="45" fillId="0" borderId="5" applyNumberFormat="0" applyFill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61" fillId="15" borderId="10" applyNumberFormat="0" applyAlignment="0" applyProtection="0">
      <alignment vertical="center"/>
    </xf>
    <xf numFmtId="0" fontId="56" fillId="15" borderId="8" applyNumberFormat="0" applyAlignment="0" applyProtection="0">
      <alignment vertical="center"/>
    </xf>
    <xf numFmtId="0" fontId="62" fillId="26" borderId="11" applyNumberFormat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5" fillId="0" borderId="7" applyNumberFormat="0" applyFill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64" fillId="3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/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4" fontId="14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4" fontId="2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3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4" fontId="33" fillId="0" borderId="1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4" fontId="35" fillId="0" borderId="1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36" fillId="0" borderId="0" xfId="0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4" fontId="42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 vertical="center"/>
    </xf>
    <xf numFmtId="0" fontId="40" fillId="0" borderId="1" xfId="0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4" fontId="42" fillId="0" borderId="1" xfId="0" applyNumberFormat="1" applyFont="1" applyBorder="1" applyAlignment="1">
      <alignment horizontal="right" vertical="center" wrapText="1"/>
    </xf>
    <xf numFmtId="0" fontId="25" fillId="0" borderId="0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/>
    </xf>
    <xf numFmtId="0" fontId="44" fillId="0" borderId="0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19" fillId="0" borderId="3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"/>
  <sheetViews>
    <sheetView workbookViewId="0">
      <selection activeCell="I17" sqref="I17"/>
    </sheetView>
  </sheetViews>
  <sheetFormatPr defaultColWidth="10" defaultRowHeight="13.5" outlineLevelCol="2"/>
  <cols>
    <col min="1" max="1" width="9.125" customWidth="1"/>
    <col min="2" max="2" width="7.375" customWidth="1"/>
    <col min="3" max="3" width="90.75" customWidth="1"/>
    <col min="4" max="4" width="9.75" customWidth="1"/>
  </cols>
  <sheetData>
    <row r="1" ht="45.2" customHeight="1" spans="1:3">
      <c r="A1" s="100" t="s">
        <v>0</v>
      </c>
      <c r="B1" s="100"/>
      <c r="C1" s="100"/>
    </row>
    <row r="2" ht="25.7" customHeight="1" spans="1:3">
      <c r="A2" s="79" t="s">
        <v>1</v>
      </c>
      <c r="B2" s="79" t="s">
        <v>2</v>
      </c>
      <c r="C2" s="79"/>
    </row>
    <row r="3" ht="25.7" customHeight="1" spans="1:3">
      <c r="A3" s="79">
        <v>1</v>
      </c>
      <c r="B3" s="39" t="s">
        <v>3</v>
      </c>
      <c r="C3" s="39" t="s">
        <v>4</v>
      </c>
    </row>
    <row r="4" ht="29.45" customHeight="1" spans="1:3">
      <c r="A4" s="79">
        <v>2</v>
      </c>
      <c r="B4" s="39" t="s">
        <v>5</v>
      </c>
      <c r="C4" s="39" t="s">
        <v>6</v>
      </c>
    </row>
    <row r="5" ht="24.2" customHeight="1" spans="1:3">
      <c r="A5" s="79">
        <v>3</v>
      </c>
      <c r="B5" s="39" t="s">
        <v>7</v>
      </c>
      <c r="C5" s="39" t="s">
        <v>8</v>
      </c>
    </row>
    <row r="6" ht="21.95" customHeight="1" spans="1:3">
      <c r="A6" s="79">
        <v>4</v>
      </c>
      <c r="B6" s="39" t="s">
        <v>9</v>
      </c>
      <c r="C6" s="39" t="s">
        <v>10</v>
      </c>
    </row>
    <row r="7" ht="22.7" customHeight="1" spans="1:3">
      <c r="A7" s="79">
        <v>5</v>
      </c>
      <c r="B7" s="39" t="s">
        <v>11</v>
      </c>
      <c r="C7" s="39" t="s">
        <v>12</v>
      </c>
    </row>
    <row r="8" ht="27.2" customHeight="1" spans="1:3">
      <c r="A8" s="79">
        <v>6</v>
      </c>
      <c r="B8" s="39" t="s">
        <v>13</v>
      </c>
      <c r="C8" s="39" t="s">
        <v>14</v>
      </c>
    </row>
    <row r="9" ht="25.7" customHeight="1" spans="1:3">
      <c r="A9" s="79">
        <v>7</v>
      </c>
      <c r="B9" s="39" t="s">
        <v>15</v>
      </c>
      <c r="C9" s="39" t="s">
        <v>16</v>
      </c>
    </row>
    <row r="10" ht="24.2" customHeight="1" spans="1:3">
      <c r="A10" s="79">
        <v>8</v>
      </c>
      <c r="B10" s="39" t="s">
        <v>17</v>
      </c>
      <c r="C10" s="101" t="s">
        <v>18</v>
      </c>
    </row>
    <row r="11" ht="27.2" customHeight="1" spans="1:3">
      <c r="A11" s="79">
        <v>9</v>
      </c>
      <c r="B11" s="102" t="s">
        <v>19</v>
      </c>
      <c r="C11" s="103" t="s">
        <v>20</v>
      </c>
    </row>
    <row r="12" ht="21.95" customHeight="1" spans="1:3">
      <c r="A12" s="79">
        <v>10</v>
      </c>
      <c r="B12" s="102" t="s">
        <v>21</v>
      </c>
      <c r="C12" s="103" t="s">
        <v>22</v>
      </c>
    </row>
    <row r="13" ht="20.45" customHeight="1" spans="1:3">
      <c r="A13" s="79">
        <v>11</v>
      </c>
      <c r="B13" s="102" t="s">
        <v>23</v>
      </c>
      <c r="C13" s="103" t="s">
        <v>24</v>
      </c>
    </row>
    <row r="14" ht="21.2" customHeight="1" spans="1:3">
      <c r="A14" s="79">
        <v>12</v>
      </c>
      <c r="B14" s="102" t="s">
        <v>25</v>
      </c>
      <c r="C14" s="103" t="s">
        <v>26</v>
      </c>
    </row>
    <row r="15" ht="22.7" customHeight="1" spans="1:3">
      <c r="A15" s="79">
        <v>13</v>
      </c>
      <c r="B15" s="102" t="s">
        <v>27</v>
      </c>
      <c r="C15" s="103" t="s">
        <v>28</v>
      </c>
    </row>
    <row r="16" ht="23.45" customHeight="1" spans="1:3">
      <c r="A16" s="79">
        <v>14</v>
      </c>
      <c r="B16" s="102" t="s">
        <v>29</v>
      </c>
      <c r="C16" s="103" t="s">
        <v>30</v>
      </c>
    </row>
    <row r="17" ht="23.45" customHeight="1" spans="1:3">
      <c r="A17" s="79">
        <v>15</v>
      </c>
      <c r="B17" s="102" t="s">
        <v>31</v>
      </c>
      <c r="C17" s="103" t="s">
        <v>32</v>
      </c>
    </row>
    <row r="18" ht="23.45" customHeight="1" spans="1:3">
      <c r="A18" s="79">
        <v>16</v>
      </c>
      <c r="B18" s="102" t="s">
        <v>33</v>
      </c>
      <c r="C18" s="103" t="s">
        <v>34</v>
      </c>
    </row>
    <row r="19" ht="23.45" customHeight="1" spans="1:3">
      <c r="A19" s="79">
        <v>17</v>
      </c>
      <c r="B19" s="102" t="s">
        <v>35</v>
      </c>
      <c r="C19" s="103" t="s">
        <v>36</v>
      </c>
    </row>
    <row r="20" ht="23.45" customHeight="1" spans="1:3">
      <c r="A20" s="79">
        <v>18</v>
      </c>
      <c r="B20" s="102" t="s">
        <v>37</v>
      </c>
      <c r="C20" s="103" t="s">
        <v>38</v>
      </c>
    </row>
  </sheetData>
  <mergeCells count="2">
    <mergeCell ref="A1:C1"/>
    <mergeCell ref="B2:C2"/>
  </mergeCells>
  <printOptions horizontalCentered="1"/>
  <pageMargins left="0.75" right="0.75" top="0.268999993801117" bottom="0.268999993801117" header="0" footer="0"/>
  <pageSetup paperSize="9" scale="82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28" sqref="F28"/>
    </sheetView>
  </sheetViews>
  <sheetFormatPr defaultColWidth="10" defaultRowHeight="13.5" outlineLevelCol="5"/>
  <cols>
    <col min="1" max="1" width="1.625" customWidth="1"/>
    <col min="2" max="2" width="0.125" customWidth="1"/>
    <col min="3" max="3" width="31.75" customWidth="1"/>
    <col min="4" max="4" width="16.875" customWidth="1"/>
    <col min="5" max="5" width="26.625" customWidth="1"/>
    <col min="6" max="6" width="17.375" customWidth="1"/>
    <col min="7" max="9" width="9.75" customWidth="1"/>
  </cols>
  <sheetData>
    <row r="1" ht="14.25" customHeight="1" spans="1:3">
      <c r="A1" s="11"/>
      <c r="C1" s="10" t="s">
        <v>258</v>
      </c>
    </row>
    <row r="2" ht="14.25" customHeight="1"/>
    <row r="3" ht="14.25" customHeight="1" spans="3:6">
      <c r="C3" s="58" t="s">
        <v>20</v>
      </c>
      <c r="D3" s="58"/>
      <c r="E3" s="58"/>
      <c r="F3" s="58"/>
    </row>
    <row r="4" ht="14.25" customHeight="1" spans="3:6">
      <c r="C4" s="58"/>
      <c r="D4" s="58"/>
      <c r="E4" s="58"/>
      <c r="F4" s="58"/>
    </row>
    <row r="5" ht="14.25" customHeight="1"/>
    <row r="6" ht="18" customHeight="1" spans="3:6">
      <c r="C6" s="4" t="s">
        <v>40</v>
      </c>
      <c r="D6" s="4"/>
      <c r="F6" s="70" t="s">
        <v>41</v>
      </c>
    </row>
    <row r="7" ht="30.2" customHeight="1" spans="3:6">
      <c r="C7" s="71" t="s">
        <v>42</v>
      </c>
      <c r="D7" s="71"/>
      <c r="E7" s="71" t="s">
        <v>43</v>
      </c>
      <c r="F7" s="71"/>
    </row>
    <row r="8" ht="28.7" customHeight="1" spans="3:6">
      <c r="C8" s="71" t="s">
        <v>44</v>
      </c>
      <c r="D8" s="71" t="s">
        <v>45</v>
      </c>
      <c r="E8" s="71" t="s">
        <v>44</v>
      </c>
      <c r="F8" s="71" t="s">
        <v>45</v>
      </c>
    </row>
    <row r="9" ht="21.95" customHeight="1" spans="3:6">
      <c r="C9" s="72" t="s">
        <v>46</v>
      </c>
      <c r="D9" s="73">
        <v>8183651.84</v>
      </c>
      <c r="E9" s="72" t="s">
        <v>46</v>
      </c>
      <c r="F9" s="73">
        <v>8183651.84</v>
      </c>
    </row>
    <row r="10" ht="21.95" customHeight="1" spans="3:6">
      <c r="C10" s="39" t="s">
        <v>259</v>
      </c>
      <c r="D10" s="73">
        <v>8183651.84</v>
      </c>
      <c r="E10" s="39" t="s">
        <v>260</v>
      </c>
      <c r="F10" s="73">
        <v>8183651.84</v>
      </c>
    </row>
    <row r="11" ht="18" customHeight="1" spans="2:6">
      <c r="B11" s="74" t="s">
        <v>261</v>
      </c>
      <c r="C11" s="60" t="s">
        <v>262</v>
      </c>
      <c r="D11" s="73">
        <v>8183651.84</v>
      </c>
      <c r="E11" s="60" t="s">
        <v>54</v>
      </c>
      <c r="F11" s="73">
        <v>1330094.64</v>
      </c>
    </row>
    <row r="12" ht="18" customHeight="1" spans="2:6">
      <c r="B12" s="74"/>
      <c r="C12" s="60" t="s">
        <v>263</v>
      </c>
      <c r="D12" s="73" t="s">
        <v>52</v>
      </c>
      <c r="E12" s="60" t="s">
        <v>56</v>
      </c>
      <c r="F12" s="73">
        <v>201798.6</v>
      </c>
    </row>
    <row r="13" ht="18" customHeight="1" spans="2:6">
      <c r="B13" s="74"/>
      <c r="C13" s="60" t="s">
        <v>264</v>
      </c>
      <c r="D13" s="73" t="s">
        <v>52</v>
      </c>
      <c r="E13" s="60" t="s">
        <v>58</v>
      </c>
      <c r="F13" s="73">
        <v>388500</v>
      </c>
    </row>
    <row r="14" ht="18" customHeight="1" spans="2:6">
      <c r="B14" s="74"/>
      <c r="C14" s="60" t="s">
        <v>265</v>
      </c>
      <c r="D14" s="73" t="s">
        <v>52</v>
      </c>
      <c r="E14" s="60" t="s">
        <v>59</v>
      </c>
      <c r="F14" s="73">
        <v>2510000</v>
      </c>
    </row>
    <row r="15" ht="18" customHeight="1" spans="2:6">
      <c r="B15" s="74"/>
      <c r="C15" s="60" t="s">
        <v>266</v>
      </c>
      <c r="D15" s="73" t="s">
        <v>52</v>
      </c>
      <c r="E15" s="60" t="s">
        <v>60</v>
      </c>
      <c r="F15" s="73">
        <v>3633020.28</v>
      </c>
    </row>
    <row r="16" ht="18" customHeight="1" spans="2:6">
      <c r="B16" s="74"/>
      <c r="C16" s="60" t="s">
        <v>267</v>
      </c>
      <c r="D16" s="73" t="s">
        <v>52</v>
      </c>
      <c r="E16" s="60" t="s">
        <v>61</v>
      </c>
      <c r="F16" s="73">
        <v>120238.32</v>
      </c>
    </row>
    <row r="17" ht="18" customHeight="1" spans="2:6">
      <c r="B17" s="74"/>
      <c r="C17" s="60" t="s">
        <v>268</v>
      </c>
      <c r="D17" s="73" t="s">
        <v>52</v>
      </c>
      <c r="E17" s="60"/>
      <c r="F17" s="73" t="s">
        <v>52</v>
      </c>
    </row>
    <row r="18" ht="18" customHeight="1" spans="2:6">
      <c r="B18" s="74"/>
      <c r="C18" s="60" t="s">
        <v>269</v>
      </c>
      <c r="D18" s="73" t="s">
        <v>52</v>
      </c>
      <c r="E18" s="60"/>
      <c r="F18" s="73" t="s">
        <v>52</v>
      </c>
    </row>
    <row r="19" ht="18" customHeight="1" spans="2:6">
      <c r="B19" s="74"/>
      <c r="C19" s="60" t="s">
        <v>270</v>
      </c>
      <c r="D19" s="73" t="s">
        <v>52</v>
      </c>
      <c r="E19" s="60"/>
      <c r="F19" s="73" t="s">
        <v>52</v>
      </c>
    </row>
    <row r="20" ht="18" customHeight="1" spans="3:6">
      <c r="C20" s="39" t="s">
        <v>62</v>
      </c>
      <c r="D20" s="73" t="s">
        <v>52</v>
      </c>
      <c r="E20" s="39" t="s">
        <v>63</v>
      </c>
      <c r="F20" s="39"/>
    </row>
    <row r="21" ht="15.75" customHeight="1" spans="3:6">
      <c r="C21" s="39" t="s">
        <v>271</v>
      </c>
      <c r="D21" s="39"/>
      <c r="E21" s="39"/>
      <c r="F21" s="39"/>
    </row>
  </sheetData>
  <mergeCells count="4">
    <mergeCell ref="C6:D6"/>
    <mergeCell ref="C7:D7"/>
    <mergeCell ref="E7:F7"/>
    <mergeCell ref="C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5.25" customWidth="1"/>
    <col min="3" max="3" width="28.5" customWidth="1"/>
    <col min="4" max="4" width="11.5" customWidth="1"/>
    <col min="5" max="5" width="13.2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5" width="11.5" customWidth="1"/>
    <col min="16" max="16" width="9.75" customWidth="1"/>
  </cols>
  <sheetData>
    <row r="1" ht="14.25" customHeight="1" spans="1:3">
      <c r="A1" s="11"/>
      <c r="B1" s="29" t="s">
        <v>272</v>
      </c>
      <c r="C1" s="29"/>
    </row>
    <row r="2" ht="14.25" customHeight="1"/>
    <row r="3" ht="14.25" customHeight="1" spans="2:14">
      <c r="B3" s="41" t="s">
        <v>22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ht="14.25" customHeight="1" spans="2:1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ht="14.25" customHeight="1"/>
    <row r="6" ht="18" customHeight="1" spans="2:15">
      <c r="B6" s="4" t="s">
        <v>40</v>
      </c>
      <c r="C6" s="4"/>
      <c r="D6" s="4"/>
      <c r="O6" s="69" t="s">
        <v>41</v>
      </c>
    </row>
    <row r="7" ht="31.7" customHeight="1" spans="2:15">
      <c r="B7" s="61" t="s">
        <v>273</v>
      </c>
      <c r="C7" s="61"/>
      <c r="D7" s="61" t="s">
        <v>122</v>
      </c>
      <c r="E7" s="62" t="s">
        <v>274</v>
      </c>
      <c r="F7" s="63" t="s">
        <v>275</v>
      </c>
      <c r="G7" s="63" t="s">
        <v>276</v>
      </c>
      <c r="H7" s="63" t="s">
        <v>277</v>
      </c>
      <c r="I7" s="63" t="s">
        <v>278</v>
      </c>
      <c r="J7" s="63" t="s">
        <v>279</v>
      </c>
      <c r="K7" s="63" t="s">
        <v>280</v>
      </c>
      <c r="L7" s="63" t="s">
        <v>281</v>
      </c>
      <c r="M7" s="63" t="s">
        <v>282</v>
      </c>
      <c r="N7" s="63" t="s">
        <v>283</v>
      </c>
      <c r="O7" s="63" t="s">
        <v>284</v>
      </c>
    </row>
    <row r="8" ht="26.45" customHeight="1" spans="2:15">
      <c r="B8" s="61" t="s">
        <v>121</v>
      </c>
      <c r="C8" s="61" t="s">
        <v>72</v>
      </c>
      <c r="D8" s="61"/>
      <c r="E8" s="62"/>
      <c r="F8" s="63"/>
      <c r="G8" s="63"/>
      <c r="H8" s="63"/>
      <c r="I8" s="63"/>
      <c r="J8" s="63"/>
      <c r="K8" s="63"/>
      <c r="L8" s="63"/>
      <c r="M8" s="63"/>
      <c r="N8" s="63"/>
      <c r="O8" s="63"/>
    </row>
    <row r="9" ht="18" customHeight="1" spans="2:15">
      <c r="B9" s="64" t="s">
        <v>46</v>
      </c>
      <c r="C9" s="64"/>
      <c r="D9" s="65">
        <v>8183651.84</v>
      </c>
      <c r="E9" s="65" t="s">
        <v>52</v>
      </c>
      <c r="F9" s="65">
        <v>8183651.84</v>
      </c>
      <c r="G9" s="65" t="s">
        <v>52</v>
      </c>
      <c r="H9" s="65" t="s">
        <v>52</v>
      </c>
      <c r="I9" s="65" t="s">
        <v>52</v>
      </c>
      <c r="J9" s="65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</row>
    <row r="10" ht="18" customHeight="1" spans="2:15">
      <c r="B10" s="66" t="s">
        <v>76</v>
      </c>
      <c r="C10" s="67" t="s">
        <v>54</v>
      </c>
      <c r="D10" s="68">
        <v>1330094.64</v>
      </c>
      <c r="E10" s="68" t="s">
        <v>52</v>
      </c>
      <c r="F10" s="68">
        <v>1330094.64</v>
      </c>
      <c r="G10" s="68" t="s">
        <v>52</v>
      </c>
      <c r="H10" s="68" t="s">
        <v>52</v>
      </c>
      <c r="I10" s="68" t="s">
        <v>52</v>
      </c>
      <c r="J10" s="68" t="s">
        <v>52</v>
      </c>
      <c r="K10" s="68" t="s">
        <v>52</v>
      </c>
      <c r="L10" s="68" t="s">
        <v>52</v>
      </c>
      <c r="M10" s="68" t="s">
        <v>52</v>
      </c>
      <c r="N10" s="68" t="s">
        <v>52</v>
      </c>
      <c r="O10" s="68" t="s">
        <v>52</v>
      </c>
    </row>
    <row r="11" ht="15.75" customHeight="1" spans="2:15">
      <c r="B11" s="66" t="s">
        <v>285</v>
      </c>
      <c r="C11" s="67" t="s">
        <v>286</v>
      </c>
      <c r="D11" s="68">
        <v>1330094.64</v>
      </c>
      <c r="E11" s="68" t="s">
        <v>52</v>
      </c>
      <c r="F11" s="68">
        <v>1330094.64</v>
      </c>
      <c r="G11" s="68" t="s">
        <v>52</v>
      </c>
      <c r="H11" s="68" t="s">
        <v>52</v>
      </c>
      <c r="I11" s="68" t="s">
        <v>52</v>
      </c>
      <c r="J11" s="68" t="s">
        <v>52</v>
      </c>
      <c r="K11" s="68" t="s">
        <v>52</v>
      </c>
      <c r="L11" s="68" t="s">
        <v>52</v>
      </c>
      <c r="M11" s="68" t="s">
        <v>52</v>
      </c>
      <c r="N11" s="68" t="s">
        <v>52</v>
      </c>
      <c r="O11" s="68" t="s">
        <v>52</v>
      </c>
    </row>
    <row r="12" ht="17.25" customHeight="1" spans="2:15">
      <c r="B12" s="66" t="s">
        <v>287</v>
      </c>
      <c r="C12" s="67" t="s">
        <v>288</v>
      </c>
      <c r="D12" s="68">
        <v>111288</v>
      </c>
      <c r="E12" s="68" t="s">
        <v>52</v>
      </c>
      <c r="F12" s="68">
        <v>111288</v>
      </c>
      <c r="G12" s="68" t="s">
        <v>52</v>
      </c>
      <c r="H12" s="68" t="s">
        <v>52</v>
      </c>
      <c r="I12" s="68" t="s">
        <v>52</v>
      </c>
      <c r="J12" s="68" t="s">
        <v>52</v>
      </c>
      <c r="K12" s="68" t="s">
        <v>52</v>
      </c>
      <c r="L12" s="68" t="s">
        <v>52</v>
      </c>
      <c r="M12" s="68" t="s">
        <v>52</v>
      </c>
      <c r="N12" s="68" t="s">
        <v>52</v>
      </c>
      <c r="O12" s="68" t="s">
        <v>52</v>
      </c>
    </row>
    <row r="13" ht="17.25" customHeight="1" spans="2:15">
      <c r="B13" s="66" t="s">
        <v>289</v>
      </c>
      <c r="C13" s="67" t="s">
        <v>290</v>
      </c>
      <c r="D13" s="68">
        <v>160317.76</v>
      </c>
      <c r="E13" s="68" t="s">
        <v>52</v>
      </c>
      <c r="F13" s="68">
        <v>160317.76</v>
      </c>
      <c r="G13" s="68" t="s">
        <v>52</v>
      </c>
      <c r="H13" s="68" t="s">
        <v>52</v>
      </c>
      <c r="I13" s="68" t="s">
        <v>52</v>
      </c>
      <c r="J13" s="68" t="s">
        <v>52</v>
      </c>
      <c r="K13" s="68" t="s">
        <v>52</v>
      </c>
      <c r="L13" s="68" t="s">
        <v>52</v>
      </c>
      <c r="M13" s="68" t="s">
        <v>52</v>
      </c>
      <c r="N13" s="68" t="s">
        <v>52</v>
      </c>
      <c r="O13" s="68" t="s">
        <v>52</v>
      </c>
    </row>
    <row r="14" ht="17.25" customHeight="1" spans="2:15">
      <c r="B14" s="66" t="s">
        <v>291</v>
      </c>
      <c r="C14" s="67" t="s">
        <v>292</v>
      </c>
      <c r="D14" s="68">
        <v>80158.88</v>
      </c>
      <c r="E14" s="68" t="s">
        <v>52</v>
      </c>
      <c r="F14" s="68">
        <v>80158.88</v>
      </c>
      <c r="G14" s="68" t="s">
        <v>52</v>
      </c>
      <c r="H14" s="68" t="s">
        <v>52</v>
      </c>
      <c r="I14" s="68" t="s">
        <v>52</v>
      </c>
      <c r="J14" s="68" t="s">
        <v>52</v>
      </c>
      <c r="K14" s="68" t="s">
        <v>52</v>
      </c>
      <c r="L14" s="68" t="s">
        <v>52</v>
      </c>
      <c r="M14" s="68" t="s">
        <v>52</v>
      </c>
      <c r="N14" s="68" t="s">
        <v>52</v>
      </c>
      <c r="O14" s="68" t="s">
        <v>52</v>
      </c>
    </row>
    <row r="15" ht="17.25" customHeight="1" spans="2:15">
      <c r="B15" s="66" t="s">
        <v>293</v>
      </c>
      <c r="C15" s="67" t="s">
        <v>294</v>
      </c>
      <c r="D15" s="68">
        <v>978330</v>
      </c>
      <c r="E15" s="68" t="s">
        <v>52</v>
      </c>
      <c r="F15" s="68">
        <v>978330</v>
      </c>
      <c r="G15" s="68" t="s">
        <v>52</v>
      </c>
      <c r="H15" s="68" t="s">
        <v>52</v>
      </c>
      <c r="I15" s="68" t="s">
        <v>52</v>
      </c>
      <c r="J15" s="68" t="s">
        <v>52</v>
      </c>
      <c r="K15" s="68" t="s">
        <v>52</v>
      </c>
      <c r="L15" s="68" t="s">
        <v>52</v>
      </c>
      <c r="M15" s="68" t="s">
        <v>52</v>
      </c>
      <c r="N15" s="68" t="s">
        <v>52</v>
      </c>
      <c r="O15" s="68" t="s">
        <v>52</v>
      </c>
    </row>
    <row r="16" ht="18" customHeight="1" spans="2:15">
      <c r="B16" s="66" t="s">
        <v>87</v>
      </c>
      <c r="C16" s="67" t="s">
        <v>56</v>
      </c>
      <c r="D16" s="68">
        <v>201798.6</v>
      </c>
      <c r="E16" s="68" t="s">
        <v>52</v>
      </c>
      <c r="F16" s="68">
        <v>201798.6</v>
      </c>
      <c r="G16" s="68" t="s">
        <v>52</v>
      </c>
      <c r="H16" s="68" t="s">
        <v>52</v>
      </c>
      <c r="I16" s="68" t="s">
        <v>52</v>
      </c>
      <c r="J16" s="68" t="s">
        <v>52</v>
      </c>
      <c r="K16" s="68" t="s">
        <v>52</v>
      </c>
      <c r="L16" s="68" t="s">
        <v>52</v>
      </c>
      <c r="M16" s="68" t="s">
        <v>52</v>
      </c>
      <c r="N16" s="68" t="s">
        <v>52</v>
      </c>
      <c r="O16" s="68" t="s">
        <v>52</v>
      </c>
    </row>
    <row r="17" ht="15.75" customHeight="1" spans="2:15">
      <c r="B17" s="66" t="s">
        <v>295</v>
      </c>
      <c r="C17" s="67" t="s">
        <v>296</v>
      </c>
      <c r="D17" s="68">
        <v>201798.6</v>
      </c>
      <c r="E17" s="68" t="s">
        <v>52</v>
      </c>
      <c r="F17" s="68">
        <v>201798.6</v>
      </c>
      <c r="G17" s="68" t="s">
        <v>52</v>
      </c>
      <c r="H17" s="68" t="s">
        <v>52</v>
      </c>
      <c r="I17" s="68" t="s">
        <v>52</v>
      </c>
      <c r="J17" s="68" t="s">
        <v>52</v>
      </c>
      <c r="K17" s="68" t="s">
        <v>52</v>
      </c>
      <c r="L17" s="68" t="s">
        <v>52</v>
      </c>
      <c r="M17" s="68" t="s">
        <v>52</v>
      </c>
      <c r="N17" s="68" t="s">
        <v>52</v>
      </c>
      <c r="O17" s="68" t="s">
        <v>52</v>
      </c>
    </row>
    <row r="18" ht="17.25" customHeight="1" spans="2:15">
      <c r="B18" s="66" t="s">
        <v>297</v>
      </c>
      <c r="C18" s="67" t="s">
        <v>298</v>
      </c>
      <c r="D18" s="68">
        <v>201798.6</v>
      </c>
      <c r="E18" s="68" t="s">
        <v>52</v>
      </c>
      <c r="F18" s="68">
        <v>201798.6</v>
      </c>
      <c r="G18" s="68" t="s">
        <v>52</v>
      </c>
      <c r="H18" s="68" t="s">
        <v>52</v>
      </c>
      <c r="I18" s="68" t="s">
        <v>52</v>
      </c>
      <c r="J18" s="68" t="s">
        <v>52</v>
      </c>
      <c r="K18" s="68" t="s">
        <v>52</v>
      </c>
      <c r="L18" s="68" t="s">
        <v>52</v>
      </c>
      <c r="M18" s="68" t="s">
        <v>52</v>
      </c>
      <c r="N18" s="68" t="s">
        <v>52</v>
      </c>
      <c r="O18" s="68" t="s">
        <v>52</v>
      </c>
    </row>
    <row r="19" ht="18" customHeight="1" spans="2:15">
      <c r="B19" s="66" t="s">
        <v>92</v>
      </c>
      <c r="C19" s="67" t="s">
        <v>58</v>
      </c>
      <c r="D19" s="68">
        <v>388500</v>
      </c>
      <c r="E19" s="68" t="s">
        <v>52</v>
      </c>
      <c r="F19" s="68">
        <v>388500</v>
      </c>
      <c r="G19" s="68" t="s">
        <v>52</v>
      </c>
      <c r="H19" s="68" t="s">
        <v>52</v>
      </c>
      <c r="I19" s="68" t="s">
        <v>52</v>
      </c>
      <c r="J19" s="68" t="s">
        <v>52</v>
      </c>
      <c r="K19" s="68" t="s">
        <v>52</v>
      </c>
      <c r="L19" s="68" t="s">
        <v>52</v>
      </c>
      <c r="M19" s="68" t="s">
        <v>52</v>
      </c>
      <c r="N19" s="68" t="s">
        <v>52</v>
      </c>
      <c r="O19" s="68" t="s">
        <v>52</v>
      </c>
    </row>
    <row r="20" ht="15.75" customHeight="1" spans="2:15">
      <c r="B20" s="66" t="s">
        <v>299</v>
      </c>
      <c r="C20" s="67" t="s">
        <v>300</v>
      </c>
      <c r="D20" s="68">
        <v>388500</v>
      </c>
      <c r="E20" s="68" t="s">
        <v>52</v>
      </c>
      <c r="F20" s="68">
        <v>388500</v>
      </c>
      <c r="G20" s="68" t="s">
        <v>52</v>
      </c>
      <c r="H20" s="68" t="s">
        <v>52</v>
      </c>
      <c r="I20" s="68" t="s">
        <v>52</v>
      </c>
      <c r="J20" s="68" t="s">
        <v>52</v>
      </c>
      <c r="K20" s="68" t="s">
        <v>52</v>
      </c>
      <c r="L20" s="68" t="s">
        <v>52</v>
      </c>
      <c r="M20" s="68" t="s">
        <v>52</v>
      </c>
      <c r="N20" s="68" t="s">
        <v>52</v>
      </c>
      <c r="O20" s="68" t="s">
        <v>52</v>
      </c>
    </row>
    <row r="21" ht="17.25" customHeight="1" spans="2:15">
      <c r="B21" s="66" t="s">
        <v>301</v>
      </c>
      <c r="C21" s="67" t="s">
        <v>302</v>
      </c>
      <c r="D21" s="68">
        <v>388500</v>
      </c>
      <c r="E21" s="68" t="s">
        <v>52</v>
      </c>
      <c r="F21" s="68">
        <v>388500</v>
      </c>
      <c r="G21" s="68" t="s">
        <v>52</v>
      </c>
      <c r="H21" s="68" t="s">
        <v>52</v>
      </c>
      <c r="I21" s="68" t="s">
        <v>52</v>
      </c>
      <c r="J21" s="68" t="s">
        <v>52</v>
      </c>
      <c r="K21" s="68" t="s">
        <v>52</v>
      </c>
      <c r="L21" s="68" t="s">
        <v>52</v>
      </c>
      <c r="M21" s="68" t="s">
        <v>52</v>
      </c>
      <c r="N21" s="68" t="s">
        <v>52</v>
      </c>
      <c r="O21" s="68" t="s">
        <v>52</v>
      </c>
    </row>
    <row r="22" ht="18" customHeight="1" spans="2:15">
      <c r="B22" s="66" t="s">
        <v>97</v>
      </c>
      <c r="C22" s="67" t="s">
        <v>59</v>
      </c>
      <c r="D22" s="68">
        <v>2510000</v>
      </c>
      <c r="E22" s="68" t="s">
        <v>52</v>
      </c>
      <c r="F22" s="68">
        <v>2510000</v>
      </c>
      <c r="G22" s="68" t="s">
        <v>52</v>
      </c>
      <c r="H22" s="68" t="s">
        <v>52</v>
      </c>
      <c r="I22" s="68" t="s">
        <v>52</v>
      </c>
      <c r="J22" s="68" t="s">
        <v>52</v>
      </c>
      <c r="K22" s="68" t="s">
        <v>52</v>
      </c>
      <c r="L22" s="68" t="s">
        <v>52</v>
      </c>
      <c r="M22" s="68" t="s">
        <v>52</v>
      </c>
      <c r="N22" s="68" t="s">
        <v>52</v>
      </c>
      <c r="O22" s="68" t="s">
        <v>52</v>
      </c>
    </row>
    <row r="23" ht="15.75" customHeight="1" spans="2:15">
      <c r="B23" s="66" t="s">
        <v>303</v>
      </c>
      <c r="C23" s="67" t="s">
        <v>304</v>
      </c>
      <c r="D23" s="68">
        <v>2510000</v>
      </c>
      <c r="E23" s="68" t="s">
        <v>52</v>
      </c>
      <c r="F23" s="68">
        <v>2510000</v>
      </c>
      <c r="G23" s="68" t="s">
        <v>52</v>
      </c>
      <c r="H23" s="68" t="s">
        <v>52</v>
      </c>
      <c r="I23" s="68" t="s">
        <v>52</v>
      </c>
      <c r="J23" s="68" t="s">
        <v>52</v>
      </c>
      <c r="K23" s="68" t="s">
        <v>52</v>
      </c>
      <c r="L23" s="68" t="s">
        <v>52</v>
      </c>
      <c r="M23" s="68" t="s">
        <v>52</v>
      </c>
      <c r="N23" s="68" t="s">
        <v>52</v>
      </c>
      <c r="O23" s="68" t="s">
        <v>52</v>
      </c>
    </row>
    <row r="24" ht="17.25" customHeight="1" spans="2:15">
      <c r="B24" s="66" t="s">
        <v>305</v>
      </c>
      <c r="C24" s="67" t="s">
        <v>306</v>
      </c>
      <c r="D24" s="68">
        <v>400000</v>
      </c>
      <c r="E24" s="68" t="s">
        <v>52</v>
      </c>
      <c r="F24" s="68">
        <v>400000</v>
      </c>
      <c r="G24" s="68" t="s">
        <v>52</v>
      </c>
      <c r="H24" s="68" t="s">
        <v>52</v>
      </c>
      <c r="I24" s="68" t="s">
        <v>52</v>
      </c>
      <c r="J24" s="68" t="s">
        <v>52</v>
      </c>
      <c r="K24" s="68" t="s">
        <v>52</v>
      </c>
      <c r="L24" s="68" t="s">
        <v>52</v>
      </c>
      <c r="M24" s="68" t="s">
        <v>52</v>
      </c>
      <c r="N24" s="68" t="s">
        <v>52</v>
      </c>
      <c r="O24" s="68" t="s">
        <v>52</v>
      </c>
    </row>
    <row r="25" ht="17.25" customHeight="1" spans="2:15">
      <c r="B25" s="66" t="s">
        <v>307</v>
      </c>
      <c r="C25" s="67" t="s">
        <v>308</v>
      </c>
      <c r="D25" s="68">
        <v>2110000</v>
      </c>
      <c r="E25" s="68" t="s">
        <v>52</v>
      </c>
      <c r="F25" s="68">
        <v>2110000</v>
      </c>
      <c r="G25" s="68" t="s">
        <v>52</v>
      </c>
      <c r="H25" s="68" t="s">
        <v>52</v>
      </c>
      <c r="I25" s="68" t="s">
        <v>52</v>
      </c>
      <c r="J25" s="68" t="s">
        <v>52</v>
      </c>
      <c r="K25" s="68" t="s">
        <v>52</v>
      </c>
      <c r="L25" s="68" t="s">
        <v>52</v>
      </c>
      <c r="M25" s="68" t="s">
        <v>52</v>
      </c>
      <c r="N25" s="68" t="s">
        <v>52</v>
      </c>
      <c r="O25" s="68" t="s">
        <v>52</v>
      </c>
    </row>
    <row r="26" ht="18" customHeight="1" spans="2:15">
      <c r="B26" s="66" t="s">
        <v>104</v>
      </c>
      <c r="C26" s="67" t="s">
        <v>60</v>
      </c>
      <c r="D26" s="68">
        <v>3633020.28</v>
      </c>
      <c r="E26" s="68" t="s">
        <v>52</v>
      </c>
      <c r="F26" s="68">
        <v>3633020.28</v>
      </c>
      <c r="G26" s="68" t="s">
        <v>52</v>
      </c>
      <c r="H26" s="68" t="s">
        <v>52</v>
      </c>
      <c r="I26" s="68" t="s">
        <v>52</v>
      </c>
      <c r="J26" s="68" t="s">
        <v>52</v>
      </c>
      <c r="K26" s="68" t="s">
        <v>52</v>
      </c>
      <c r="L26" s="68" t="s">
        <v>52</v>
      </c>
      <c r="M26" s="68" t="s">
        <v>52</v>
      </c>
      <c r="N26" s="68" t="s">
        <v>52</v>
      </c>
      <c r="O26" s="68" t="s">
        <v>52</v>
      </c>
    </row>
    <row r="27" ht="15.75" customHeight="1" spans="2:15">
      <c r="B27" s="66" t="s">
        <v>309</v>
      </c>
      <c r="C27" s="67" t="s">
        <v>310</v>
      </c>
      <c r="D27" s="68">
        <v>3633020.28</v>
      </c>
      <c r="E27" s="68" t="s">
        <v>52</v>
      </c>
      <c r="F27" s="68">
        <v>3633020.28</v>
      </c>
      <c r="G27" s="68" t="s">
        <v>52</v>
      </c>
      <c r="H27" s="68" t="s">
        <v>52</v>
      </c>
      <c r="I27" s="68" t="s">
        <v>52</v>
      </c>
      <c r="J27" s="68" t="s">
        <v>52</v>
      </c>
      <c r="K27" s="68" t="s">
        <v>52</v>
      </c>
      <c r="L27" s="68" t="s">
        <v>52</v>
      </c>
      <c r="M27" s="68" t="s">
        <v>52</v>
      </c>
      <c r="N27" s="68" t="s">
        <v>52</v>
      </c>
      <c r="O27" s="68" t="s">
        <v>52</v>
      </c>
    </row>
    <row r="28" ht="17.25" customHeight="1" spans="2:15">
      <c r="B28" s="66" t="s">
        <v>311</v>
      </c>
      <c r="C28" s="67" t="s">
        <v>312</v>
      </c>
      <c r="D28" s="68">
        <v>2661020.28</v>
      </c>
      <c r="E28" s="68" t="s">
        <v>52</v>
      </c>
      <c r="F28" s="68">
        <v>2661020.28</v>
      </c>
      <c r="G28" s="68" t="s">
        <v>52</v>
      </c>
      <c r="H28" s="68" t="s">
        <v>52</v>
      </c>
      <c r="I28" s="68" t="s">
        <v>52</v>
      </c>
      <c r="J28" s="68" t="s">
        <v>52</v>
      </c>
      <c r="K28" s="68" t="s">
        <v>52</v>
      </c>
      <c r="L28" s="68" t="s">
        <v>52</v>
      </c>
      <c r="M28" s="68" t="s">
        <v>52</v>
      </c>
      <c r="N28" s="68" t="s">
        <v>52</v>
      </c>
      <c r="O28" s="68" t="s">
        <v>52</v>
      </c>
    </row>
    <row r="29" ht="17.25" customHeight="1" spans="2:15">
      <c r="B29" s="66" t="s">
        <v>313</v>
      </c>
      <c r="C29" s="67" t="s">
        <v>314</v>
      </c>
      <c r="D29" s="68">
        <v>972000</v>
      </c>
      <c r="E29" s="68" t="s">
        <v>52</v>
      </c>
      <c r="F29" s="68">
        <v>972000</v>
      </c>
      <c r="G29" s="68" t="s">
        <v>52</v>
      </c>
      <c r="H29" s="68" t="s">
        <v>52</v>
      </c>
      <c r="I29" s="68" t="s">
        <v>52</v>
      </c>
      <c r="J29" s="68" t="s">
        <v>52</v>
      </c>
      <c r="K29" s="68" t="s">
        <v>52</v>
      </c>
      <c r="L29" s="68" t="s">
        <v>52</v>
      </c>
      <c r="M29" s="68" t="s">
        <v>52</v>
      </c>
      <c r="N29" s="68" t="s">
        <v>52</v>
      </c>
      <c r="O29" s="68" t="s">
        <v>52</v>
      </c>
    </row>
    <row r="30" ht="18" customHeight="1" spans="2:15">
      <c r="B30" s="66" t="s">
        <v>111</v>
      </c>
      <c r="C30" s="67" t="s">
        <v>61</v>
      </c>
      <c r="D30" s="68">
        <v>120238.32</v>
      </c>
      <c r="E30" s="68" t="s">
        <v>52</v>
      </c>
      <c r="F30" s="68">
        <v>120238.32</v>
      </c>
      <c r="G30" s="68" t="s">
        <v>52</v>
      </c>
      <c r="H30" s="68" t="s">
        <v>52</v>
      </c>
      <c r="I30" s="68" t="s">
        <v>52</v>
      </c>
      <c r="J30" s="68" t="s">
        <v>52</v>
      </c>
      <c r="K30" s="68" t="s">
        <v>52</v>
      </c>
      <c r="L30" s="68" t="s">
        <v>52</v>
      </c>
      <c r="M30" s="68" t="s">
        <v>52</v>
      </c>
      <c r="N30" s="68" t="s">
        <v>52</v>
      </c>
      <c r="O30" s="68" t="s">
        <v>52</v>
      </c>
    </row>
    <row r="31" ht="15.75" customHeight="1" spans="2:15">
      <c r="B31" s="66" t="s">
        <v>315</v>
      </c>
      <c r="C31" s="67" t="s">
        <v>316</v>
      </c>
      <c r="D31" s="68">
        <v>120238.32</v>
      </c>
      <c r="E31" s="68" t="s">
        <v>52</v>
      </c>
      <c r="F31" s="68">
        <v>120238.32</v>
      </c>
      <c r="G31" s="68" t="s">
        <v>52</v>
      </c>
      <c r="H31" s="68" t="s">
        <v>52</v>
      </c>
      <c r="I31" s="68" t="s">
        <v>52</v>
      </c>
      <c r="J31" s="68" t="s">
        <v>52</v>
      </c>
      <c r="K31" s="68" t="s">
        <v>52</v>
      </c>
      <c r="L31" s="68" t="s">
        <v>52</v>
      </c>
      <c r="M31" s="68" t="s">
        <v>52</v>
      </c>
      <c r="N31" s="68" t="s">
        <v>52</v>
      </c>
      <c r="O31" s="68" t="s">
        <v>52</v>
      </c>
    </row>
    <row r="32" ht="17.25" customHeight="1" spans="2:15">
      <c r="B32" s="66" t="s">
        <v>317</v>
      </c>
      <c r="C32" s="67" t="s">
        <v>318</v>
      </c>
      <c r="D32" s="68">
        <v>120238.32</v>
      </c>
      <c r="E32" s="68" t="s">
        <v>52</v>
      </c>
      <c r="F32" s="68">
        <v>120238.32</v>
      </c>
      <c r="G32" s="68" t="s">
        <v>52</v>
      </c>
      <c r="H32" s="68" t="s">
        <v>52</v>
      </c>
      <c r="I32" s="68" t="s">
        <v>52</v>
      </c>
      <c r="J32" s="68" t="s">
        <v>52</v>
      </c>
      <c r="K32" s="68" t="s">
        <v>52</v>
      </c>
      <c r="L32" s="68" t="s">
        <v>52</v>
      </c>
      <c r="M32" s="68" t="s">
        <v>52</v>
      </c>
      <c r="N32" s="68" t="s">
        <v>52</v>
      </c>
      <c r="O32" s="68" t="s">
        <v>52</v>
      </c>
    </row>
  </sheetData>
  <mergeCells count="17">
    <mergeCell ref="B1:C1"/>
    <mergeCell ref="B6:D6"/>
    <mergeCell ref="B7:C7"/>
    <mergeCell ref="B9:C9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B3:N4"/>
  </mergeCells>
  <printOptions horizontalCentered="1"/>
  <pageMargins left="0.118000000715256" right="0.118000000715256" top="0.39300000667572" bottom="0.0780000016093254" header="0" footer="0"/>
  <pageSetup paperSize="9" scale="57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K15" sqref="K15"/>
    </sheetView>
  </sheetViews>
  <sheetFormatPr defaultColWidth="10" defaultRowHeight="13.5"/>
  <cols>
    <col min="1" max="1" width="0.5" customWidth="1"/>
    <col min="2" max="2" width="12.25" customWidth="1"/>
    <col min="3" max="3" width="36.125" customWidth="1"/>
    <col min="4" max="4" width="12.625" customWidth="1"/>
    <col min="5" max="5" width="17.375" customWidth="1"/>
    <col min="6" max="6" width="15.5" customWidth="1"/>
    <col min="7" max="7" width="9.875" customWidth="1"/>
    <col min="8" max="8" width="12.5" customWidth="1"/>
    <col min="9" max="9" width="14.75" customWidth="1"/>
    <col min="10" max="10" width="9.75" customWidth="1"/>
  </cols>
  <sheetData>
    <row r="1" ht="14.25" customHeight="1" spans="1:2">
      <c r="A1" s="11"/>
      <c r="B1" s="29" t="s">
        <v>319</v>
      </c>
    </row>
    <row r="2" ht="14.25" customHeight="1"/>
    <row r="3" ht="14.25" customHeight="1" spans="2:9">
      <c r="B3" s="58" t="s">
        <v>24</v>
      </c>
      <c r="C3" s="58"/>
      <c r="D3" s="58"/>
      <c r="E3" s="58"/>
      <c r="F3" s="58"/>
      <c r="G3" s="58"/>
      <c r="H3" s="58"/>
      <c r="I3" s="58"/>
    </row>
    <row r="4" ht="14.25" customHeight="1" spans="2:9">
      <c r="B4" s="58"/>
      <c r="C4" s="58"/>
      <c r="D4" s="58"/>
      <c r="E4" s="58"/>
      <c r="F4" s="58"/>
      <c r="G4" s="58"/>
      <c r="H4" s="58"/>
      <c r="I4" s="58"/>
    </row>
    <row r="5" ht="14.25" customHeight="1" spans="2:6">
      <c r="B5" s="59"/>
      <c r="C5" s="59"/>
      <c r="D5" s="59"/>
      <c r="E5" s="59"/>
      <c r="F5" s="59"/>
    </row>
    <row r="6" ht="18" customHeight="1" spans="2:9">
      <c r="B6" s="4" t="s">
        <v>40</v>
      </c>
      <c r="C6" s="4"/>
      <c r="D6" s="4"/>
      <c r="E6" s="59"/>
      <c r="I6" s="15" t="s">
        <v>41</v>
      </c>
    </row>
    <row r="7" ht="38.45" customHeight="1" spans="2:9">
      <c r="B7" s="54" t="s">
        <v>121</v>
      </c>
      <c r="C7" s="54" t="s">
        <v>72</v>
      </c>
      <c r="D7" s="54" t="s">
        <v>122</v>
      </c>
      <c r="E7" s="54" t="s">
        <v>190</v>
      </c>
      <c r="F7" s="54" t="s">
        <v>320</v>
      </c>
      <c r="G7" s="54" t="s">
        <v>321</v>
      </c>
      <c r="H7" s="54" t="s">
        <v>322</v>
      </c>
      <c r="I7" s="54" t="s">
        <v>323</v>
      </c>
    </row>
    <row r="8" ht="20.45" customHeight="1" spans="2:9">
      <c r="B8" s="18" t="s">
        <v>46</v>
      </c>
      <c r="C8" s="18"/>
      <c r="D8" s="47">
        <v>8183651.84</v>
      </c>
      <c r="E8" s="47">
        <v>4313151.84</v>
      </c>
      <c r="F8" s="47">
        <v>3870500</v>
      </c>
      <c r="G8" s="47"/>
      <c r="H8" s="47"/>
      <c r="I8" s="47"/>
    </row>
    <row r="9" ht="18.75" customHeight="1" spans="2:9">
      <c r="B9" s="57" t="s">
        <v>76</v>
      </c>
      <c r="C9" s="60" t="s">
        <v>54</v>
      </c>
      <c r="D9" s="40">
        <v>1330094.64</v>
      </c>
      <c r="E9" s="40">
        <v>1330094.64</v>
      </c>
      <c r="F9" s="40" t="s">
        <v>52</v>
      </c>
      <c r="G9" s="47"/>
      <c r="H9" s="47"/>
      <c r="I9" s="47"/>
    </row>
    <row r="10" ht="18" customHeight="1" spans="2:9">
      <c r="B10" s="57" t="s">
        <v>324</v>
      </c>
      <c r="C10" s="60" t="s">
        <v>325</v>
      </c>
      <c r="D10" s="40">
        <v>1330094.64</v>
      </c>
      <c r="E10" s="40">
        <v>1330094.64</v>
      </c>
      <c r="F10" s="40" t="s">
        <v>52</v>
      </c>
      <c r="G10" s="47"/>
      <c r="H10" s="47"/>
      <c r="I10" s="47"/>
    </row>
    <row r="11" ht="18" customHeight="1" spans="2:9">
      <c r="B11" s="57" t="s">
        <v>326</v>
      </c>
      <c r="C11" s="60" t="s">
        <v>327</v>
      </c>
      <c r="D11" s="40">
        <v>111288</v>
      </c>
      <c r="E11" s="40">
        <v>111288</v>
      </c>
      <c r="F11" s="40" t="s">
        <v>52</v>
      </c>
      <c r="G11" s="47"/>
      <c r="H11" s="47"/>
      <c r="I11" s="47"/>
    </row>
    <row r="12" ht="18" customHeight="1" spans="2:9">
      <c r="B12" s="57" t="s">
        <v>328</v>
      </c>
      <c r="C12" s="60" t="s">
        <v>329</v>
      </c>
      <c r="D12" s="40">
        <v>160317.76</v>
      </c>
      <c r="E12" s="40">
        <v>160317.76</v>
      </c>
      <c r="F12" s="40" t="s">
        <v>52</v>
      </c>
      <c r="G12" s="47"/>
      <c r="H12" s="47"/>
      <c r="I12" s="47"/>
    </row>
    <row r="13" ht="18" customHeight="1" spans="2:9">
      <c r="B13" s="57" t="s">
        <v>330</v>
      </c>
      <c r="C13" s="60" t="s">
        <v>331</v>
      </c>
      <c r="D13" s="40">
        <v>80158.88</v>
      </c>
      <c r="E13" s="40">
        <v>80158.88</v>
      </c>
      <c r="F13" s="40" t="s">
        <v>52</v>
      </c>
      <c r="G13" s="47"/>
      <c r="H13" s="47"/>
      <c r="I13" s="47"/>
    </row>
    <row r="14" ht="18" customHeight="1" spans="2:9">
      <c r="B14" s="57" t="s">
        <v>332</v>
      </c>
      <c r="C14" s="60" t="s">
        <v>333</v>
      </c>
      <c r="D14" s="40">
        <v>978330</v>
      </c>
      <c r="E14" s="40">
        <v>978330</v>
      </c>
      <c r="F14" s="40" t="s">
        <v>52</v>
      </c>
      <c r="G14" s="47"/>
      <c r="H14" s="47"/>
      <c r="I14" s="47"/>
    </row>
    <row r="15" ht="18.75" customHeight="1" spans="2:9">
      <c r="B15" s="57" t="s">
        <v>87</v>
      </c>
      <c r="C15" s="60" t="s">
        <v>56</v>
      </c>
      <c r="D15" s="40">
        <v>201798.6</v>
      </c>
      <c r="E15" s="40">
        <v>201798.6</v>
      </c>
      <c r="F15" s="40" t="s">
        <v>52</v>
      </c>
      <c r="G15" s="47"/>
      <c r="H15" s="47"/>
      <c r="I15" s="47"/>
    </row>
    <row r="16" ht="18" customHeight="1" spans="2:9">
      <c r="B16" s="57" t="s">
        <v>334</v>
      </c>
      <c r="C16" s="60" t="s">
        <v>335</v>
      </c>
      <c r="D16" s="40">
        <v>201798.6</v>
      </c>
      <c r="E16" s="40">
        <v>201798.6</v>
      </c>
      <c r="F16" s="40" t="s">
        <v>52</v>
      </c>
      <c r="G16" s="47"/>
      <c r="H16" s="47"/>
      <c r="I16" s="47"/>
    </row>
    <row r="17" ht="18" customHeight="1" spans="2:9">
      <c r="B17" s="57" t="s">
        <v>336</v>
      </c>
      <c r="C17" s="60" t="s">
        <v>337</v>
      </c>
      <c r="D17" s="40">
        <v>201798.6</v>
      </c>
      <c r="E17" s="40">
        <v>201798.6</v>
      </c>
      <c r="F17" s="40" t="s">
        <v>52</v>
      </c>
      <c r="G17" s="47"/>
      <c r="H17" s="47"/>
      <c r="I17" s="47"/>
    </row>
    <row r="18" ht="18.75" customHeight="1" spans="2:9">
      <c r="B18" s="57" t="s">
        <v>92</v>
      </c>
      <c r="C18" s="60" t="s">
        <v>58</v>
      </c>
      <c r="D18" s="40">
        <v>388500</v>
      </c>
      <c r="E18" s="40" t="s">
        <v>52</v>
      </c>
      <c r="F18" s="40">
        <v>388500</v>
      </c>
      <c r="G18" s="47"/>
      <c r="H18" s="47"/>
      <c r="I18" s="47"/>
    </row>
    <row r="19" ht="18" customHeight="1" spans="2:9">
      <c r="B19" s="57" t="s">
        <v>338</v>
      </c>
      <c r="C19" s="60" t="s">
        <v>339</v>
      </c>
      <c r="D19" s="40">
        <v>388500</v>
      </c>
      <c r="E19" s="40" t="s">
        <v>52</v>
      </c>
      <c r="F19" s="40">
        <v>388500</v>
      </c>
      <c r="G19" s="47"/>
      <c r="H19" s="47"/>
      <c r="I19" s="47"/>
    </row>
    <row r="20" ht="18" customHeight="1" spans="2:9">
      <c r="B20" s="57" t="s">
        <v>340</v>
      </c>
      <c r="C20" s="60" t="s">
        <v>341</v>
      </c>
      <c r="D20" s="40">
        <v>388500</v>
      </c>
      <c r="E20" s="40" t="s">
        <v>52</v>
      </c>
      <c r="F20" s="40">
        <v>388500</v>
      </c>
      <c r="G20" s="47"/>
      <c r="H20" s="47"/>
      <c r="I20" s="47"/>
    </row>
    <row r="21" ht="18.75" customHeight="1" spans="2:9">
      <c r="B21" s="57" t="s">
        <v>97</v>
      </c>
      <c r="C21" s="60" t="s">
        <v>59</v>
      </c>
      <c r="D21" s="40">
        <v>2510000</v>
      </c>
      <c r="E21" s="40" t="s">
        <v>52</v>
      </c>
      <c r="F21" s="40">
        <v>2510000</v>
      </c>
      <c r="G21" s="47"/>
      <c r="H21" s="47"/>
      <c r="I21" s="47"/>
    </row>
    <row r="22" ht="18" customHeight="1" spans="2:9">
      <c r="B22" s="57" t="s">
        <v>342</v>
      </c>
      <c r="C22" s="60" t="s">
        <v>343</v>
      </c>
      <c r="D22" s="40">
        <v>2510000</v>
      </c>
      <c r="E22" s="40" t="s">
        <v>52</v>
      </c>
      <c r="F22" s="40">
        <v>2510000</v>
      </c>
      <c r="G22" s="47"/>
      <c r="H22" s="47"/>
      <c r="I22" s="47"/>
    </row>
    <row r="23" ht="18" customHeight="1" spans="2:9">
      <c r="B23" s="57" t="s">
        <v>344</v>
      </c>
      <c r="C23" s="60" t="s">
        <v>345</v>
      </c>
      <c r="D23" s="40">
        <v>400000</v>
      </c>
      <c r="E23" s="40" t="s">
        <v>52</v>
      </c>
      <c r="F23" s="40">
        <v>400000</v>
      </c>
      <c r="G23" s="47"/>
      <c r="H23" s="47"/>
      <c r="I23" s="47"/>
    </row>
    <row r="24" ht="18" customHeight="1" spans="2:9">
      <c r="B24" s="57" t="s">
        <v>346</v>
      </c>
      <c r="C24" s="60" t="s">
        <v>347</v>
      </c>
      <c r="D24" s="40">
        <v>2110000</v>
      </c>
      <c r="E24" s="40" t="s">
        <v>52</v>
      </c>
      <c r="F24" s="40">
        <v>2110000</v>
      </c>
      <c r="G24" s="47"/>
      <c r="H24" s="47"/>
      <c r="I24" s="47"/>
    </row>
    <row r="25" ht="18.75" customHeight="1" spans="2:9">
      <c r="B25" s="57" t="s">
        <v>104</v>
      </c>
      <c r="C25" s="60" t="s">
        <v>60</v>
      </c>
      <c r="D25" s="40">
        <v>3633020.28</v>
      </c>
      <c r="E25" s="40">
        <v>2661020.28</v>
      </c>
      <c r="F25" s="40">
        <v>972000</v>
      </c>
      <c r="G25" s="47"/>
      <c r="H25" s="47"/>
      <c r="I25" s="47"/>
    </row>
    <row r="26" ht="18" customHeight="1" spans="2:9">
      <c r="B26" s="57" t="s">
        <v>348</v>
      </c>
      <c r="C26" s="60" t="s">
        <v>349</v>
      </c>
      <c r="D26" s="40">
        <v>3633020.28</v>
      </c>
      <c r="E26" s="40">
        <v>2661020.28</v>
      </c>
      <c r="F26" s="40">
        <v>972000</v>
      </c>
      <c r="G26" s="47"/>
      <c r="H26" s="47"/>
      <c r="I26" s="47"/>
    </row>
    <row r="27" ht="18" customHeight="1" spans="2:9">
      <c r="B27" s="57" t="s">
        <v>350</v>
      </c>
      <c r="C27" s="60" t="s">
        <v>351</v>
      </c>
      <c r="D27" s="40">
        <v>2661020.28</v>
      </c>
      <c r="E27" s="40">
        <v>2661020.28</v>
      </c>
      <c r="F27" s="40" t="s">
        <v>52</v>
      </c>
      <c r="G27" s="47"/>
      <c r="H27" s="47"/>
      <c r="I27" s="47"/>
    </row>
    <row r="28" ht="18" customHeight="1" spans="2:9">
      <c r="B28" s="57" t="s">
        <v>352</v>
      </c>
      <c r="C28" s="60" t="s">
        <v>353</v>
      </c>
      <c r="D28" s="40">
        <v>972000</v>
      </c>
      <c r="E28" s="40" t="s">
        <v>52</v>
      </c>
      <c r="F28" s="40">
        <v>972000</v>
      </c>
      <c r="G28" s="47"/>
      <c r="H28" s="47"/>
      <c r="I28" s="47"/>
    </row>
    <row r="29" ht="18.75" customHeight="1" spans="2:9">
      <c r="B29" s="57" t="s">
        <v>111</v>
      </c>
      <c r="C29" s="60" t="s">
        <v>61</v>
      </c>
      <c r="D29" s="40">
        <v>120238.32</v>
      </c>
      <c r="E29" s="40">
        <v>120238.32</v>
      </c>
      <c r="F29" s="40" t="s">
        <v>52</v>
      </c>
      <c r="G29" s="47"/>
      <c r="H29" s="47"/>
      <c r="I29" s="47"/>
    </row>
    <row r="30" ht="18" customHeight="1" spans="2:9">
      <c r="B30" s="57" t="s">
        <v>354</v>
      </c>
      <c r="C30" s="60" t="s">
        <v>355</v>
      </c>
      <c r="D30" s="40">
        <v>120238.32</v>
      </c>
      <c r="E30" s="40">
        <v>120238.32</v>
      </c>
      <c r="F30" s="40" t="s">
        <v>52</v>
      </c>
      <c r="G30" s="47"/>
      <c r="H30" s="47"/>
      <c r="I30" s="47"/>
    </row>
    <row r="31" ht="18" customHeight="1" spans="2:9">
      <c r="B31" s="57" t="s">
        <v>356</v>
      </c>
      <c r="C31" s="60" t="s">
        <v>357</v>
      </c>
      <c r="D31" s="40">
        <v>120238.32</v>
      </c>
      <c r="E31" s="40">
        <v>120238.32</v>
      </c>
      <c r="F31" s="40" t="s">
        <v>52</v>
      </c>
      <c r="G31" s="47"/>
      <c r="H31" s="47"/>
      <c r="I31" s="47"/>
    </row>
  </sheetData>
  <mergeCells count="3">
    <mergeCell ref="B6:D6"/>
    <mergeCell ref="B8:C8"/>
    <mergeCell ref="B3:I4"/>
  </mergeCells>
  <printOptions horizontalCentered="1"/>
  <pageMargins left="0.0780000016093254" right="0.0780000016093254" top="0.39300000667572" bottom="0.0780000016093254" header="0" footer="0"/>
  <pageSetup paperSize="9" scale="77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15.25" customWidth="1"/>
    <col min="3" max="3" width="41" customWidth="1"/>
    <col min="4" max="4" width="28.625" customWidth="1"/>
    <col min="5" max="5" width="9.75" customWidth="1"/>
  </cols>
  <sheetData>
    <row r="1" ht="14.25" customHeight="1" spans="1:2">
      <c r="A1" s="11"/>
      <c r="B1" s="29" t="s">
        <v>358</v>
      </c>
    </row>
    <row r="2" ht="14.25" customHeight="1"/>
    <row r="3" ht="45.2" customHeight="1" spans="2:4">
      <c r="B3" s="56" t="s">
        <v>359</v>
      </c>
      <c r="C3" s="56"/>
      <c r="D3" s="56"/>
    </row>
    <row r="4" ht="24.2" customHeight="1" spans="2:4">
      <c r="B4" s="51" t="s">
        <v>360</v>
      </c>
      <c r="C4" s="51"/>
      <c r="D4" s="51"/>
    </row>
    <row r="5" ht="18" customHeight="1" spans="2:4">
      <c r="B5" s="4" t="s">
        <v>40</v>
      </c>
      <c r="C5" s="4"/>
      <c r="D5" s="52" t="s">
        <v>41</v>
      </c>
    </row>
    <row r="6" ht="32.45" customHeight="1" spans="2:4">
      <c r="B6" s="53" t="s">
        <v>189</v>
      </c>
      <c r="C6" s="53"/>
      <c r="D6" s="53" t="s">
        <v>320</v>
      </c>
    </row>
    <row r="7" ht="24.2" customHeight="1" spans="2:4">
      <c r="B7" s="54" t="s">
        <v>121</v>
      </c>
      <c r="C7" s="54" t="s">
        <v>72</v>
      </c>
      <c r="D7" s="53"/>
    </row>
    <row r="8" ht="18" customHeight="1" spans="2:4">
      <c r="B8" s="18" t="s">
        <v>46</v>
      </c>
      <c r="C8" s="18"/>
      <c r="D8" s="47">
        <v>3870500</v>
      </c>
    </row>
    <row r="9" ht="17.25" customHeight="1" spans="2:4">
      <c r="B9" s="57" t="s">
        <v>201</v>
      </c>
      <c r="C9" s="57" t="s">
        <v>202</v>
      </c>
      <c r="D9" s="40">
        <v>850000</v>
      </c>
    </row>
    <row r="10" ht="16.5" customHeight="1" spans="2:4">
      <c r="B10" s="57" t="s">
        <v>203</v>
      </c>
      <c r="C10" s="57" t="s">
        <v>204</v>
      </c>
      <c r="D10" s="40">
        <v>20000</v>
      </c>
    </row>
    <row r="11" ht="16.5" customHeight="1" spans="2:4">
      <c r="B11" s="57" t="s">
        <v>209</v>
      </c>
      <c r="C11" s="57" t="s">
        <v>210</v>
      </c>
      <c r="D11" s="40">
        <v>80000</v>
      </c>
    </row>
    <row r="12" ht="16.5" customHeight="1" spans="2:4">
      <c r="B12" s="57" t="s">
        <v>215</v>
      </c>
      <c r="C12" s="57" t="s">
        <v>216</v>
      </c>
      <c r="D12" s="40">
        <v>360000</v>
      </c>
    </row>
    <row r="13" ht="16.5" customHeight="1" spans="2:4">
      <c r="B13" s="57" t="s">
        <v>217</v>
      </c>
      <c r="C13" s="57" t="s">
        <v>218</v>
      </c>
      <c r="D13" s="40">
        <v>390000</v>
      </c>
    </row>
    <row r="14" ht="17.25" customHeight="1" spans="2:4">
      <c r="B14" s="57" t="s">
        <v>361</v>
      </c>
      <c r="C14" s="57" t="s">
        <v>362</v>
      </c>
      <c r="D14" s="40">
        <v>3008500</v>
      </c>
    </row>
    <row r="15" ht="16.5" customHeight="1" spans="2:4">
      <c r="B15" s="57" t="s">
        <v>363</v>
      </c>
      <c r="C15" s="57" t="s">
        <v>364</v>
      </c>
      <c r="D15" s="40">
        <v>3008500</v>
      </c>
    </row>
    <row r="16" ht="17.25" customHeight="1" spans="2:4">
      <c r="B16" s="57" t="s">
        <v>219</v>
      </c>
      <c r="C16" s="57" t="s">
        <v>182</v>
      </c>
      <c r="D16" s="40">
        <v>12000</v>
      </c>
    </row>
    <row r="17" ht="16.5" customHeight="1" spans="2:4">
      <c r="B17" s="57" t="s">
        <v>365</v>
      </c>
      <c r="C17" s="57" t="s">
        <v>366</v>
      </c>
      <c r="D17" s="40">
        <v>12000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15.25" customWidth="1"/>
    <col min="3" max="3" width="42.125" customWidth="1"/>
    <col min="4" max="4" width="33.5" customWidth="1"/>
    <col min="5" max="5" width="9.75" customWidth="1"/>
  </cols>
  <sheetData>
    <row r="1" ht="14.25" customHeight="1" spans="1:2">
      <c r="A1" s="11"/>
      <c r="B1" s="29" t="s">
        <v>367</v>
      </c>
    </row>
    <row r="2" ht="14.25" customHeight="1"/>
    <row r="3" ht="45.2" customHeight="1" spans="2:4">
      <c r="B3" s="30" t="s">
        <v>359</v>
      </c>
      <c r="C3" s="30"/>
      <c r="D3" s="30"/>
    </row>
    <row r="4" ht="24.2" customHeight="1" spans="2:4">
      <c r="B4" s="51" t="s">
        <v>368</v>
      </c>
      <c r="C4" s="51"/>
      <c r="D4" s="51"/>
    </row>
    <row r="5" ht="18" customHeight="1" spans="2:4">
      <c r="B5" s="4" t="s">
        <v>40</v>
      </c>
      <c r="C5" s="4"/>
      <c r="D5" s="52" t="s">
        <v>41</v>
      </c>
    </row>
    <row r="6" ht="34.7" customHeight="1" spans="2:4">
      <c r="B6" s="53" t="s">
        <v>369</v>
      </c>
      <c r="C6" s="53"/>
      <c r="D6" s="53" t="s">
        <v>320</v>
      </c>
    </row>
    <row r="7" ht="27.2" customHeight="1" spans="2:4">
      <c r="B7" s="54" t="s">
        <v>121</v>
      </c>
      <c r="C7" s="54" t="s">
        <v>72</v>
      </c>
      <c r="D7" s="53"/>
    </row>
    <row r="8" ht="18" customHeight="1" spans="2:4">
      <c r="B8" s="18" t="s">
        <v>46</v>
      </c>
      <c r="C8" s="18"/>
      <c r="D8" s="47">
        <v>3870500</v>
      </c>
    </row>
    <row r="9" ht="17.25" customHeight="1" spans="2:4">
      <c r="B9" s="55" t="s">
        <v>145</v>
      </c>
      <c r="C9" s="55" t="s">
        <v>146</v>
      </c>
      <c r="D9" s="40">
        <v>850000</v>
      </c>
    </row>
    <row r="10" ht="16.5" customHeight="1" spans="2:4">
      <c r="B10" s="55" t="s">
        <v>370</v>
      </c>
      <c r="C10" s="55" t="s">
        <v>371</v>
      </c>
      <c r="D10" s="40">
        <v>20000</v>
      </c>
    </row>
    <row r="11" ht="16.5" customHeight="1" spans="2:4">
      <c r="B11" s="55" t="s">
        <v>372</v>
      </c>
      <c r="C11" s="55" t="s">
        <v>216</v>
      </c>
      <c r="D11" s="40">
        <v>360000</v>
      </c>
    </row>
    <row r="12" ht="16.5" customHeight="1" spans="2:4">
      <c r="B12" s="55" t="s">
        <v>373</v>
      </c>
      <c r="C12" s="55" t="s">
        <v>374</v>
      </c>
      <c r="D12" s="40">
        <v>80000</v>
      </c>
    </row>
    <row r="13" ht="16.5" customHeight="1" spans="2:4">
      <c r="B13" s="55" t="s">
        <v>375</v>
      </c>
      <c r="C13" s="55" t="s">
        <v>218</v>
      </c>
      <c r="D13" s="40">
        <v>390000</v>
      </c>
    </row>
    <row r="14" ht="17.25" customHeight="1" spans="2:4">
      <c r="B14" s="55" t="s">
        <v>181</v>
      </c>
      <c r="C14" s="55" t="s">
        <v>182</v>
      </c>
      <c r="D14" s="40">
        <v>12000</v>
      </c>
    </row>
    <row r="15" ht="16.5" customHeight="1" spans="2:4">
      <c r="B15" s="55" t="s">
        <v>376</v>
      </c>
      <c r="C15" s="55" t="s">
        <v>377</v>
      </c>
      <c r="D15" s="40">
        <v>12000</v>
      </c>
    </row>
    <row r="16" ht="17.25" customHeight="1" spans="2:4">
      <c r="B16" s="55" t="s">
        <v>378</v>
      </c>
      <c r="C16" s="55" t="s">
        <v>362</v>
      </c>
      <c r="D16" s="40">
        <v>3008500</v>
      </c>
    </row>
    <row r="17" ht="16.5" customHeight="1" spans="2:4">
      <c r="B17" s="55" t="s">
        <v>379</v>
      </c>
      <c r="C17" s="55" t="s">
        <v>364</v>
      </c>
      <c r="D17" s="40">
        <v>3008500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9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topLeftCell="B1" workbookViewId="0">
      <selection activeCell="AB12" sqref="AB12"/>
    </sheetView>
  </sheetViews>
  <sheetFormatPr defaultColWidth="10" defaultRowHeight="13.5"/>
  <cols>
    <col min="1" max="1" width="0.375" hidden="1" customWidth="1"/>
    <col min="2" max="2" width="4.375" customWidth="1"/>
    <col min="3" max="3" width="21.375" customWidth="1"/>
    <col min="4" max="4" width="6.625" customWidth="1"/>
    <col min="5" max="5" width="28.125" customWidth="1"/>
    <col min="6" max="6" width="7.875" customWidth="1"/>
    <col min="7" max="7" width="15.375" customWidth="1"/>
    <col min="8" max="8" width="25.125" customWidth="1"/>
    <col min="9" max="9" width="12" customWidth="1"/>
    <col min="10" max="10" width="12.25" customWidth="1"/>
    <col min="11" max="11" width="12.125" customWidth="1"/>
    <col min="12" max="12" width="5.25" customWidth="1"/>
    <col min="13" max="13" width="3.625" customWidth="1"/>
    <col min="14" max="15" width="5.875" customWidth="1"/>
    <col min="16" max="16" width="2.5" customWidth="1"/>
    <col min="17" max="17" width="4.25" customWidth="1"/>
    <col min="18" max="18" width="3.125" customWidth="1"/>
    <col min="19" max="19" width="3" customWidth="1"/>
    <col min="20" max="20" width="3.375" customWidth="1"/>
    <col min="21" max="21" width="2.625" customWidth="1"/>
    <col min="22" max="22" width="3" customWidth="1"/>
    <col min="23" max="23" width="4.875" customWidth="1"/>
    <col min="24" max="24" width="5.375" customWidth="1"/>
    <col min="25" max="25" width="5.25" customWidth="1"/>
    <col min="26" max="26" width="3" customWidth="1"/>
    <col min="27" max="28" width="9.75" customWidth="1"/>
  </cols>
  <sheetData>
    <row r="1" ht="18" customHeight="1" spans="1:3">
      <c r="A1" s="11"/>
      <c r="B1" s="10" t="s">
        <v>380</v>
      </c>
      <c r="C1" s="10"/>
    </row>
    <row r="2" ht="36.95" customHeight="1" spans="2:26">
      <c r="B2" s="41" t="s">
        <v>30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ht="18" customHeight="1" spans="2:26">
      <c r="B3" s="4" t="s">
        <v>40</v>
      </c>
      <c r="C3" s="4"/>
      <c r="D3" s="4"/>
      <c r="E3" s="4"/>
      <c r="Y3" s="49" t="s">
        <v>41</v>
      </c>
      <c r="Z3" s="50"/>
    </row>
    <row r="4" ht="29.45" customHeight="1" spans="2:26">
      <c r="B4" s="42" t="s">
        <v>381</v>
      </c>
      <c r="C4" s="42" t="s">
        <v>382</v>
      </c>
      <c r="D4" s="42" t="s">
        <v>383</v>
      </c>
      <c r="E4" s="42" t="s">
        <v>384</v>
      </c>
      <c r="F4" s="42" t="s">
        <v>385</v>
      </c>
      <c r="G4" s="42" t="s">
        <v>386</v>
      </c>
      <c r="H4" s="42" t="s">
        <v>387</v>
      </c>
      <c r="I4" s="42" t="s">
        <v>122</v>
      </c>
      <c r="J4" s="42" t="s">
        <v>47</v>
      </c>
      <c r="K4" s="42"/>
      <c r="L4" s="42"/>
      <c r="M4" s="42"/>
      <c r="N4" s="42"/>
      <c r="O4" s="42"/>
      <c r="P4" s="42" t="s">
        <v>48</v>
      </c>
      <c r="Q4" s="42"/>
      <c r="R4" s="42"/>
      <c r="S4" s="42" t="s">
        <v>49</v>
      </c>
      <c r="T4" s="42" t="s">
        <v>265</v>
      </c>
      <c r="U4" s="42" t="s">
        <v>388</v>
      </c>
      <c r="V4" s="42"/>
      <c r="W4" s="42"/>
      <c r="X4" s="42"/>
      <c r="Y4" s="42"/>
      <c r="Z4" s="42"/>
    </row>
    <row r="5" ht="84" customHeight="1" spans="2:26">
      <c r="B5" s="42"/>
      <c r="C5" s="42"/>
      <c r="D5" s="42"/>
      <c r="E5" s="42"/>
      <c r="F5" s="42"/>
      <c r="G5" s="42"/>
      <c r="H5" s="42"/>
      <c r="I5" s="42"/>
      <c r="J5" s="42" t="s">
        <v>73</v>
      </c>
      <c r="K5" s="42" t="s">
        <v>389</v>
      </c>
      <c r="L5" s="42" t="s">
        <v>390</v>
      </c>
      <c r="M5" s="42" t="s">
        <v>391</v>
      </c>
      <c r="N5" s="42" t="s">
        <v>392</v>
      </c>
      <c r="O5" s="42" t="s">
        <v>393</v>
      </c>
      <c r="P5" s="42" t="s">
        <v>73</v>
      </c>
      <c r="Q5" s="42" t="s">
        <v>48</v>
      </c>
      <c r="R5" s="42" t="s">
        <v>394</v>
      </c>
      <c r="S5" s="42"/>
      <c r="T5" s="42"/>
      <c r="U5" s="42" t="s">
        <v>73</v>
      </c>
      <c r="V5" s="42" t="s">
        <v>266</v>
      </c>
      <c r="W5" s="42" t="s">
        <v>267</v>
      </c>
      <c r="X5" s="42" t="s">
        <v>395</v>
      </c>
      <c r="Y5" s="42" t="s">
        <v>269</v>
      </c>
      <c r="Z5" s="42" t="s">
        <v>396</v>
      </c>
    </row>
    <row r="6" ht="30.2" customHeight="1" spans="2:26">
      <c r="B6" s="43"/>
      <c r="C6" s="43"/>
      <c r="D6" s="43"/>
      <c r="E6" s="43"/>
      <c r="F6" s="43"/>
      <c r="G6" s="43"/>
      <c r="H6" s="44" t="s">
        <v>46</v>
      </c>
      <c r="I6" s="47">
        <v>3870500</v>
      </c>
      <c r="J6" s="47">
        <v>3870500</v>
      </c>
      <c r="K6" s="47">
        <v>3870500</v>
      </c>
      <c r="L6" s="47" t="s">
        <v>52</v>
      </c>
      <c r="M6" s="47" t="s">
        <v>52</v>
      </c>
      <c r="N6" s="47" t="s">
        <v>52</v>
      </c>
      <c r="O6" s="47" t="s">
        <v>52</v>
      </c>
      <c r="P6" s="47" t="s">
        <v>52</v>
      </c>
      <c r="Q6" s="47" t="s">
        <v>52</v>
      </c>
      <c r="R6" s="47" t="s">
        <v>52</v>
      </c>
      <c r="S6" s="47" t="s">
        <v>52</v>
      </c>
      <c r="T6" s="47" t="s">
        <v>52</v>
      </c>
      <c r="U6" s="47" t="s">
        <v>52</v>
      </c>
      <c r="V6" s="47" t="s">
        <v>52</v>
      </c>
      <c r="W6" s="47" t="s">
        <v>52</v>
      </c>
      <c r="X6" s="47" t="s">
        <v>52</v>
      </c>
      <c r="Y6" s="47" t="s">
        <v>52</v>
      </c>
      <c r="Z6" s="47" t="s">
        <v>52</v>
      </c>
    </row>
    <row r="7" ht="24.2" customHeight="1" spans="2:26">
      <c r="B7" s="45" t="s">
        <v>397</v>
      </c>
      <c r="C7" s="46" t="s">
        <v>398</v>
      </c>
      <c r="D7" s="20"/>
      <c r="E7" s="20"/>
      <c r="F7" s="20"/>
      <c r="G7" s="20"/>
      <c r="H7" s="20"/>
      <c r="I7" s="48">
        <v>3870500</v>
      </c>
      <c r="J7" s="48">
        <v>3870500</v>
      </c>
      <c r="K7" s="48">
        <v>3870500</v>
      </c>
      <c r="L7" s="48" t="s">
        <v>52</v>
      </c>
      <c r="M7" s="48" t="s">
        <v>52</v>
      </c>
      <c r="N7" s="48" t="s">
        <v>52</v>
      </c>
      <c r="O7" s="48" t="s">
        <v>52</v>
      </c>
      <c r="P7" s="48" t="s">
        <v>52</v>
      </c>
      <c r="Q7" s="48" t="s">
        <v>52</v>
      </c>
      <c r="R7" s="48" t="s">
        <v>52</v>
      </c>
      <c r="S7" s="48" t="s">
        <v>52</v>
      </c>
      <c r="T7" s="48" t="s">
        <v>52</v>
      </c>
      <c r="U7" s="48" t="s">
        <v>52</v>
      </c>
      <c r="V7" s="48" t="s">
        <v>52</v>
      </c>
      <c r="W7" s="48" t="s">
        <v>52</v>
      </c>
      <c r="X7" s="48" t="s">
        <v>52</v>
      </c>
      <c r="Y7" s="48" t="s">
        <v>52</v>
      </c>
      <c r="Z7" s="48" t="s">
        <v>52</v>
      </c>
    </row>
    <row r="8" ht="31" customHeight="1" spans="2:26">
      <c r="B8" s="45" t="s">
        <v>399</v>
      </c>
      <c r="C8" s="46" t="s">
        <v>400</v>
      </c>
      <c r="D8" s="45" t="s">
        <v>401</v>
      </c>
      <c r="E8" s="45" t="s">
        <v>402</v>
      </c>
      <c r="F8" s="45" t="s">
        <v>403</v>
      </c>
      <c r="G8" s="45" t="s">
        <v>404</v>
      </c>
      <c r="H8" s="35" t="s">
        <v>405</v>
      </c>
      <c r="I8" s="48">
        <v>12000</v>
      </c>
      <c r="J8" s="48">
        <v>12000</v>
      </c>
      <c r="K8" s="48">
        <v>12000</v>
      </c>
      <c r="L8" s="48" t="s">
        <v>52</v>
      </c>
      <c r="M8" s="48" t="s">
        <v>52</v>
      </c>
      <c r="N8" s="48" t="s">
        <v>52</v>
      </c>
      <c r="O8" s="48" t="s">
        <v>52</v>
      </c>
      <c r="P8" s="48" t="s">
        <v>52</v>
      </c>
      <c r="Q8" s="48" t="s">
        <v>52</v>
      </c>
      <c r="R8" s="48" t="s">
        <v>52</v>
      </c>
      <c r="S8" s="48" t="s">
        <v>52</v>
      </c>
      <c r="T8" s="48" t="s">
        <v>52</v>
      </c>
      <c r="U8" s="48" t="s">
        <v>52</v>
      </c>
      <c r="V8" s="48" t="s">
        <v>52</v>
      </c>
      <c r="W8" s="48" t="s">
        <v>52</v>
      </c>
      <c r="X8" s="48" t="s">
        <v>52</v>
      </c>
      <c r="Y8" s="48" t="s">
        <v>52</v>
      </c>
      <c r="Z8" s="48" t="s">
        <v>52</v>
      </c>
    </row>
    <row r="9" ht="14.25" customHeight="1" spans="2:26">
      <c r="B9" s="45" t="s">
        <v>399</v>
      </c>
      <c r="C9" s="46" t="s">
        <v>400</v>
      </c>
      <c r="D9" s="45" t="s">
        <v>401</v>
      </c>
      <c r="E9" s="45" t="s">
        <v>402</v>
      </c>
      <c r="F9" s="45" t="s">
        <v>406</v>
      </c>
      <c r="G9" s="45" t="s">
        <v>407</v>
      </c>
      <c r="H9" s="45" t="s">
        <v>408</v>
      </c>
      <c r="I9" s="48">
        <v>190000</v>
      </c>
      <c r="J9" s="48">
        <v>190000</v>
      </c>
      <c r="K9" s="48">
        <v>190000</v>
      </c>
      <c r="L9" s="48" t="s">
        <v>52</v>
      </c>
      <c r="M9" s="48" t="s">
        <v>52</v>
      </c>
      <c r="N9" s="48" t="s">
        <v>52</v>
      </c>
      <c r="O9" s="48" t="s">
        <v>52</v>
      </c>
      <c r="P9" s="48" t="s">
        <v>52</v>
      </c>
      <c r="Q9" s="48" t="s">
        <v>52</v>
      </c>
      <c r="R9" s="48" t="s">
        <v>52</v>
      </c>
      <c r="S9" s="48" t="s">
        <v>52</v>
      </c>
      <c r="T9" s="48" t="s">
        <v>52</v>
      </c>
      <c r="U9" s="48" t="s">
        <v>52</v>
      </c>
      <c r="V9" s="48" t="s">
        <v>52</v>
      </c>
      <c r="W9" s="48" t="s">
        <v>52</v>
      </c>
      <c r="X9" s="48" t="s">
        <v>52</v>
      </c>
      <c r="Y9" s="48" t="s">
        <v>52</v>
      </c>
      <c r="Z9" s="48" t="s">
        <v>52</v>
      </c>
    </row>
    <row r="10" ht="14.25" customHeight="1" spans="2:26">
      <c r="B10" s="45" t="s">
        <v>399</v>
      </c>
      <c r="C10" s="46" t="s">
        <v>400</v>
      </c>
      <c r="D10" s="45" t="s">
        <v>401</v>
      </c>
      <c r="E10" s="45" t="s">
        <v>402</v>
      </c>
      <c r="F10" s="45" t="s">
        <v>403</v>
      </c>
      <c r="G10" s="45" t="s">
        <v>404</v>
      </c>
      <c r="H10" s="45" t="s">
        <v>409</v>
      </c>
      <c r="I10" s="48">
        <v>300000</v>
      </c>
      <c r="J10" s="48">
        <v>300000</v>
      </c>
      <c r="K10" s="48">
        <v>300000</v>
      </c>
      <c r="L10" s="48" t="s">
        <v>52</v>
      </c>
      <c r="M10" s="48" t="s">
        <v>52</v>
      </c>
      <c r="N10" s="48" t="s">
        <v>52</v>
      </c>
      <c r="O10" s="48" t="s">
        <v>52</v>
      </c>
      <c r="P10" s="48" t="s">
        <v>52</v>
      </c>
      <c r="Q10" s="48" t="s">
        <v>52</v>
      </c>
      <c r="R10" s="48" t="s">
        <v>52</v>
      </c>
      <c r="S10" s="48" t="s">
        <v>52</v>
      </c>
      <c r="T10" s="48" t="s">
        <v>52</v>
      </c>
      <c r="U10" s="48" t="s">
        <v>52</v>
      </c>
      <c r="V10" s="48" t="s">
        <v>52</v>
      </c>
      <c r="W10" s="48" t="s">
        <v>52</v>
      </c>
      <c r="X10" s="48" t="s">
        <v>52</v>
      </c>
      <c r="Y10" s="48" t="s">
        <v>52</v>
      </c>
      <c r="Z10" s="48" t="s">
        <v>52</v>
      </c>
    </row>
    <row r="11" ht="14.25" customHeight="1" spans="2:26">
      <c r="B11" s="45" t="s">
        <v>399</v>
      </c>
      <c r="C11" s="46" t="s">
        <v>400</v>
      </c>
      <c r="D11" s="45" t="s">
        <v>401</v>
      </c>
      <c r="E11" s="45" t="s">
        <v>402</v>
      </c>
      <c r="F11" s="45" t="s">
        <v>403</v>
      </c>
      <c r="G11" s="45" t="s">
        <v>404</v>
      </c>
      <c r="H11" s="45" t="s">
        <v>410</v>
      </c>
      <c r="I11" s="48">
        <v>50000</v>
      </c>
      <c r="J11" s="48">
        <v>50000</v>
      </c>
      <c r="K11" s="48">
        <v>50000</v>
      </c>
      <c r="L11" s="48" t="s">
        <v>52</v>
      </c>
      <c r="M11" s="48" t="s">
        <v>52</v>
      </c>
      <c r="N11" s="48" t="s">
        <v>52</v>
      </c>
      <c r="O11" s="48" t="s">
        <v>52</v>
      </c>
      <c r="P11" s="48" t="s">
        <v>52</v>
      </c>
      <c r="Q11" s="48" t="s">
        <v>52</v>
      </c>
      <c r="R11" s="48" t="s">
        <v>52</v>
      </c>
      <c r="S11" s="48" t="s">
        <v>52</v>
      </c>
      <c r="T11" s="48" t="s">
        <v>52</v>
      </c>
      <c r="U11" s="48" t="s">
        <v>52</v>
      </c>
      <c r="V11" s="48" t="s">
        <v>52</v>
      </c>
      <c r="W11" s="48" t="s">
        <v>52</v>
      </c>
      <c r="X11" s="48" t="s">
        <v>52</v>
      </c>
      <c r="Y11" s="48" t="s">
        <v>52</v>
      </c>
      <c r="Z11" s="48" t="s">
        <v>52</v>
      </c>
    </row>
    <row r="12" ht="14.25" customHeight="1" spans="2:26">
      <c r="B12" s="45" t="s">
        <v>399</v>
      </c>
      <c r="C12" s="46" t="s">
        <v>400</v>
      </c>
      <c r="D12" s="45" t="s">
        <v>401</v>
      </c>
      <c r="E12" s="45" t="s">
        <v>402</v>
      </c>
      <c r="F12" s="45" t="s">
        <v>411</v>
      </c>
      <c r="G12" s="45" t="s">
        <v>412</v>
      </c>
      <c r="H12" s="45" t="s">
        <v>413</v>
      </c>
      <c r="I12" s="48">
        <v>800000</v>
      </c>
      <c r="J12" s="48">
        <v>800000</v>
      </c>
      <c r="K12" s="48">
        <v>800000</v>
      </c>
      <c r="L12" s="48" t="s">
        <v>52</v>
      </c>
      <c r="M12" s="48" t="s">
        <v>52</v>
      </c>
      <c r="N12" s="48" t="s">
        <v>52</v>
      </c>
      <c r="O12" s="48" t="s">
        <v>52</v>
      </c>
      <c r="P12" s="48" t="s">
        <v>52</v>
      </c>
      <c r="Q12" s="48" t="s">
        <v>52</v>
      </c>
      <c r="R12" s="48" t="s">
        <v>52</v>
      </c>
      <c r="S12" s="48" t="s">
        <v>52</v>
      </c>
      <c r="T12" s="48" t="s">
        <v>52</v>
      </c>
      <c r="U12" s="48" t="s">
        <v>52</v>
      </c>
      <c r="V12" s="48" t="s">
        <v>52</v>
      </c>
      <c r="W12" s="48" t="s">
        <v>52</v>
      </c>
      <c r="X12" s="48" t="s">
        <v>52</v>
      </c>
      <c r="Y12" s="48" t="s">
        <v>52</v>
      </c>
      <c r="Z12" s="48" t="s">
        <v>52</v>
      </c>
    </row>
    <row r="13" ht="14.25" customHeight="1" spans="2:26">
      <c r="B13" s="45" t="s">
        <v>399</v>
      </c>
      <c r="C13" s="46" t="s">
        <v>400</v>
      </c>
      <c r="D13" s="45" t="s">
        <v>401</v>
      </c>
      <c r="E13" s="45" t="s">
        <v>402</v>
      </c>
      <c r="F13" s="45" t="s">
        <v>403</v>
      </c>
      <c r="G13" s="45" t="s">
        <v>404</v>
      </c>
      <c r="H13" s="45" t="s">
        <v>414</v>
      </c>
      <c r="I13" s="48">
        <v>50000</v>
      </c>
      <c r="J13" s="48">
        <v>50000</v>
      </c>
      <c r="K13" s="48">
        <v>50000</v>
      </c>
      <c r="L13" s="48" t="s">
        <v>52</v>
      </c>
      <c r="M13" s="48" t="s">
        <v>52</v>
      </c>
      <c r="N13" s="48" t="s">
        <v>52</v>
      </c>
      <c r="O13" s="48" t="s">
        <v>52</v>
      </c>
      <c r="P13" s="48" t="s">
        <v>52</v>
      </c>
      <c r="Q13" s="48" t="s">
        <v>52</v>
      </c>
      <c r="R13" s="48" t="s">
        <v>52</v>
      </c>
      <c r="S13" s="48" t="s">
        <v>52</v>
      </c>
      <c r="T13" s="48" t="s">
        <v>52</v>
      </c>
      <c r="U13" s="48" t="s">
        <v>52</v>
      </c>
      <c r="V13" s="48" t="s">
        <v>52</v>
      </c>
      <c r="W13" s="48" t="s">
        <v>52</v>
      </c>
      <c r="X13" s="48" t="s">
        <v>52</v>
      </c>
      <c r="Y13" s="48" t="s">
        <v>52</v>
      </c>
      <c r="Z13" s="48" t="s">
        <v>52</v>
      </c>
    </row>
    <row r="14" ht="14.25" customHeight="1" spans="2:26">
      <c r="B14" s="45" t="s">
        <v>399</v>
      </c>
      <c r="C14" s="46" t="s">
        <v>400</v>
      </c>
      <c r="D14" s="45" t="s">
        <v>401</v>
      </c>
      <c r="E14" s="45" t="s">
        <v>402</v>
      </c>
      <c r="F14" s="45" t="s">
        <v>403</v>
      </c>
      <c r="G14" s="45" t="s">
        <v>404</v>
      </c>
      <c r="H14" s="45" t="s">
        <v>415</v>
      </c>
      <c r="I14" s="48">
        <v>200000</v>
      </c>
      <c r="J14" s="48">
        <v>200000</v>
      </c>
      <c r="K14" s="48">
        <v>200000</v>
      </c>
      <c r="L14" s="48" t="s">
        <v>52</v>
      </c>
      <c r="M14" s="48" t="s">
        <v>52</v>
      </c>
      <c r="N14" s="48" t="s">
        <v>52</v>
      </c>
      <c r="O14" s="48" t="s">
        <v>52</v>
      </c>
      <c r="P14" s="48" t="s">
        <v>52</v>
      </c>
      <c r="Q14" s="48" t="s">
        <v>52</v>
      </c>
      <c r="R14" s="48" t="s">
        <v>52</v>
      </c>
      <c r="S14" s="48" t="s">
        <v>52</v>
      </c>
      <c r="T14" s="48" t="s">
        <v>52</v>
      </c>
      <c r="U14" s="48" t="s">
        <v>52</v>
      </c>
      <c r="V14" s="48" t="s">
        <v>52</v>
      </c>
      <c r="W14" s="48" t="s">
        <v>52</v>
      </c>
      <c r="X14" s="48" t="s">
        <v>52</v>
      </c>
      <c r="Y14" s="48" t="s">
        <v>52</v>
      </c>
      <c r="Z14" s="48" t="s">
        <v>52</v>
      </c>
    </row>
    <row r="15" ht="36" customHeight="1" spans="2:26">
      <c r="B15" s="45" t="s">
        <v>399</v>
      </c>
      <c r="C15" s="46" t="s">
        <v>400</v>
      </c>
      <c r="D15" s="45" t="s">
        <v>401</v>
      </c>
      <c r="E15" s="45" t="s">
        <v>402</v>
      </c>
      <c r="F15" s="45" t="s">
        <v>403</v>
      </c>
      <c r="G15" s="45" t="s">
        <v>404</v>
      </c>
      <c r="H15" s="35" t="s">
        <v>416</v>
      </c>
      <c r="I15" s="48">
        <v>360000</v>
      </c>
      <c r="J15" s="48">
        <v>360000</v>
      </c>
      <c r="K15" s="48">
        <v>360000</v>
      </c>
      <c r="L15" s="48" t="s">
        <v>52</v>
      </c>
      <c r="M15" s="48" t="s">
        <v>52</v>
      </c>
      <c r="N15" s="48" t="s">
        <v>52</v>
      </c>
      <c r="O15" s="48" t="s">
        <v>52</v>
      </c>
      <c r="P15" s="48" t="s">
        <v>52</v>
      </c>
      <c r="Q15" s="48" t="s">
        <v>52</v>
      </c>
      <c r="R15" s="48" t="s">
        <v>52</v>
      </c>
      <c r="S15" s="48" t="s">
        <v>52</v>
      </c>
      <c r="T15" s="48" t="s">
        <v>52</v>
      </c>
      <c r="U15" s="48" t="s">
        <v>52</v>
      </c>
      <c r="V15" s="48" t="s">
        <v>52</v>
      </c>
      <c r="W15" s="48" t="s">
        <v>52</v>
      </c>
      <c r="X15" s="48" t="s">
        <v>52</v>
      </c>
      <c r="Y15" s="48" t="s">
        <v>52</v>
      </c>
      <c r="Z15" s="48" t="s">
        <v>52</v>
      </c>
    </row>
    <row r="16" ht="14.25" customHeight="1" spans="2:26">
      <c r="B16" s="45" t="s">
        <v>399</v>
      </c>
      <c r="C16" s="46" t="s">
        <v>400</v>
      </c>
      <c r="D16" s="45" t="s">
        <v>401</v>
      </c>
      <c r="E16" s="45" t="s">
        <v>402</v>
      </c>
      <c r="F16" s="45" t="s">
        <v>406</v>
      </c>
      <c r="G16" s="45" t="s">
        <v>407</v>
      </c>
      <c r="H16" s="45" t="s">
        <v>417</v>
      </c>
      <c r="I16" s="48">
        <v>198500</v>
      </c>
      <c r="J16" s="48">
        <v>198500</v>
      </c>
      <c r="K16" s="48">
        <v>198500</v>
      </c>
      <c r="L16" s="48" t="s">
        <v>52</v>
      </c>
      <c r="M16" s="48" t="s">
        <v>52</v>
      </c>
      <c r="N16" s="48" t="s">
        <v>52</v>
      </c>
      <c r="O16" s="48" t="s">
        <v>52</v>
      </c>
      <c r="P16" s="48" t="s">
        <v>52</v>
      </c>
      <c r="Q16" s="48" t="s">
        <v>52</v>
      </c>
      <c r="R16" s="48" t="s">
        <v>52</v>
      </c>
      <c r="S16" s="48" t="s">
        <v>52</v>
      </c>
      <c r="T16" s="48" t="s">
        <v>52</v>
      </c>
      <c r="U16" s="48" t="s">
        <v>52</v>
      </c>
      <c r="V16" s="48" t="s">
        <v>52</v>
      </c>
      <c r="W16" s="48" t="s">
        <v>52</v>
      </c>
      <c r="X16" s="48" t="s">
        <v>52</v>
      </c>
      <c r="Y16" s="48" t="s">
        <v>52</v>
      </c>
      <c r="Z16" s="48" t="s">
        <v>52</v>
      </c>
    </row>
    <row r="17" ht="14.25" customHeight="1" spans="2:26">
      <c r="B17" s="45" t="s">
        <v>399</v>
      </c>
      <c r="C17" s="46" t="s">
        <v>400</v>
      </c>
      <c r="D17" s="45" t="s">
        <v>401</v>
      </c>
      <c r="E17" s="45" t="s">
        <v>402</v>
      </c>
      <c r="F17" s="45" t="s">
        <v>418</v>
      </c>
      <c r="G17" s="45" t="s">
        <v>419</v>
      </c>
      <c r="H17" s="45" t="s">
        <v>420</v>
      </c>
      <c r="I17" s="48">
        <v>400000</v>
      </c>
      <c r="J17" s="48">
        <v>400000</v>
      </c>
      <c r="K17" s="48">
        <v>400000</v>
      </c>
      <c r="L17" s="48" t="s">
        <v>52</v>
      </c>
      <c r="M17" s="48" t="s">
        <v>52</v>
      </c>
      <c r="N17" s="48" t="s">
        <v>52</v>
      </c>
      <c r="O17" s="48" t="s">
        <v>52</v>
      </c>
      <c r="P17" s="48" t="s">
        <v>52</v>
      </c>
      <c r="Q17" s="48" t="s">
        <v>52</v>
      </c>
      <c r="R17" s="48" t="s">
        <v>52</v>
      </c>
      <c r="S17" s="48" t="s">
        <v>52</v>
      </c>
      <c r="T17" s="48" t="s">
        <v>52</v>
      </c>
      <c r="U17" s="48" t="s">
        <v>52</v>
      </c>
      <c r="V17" s="48" t="s">
        <v>52</v>
      </c>
      <c r="W17" s="48" t="s">
        <v>52</v>
      </c>
      <c r="X17" s="48" t="s">
        <v>52</v>
      </c>
      <c r="Y17" s="48" t="s">
        <v>52</v>
      </c>
      <c r="Z17" s="48" t="s">
        <v>52</v>
      </c>
    </row>
    <row r="18" ht="24.2" customHeight="1" spans="2:26">
      <c r="B18" s="45" t="s">
        <v>399</v>
      </c>
      <c r="C18" s="46" t="s">
        <v>400</v>
      </c>
      <c r="D18" s="45" t="s">
        <v>401</v>
      </c>
      <c r="E18" s="45" t="s">
        <v>402</v>
      </c>
      <c r="F18" s="45" t="s">
        <v>411</v>
      </c>
      <c r="G18" s="45" t="s">
        <v>412</v>
      </c>
      <c r="H18" s="45" t="s">
        <v>421</v>
      </c>
      <c r="I18" s="48">
        <v>1310000</v>
      </c>
      <c r="J18" s="48">
        <v>1310000</v>
      </c>
      <c r="K18" s="48">
        <v>1310000</v>
      </c>
      <c r="L18" s="48" t="s">
        <v>52</v>
      </c>
      <c r="M18" s="48" t="s">
        <v>52</v>
      </c>
      <c r="N18" s="48" t="s">
        <v>52</v>
      </c>
      <c r="O18" s="48" t="s">
        <v>52</v>
      </c>
      <c r="P18" s="48" t="s">
        <v>52</v>
      </c>
      <c r="Q18" s="48" t="s">
        <v>52</v>
      </c>
      <c r="R18" s="48" t="s">
        <v>52</v>
      </c>
      <c r="S18" s="48" t="s">
        <v>52</v>
      </c>
      <c r="T18" s="48" t="s">
        <v>52</v>
      </c>
      <c r="U18" s="48" t="s">
        <v>52</v>
      </c>
      <c r="V18" s="48" t="s">
        <v>52</v>
      </c>
      <c r="W18" s="48" t="s">
        <v>52</v>
      </c>
      <c r="X18" s="48" t="s">
        <v>52</v>
      </c>
      <c r="Y18" s="48" t="s">
        <v>52</v>
      </c>
      <c r="Z18" s="48" t="s">
        <v>52</v>
      </c>
    </row>
  </sheetData>
  <mergeCells count="17">
    <mergeCell ref="B1:C1"/>
    <mergeCell ref="B2:Z2"/>
    <mergeCell ref="B3:E3"/>
    <mergeCell ref="Y3:Z3"/>
    <mergeCell ref="J4:O4"/>
    <mergeCell ref="P4:R4"/>
    <mergeCell ref="U4:Z4"/>
    <mergeCell ref="B4:B5"/>
    <mergeCell ref="C4:C5"/>
    <mergeCell ref="D4:D5"/>
    <mergeCell ref="E4:E5"/>
    <mergeCell ref="F4:F5"/>
    <mergeCell ref="G4:G5"/>
    <mergeCell ref="H4:H5"/>
    <mergeCell ref="I4:I5"/>
    <mergeCell ref="S4:S5"/>
    <mergeCell ref="T4:T5"/>
  </mergeCells>
  <pageMargins left="0.314583333333333" right="0" top="0.270000010728836" bottom="0.270000010728836" header="0" footer="0"/>
  <pageSetup paperSize="9" scale="48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workbookViewId="0">
      <selection activeCell="E29" sqref="E29"/>
    </sheetView>
  </sheetViews>
  <sheetFormatPr defaultColWidth="10" defaultRowHeight="13.5" outlineLevelRow="7"/>
  <cols>
    <col min="1" max="1" width="13.375" customWidth="1"/>
    <col min="2" max="2" width="20.625" customWidth="1"/>
    <col min="3" max="3" width="10.5" customWidth="1"/>
    <col min="4" max="4" width="24.875" customWidth="1"/>
    <col min="5" max="5" width="32" customWidth="1"/>
    <col min="6" max="6" width="15.75" customWidth="1"/>
    <col min="7" max="7" width="17" customWidth="1"/>
    <col min="8" max="8" width="14.75" customWidth="1"/>
    <col min="9" max="9" width="14.625" customWidth="1"/>
    <col min="10" max="10" width="9.75" customWidth="1"/>
  </cols>
  <sheetData>
    <row r="1" ht="19.5" customHeight="1" spans="1:1">
      <c r="A1" s="2" t="s">
        <v>422</v>
      </c>
    </row>
    <row r="2" ht="28.7" customHeight="1" spans="1:9">
      <c r="A2" s="37" t="s">
        <v>32</v>
      </c>
      <c r="B2" s="37"/>
      <c r="C2" s="37"/>
      <c r="D2" s="37"/>
      <c r="E2" s="37"/>
      <c r="F2" s="37"/>
      <c r="G2" s="37"/>
      <c r="H2" s="37"/>
      <c r="I2" s="37"/>
    </row>
    <row r="3" ht="18" customHeight="1" spans="1:3">
      <c r="A3" s="4" t="s">
        <v>40</v>
      </c>
      <c r="B3" s="4"/>
      <c r="C3" s="4"/>
    </row>
    <row r="4" ht="22.7" customHeight="1" spans="1:9">
      <c r="A4" s="38" t="s">
        <v>423</v>
      </c>
      <c r="B4" s="38" t="s">
        <v>382</v>
      </c>
      <c r="C4" s="38" t="s">
        <v>424</v>
      </c>
      <c r="D4" s="38" t="s">
        <v>384</v>
      </c>
      <c r="E4" s="38" t="s">
        <v>425</v>
      </c>
      <c r="F4" s="38" t="s">
        <v>46</v>
      </c>
      <c r="G4" s="38" t="s">
        <v>426</v>
      </c>
      <c r="H4" s="38" t="s">
        <v>427</v>
      </c>
      <c r="I4" s="38" t="s">
        <v>428</v>
      </c>
    </row>
    <row r="5" ht="15" customHeight="1" spans="1:9">
      <c r="A5" s="39"/>
      <c r="B5" s="39"/>
      <c r="C5" s="39"/>
      <c r="D5" s="39"/>
      <c r="E5" s="39"/>
      <c r="F5" s="40" t="s">
        <v>52</v>
      </c>
      <c r="G5" s="40" t="s">
        <v>52</v>
      </c>
      <c r="H5" s="40" t="s">
        <v>52</v>
      </c>
      <c r="I5" s="40" t="s">
        <v>52</v>
      </c>
    </row>
    <row r="6" ht="15" customHeight="1" spans="1:9">
      <c r="A6" s="39"/>
      <c r="B6" s="39"/>
      <c r="C6" s="39"/>
      <c r="D6" s="39"/>
      <c r="E6" s="39"/>
      <c r="F6" s="40" t="s">
        <v>52</v>
      </c>
      <c r="G6" s="40" t="s">
        <v>52</v>
      </c>
      <c r="H6" s="40" t="s">
        <v>52</v>
      </c>
      <c r="I6" s="40" t="s">
        <v>52</v>
      </c>
    </row>
    <row r="8" s="1" customFormat="1" ht="11.25" spans="1:1">
      <c r="A8" s="9" t="s">
        <v>235</v>
      </c>
    </row>
  </sheetData>
  <mergeCells count="2">
    <mergeCell ref="A2:I2"/>
    <mergeCell ref="A3:C3"/>
  </mergeCells>
  <pageMargins left="0.75" right="0.75" top="0.270000010728836" bottom="0.270000010728836" header="0" footer="0"/>
  <pageSetup paperSize="9" scale="53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workbookViewId="0">
      <selection activeCell="K13" sqref="K13"/>
    </sheetView>
  </sheetViews>
  <sheetFormatPr defaultColWidth="10" defaultRowHeight="13.5" outlineLevelCol="6"/>
  <cols>
    <col min="1" max="1" width="0.25" customWidth="1"/>
    <col min="2" max="2" width="15.25" customWidth="1"/>
    <col min="3" max="3" width="59.5" customWidth="1"/>
    <col min="4" max="4" width="16.75" customWidth="1"/>
    <col min="5" max="5" width="17.25" customWidth="1"/>
    <col min="6" max="6" width="16.25" customWidth="1"/>
    <col min="7" max="7" width="15.25" customWidth="1"/>
    <col min="8" max="8" width="9.75" customWidth="1"/>
  </cols>
  <sheetData>
    <row r="1" ht="14.25" customHeight="1" spans="1:7">
      <c r="A1" s="11"/>
      <c r="B1" s="29" t="s">
        <v>429</v>
      </c>
      <c r="C1" s="11"/>
      <c r="D1" s="11"/>
      <c r="E1" s="11"/>
      <c r="F1" s="11"/>
      <c r="G1" s="11"/>
    </row>
    <row r="2" ht="14.25" customHeight="1"/>
    <row r="3" ht="14.25" customHeight="1" spans="2:7">
      <c r="B3" s="30" t="s">
        <v>34</v>
      </c>
      <c r="C3" s="30"/>
      <c r="D3" s="30"/>
      <c r="E3" s="30"/>
      <c r="F3" s="30"/>
      <c r="G3" s="30"/>
    </row>
    <row r="4" ht="14.25" customHeight="1" spans="2:7">
      <c r="B4" s="30"/>
      <c r="C4" s="30"/>
      <c r="D4" s="30"/>
      <c r="E4" s="30"/>
      <c r="F4" s="30"/>
      <c r="G4" s="30"/>
    </row>
    <row r="5" ht="14.25" customHeight="1"/>
    <row r="6" ht="18" customHeight="1" spans="2:7">
      <c r="B6" s="4" t="s">
        <v>40</v>
      </c>
      <c r="C6" s="4"/>
      <c r="G6" s="31" t="s">
        <v>41</v>
      </c>
    </row>
    <row r="7" ht="33.2" customHeight="1" spans="2:7">
      <c r="B7" s="32" t="s">
        <v>430</v>
      </c>
      <c r="C7" s="33" t="s">
        <v>398</v>
      </c>
      <c r="D7" s="33"/>
      <c r="E7" s="18" t="s">
        <v>431</v>
      </c>
      <c r="F7" s="34">
        <v>8183651.84</v>
      </c>
      <c r="G7" s="34"/>
    </row>
    <row r="8" ht="160.5" customHeight="1" spans="2:7">
      <c r="B8" s="32" t="s">
        <v>432</v>
      </c>
      <c r="C8" s="20" t="s">
        <v>433</v>
      </c>
      <c r="D8" s="20"/>
      <c r="E8" s="20"/>
      <c r="F8" s="20"/>
      <c r="G8" s="20"/>
    </row>
    <row r="9" ht="20.45" customHeight="1" spans="2:7">
      <c r="B9" s="32" t="s">
        <v>434</v>
      </c>
      <c r="C9" s="18" t="s">
        <v>435</v>
      </c>
      <c r="D9" s="18" t="s">
        <v>436</v>
      </c>
      <c r="E9" s="18" t="s">
        <v>437</v>
      </c>
      <c r="F9" s="18" t="s">
        <v>438</v>
      </c>
      <c r="G9" s="18" t="s">
        <v>439</v>
      </c>
    </row>
    <row r="10" ht="16.5" customHeight="1" spans="2:7">
      <c r="B10" s="32"/>
      <c r="C10" s="35" t="s">
        <v>440</v>
      </c>
      <c r="D10" s="36" t="s">
        <v>441</v>
      </c>
      <c r="E10" s="36" t="s">
        <v>442</v>
      </c>
      <c r="F10" s="36" t="s">
        <v>443</v>
      </c>
      <c r="G10" s="36" t="s">
        <v>444</v>
      </c>
    </row>
    <row r="11" ht="16.5" customHeight="1" spans="2:7">
      <c r="B11" s="32"/>
      <c r="C11" s="35" t="s">
        <v>445</v>
      </c>
      <c r="D11" s="36" t="s">
        <v>441</v>
      </c>
      <c r="E11" s="36" t="s">
        <v>442</v>
      </c>
      <c r="F11" s="36" t="s">
        <v>443</v>
      </c>
      <c r="G11" s="36" t="s">
        <v>444</v>
      </c>
    </row>
    <row r="12" ht="16.5" customHeight="1" spans="2:7">
      <c r="B12" s="32"/>
      <c r="C12" s="35" t="s">
        <v>446</v>
      </c>
      <c r="D12" s="36" t="s">
        <v>441</v>
      </c>
      <c r="E12" s="36" t="s">
        <v>442</v>
      </c>
      <c r="F12" s="36" t="s">
        <v>443</v>
      </c>
      <c r="G12" s="36" t="s">
        <v>444</v>
      </c>
    </row>
    <row r="13" ht="16.5" customHeight="1" spans="2:7">
      <c r="B13" s="32"/>
      <c r="C13" s="35" t="s">
        <v>447</v>
      </c>
      <c r="D13" s="36" t="s">
        <v>441</v>
      </c>
      <c r="E13" s="36" t="s">
        <v>442</v>
      </c>
      <c r="F13" s="36" t="s">
        <v>443</v>
      </c>
      <c r="G13" s="36" t="s">
        <v>444</v>
      </c>
    </row>
    <row r="14" ht="16.5" customHeight="1" spans="2:7">
      <c r="B14" s="32"/>
      <c r="C14" s="35" t="s">
        <v>448</v>
      </c>
      <c r="D14" s="36" t="s">
        <v>441</v>
      </c>
      <c r="E14" s="36" t="s">
        <v>442</v>
      </c>
      <c r="F14" s="36" t="s">
        <v>443</v>
      </c>
      <c r="G14" s="36" t="s">
        <v>444</v>
      </c>
    </row>
    <row r="15" ht="16.5" customHeight="1" spans="2:7">
      <c r="B15" s="32"/>
      <c r="C15" s="35" t="s">
        <v>449</v>
      </c>
      <c r="D15" s="36" t="s">
        <v>441</v>
      </c>
      <c r="E15" s="36" t="s">
        <v>442</v>
      </c>
      <c r="F15" s="36" t="s">
        <v>443</v>
      </c>
      <c r="G15" s="36" t="s">
        <v>444</v>
      </c>
    </row>
    <row r="16" ht="16.5" customHeight="1" spans="2:7">
      <c r="B16" s="32"/>
      <c r="C16" s="35" t="s">
        <v>450</v>
      </c>
      <c r="D16" s="36" t="s">
        <v>451</v>
      </c>
      <c r="E16" s="36" t="s">
        <v>442</v>
      </c>
      <c r="F16" s="36" t="s">
        <v>443</v>
      </c>
      <c r="G16" s="36" t="s">
        <v>444</v>
      </c>
    </row>
    <row r="17" ht="16.5" customHeight="1" spans="2:7">
      <c r="B17" s="32"/>
      <c r="C17" s="35" t="s">
        <v>452</v>
      </c>
      <c r="D17" s="36" t="s">
        <v>441</v>
      </c>
      <c r="E17" s="36" t="s">
        <v>442</v>
      </c>
      <c r="F17" s="36" t="s">
        <v>443</v>
      </c>
      <c r="G17" s="36" t="s">
        <v>444</v>
      </c>
    </row>
    <row r="18" ht="16.5" customHeight="1" spans="2:7">
      <c r="B18" s="32"/>
      <c r="C18" s="35" t="s">
        <v>453</v>
      </c>
      <c r="D18" s="36" t="s">
        <v>451</v>
      </c>
      <c r="E18" s="36" t="s">
        <v>442</v>
      </c>
      <c r="F18" s="36" t="s">
        <v>443</v>
      </c>
      <c r="G18" s="36" t="s">
        <v>444</v>
      </c>
    </row>
    <row r="19" ht="16.5" customHeight="1" spans="2:7">
      <c r="B19" s="32"/>
      <c r="C19" s="35" t="s">
        <v>454</v>
      </c>
      <c r="D19" s="36" t="s">
        <v>441</v>
      </c>
      <c r="E19" s="36" t="s">
        <v>442</v>
      </c>
      <c r="F19" s="36" t="s">
        <v>443</v>
      </c>
      <c r="G19" s="36" t="s">
        <v>444</v>
      </c>
    </row>
    <row r="20" ht="16.5" customHeight="1" spans="2:7">
      <c r="B20" s="32"/>
      <c r="C20" s="35" t="s">
        <v>455</v>
      </c>
      <c r="D20" s="36" t="s">
        <v>451</v>
      </c>
      <c r="E20" s="36" t="s">
        <v>442</v>
      </c>
      <c r="F20" s="36" t="s">
        <v>443</v>
      </c>
      <c r="G20" s="36" t="s">
        <v>444</v>
      </c>
    </row>
    <row r="21" ht="16.5" customHeight="1" spans="2:7">
      <c r="B21" s="32"/>
      <c r="C21" s="35" t="s">
        <v>456</v>
      </c>
      <c r="D21" s="36" t="s">
        <v>451</v>
      </c>
      <c r="E21" s="36" t="s">
        <v>442</v>
      </c>
      <c r="F21" s="36" t="s">
        <v>443</v>
      </c>
      <c r="G21" s="36" t="s">
        <v>444</v>
      </c>
    </row>
    <row r="22" ht="16.5" customHeight="1" spans="2:7">
      <c r="B22" s="32"/>
      <c r="C22" s="35" t="s">
        <v>457</v>
      </c>
      <c r="D22" s="36" t="s">
        <v>451</v>
      </c>
      <c r="E22" s="36" t="s">
        <v>442</v>
      </c>
      <c r="F22" s="36" t="s">
        <v>443</v>
      </c>
      <c r="G22" s="36" t="s">
        <v>444</v>
      </c>
    </row>
    <row r="23" ht="16.5" customHeight="1" spans="2:7">
      <c r="B23" s="32"/>
      <c r="C23" s="35" t="s">
        <v>458</v>
      </c>
      <c r="D23" s="36" t="s">
        <v>451</v>
      </c>
      <c r="E23" s="36" t="s">
        <v>459</v>
      </c>
      <c r="F23" s="36" t="s">
        <v>460</v>
      </c>
      <c r="G23" s="36" t="s">
        <v>461</v>
      </c>
    </row>
  </sheetData>
  <mergeCells count="6">
    <mergeCell ref="B6:C6"/>
    <mergeCell ref="C7:D7"/>
    <mergeCell ref="F7:G7"/>
    <mergeCell ref="C8:G8"/>
    <mergeCell ref="B9:B23"/>
    <mergeCell ref="B3:G4"/>
  </mergeCells>
  <printOptions horizontalCentered="1"/>
  <pageMargins left="0.0780000016093254" right="0.0780000016093254" top="0.39300000667572" bottom="0.0780000016093254" header="0" footer="0"/>
  <pageSetup paperSize="9" scale="72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tabSelected="1" workbookViewId="0">
      <selection activeCell="J23" sqref="J23"/>
    </sheetView>
  </sheetViews>
  <sheetFormatPr defaultColWidth="10" defaultRowHeight="13.5" outlineLevelCol="5"/>
  <cols>
    <col min="1" max="1" width="17.875" customWidth="1"/>
    <col min="2" max="2" width="50.25" customWidth="1"/>
    <col min="3" max="3" width="17.125" customWidth="1"/>
    <col min="4" max="4" width="13.625" customWidth="1"/>
    <col min="5" max="5" width="18.875" customWidth="1"/>
    <col min="6" max="6" width="23.75" customWidth="1"/>
    <col min="7" max="7" width="9.75" customWidth="1"/>
  </cols>
  <sheetData>
    <row r="1" ht="14.25" customHeight="1" spans="1:6">
      <c r="A1" s="10" t="s">
        <v>462</v>
      </c>
      <c r="B1" s="11"/>
      <c r="C1" s="11"/>
      <c r="D1" s="11"/>
      <c r="E1" s="11"/>
      <c r="F1" s="11"/>
    </row>
    <row r="2" ht="56.45" customHeight="1" spans="1:6">
      <c r="A2" s="12" t="s">
        <v>463</v>
      </c>
      <c r="B2" s="12"/>
      <c r="C2" s="12"/>
      <c r="D2" s="12"/>
      <c r="E2" s="12"/>
      <c r="F2" s="12"/>
    </row>
    <row r="3" ht="25.7" customHeight="1" spans="1:6">
      <c r="A3" s="13" t="s">
        <v>464</v>
      </c>
      <c r="B3" s="14" t="s">
        <v>398</v>
      </c>
      <c r="C3" s="14"/>
      <c r="D3" s="14"/>
      <c r="E3" s="14"/>
      <c r="F3" s="15" t="s">
        <v>41</v>
      </c>
    </row>
    <row r="4" ht="27.2" customHeight="1" spans="1:6">
      <c r="A4" s="16" t="s">
        <v>465</v>
      </c>
      <c r="B4" s="17" t="s">
        <v>413</v>
      </c>
      <c r="C4" s="17"/>
      <c r="D4" s="17"/>
      <c r="E4" s="18" t="s">
        <v>466</v>
      </c>
      <c r="F4" s="17" t="s">
        <v>467</v>
      </c>
    </row>
    <row r="5" ht="27.2" customHeight="1" spans="1:6">
      <c r="A5" s="16" t="s">
        <v>468</v>
      </c>
      <c r="B5" s="19">
        <v>800000</v>
      </c>
      <c r="C5" s="19"/>
      <c r="D5" s="19"/>
      <c r="E5" s="18" t="s">
        <v>469</v>
      </c>
      <c r="F5" s="19">
        <v>800000</v>
      </c>
    </row>
    <row r="6" ht="27.2" customHeight="1" spans="1:6">
      <c r="A6" s="16"/>
      <c r="B6" s="19"/>
      <c r="C6" s="19"/>
      <c r="D6" s="19"/>
      <c r="E6" s="18" t="s">
        <v>470</v>
      </c>
      <c r="F6" s="19" t="s">
        <v>52</v>
      </c>
    </row>
    <row r="7" ht="36.2" customHeight="1" spans="1:6">
      <c r="A7" s="16" t="s">
        <v>471</v>
      </c>
      <c r="B7" s="20" t="s">
        <v>472</v>
      </c>
      <c r="C7" s="20"/>
      <c r="D7" s="20"/>
      <c r="E7" s="20"/>
      <c r="F7" s="20"/>
    </row>
    <row r="8" ht="37.7" customHeight="1" spans="1:6">
      <c r="A8" s="16" t="s">
        <v>473</v>
      </c>
      <c r="B8" s="20" t="s">
        <v>474</v>
      </c>
      <c r="C8" s="20"/>
      <c r="D8" s="20"/>
      <c r="E8" s="20"/>
      <c r="F8" s="20"/>
    </row>
    <row r="9" ht="34.7" customHeight="1" spans="1:6">
      <c r="A9" s="21" t="s">
        <v>475</v>
      </c>
      <c r="B9" s="22" t="s">
        <v>476</v>
      </c>
      <c r="C9" s="22"/>
      <c r="D9" s="22"/>
      <c r="E9" s="22"/>
      <c r="F9" s="22"/>
    </row>
    <row r="10" ht="17.25" customHeight="1" spans="1:6">
      <c r="A10" s="23" t="s">
        <v>434</v>
      </c>
      <c r="B10" s="24" t="s">
        <v>435</v>
      </c>
      <c r="C10" s="24" t="s">
        <v>436</v>
      </c>
      <c r="D10" s="24" t="s">
        <v>437</v>
      </c>
      <c r="E10" s="24" t="s">
        <v>438</v>
      </c>
      <c r="F10" s="24" t="s">
        <v>439</v>
      </c>
    </row>
    <row r="11" ht="16.5" customHeight="1" spans="1:6">
      <c r="A11" s="23"/>
      <c r="B11" s="25" t="s">
        <v>477</v>
      </c>
      <c r="C11" s="26">
        <v>7</v>
      </c>
      <c r="D11" s="26" t="s">
        <v>478</v>
      </c>
      <c r="E11" s="26" t="s">
        <v>460</v>
      </c>
      <c r="F11" s="27">
        <v>2</v>
      </c>
    </row>
    <row r="12" ht="16.5" customHeight="1" spans="1:6">
      <c r="A12" s="23"/>
      <c r="B12" s="25" t="s">
        <v>479</v>
      </c>
      <c r="C12" s="26">
        <v>7</v>
      </c>
      <c r="D12" s="26" t="s">
        <v>478</v>
      </c>
      <c r="E12" s="26" t="s">
        <v>460</v>
      </c>
      <c r="F12" s="27">
        <v>79</v>
      </c>
    </row>
    <row r="13" ht="16.5" customHeight="1" spans="1:6">
      <c r="A13" s="23"/>
      <c r="B13" s="25" t="s">
        <v>480</v>
      </c>
      <c r="C13" s="26">
        <v>7</v>
      </c>
      <c r="D13" s="26" t="s">
        <v>459</v>
      </c>
      <c r="E13" s="26" t="s">
        <v>460</v>
      </c>
      <c r="F13" s="27">
        <v>100</v>
      </c>
    </row>
    <row r="14" spans="1:6">
      <c r="A14" s="23"/>
      <c r="B14" s="25" t="s">
        <v>481</v>
      </c>
      <c r="C14" s="26">
        <v>5</v>
      </c>
      <c r="D14" s="26" t="s">
        <v>482</v>
      </c>
      <c r="E14" s="28" t="s">
        <v>483</v>
      </c>
      <c r="F14" s="27">
        <v>10</v>
      </c>
    </row>
    <row r="15" spans="1:6">
      <c r="A15" s="23"/>
      <c r="B15" s="25" t="s">
        <v>484</v>
      </c>
      <c r="C15" s="26">
        <v>5</v>
      </c>
      <c r="D15" s="26" t="s">
        <v>485</v>
      </c>
      <c r="E15" s="26" t="s">
        <v>460</v>
      </c>
      <c r="F15" s="27">
        <v>80</v>
      </c>
    </row>
    <row r="16" spans="1:6">
      <c r="A16" s="23"/>
      <c r="B16" s="25" t="s">
        <v>486</v>
      </c>
      <c r="C16" s="26">
        <v>5</v>
      </c>
      <c r="D16" s="26" t="s">
        <v>485</v>
      </c>
      <c r="E16" s="26" t="s">
        <v>460</v>
      </c>
      <c r="F16" s="27">
        <v>30</v>
      </c>
    </row>
    <row r="17" spans="1:6">
      <c r="A17" s="23"/>
      <c r="B17" s="25" t="s">
        <v>450</v>
      </c>
      <c r="C17" s="26">
        <v>6</v>
      </c>
      <c r="D17" s="26" t="s">
        <v>442</v>
      </c>
      <c r="E17" s="26" t="s">
        <v>443</v>
      </c>
      <c r="F17" s="27" t="s">
        <v>444</v>
      </c>
    </row>
    <row r="18" spans="1:6">
      <c r="A18" s="23"/>
      <c r="B18" s="25" t="s">
        <v>487</v>
      </c>
      <c r="C18" s="26">
        <v>6</v>
      </c>
      <c r="D18" s="26" t="s">
        <v>478</v>
      </c>
      <c r="E18" s="26" t="s">
        <v>460</v>
      </c>
      <c r="F18" s="27">
        <v>20</v>
      </c>
    </row>
    <row r="19" spans="1:6">
      <c r="A19" s="23"/>
      <c r="B19" s="25" t="s">
        <v>488</v>
      </c>
      <c r="C19" s="26">
        <v>6</v>
      </c>
      <c r="D19" s="26" t="s">
        <v>442</v>
      </c>
      <c r="E19" s="26" t="s">
        <v>443</v>
      </c>
      <c r="F19" s="27" t="s">
        <v>444</v>
      </c>
    </row>
    <row r="20" spans="1:6">
      <c r="A20" s="23"/>
      <c r="B20" s="25" t="s">
        <v>489</v>
      </c>
      <c r="C20" s="26">
        <v>6</v>
      </c>
      <c r="D20" s="26" t="s">
        <v>442</v>
      </c>
      <c r="E20" s="26" t="s">
        <v>443</v>
      </c>
      <c r="F20" s="27" t="s">
        <v>444</v>
      </c>
    </row>
    <row r="21" spans="1:6">
      <c r="A21" s="23"/>
      <c r="B21" s="25" t="s">
        <v>490</v>
      </c>
      <c r="C21" s="26">
        <v>6</v>
      </c>
      <c r="D21" s="26" t="s">
        <v>442</v>
      </c>
      <c r="E21" s="26" t="s">
        <v>443</v>
      </c>
      <c r="F21" s="27" t="s">
        <v>444</v>
      </c>
    </row>
    <row r="22" spans="1:6">
      <c r="A22" s="23"/>
      <c r="B22" s="25" t="s">
        <v>491</v>
      </c>
      <c r="C22" s="26">
        <v>6</v>
      </c>
      <c r="D22" s="26" t="s">
        <v>442</v>
      </c>
      <c r="E22" s="26" t="s">
        <v>443</v>
      </c>
      <c r="F22" s="27" t="s">
        <v>444</v>
      </c>
    </row>
    <row r="23" spans="1:6">
      <c r="A23" s="23"/>
      <c r="B23" s="25" t="s">
        <v>455</v>
      </c>
      <c r="C23" s="26">
        <v>6</v>
      </c>
      <c r="D23" s="26" t="s">
        <v>442</v>
      </c>
      <c r="E23" s="26" t="s">
        <v>443</v>
      </c>
      <c r="F23" s="27" t="s">
        <v>444</v>
      </c>
    </row>
    <row r="24" spans="1:6">
      <c r="A24" s="23"/>
      <c r="B24" s="25" t="s">
        <v>492</v>
      </c>
      <c r="C24" s="26">
        <v>6</v>
      </c>
      <c r="D24" s="26" t="s">
        <v>442</v>
      </c>
      <c r="E24" s="26" t="s">
        <v>443</v>
      </c>
      <c r="F24" s="27" t="s">
        <v>444</v>
      </c>
    </row>
    <row r="25" spans="1:6">
      <c r="A25" s="23"/>
      <c r="B25" s="25" t="s">
        <v>456</v>
      </c>
      <c r="C25" s="26">
        <v>6</v>
      </c>
      <c r="D25" s="26" t="s">
        <v>442</v>
      </c>
      <c r="E25" s="26" t="s">
        <v>443</v>
      </c>
      <c r="F25" s="27" t="s">
        <v>444</v>
      </c>
    </row>
  </sheetData>
  <mergeCells count="9">
    <mergeCell ref="A2:F2"/>
    <mergeCell ref="B3:E3"/>
    <mergeCell ref="B4:D4"/>
    <mergeCell ref="B7:F7"/>
    <mergeCell ref="B8:F8"/>
    <mergeCell ref="B9:F9"/>
    <mergeCell ref="A5:A6"/>
    <mergeCell ref="A10:A25"/>
    <mergeCell ref="B5:D6"/>
  </mergeCells>
  <pageMargins left="0.75" right="0.75" top="0.270000010728836" bottom="0.270000010728836" header="0" footer="0"/>
  <pageSetup paperSize="9" scale="62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H20" sqref="H20"/>
    </sheetView>
  </sheetViews>
  <sheetFormatPr defaultColWidth="10" defaultRowHeight="13.5" outlineLevelCol="5"/>
  <cols>
    <col min="1" max="1" width="28.75" customWidth="1"/>
    <col min="2" max="2" width="36.75" customWidth="1"/>
    <col min="3" max="3" width="18.75" customWidth="1"/>
    <col min="4" max="4" width="17.75" customWidth="1"/>
    <col min="5" max="5" width="22.125" customWidth="1"/>
    <col min="6" max="6" width="14.125" customWidth="1"/>
    <col min="7" max="7" width="9.75" customWidth="1"/>
  </cols>
  <sheetData>
    <row r="1" ht="14.25" customHeight="1" spans="1:1">
      <c r="A1" s="2" t="s">
        <v>493</v>
      </c>
    </row>
    <row r="2" ht="14.25" customHeight="1" spans="1:6">
      <c r="A2" s="3" t="s">
        <v>38</v>
      </c>
      <c r="B2" s="3"/>
      <c r="C2" s="3"/>
      <c r="D2" s="3"/>
      <c r="E2" s="3"/>
      <c r="F2" s="3"/>
    </row>
    <row r="3" ht="21.2" customHeight="1" spans="1:6">
      <c r="A3" s="3"/>
      <c r="B3" s="3"/>
      <c r="C3" s="3"/>
      <c r="D3" s="3"/>
      <c r="E3" s="3"/>
      <c r="F3" s="3"/>
    </row>
    <row r="4" ht="18" customHeight="1" spans="1:6">
      <c r="A4" s="4" t="s">
        <v>40</v>
      </c>
      <c r="B4" s="4"/>
      <c r="C4" s="4"/>
      <c r="F4" s="5" t="s">
        <v>41</v>
      </c>
    </row>
    <row r="5" ht="28.7" customHeight="1" spans="1:6">
      <c r="A5" s="6" t="s">
        <v>382</v>
      </c>
      <c r="B5" s="6" t="s">
        <v>387</v>
      </c>
      <c r="C5" s="6" t="s">
        <v>494</v>
      </c>
      <c r="D5" s="6" t="s">
        <v>495</v>
      </c>
      <c r="E5" s="6" t="s">
        <v>496</v>
      </c>
      <c r="F5" s="6" t="s">
        <v>497</v>
      </c>
    </row>
    <row r="6" ht="17.25" customHeight="1" spans="1:6">
      <c r="A6" s="7"/>
      <c r="B6" s="7"/>
      <c r="C6" s="7"/>
      <c r="D6" s="7" t="s">
        <v>498</v>
      </c>
      <c r="E6" s="8" t="s">
        <v>52</v>
      </c>
      <c r="F6" s="7"/>
    </row>
    <row r="7" ht="16.5" customHeight="1" spans="1:6">
      <c r="A7" s="7"/>
      <c r="B7" s="7"/>
      <c r="C7" s="7"/>
      <c r="D7" s="7"/>
      <c r="E7" s="8" t="s">
        <v>52</v>
      </c>
      <c r="F7" s="7"/>
    </row>
    <row r="9" s="1" customFormat="1" ht="11.25" spans="1:1">
      <c r="A9" s="9" t="s">
        <v>235</v>
      </c>
    </row>
  </sheetData>
  <mergeCells count="2">
    <mergeCell ref="A4:C4"/>
    <mergeCell ref="A2:F3"/>
  </mergeCells>
  <pageMargins left="0.75" right="0.75" top="0.270000010728836" bottom="0.270000010728836" header="0" footer="0"/>
  <pageSetup paperSize="9" scale="6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L8" sqref="L8"/>
    </sheetView>
  </sheetViews>
  <sheetFormatPr defaultColWidth="10" defaultRowHeight="13.5" outlineLevelCol="7"/>
  <cols>
    <col min="1" max="1" width="0.25" customWidth="1"/>
    <col min="2" max="2" width="25.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3.25" customWidth="1"/>
    <col min="9" max="12" width="9.75" customWidth="1"/>
  </cols>
  <sheetData>
    <row r="1" ht="14.25" customHeight="1" spans="1:2">
      <c r="A1" s="11"/>
      <c r="B1" s="29" t="s">
        <v>39</v>
      </c>
    </row>
    <row r="2" ht="14.25" customHeight="1"/>
    <row r="3" ht="35.45" customHeight="1" spans="2:8">
      <c r="B3" s="30" t="s">
        <v>4</v>
      </c>
      <c r="C3" s="30"/>
      <c r="D3" s="30"/>
      <c r="E3" s="30"/>
      <c r="F3" s="30"/>
      <c r="G3" s="30"/>
      <c r="H3" s="30"/>
    </row>
    <row r="4" ht="18" customHeight="1" spans="2:8">
      <c r="B4" s="4" t="s">
        <v>40</v>
      </c>
      <c r="C4" s="4"/>
      <c r="D4" s="4"/>
      <c r="E4" s="11"/>
      <c r="F4" s="11"/>
      <c r="G4" s="11"/>
      <c r="H4" s="69" t="s">
        <v>41</v>
      </c>
    </row>
    <row r="5" ht="37.7" customHeight="1" spans="2:8">
      <c r="B5" s="54" t="s">
        <v>42</v>
      </c>
      <c r="C5" s="54"/>
      <c r="D5" s="54" t="s">
        <v>43</v>
      </c>
      <c r="E5" s="54"/>
      <c r="F5" s="54"/>
      <c r="G5" s="54"/>
      <c r="H5" s="54"/>
    </row>
    <row r="6" ht="37.7" customHeight="1" spans="2:8">
      <c r="B6" s="71" t="s">
        <v>44</v>
      </c>
      <c r="C6" s="71" t="s">
        <v>45</v>
      </c>
      <c r="D6" s="71" t="s">
        <v>44</v>
      </c>
      <c r="E6" s="71" t="s">
        <v>46</v>
      </c>
      <c r="F6" s="54" t="s">
        <v>47</v>
      </c>
      <c r="G6" s="54" t="s">
        <v>48</v>
      </c>
      <c r="H6" s="54" t="s">
        <v>49</v>
      </c>
    </row>
    <row r="7" ht="21.2" customHeight="1" spans="2:8">
      <c r="B7" s="72" t="s">
        <v>50</v>
      </c>
      <c r="C7" s="96">
        <v>8183651.84</v>
      </c>
      <c r="D7" s="72" t="s">
        <v>51</v>
      </c>
      <c r="E7" s="96">
        <v>8183651.84</v>
      </c>
      <c r="F7" s="96">
        <v>8183651.84</v>
      </c>
      <c r="G7" s="96" t="s">
        <v>52</v>
      </c>
      <c r="H7" s="96" t="s">
        <v>52</v>
      </c>
    </row>
    <row r="8" ht="20.45" customHeight="1" spans="2:8">
      <c r="B8" s="60" t="s">
        <v>53</v>
      </c>
      <c r="C8" s="73">
        <v>8183651.84</v>
      </c>
      <c r="D8" s="60" t="s">
        <v>54</v>
      </c>
      <c r="E8" s="73">
        <v>1330094.64</v>
      </c>
      <c r="F8" s="73">
        <v>1330094.64</v>
      </c>
      <c r="G8" s="73" t="s">
        <v>52</v>
      </c>
      <c r="H8" s="73" t="s">
        <v>52</v>
      </c>
    </row>
    <row r="9" ht="20.45" customHeight="1" spans="2:8">
      <c r="B9" s="60" t="s">
        <v>55</v>
      </c>
      <c r="C9" s="73" t="s">
        <v>52</v>
      </c>
      <c r="D9" s="60" t="s">
        <v>56</v>
      </c>
      <c r="E9" s="73">
        <v>201798.6</v>
      </c>
      <c r="F9" s="73">
        <v>201798.6</v>
      </c>
      <c r="G9" s="73" t="s">
        <v>52</v>
      </c>
      <c r="H9" s="73" t="s">
        <v>52</v>
      </c>
    </row>
    <row r="10" ht="20.45" customHeight="1" spans="2:8">
      <c r="B10" s="60" t="s">
        <v>57</v>
      </c>
      <c r="C10" s="73" t="s">
        <v>52</v>
      </c>
      <c r="D10" s="60" t="s">
        <v>58</v>
      </c>
      <c r="E10" s="73">
        <v>388500</v>
      </c>
      <c r="F10" s="73">
        <v>388500</v>
      </c>
      <c r="G10" s="73" t="s">
        <v>52</v>
      </c>
      <c r="H10" s="73" t="s">
        <v>52</v>
      </c>
    </row>
    <row r="11" ht="20.45" customHeight="1" spans="2:8">
      <c r="B11" s="60"/>
      <c r="C11" s="73" t="s">
        <v>52</v>
      </c>
      <c r="D11" s="60" t="s">
        <v>59</v>
      </c>
      <c r="E11" s="73">
        <v>2510000</v>
      </c>
      <c r="F11" s="73">
        <v>2510000</v>
      </c>
      <c r="G11" s="73" t="s">
        <v>52</v>
      </c>
      <c r="H11" s="73" t="s">
        <v>52</v>
      </c>
    </row>
    <row r="12" ht="20.45" customHeight="1" spans="2:8">
      <c r="B12" s="60"/>
      <c r="C12" s="73" t="s">
        <v>52</v>
      </c>
      <c r="D12" s="60" t="s">
        <v>60</v>
      </c>
      <c r="E12" s="73">
        <v>3633020.28</v>
      </c>
      <c r="F12" s="73">
        <v>3633020.28</v>
      </c>
      <c r="G12" s="73" t="s">
        <v>52</v>
      </c>
      <c r="H12" s="73" t="s">
        <v>52</v>
      </c>
    </row>
    <row r="13" ht="20.45" customHeight="1" spans="2:8">
      <c r="B13" s="60"/>
      <c r="C13" s="73" t="s">
        <v>52</v>
      </c>
      <c r="D13" s="60" t="s">
        <v>61</v>
      </c>
      <c r="E13" s="73">
        <v>120238.32</v>
      </c>
      <c r="F13" s="73">
        <v>120238.32</v>
      </c>
      <c r="G13" s="73" t="s">
        <v>52</v>
      </c>
      <c r="H13" s="73" t="s">
        <v>52</v>
      </c>
    </row>
    <row r="14" ht="14.25" customHeight="1" spans="2:8">
      <c r="B14" s="43"/>
      <c r="C14" s="97"/>
      <c r="D14" s="43"/>
      <c r="E14" s="97"/>
      <c r="F14" s="97"/>
      <c r="G14" s="97"/>
      <c r="H14" s="97"/>
    </row>
    <row r="15" ht="19.5" customHeight="1" spans="2:8">
      <c r="B15" s="18" t="s">
        <v>62</v>
      </c>
      <c r="C15" s="98"/>
      <c r="D15" s="18" t="s">
        <v>63</v>
      </c>
      <c r="E15" s="97"/>
      <c r="F15" s="97"/>
      <c r="G15" s="97"/>
      <c r="H15" s="97"/>
    </row>
    <row r="16" ht="18.75" customHeight="1" spans="2:8">
      <c r="B16" s="99" t="s">
        <v>53</v>
      </c>
      <c r="C16" s="98"/>
      <c r="D16" s="43"/>
      <c r="E16" s="97"/>
      <c r="F16" s="97"/>
      <c r="G16" s="97"/>
      <c r="H16" s="97"/>
    </row>
    <row r="17" ht="18" customHeight="1" spans="2:8">
      <c r="B17" s="99" t="s">
        <v>55</v>
      </c>
      <c r="C17" s="98"/>
      <c r="D17" s="43"/>
      <c r="E17" s="97"/>
      <c r="F17" s="97"/>
      <c r="G17" s="97"/>
      <c r="H17" s="97"/>
    </row>
    <row r="18" ht="18" customHeight="1" spans="2:8">
      <c r="B18" s="99" t="s">
        <v>57</v>
      </c>
      <c r="C18" s="98"/>
      <c r="D18" s="43"/>
      <c r="E18" s="97"/>
      <c r="F18" s="97"/>
      <c r="G18" s="97"/>
      <c r="H18" s="97"/>
    </row>
    <row r="19" ht="14.25" customHeight="1" spans="2:8">
      <c r="B19" s="43"/>
      <c r="C19" s="97"/>
      <c r="D19" s="43"/>
      <c r="E19" s="97"/>
      <c r="F19" s="97"/>
      <c r="G19" s="97"/>
      <c r="H19" s="97"/>
    </row>
    <row r="20" ht="21.2" customHeight="1" spans="2:8">
      <c r="B20" s="72" t="s">
        <v>64</v>
      </c>
      <c r="C20" s="96">
        <v>8183651.84</v>
      </c>
      <c r="D20" s="72" t="s">
        <v>65</v>
      </c>
      <c r="E20" s="96">
        <v>8183651.84</v>
      </c>
      <c r="F20" s="96">
        <v>8183651.84</v>
      </c>
      <c r="G20" s="96" t="s">
        <v>52</v>
      </c>
      <c r="H20" s="96" t="s">
        <v>52</v>
      </c>
    </row>
  </sheetData>
  <mergeCells count="4">
    <mergeCell ref="B3:H3"/>
    <mergeCell ref="B4:D4"/>
    <mergeCell ref="B5:C5"/>
    <mergeCell ref="D5:H5"/>
  </mergeCells>
  <printOptions horizontalCentered="1"/>
  <pageMargins left="0.0780000016093254" right="0.0780000016093254" top="0.39300000667572" bottom="0.0780000016093254" header="0" footer="0"/>
  <pageSetup paperSize="9" scale="7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3"/>
  <sheetViews>
    <sheetView workbookViewId="0">
      <selection activeCell="L26" sqref="L26"/>
    </sheetView>
  </sheetViews>
  <sheetFormatPr defaultColWidth="10" defaultRowHeight="13.5" outlineLevelCol="7"/>
  <cols>
    <col min="1" max="1" width="0.125" customWidth="1"/>
    <col min="2" max="2" width="23.625" customWidth="1"/>
    <col min="3" max="3" width="32.25" customWidth="1"/>
    <col min="4" max="4" width="16.25" customWidth="1"/>
    <col min="5" max="5" width="19.125" customWidth="1"/>
    <col min="6" max="6" width="18.875" customWidth="1"/>
    <col min="7" max="7" width="13.25" customWidth="1"/>
    <col min="8" max="8" width="17.5" customWidth="1"/>
    <col min="9" max="9" width="9.75" customWidth="1"/>
  </cols>
  <sheetData>
    <row r="1" ht="14.25" customHeight="1" spans="1:7">
      <c r="A1" s="11"/>
      <c r="B1" s="10" t="s">
        <v>66</v>
      </c>
      <c r="C1" s="11"/>
      <c r="E1" s="11"/>
      <c r="F1" s="11"/>
      <c r="G1" s="11"/>
    </row>
    <row r="2" ht="14.25" customHeight="1"/>
    <row r="3" ht="18.75" customHeight="1" spans="2:7">
      <c r="B3" s="92" t="s">
        <v>6</v>
      </c>
      <c r="C3" s="92"/>
      <c r="D3" s="92"/>
      <c r="E3" s="92"/>
      <c r="F3" s="92"/>
      <c r="G3" s="92"/>
    </row>
    <row r="4" ht="17.25" customHeight="1" spans="2:7">
      <c r="B4" s="92"/>
      <c r="C4" s="92"/>
      <c r="D4" s="92"/>
      <c r="E4" s="92"/>
      <c r="F4" s="92"/>
      <c r="G4" s="92"/>
    </row>
    <row r="5" ht="14.25" customHeight="1" spans="2:7">
      <c r="B5" s="11"/>
      <c r="C5" s="11"/>
      <c r="E5" s="11"/>
      <c r="F5" s="11"/>
      <c r="G5" s="11"/>
    </row>
    <row r="6" ht="18" customHeight="1" spans="2:7">
      <c r="B6" s="4" t="s">
        <v>40</v>
      </c>
      <c r="C6" s="4"/>
      <c r="D6" s="4"/>
      <c r="E6" s="4"/>
      <c r="F6" s="4"/>
      <c r="G6" s="69" t="s">
        <v>41</v>
      </c>
    </row>
    <row r="7" ht="30.2" customHeight="1" spans="2:8">
      <c r="B7" s="88" t="s">
        <v>67</v>
      </c>
      <c r="C7" s="88"/>
      <c r="D7" s="79" t="s">
        <v>68</v>
      </c>
      <c r="E7" s="88" t="s">
        <v>69</v>
      </c>
      <c r="F7" s="88"/>
      <c r="G7" s="88"/>
      <c r="H7" s="79" t="s">
        <v>70</v>
      </c>
    </row>
    <row r="8" ht="25.7" customHeight="1" spans="2:8">
      <c r="B8" s="88" t="s">
        <v>71</v>
      </c>
      <c r="C8" s="88" t="s">
        <v>72</v>
      </c>
      <c r="D8" s="79"/>
      <c r="E8" s="88" t="s">
        <v>73</v>
      </c>
      <c r="F8" s="88" t="s">
        <v>74</v>
      </c>
      <c r="G8" s="88" t="s">
        <v>75</v>
      </c>
      <c r="H8" s="79"/>
    </row>
    <row r="9" ht="19.5" customHeight="1" spans="2:8">
      <c r="B9" s="93" t="s">
        <v>46</v>
      </c>
      <c r="C9" s="93"/>
      <c r="D9" s="94">
        <v>11953069.14</v>
      </c>
      <c r="E9" s="94">
        <v>8183651.84</v>
      </c>
      <c r="F9" s="94">
        <v>4313151.84</v>
      </c>
      <c r="G9" s="94">
        <v>3870500</v>
      </c>
      <c r="H9" s="94">
        <f>((E9-D9)/D9)*100</f>
        <v>-31.5351417769847</v>
      </c>
    </row>
    <row r="10" ht="17.25" customHeight="1" spans="2:8">
      <c r="B10" s="45" t="s">
        <v>76</v>
      </c>
      <c r="C10" s="46" t="s">
        <v>54</v>
      </c>
      <c r="D10" s="48">
        <v>1354348.96</v>
      </c>
      <c r="E10" s="48">
        <v>1330094.64</v>
      </c>
      <c r="F10" s="48">
        <v>1330094.64</v>
      </c>
      <c r="G10" s="48" t="s">
        <v>52</v>
      </c>
      <c r="H10" s="48">
        <f t="shared" ref="H10:H32" si="0">((E10-D10)/D10)*100</f>
        <v>-1.79084716836937</v>
      </c>
    </row>
    <row r="11" ht="15" customHeight="1" spans="2:8">
      <c r="B11" s="45" t="s">
        <v>77</v>
      </c>
      <c r="C11" s="46" t="s">
        <v>78</v>
      </c>
      <c r="D11" s="48">
        <v>1354348.96</v>
      </c>
      <c r="E11" s="48">
        <v>1330094.64</v>
      </c>
      <c r="F11" s="48">
        <v>1330094.64</v>
      </c>
      <c r="G11" s="48" t="s">
        <v>52</v>
      </c>
      <c r="H11" s="48">
        <f t="shared" si="0"/>
        <v>-1.79084716836937</v>
      </c>
    </row>
    <row r="12" ht="16.5" customHeight="1" spans="2:8">
      <c r="B12" s="45" t="s">
        <v>79</v>
      </c>
      <c r="C12" s="46" t="s">
        <v>80</v>
      </c>
      <c r="D12" s="48">
        <v>211488</v>
      </c>
      <c r="E12" s="48">
        <v>111288</v>
      </c>
      <c r="F12" s="48">
        <v>111288</v>
      </c>
      <c r="G12" s="48" t="s">
        <v>52</v>
      </c>
      <c r="H12" s="48">
        <f t="shared" si="0"/>
        <v>-47.3785746709033</v>
      </c>
    </row>
    <row r="13" ht="16.5" customHeight="1" spans="2:8">
      <c r="B13" s="45" t="s">
        <v>81</v>
      </c>
      <c r="C13" s="46" t="s">
        <v>82</v>
      </c>
      <c r="D13" s="48">
        <v>155840.64</v>
      </c>
      <c r="E13" s="48">
        <v>160317.76</v>
      </c>
      <c r="F13" s="48">
        <v>160317.76</v>
      </c>
      <c r="G13" s="48" t="s">
        <v>52</v>
      </c>
      <c r="H13" s="48">
        <f t="shared" si="0"/>
        <v>2.87288347891795</v>
      </c>
    </row>
    <row r="14" ht="16.5" customHeight="1" spans="2:8">
      <c r="B14" s="45" t="s">
        <v>83</v>
      </c>
      <c r="C14" s="46" t="s">
        <v>84</v>
      </c>
      <c r="D14" s="48">
        <v>77920.32</v>
      </c>
      <c r="E14" s="48">
        <v>80158.88</v>
      </c>
      <c r="F14" s="48">
        <v>80158.88</v>
      </c>
      <c r="G14" s="48" t="s">
        <v>52</v>
      </c>
      <c r="H14" s="48">
        <f t="shared" si="0"/>
        <v>2.87288347891795</v>
      </c>
    </row>
    <row r="15" ht="16.5" customHeight="1" spans="2:8">
      <c r="B15" s="45" t="s">
        <v>85</v>
      </c>
      <c r="C15" s="46" t="s">
        <v>86</v>
      </c>
      <c r="D15" s="48">
        <v>909100</v>
      </c>
      <c r="E15" s="48">
        <v>978330</v>
      </c>
      <c r="F15" s="48">
        <v>978330</v>
      </c>
      <c r="G15" s="48" t="s">
        <v>52</v>
      </c>
      <c r="H15" s="48">
        <f t="shared" si="0"/>
        <v>7.61522384776152</v>
      </c>
    </row>
    <row r="16" ht="17.25" customHeight="1" spans="2:8">
      <c r="B16" s="45" t="s">
        <v>87</v>
      </c>
      <c r="C16" s="46" t="s">
        <v>56</v>
      </c>
      <c r="D16" s="48">
        <v>201889.1</v>
      </c>
      <c r="E16" s="48">
        <v>201798.6</v>
      </c>
      <c r="F16" s="48">
        <v>201798.6</v>
      </c>
      <c r="G16" s="48" t="s">
        <v>52</v>
      </c>
      <c r="H16" s="48">
        <f t="shared" si="0"/>
        <v>-0.044826590439999</v>
      </c>
    </row>
    <row r="17" ht="15" customHeight="1" spans="2:8">
      <c r="B17" s="45" t="s">
        <v>88</v>
      </c>
      <c r="C17" s="46" t="s">
        <v>89</v>
      </c>
      <c r="D17" s="48">
        <v>201889.1</v>
      </c>
      <c r="E17" s="48">
        <v>201798.6</v>
      </c>
      <c r="F17" s="48">
        <v>201798.6</v>
      </c>
      <c r="G17" s="48" t="s">
        <v>52</v>
      </c>
      <c r="H17" s="48">
        <f t="shared" si="0"/>
        <v>-0.044826590439999</v>
      </c>
    </row>
    <row r="18" ht="16.5" customHeight="1" spans="2:8">
      <c r="B18" s="45" t="s">
        <v>90</v>
      </c>
      <c r="C18" s="46" t="s">
        <v>91</v>
      </c>
      <c r="D18" s="48">
        <v>201889.1</v>
      </c>
      <c r="E18" s="48">
        <v>201798.6</v>
      </c>
      <c r="F18" s="48">
        <v>201798.6</v>
      </c>
      <c r="G18" s="48" t="s">
        <v>52</v>
      </c>
      <c r="H18" s="48">
        <f t="shared" si="0"/>
        <v>-0.044826590439999</v>
      </c>
    </row>
    <row r="19" ht="17.25" customHeight="1" spans="2:8">
      <c r="B19" s="45" t="s">
        <v>92</v>
      </c>
      <c r="C19" s="46" t="s">
        <v>58</v>
      </c>
      <c r="D19" s="48">
        <v>441000</v>
      </c>
      <c r="E19" s="48">
        <v>388500</v>
      </c>
      <c r="F19" s="48" t="s">
        <v>52</v>
      </c>
      <c r="G19" s="48">
        <v>388500</v>
      </c>
      <c r="H19" s="48">
        <f t="shared" si="0"/>
        <v>-11.9047619047619</v>
      </c>
    </row>
    <row r="20" ht="15" customHeight="1" spans="2:8">
      <c r="B20" s="45" t="s">
        <v>93</v>
      </c>
      <c r="C20" s="46" t="s">
        <v>94</v>
      </c>
      <c r="D20" s="48">
        <v>441000</v>
      </c>
      <c r="E20" s="48">
        <v>388500</v>
      </c>
      <c r="F20" s="48" t="s">
        <v>52</v>
      </c>
      <c r="G20" s="48">
        <v>388500</v>
      </c>
      <c r="H20" s="48">
        <f t="shared" si="0"/>
        <v>-11.9047619047619</v>
      </c>
    </row>
    <row r="21" ht="16.5" customHeight="1" spans="2:8">
      <c r="B21" s="45" t="s">
        <v>95</v>
      </c>
      <c r="C21" s="46" t="s">
        <v>96</v>
      </c>
      <c r="D21" s="48">
        <v>441000</v>
      </c>
      <c r="E21" s="48">
        <v>388500</v>
      </c>
      <c r="F21" s="48" t="s">
        <v>52</v>
      </c>
      <c r="G21" s="48">
        <v>388500</v>
      </c>
      <c r="H21" s="48">
        <f t="shared" si="0"/>
        <v>-11.9047619047619</v>
      </c>
    </row>
    <row r="22" ht="17.25" customHeight="1" spans="2:8">
      <c r="B22" s="45" t="s">
        <v>97</v>
      </c>
      <c r="C22" s="46" t="s">
        <v>59</v>
      </c>
      <c r="D22" s="48">
        <v>6630000</v>
      </c>
      <c r="E22" s="48">
        <v>2510000</v>
      </c>
      <c r="F22" s="48" t="s">
        <v>52</v>
      </c>
      <c r="G22" s="48">
        <v>2510000</v>
      </c>
      <c r="H22" s="48">
        <f t="shared" si="0"/>
        <v>-62.1417797888386</v>
      </c>
    </row>
    <row r="23" ht="15" customHeight="1" spans="2:8">
      <c r="B23" s="45" t="s">
        <v>98</v>
      </c>
      <c r="C23" s="46" t="s">
        <v>99</v>
      </c>
      <c r="D23" s="48">
        <v>6630000</v>
      </c>
      <c r="E23" s="48">
        <v>2510000</v>
      </c>
      <c r="F23" s="48" t="s">
        <v>52</v>
      </c>
      <c r="G23" s="48">
        <v>2510000</v>
      </c>
      <c r="H23" s="48">
        <f t="shared" si="0"/>
        <v>-62.1417797888386</v>
      </c>
    </row>
    <row r="24" ht="16.5" customHeight="1" spans="2:8">
      <c r="B24" s="45" t="s">
        <v>100</v>
      </c>
      <c r="C24" s="46" t="s">
        <v>101</v>
      </c>
      <c r="D24" s="48"/>
      <c r="E24" s="48">
        <v>400000</v>
      </c>
      <c r="F24" s="48" t="s">
        <v>52</v>
      </c>
      <c r="G24" s="48">
        <v>400000</v>
      </c>
      <c r="H24" s="48">
        <v>100</v>
      </c>
    </row>
    <row r="25" ht="16.5" customHeight="1" spans="2:8">
      <c r="B25" s="45" t="s">
        <v>102</v>
      </c>
      <c r="C25" s="46" t="s">
        <v>103</v>
      </c>
      <c r="D25" s="48">
        <v>6630000</v>
      </c>
      <c r="E25" s="48">
        <v>2110000</v>
      </c>
      <c r="F25" s="48" t="s">
        <v>52</v>
      </c>
      <c r="G25" s="48">
        <v>2110000</v>
      </c>
      <c r="H25" s="48">
        <f t="shared" si="0"/>
        <v>-68.1749622926094</v>
      </c>
    </row>
    <row r="26" ht="17.25" customHeight="1" spans="2:8">
      <c r="B26" s="45" t="s">
        <v>104</v>
      </c>
      <c r="C26" s="46" t="s">
        <v>60</v>
      </c>
      <c r="D26" s="48">
        <v>3208959.24</v>
      </c>
      <c r="E26" s="48">
        <v>3633020.28</v>
      </c>
      <c r="F26" s="48">
        <v>2661020.28</v>
      </c>
      <c r="G26" s="48">
        <v>972000</v>
      </c>
      <c r="H26" s="48">
        <f t="shared" si="0"/>
        <v>13.2149088936387</v>
      </c>
    </row>
    <row r="27" ht="15" customHeight="1" spans="2:8">
      <c r="B27" s="45" t="s">
        <v>105</v>
      </c>
      <c r="C27" s="46" t="s">
        <v>106</v>
      </c>
      <c r="D27" s="48">
        <v>3208959.24</v>
      </c>
      <c r="E27" s="48">
        <v>3633020.28</v>
      </c>
      <c r="F27" s="48">
        <v>2661020.28</v>
      </c>
      <c r="G27" s="48">
        <v>972000</v>
      </c>
      <c r="H27" s="48">
        <f t="shared" si="0"/>
        <v>13.2149088936387</v>
      </c>
    </row>
    <row r="28" ht="16.5" customHeight="1" spans="2:8">
      <c r="B28" s="45" t="s">
        <v>107</v>
      </c>
      <c r="C28" s="46" t="s">
        <v>108</v>
      </c>
      <c r="D28" s="48">
        <v>2596959.24</v>
      </c>
      <c r="E28" s="48">
        <v>2661020.28</v>
      </c>
      <c r="F28" s="48">
        <v>2661020.28</v>
      </c>
      <c r="G28" s="48" t="s">
        <v>52</v>
      </c>
      <c r="H28" s="48">
        <f t="shared" si="0"/>
        <v>2.46677109957257</v>
      </c>
    </row>
    <row r="29" ht="16.5" customHeight="1" spans="2:8">
      <c r="B29" s="45" t="s">
        <v>109</v>
      </c>
      <c r="C29" s="46" t="s">
        <v>110</v>
      </c>
      <c r="D29" s="48">
        <v>612000</v>
      </c>
      <c r="E29" s="48">
        <v>972000</v>
      </c>
      <c r="F29" s="48" t="s">
        <v>52</v>
      </c>
      <c r="G29" s="48">
        <v>972000</v>
      </c>
      <c r="H29" s="48">
        <f t="shared" si="0"/>
        <v>58.8235294117647</v>
      </c>
    </row>
    <row r="30" ht="17.25" customHeight="1" spans="2:8">
      <c r="B30" s="45" t="s">
        <v>111</v>
      </c>
      <c r="C30" s="46" t="s">
        <v>61</v>
      </c>
      <c r="D30" s="48">
        <v>116871.84</v>
      </c>
      <c r="E30" s="48">
        <v>120238.32</v>
      </c>
      <c r="F30" s="48">
        <v>120238.32</v>
      </c>
      <c r="G30" s="48" t="s">
        <v>52</v>
      </c>
      <c r="H30" s="48">
        <f t="shared" si="0"/>
        <v>2.88048857620451</v>
      </c>
    </row>
    <row r="31" ht="15" customHeight="1" spans="2:8">
      <c r="B31" s="45" t="s">
        <v>112</v>
      </c>
      <c r="C31" s="46" t="s">
        <v>113</v>
      </c>
      <c r="D31" s="48">
        <v>116871.84</v>
      </c>
      <c r="E31" s="48">
        <v>120238.32</v>
      </c>
      <c r="F31" s="48">
        <v>120238.32</v>
      </c>
      <c r="G31" s="48" t="s">
        <v>52</v>
      </c>
      <c r="H31" s="48">
        <f t="shared" si="0"/>
        <v>2.88048857620451</v>
      </c>
    </row>
    <row r="32" ht="16.5" customHeight="1" spans="2:8">
      <c r="B32" s="45" t="s">
        <v>114</v>
      </c>
      <c r="C32" s="46" t="s">
        <v>115</v>
      </c>
      <c r="D32" s="48">
        <v>116871.84</v>
      </c>
      <c r="E32" s="48">
        <v>120238.32</v>
      </c>
      <c r="F32" s="48">
        <v>120238.32</v>
      </c>
      <c r="G32" s="48" t="s">
        <v>52</v>
      </c>
      <c r="H32" s="48">
        <f t="shared" si="0"/>
        <v>2.88048857620451</v>
      </c>
    </row>
    <row r="33" ht="20.45" customHeight="1" spans="2:7">
      <c r="B33" s="95"/>
      <c r="C33" s="11"/>
      <c r="E33" s="11"/>
      <c r="F33" s="11"/>
      <c r="G33" s="11"/>
    </row>
  </sheetData>
  <mergeCells count="7">
    <mergeCell ref="B6:F6"/>
    <mergeCell ref="B7:C7"/>
    <mergeCell ref="E7:G7"/>
    <mergeCell ref="B9:C9"/>
    <mergeCell ref="D7:D8"/>
    <mergeCell ref="H7:H8"/>
    <mergeCell ref="B3:G4"/>
  </mergeCells>
  <printOptions horizontalCentered="1"/>
  <pageMargins left="0.0780000016093254" right="0.0780000016093254" top="0.39300000667572" bottom="0.0780000016093254" header="0" footer="0"/>
  <pageSetup paperSize="9" scale="7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"/>
  <sheetViews>
    <sheetView workbookViewId="0">
      <selection activeCell="K16" sqref="K16"/>
    </sheetView>
  </sheetViews>
  <sheetFormatPr defaultColWidth="10" defaultRowHeight="13.5" outlineLevelCol="5"/>
  <cols>
    <col min="1" max="1" width="0.25" customWidth="1"/>
    <col min="2" max="2" width="23.625" customWidth="1"/>
    <col min="3" max="3" width="33.875" customWidth="1"/>
    <col min="4" max="4" width="19.5" customWidth="1"/>
    <col min="5" max="5" width="21.75" customWidth="1"/>
    <col min="6" max="6" width="17.5" customWidth="1"/>
    <col min="7" max="7" width="9.75" customWidth="1"/>
  </cols>
  <sheetData>
    <row r="1" ht="15.75" customHeight="1" spans="1:6">
      <c r="A1" s="11"/>
      <c r="B1" s="90" t="s">
        <v>116</v>
      </c>
      <c r="C1" s="74"/>
      <c r="D1" s="74"/>
      <c r="E1" s="74"/>
      <c r="F1" s="74"/>
    </row>
    <row r="2" ht="14.25" customHeight="1"/>
    <row r="3" ht="14.25" customHeight="1" spans="2:6">
      <c r="B3" s="83" t="s">
        <v>117</v>
      </c>
      <c r="C3" s="83"/>
      <c r="D3" s="83"/>
      <c r="E3" s="83"/>
      <c r="F3" s="83"/>
    </row>
    <row r="4" ht="14.25" customHeight="1" spans="2:6">
      <c r="B4" s="83"/>
      <c r="C4" s="83"/>
      <c r="D4" s="83"/>
      <c r="E4" s="83"/>
      <c r="F4" s="83"/>
    </row>
    <row r="5" ht="14.25" customHeight="1" spans="2:6">
      <c r="B5" s="91" t="s">
        <v>118</v>
      </c>
      <c r="C5" s="91"/>
      <c r="D5" s="91"/>
      <c r="E5" s="91"/>
      <c r="F5" s="91"/>
    </row>
    <row r="6" ht="18" customHeight="1" spans="2:6">
      <c r="B6" s="4" t="s">
        <v>40</v>
      </c>
      <c r="C6" s="4"/>
      <c r="D6" s="11"/>
      <c r="E6" s="11"/>
      <c r="F6" s="69" t="s">
        <v>41</v>
      </c>
    </row>
    <row r="7" ht="31.7" customHeight="1" spans="2:6">
      <c r="B7" s="84" t="s">
        <v>119</v>
      </c>
      <c r="C7" s="84"/>
      <c r="D7" s="84" t="s">
        <v>120</v>
      </c>
      <c r="E7" s="84"/>
      <c r="F7" s="84"/>
    </row>
    <row r="8" ht="24.2" customHeight="1" spans="2:6">
      <c r="B8" s="84" t="s">
        <v>121</v>
      </c>
      <c r="C8" s="84" t="s">
        <v>72</v>
      </c>
      <c r="D8" s="84" t="s">
        <v>122</v>
      </c>
      <c r="E8" s="84" t="s">
        <v>123</v>
      </c>
      <c r="F8" s="84" t="s">
        <v>124</v>
      </c>
    </row>
    <row r="9" ht="17.25" customHeight="1" spans="2:6">
      <c r="B9" s="85" t="s">
        <v>46</v>
      </c>
      <c r="C9" s="85"/>
      <c r="D9" s="86">
        <v>4313151.84</v>
      </c>
      <c r="E9" s="86">
        <v>3338463.52</v>
      </c>
      <c r="F9" s="86">
        <v>974688.32</v>
      </c>
    </row>
    <row r="10" ht="17.25" customHeight="1" spans="2:6">
      <c r="B10" s="45" t="s">
        <v>125</v>
      </c>
      <c r="C10" s="46" t="s">
        <v>126</v>
      </c>
      <c r="D10" s="87">
        <v>2248845.52</v>
      </c>
      <c r="E10" s="87">
        <v>2248845.52</v>
      </c>
      <c r="F10" s="87" t="s">
        <v>52</v>
      </c>
    </row>
    <row r="11" ht="16.5" customHeight="1" spans="2:6">
      <c r="B11" s="45" t="s">
        <v>127</v>
      </c>
      <c r="C11" s="46" t="s">
        <v>128</v>
      </c>
      <c r="D11" s="87">
        <v>538572</v>
      </c>
      <c r="E11" s="87">
        <v>538572</v>
      </c>
      <c r="F11" s="87" t="s">
        <v>52</v>
      </c>
    </row>
    <row r="12" ht="16.5" customHeight="1" spans="2:6">
      <c r="B12" s="45" t="s">
        <v>129</v>
      </c>
      <c r="C12" s="46" t="s">
        <v>130</v>
      </c>
      <c r="D12" s="87">
        <v>387648</v>
      </c>
      <c r="E12" s="87">
        <v>387648</v>
      </c>
      <c r="F12" s="87" t="s">
        <v>52</v>
      </c>
    </row>
    <row r="13" ht="16.5" customHeight="1" spans="2:6">
      <c r="B13" s="45" t="s">
        <v>131</v>
      </c>
      <c r="C13" s="46" t="s">
        <v>132</v>
      </c>
      <c r="D13" s="87">
        <v>757106</v>
      </c>
      <c r="E13" s="87">
        <v>757106</v>
      </c>
      <c r="F13" s="87" t="s">
        <v>52</v>
      </c>
    </row>
    <row r="14" ht="16.5" customHeight="1" spans="2:6">
      <c r="B14" s="45" t="s">
        <v>133</v>
      </c>
      <c r="C14" s="46" t="s">
        <v>134</v>
      </c>
      <c r="D14" s="87">
        <v>160317.76</v>
      </c>
      <c r="E14" s="87">
        <v>160317.76</v>
      </c>
      <c r="F14" s="87" t="s">
        <v>52</v>
      </c>
    </row>
    <row r="15" ht="16.5" customHeight="1" spans="2:6">
      <c r="B15" s="45" t="s">
        <v>135</v>
      </c>
      <c r="C15" s="46" t="s">
        <v>136</v>
      </c>
      <c r="D15" s="87">
        <v>80158.88</v>
      </c>
      <c r="E15" s="87">
        <v>80158.88</v>
      </c>
      <c r="F15" s="87" t="s">
        <v>52</v>
      </c>
    </row>
    <row r="16" ht="16.5" customHeight="1" spans="2:6">
      <c r="B16" s="45" t="s">
        <v>137</v>
      </c>
      <c r="C16" s="46" t="s">
        <v>138</v>
      </c>
      <c r="D16" s="87">
        <v>85168.81</v>
      </c>
      <c r="E16" s="87">
        <v>85168.81</v>
      </c>
      <c r="F16" s="87" t="s">
        <v>52</v>
      </c>
    </row>
    <row r="17" ht="16.5" customHeight="1" spans="2:6">
      <c r="B17" s="45" t="s">
        <v>139</v>
      </c>
      <c r="C17" s="46" t="s">
        <v>140</v>
      </c>
      <c r="D17" s="87">
        <v>18035.75</v>
      </c>
      <c r="E17" s="87">
        <v>18035.75</v>
      </c>
      <c r="F17" s="87" t="s">
        <v>52</v>
      </c>
    </row>
    <row r="18" ht="16.5" customHeight="1" spans="2:6">
      <c r="B18" s="45" t="s">
        <v>141</v>
      </c>
      <c r="C18" s="46" t="s">
        <v>142</v>
      </c>
      <c r="D18" s="87">
        <v>120238.32</v>
      </c>
      <c r="E18" s="87">
        <v>120238.32</v>
      </c>
      <c r="F18" s="87" t="s">
        <v>52</v>
      </c>
    </row>
    <row r="19" ht="16.5" customHeight="1" spans="2:6">
      <c r="B19" s="45" t="s">
        <v>143</v>
      </c>
      <c r="C19" s="46" t="s">
        <v>144</v>
      </c>
      <c r="D19" s="87">
        <v>101600</v>
      </c>
      <c r="E19" s="87">
        <v>101600</v>
      </c>
      <c r="F19" s="87" t="s">
        <v>52</v>
      </c>
    </row>
    <row r="20" ht="17.25" customHeight="1" spans="2:6">
      <c r="B20" s="45" t="s">
        <v>145</v>
      </c>
      <c r="C20" s="46" t="s">
        <v>146</v>
      </c>
      <c r="D20" s="87">
        <v>1083918.32</v>
      </c>
      <c r="E20" s="87">
        <v>109230</v>
      </c>
      <c r="F20" s="87">
        <v>974688.32</v>
      </c>
    </row>
    <row r="21" ht="16.5" customHeight="1" spans="2:6">
      <c r="B21" s="45" t="s">
        <v>147</v>
      </c>
      <c r="C21" s="46" t="s">
        <v>148</v>
      </c>
      <c r="D21" s="87">
        <v>250000</v>
      </c>
      <c r="E21" s="87" t="s">
        <v>52</v>
      </c>
      <c r="F21" s="87">
        <v>250000</v>
      </c>
    </row>
    <row r="22" ht="16.5" customHeight="1" spans="2:6">
      <c r="B22" s="45" t="s">
        <v>149</v>
      </c>
      <c r="C22" s="46" t="s">
        <v>150</v>
      </c>
      <c r="D22" s="87">
        <v>2000</v>
      </c>
      <c r="E22" s="87" t="s">
        <v>52</v>
      </c>
      <c r="F22" s="87">
        <v>2000</v>
      </c>
    </row>
    <row r="23" ht="16.5" customHeight="1" spans="2:6">
      <c r="B23" s="45" t="s">
        <v>151</v>
      </c>
      <c r="C23" s="46" t="s">
        <v>152</v>
      </c>
      <c r="D23" s="87">
        <v>4000</v>
      </c>
      <c r="E23" s="87" t="s">
        <v>52</v>
      </c>
      <c r="F23" s="87">
        <v>4000</v>
      </c>
    </row>
    <row r="24" ht="16.5" customHeight="1" spans="2:6">
      <c r="B24" s="45" t="s">
        <v>153</v>
      </c>
      <c r="C24" s="46" t="s">
        <v>154</v>
      </c>
      <c r="D24" s="87">
        <v>24000</v>
      </c>
      <c r="E24" s="87" t="s">
        <v>52</v>
      </c>
      <c r="F24" s="87">
        <v>24000</v>
      </c>
    </row>
    <row r="25" ht="16.5" customHeight="1" spans="2:6">
      <c r="B25" s="45" t="s">
        <v>155</v>
      </c>
      <c r="C25" s="46" t="s">
        <v>156</v>
      </c>
      <c r="D25" s="87">
        <v>80000</v>
      </c>
      <c r="E25" s="87" t="s">
        <v>52</v>
      </c>
      <c r="F25" s="87">
        <v>80000</v>
      </c>
    </row>
    <row r="26" ht="16.5" customHeight="1" spans="2:6">
      <c r="B26" s="45" t="s">
        <v>157</v>
      </c>
      <c r="C26" s="46" t="s">
        <v>158</v>
      </c>
      <c r="D26" s="87">
        <v>4000</v>
      </c>
      <c r="E26" s="87" t="s">
        <v>52</v>
      </c>
      <c r="F26" s="87">
        <v>4000</v>
      </c>
    </row>
    <row r="27" ht="16.5" customHeight="1" spans="2:6">
      <c r="B27" s="45" t="s">
        <v>159</v>
      </c>
      <c r="C27" s="46" t="s">
        <v>160</v>
      </c>
      <c r="D27" s="87">
        <v>10000</v>
      </c>
      <c r="E27" s="87" t="s">
        <v>52</v>
      </c>
      <c r="F27" s="87">
        <v>10000</v>
      </c>
    </row>
    <row r="28" ht="16.5" customHeight="1" spans="2:6">
      <c r="B28" s="45" t="s">
        <v>161</v>
      </c>
      <c r="C28" s="46" t="s">
        <v>162</v>
      </c>
      <c r="D28" s="87">
        <v>100000</v>
      </c>
      <c r="E28" s="87" t="s">
        <v>52</v>
      </c>
      <c r="F28" s="87">
        <v>100000</v>
      </c>
    </row>
    <row r="29" ht="16.5" customHeight="1" spans="2:6">
      <c r="B29" s="45" t="s">
        <v>163</v>
      </c>
      <c r="C29" s="46" t="s">
        <v>164</v>
      </c>
      <c r="D29" s="87">
        <v>3000</v>
      </c>
      <c r="E29" s="87" t="s">
        <v>52</v>
      </c>
      <c r="F29" s="87">
        <v>3000</v>
      </c>
    </row>
    <row r="30" ht="16.5" customHeight="1" spans="2:6">
      <c r="B30" s="45" t="s">
        <v>165</v>
      </c>
      <c r="C30" s="46" t="s">
        <v>166</v>
      </c>
      <c r="D30" s="87">
        <v>11078.58</v>
      </c>
      <c r="E30" s="87" t="s">
        <v>52</v>
      </c>
      <c r="F30" s="87">
        <v>11078.58</v>
      </c>
    </row>
    <row r="31" ht="16.5" customHeight="1" spans="2:6">
      <c r="B31" s="45" t="s">
        <v>167</v>
      </c>
      <c r="C31" s="46" t="s">
        <v>168</v>
      </c>
      <c r="D31" s="87">
        <v>2855</v>
      </c>
      <c r="E31" s="87" t="s">
        <v>52</v>
      </c>
      <c r="F31" s="87">
        <v>2855</v>
      </c>
    </row>
    <row r="32" ht="16.5" customHeight="1" spans="2:6">
      <c r="B32" s="45" t="s">
        <v>169</v>
      </c>
      <c r="C32" s="46" t="s">
        <v>170</v>
      </c>
      <c r="D32" s="87">
        <v>100000</v>
      </c>
      <c r="E32" s="87" t="s">
        <v>52</v>
      </c>
      <c r="F32" s="87">
        <v>100000</v>
      </c>
    </row>
    <row r="33" ht="16.5" customHeight="1" spans="2:6">
      <c r="B33" s="45" t="s">
        <v>171</v>
      </c>
      <c r="C33" s="46" t="s">
        <v>172</v>
      </c>
      <c r="D33" s="87">
        <v>20039.72</v>
      </c>
      <c r="E33" s="87" t="s">
        <v>52</v>
      </c>
      <c r="F33" s="87">
        <v>20039.72</v>
      </c>
    </row>
    <row r="34" ht="16.5" customHeight="1" spans="2:6">
      <c r="B34" s="45" t="s">
        <v>173</v>
      </c>
      <c r="C34" s="46" t="s">
        <v>174</v>
      </c>
      <c r="D34" s="87">
        <v>18850.02</v>
      </c>
      <c r="E34" s="87" t="s">
        <v>52</v>
      </c>
      <c r="F34" s="87">
        <v>18850.02</v>
      </c>
    </row>
    <row r="35" ht="16.5" customHeight="1" spans="2:6">
      <c r="B35" s="45" t="s">
        <v>175</v>
      </c>
      <c r="C35" s="46" t="s">
        <v>176</v>
      </c>
      <c r="D35" s="87">
        <v>45000</v>
      </c>
      <c r="E35" s="87" t="s">
        <v>52</v>
      </c>
      <c r="F35" s="87">
        <v>45000</v>
      </c>
    </row>
    <row r="36" ht="16.5" customHeight="1" spans="2:6">
      <c r="B36" s="45" t="s">
        <v>177</v>
      </c>
      <c r="C36" s="46" t="s">
        <v>178</v>
      </c>
      <c r="D36" s="87">
        <v>93600</v>
      </c>
      <c r="E36" s="87" t="s">
        <v>52</v>
      </c>
      <c r="F36" s="87">
        <v>93600</v>
      </c>
    </row>
    <row r="37" ht="16.5" customHeight="1" spans="2:6">
      <c r="B37" s="45" t="s">
        <v>179</v>
      </c>
      <c r="C37" s="46" t="s">
        <v>180</v>
      </c>
      <c r="D37" s="87">
        <v>315495</v>
      </c>
      <c r="E37" s="87">
        <v>109230</v>
      </c>
      <c r="F37" s="87">
        <v>206265</v>
      </c>
    </row>
    <row r="38" ht="17.25" customHeight="1" spans="2:6">
      <c r="B38" s="45" t="s">
        <v>181</v>
      </c>
      <c r="C38" s="46" t="s">
        <v>182</v>
      </c>
      <c r="D38" s="87">
        <v>980388</v>
      </c>
      <c r="E38" s="87">
        <v>980388</v>
      </c>
      <c r="F38" s="87" t="s">
        <v>52</v>
      </c>
    </row>
    <row r="39" ht="16.5" customHeight="1" spans="2:6">
      <c r="B39" s="45" t="s">
        <v>183</v>
      </c>
      <c r="C39" s="46" t="s">
        <v>184</v>
      </c>
      <c r="D39" s="87">
        <v>111288</v>
      </c>
      <c r="E39" s="87">
        <v>111288</v>
      </c>
      <c r="F39" s="87" t="s">
        <v>52</v>
      </c>
    </row>
    <row r="40" ht="16.5" customHeight="1" spans="2:6">
      <c r="B40" s="45" t="s">
        <v>185</v>
      </c>
      <c r="C40" s="46" t="s">
        <v>186</v>
      </c>
      <c r="D40" s="87">
        <v>869100</v>
      </c>
      <c r="E40" s="87">
        <v>869100</v>
      </c>
      <c r="F40" s="87" t="s">
        <v>52</v>
      </c>
    </row>
  </sheetData>
  <mergeCells count="6">
    <mergeCell ref="B5:F5"/>
    <mergeCell ref="B6:C6"/>
    <mergeCell ref="B7:C7"/>
    <mergeCell ref="D7:F7"/>
    <mergeCell ref="B9:C9"/>
    <mergeCell ref="B3:F4"/>
  </mergeCells>
  <printOptions horizontalCentered="1"/>
  <pageMargins left="0.0780000016093254" right="0.0780000016093254" top="0.39300000667572" bottom="0.0780000016093254" header="0" footer="0"/>
  <pageSetup paperSize="9" scale="87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A1" sqref="A1"/>
    </sheetView>
  </sheetViews>
  <sheetFormatPr defaultColWidth="10" defaultRowHeight="13.5" outlineLevelCol="3"/>
  <cols>
    <col min="1" max="1" width="0.25" customWidth="1"/>
    <col min="2" max="2" width="23.625" customWidth="1"/>
    <col min="3" max="3" width="35.75" customWidth="1"/>
    <col min="4" max="4" width="36.625" customWidth="1"/>
    <col min="5" max="5" width="9.75" customWidth="1"/>
  </cols>
  <sheetData>
    <row r="1" ht="14.25" customHeight="1" spans="1:2">
      <c r="A1" s="11"/>
      <c r="B1" s="29" t="s">
        <v>187</v>
      </c>
    </row>
    <row r="2" ht="14.25" customHeight="1"/>
    <row r="3" ht="45.2" customHeight="1" spans="2:4">
      <c r="B3" s="30" t="s">
        <v>117</v>
      </c>
      <c r="C3" s="30"/>
      <c r="D3" s="30"/>
    </row>
    <row r="4" ht="24.2" customHeight="1" spans="2:4">
      <c r="B4" s="51" t="s">
        <v>188</v>
      </c>
      <c r="C4" s="51"/>
      <c r="D4" s="51"/>
    </row>
    <row r="5" ht="18" customHeight="1" spans="2:4">
      <c r="B5" s="4" t="s">
        <v>40</v>
      </c>
      <c r="C5" s="4"/>
      <c r="D5" s="52" t="s">
        <v>41</v>
      </c>
    </row>
    <row r="6" ht="36.95" customHeight="1" spans="2:4">
      <c r="B6" s="53" t="s">
        <v>189</v>
      </c>
      <c r="C6" s="53"/>
      <c r="D6" s="53" t="s">
        <v>190</v>
      </c>
    </row>
    <row r="7" ht="23.45" customHeight="1" spans="2:4">
      <c r="B7" s="89" t="s">
        <v>121</v>
      </c>
      <c r="C7" s="89" t="s">
        <v>72</v>
      </c>
      <c r="D7" s="53"/>
    </row>
    <row r="8" ht="18" customHeight="1" spans="2:4">
      <c r="B8" s="18" t="s">
        <v>46</v>
      </c>
      <c r="C8" s="18"/>
      <c r="D8" s="47">
        <v>4313151.84</v>
      </c>
    </row>
    <row r="9" ht="17.25" customHeight="1" spans="2:4">
      <c r="B9" s="55" t="s">
        <v>191</v>
      </c>
      <c r="C9" s="55" t="s">
        <v>192</v>
      </c>
      <c r="D9" s="40">
        <v>2248845.52</v>
      </c>
    </row>
    <row r="10" ht="16.5" customHeight="1" spans="2:4">
      <c r="B10" s="55" t="s">
        <v>193</v>
      </c>
      <c r="C10" s="55" t="s">
        <v>194</v>
      </c>
      <c r="D10" s="40">
        <v>1683326</v>
      </c>
    </row>
    <row r="11" ht="16.5" customHeight="1" spans="2:4">
      <c r="B11" s="55" t="s">
        <v>195</v>
      </c>
      <c r="C11" s="55" t="s">
        <v>196</v>
      </c>
      <c r="D11" s="40">
        <v>343681.2</v>
      </c>
    </row>
    <row r="12" ht="16.5" customHeight="1" spans="2:4">
      <c r="B12" s="55" t="s">
        <v>197</v>
      </c>
      <c r="C12" s="55" t="s">
        <v>198</v>
      </c>
      <c r="D12" s="40">
        <v>120238.32</v>
      </c>
    </row>
    <row r="13" ht="16.5" customHeight="1" spans="2:4">
      <c r="B13" s="55" t="s">
        <v>199</v>
      </c>
      <c r="C13" s="55" t="s">
        <v>200</v>
      </c>
      <c r="D13" s="40">
        <v>101600</v>
      </c>
    </row>
    <row r="14" ht="17.25" customHeight="1" spans="2:4">
      <c r="B14" s="55" t="s">
        <v>201</v>
      </c>
      <c r="C14" s="55" t="s">
        <v>202</v>
      </c>
      <c r="D14" s="40">
        <v>1083918.32</v>
      </c>
    </row>
    <row r="15" ht="16.5" customHeight="1" spans="2:4">
      <c r="B15" s="55" t="s">
        <v>203</v>
      </c>
      <c r="C15" s="55" t="s">
        <v>204</v>
      </c>
      <c r="D15" s="40">
        <v>506489.74</v>
      </c>
    </row>
    <row r="16" ht="16.5" customHeight="1" spans="2:4">
      <c r="B16" s="55" t="s">
        <v>205</v>
      </c>
      <c r="C16" s="55" t="s">
        <v>206</v>
      </c>
      <c r="D16" s="40">
        <v>3000</v>
      </c>
    </row>
    <row r="17" ht="16.5" customHeight="1" spans="2:4">
      <c r="B17" s="55" t="s">
        <v>207</v>
      </c>
      <c r="C17" s="55" t="s">
        <v>208</v>
      </c>
      <c r="D17" s="40">
        <v>11078.58</v>
      </c>
    </row>
    <row r="18" ht="16.5" customHeight="1" spans="2:4">
      <c r="B18" s="55" t="s">
        <v>209</v>
      </c>
      <c r="C18" s="55" t="s">
        <v>210</v>
      </c>
      <c r="D18" s="40">
        <v>100000</v>
      </c>
    </row>
    <row r="19" ht="16.5" customHeight="1" spans="2:4">
      <c r="B19" s="55" t="s">
        <v>211</v>
      </c>
      <c r="C19" s="55" t="s">
        <v>212</v>
      </c>
      <c r="D19" s="40">
        <v>2855</v>
      </c>
    </row>
    <row r="20" ht="16.5" customHeight="1" spans="2:4">
      <c r="B20" s="55" t="s">
        <v>213</v>
      </c>
      <c r="C20" s="55" t="s">
        <v>214</v>
      </c>
      <c r="D20" s="40">
        <v>45000</v>
      </c>
    </row>
    <row r="21" ht="16.5" customHeight="1" spans="2:4">
      <c r="B21" s="55" t="s">
        <v>215</v>
      </c>
      <c r="C21" s="55" t="s">
        <v>216</v>
      </c>
      <c r="D21" s="40">
        <v>100000</v>
      </c>
    </row>
    <row r="22" ht="16.5" customHeight="1" spans="2:4">
      <c r="B22" s="55" t="s">
        <v>217</v>
      </c>
      <c r="C22" s="55" t="s">
        <v>218</v>
      </c>
      <c r="D22" s="40">
        <v>315495</v>
      </c>
    </row>
    <row r="23" ht="17.25" customHeight="1" spans="2:4">
      <c r="B23" s="55" t="s">
        <v>219</v>
      </c>
      <c r="C23" s="55" t="s">
        <v>182</v>
      </c>
      <c r="D23" s="40">
        <v>980388</v>
      </c>
    </row>
    <row r="24" ht="16.5" customHeight="1" spans="2:4">
      <c r="B24" s="55" t="s">
        <v>220</v>
      </c>
      <c r="C24" s="55" t="s">
        <v>221</v>
      </c>
      <c r="D24" s="40">
        <v>111288</v>
      </c>
    </row>
    <row r="25" ht="16.5" customHeight="1" spans="2:4">
      <c r="B25" s="55" t="s">
        <v>222</v>
      </c>
      <c r="C25" s="55" t="s">
        <v>223</v>
      </c>
      <c r="D25" s="40">
        <v>869100</v>
      </c>
    </row>
  </sheetData>
  <mergeCells count="6">
    <mergeCell ref="B3:D3"/>
    <mergeCell ref="B4:D4"/>
    <mergeCell ref="B5:C5"/>
    <mergeCell ref="B6:C6"/>
    <mergeCell ref="B8:C8"/>
    <mergeCell ref="D6:D7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workbookViewId="0">
      <selection activeCell="A1" sqref="A1"/>
    </sheetView>
  </sheetViews>
  <sheetFormatPr defaultColWidth="10" defaultRowHeight="13.5"/>
  <cols>
    <col min="1" max="1" width="0.375" customWidth="1"/>
    <col min="2" max="2" width="19.875" customWidth="1"/>
    <col min="3" max="3" width="28.5" customWidth="1"/>
    <col min="4" max="4" width="13.125" customWidth="1"/>
    <col min="5" max="5" width="16.25" customWidth="1"/>
    <col min="6" max="6" width="17.125" customWidth="1"/>
    <col min="7" max="7" width="16" customWidth="1"/>
    <col min="8" max="8" width="19.875" customWidth="1"/>
    <col min="9" max="9" width="28.5" customWidth="1"/>
    <col min="10" max="10" width="13.125" customWidth="1"/>
    <col min="11" max="11" width="16.25" customWidth="1"/>
    <col min="12" max="12" width="17.125" customWidth="1"/>
    <col min="13" max="13" width="16" customWidth="1"/>
    <col min="14" max="14" width="9.75" customWidth="1"/>
  </cols>
  <sheetData>
    <row r="1" ht="14.25" customHeight="1" spans="1:2">
      <c r="A1" s="11"/>
      <c r="B1" s="2" t="s">
        <v>224</v>
      </c>
    </row>
    <row r="2" ht="14.25" customHeight="1" spans="2:13">
      <c r="B2" s="58" t="s">
        <v>12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ht="14.25" customHeight="1" spans="2:13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ht="14.25" customHeight="1" spans="2:13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ht="18" customHeight="1" spans="2:13">
      <c r="B5" s="4" t="s">
        <v>40</v>
      </c>
      <c r="C5" s="4"/>
      <c r="M5" s="69" t="s">
        <v>41</v>
      </c>
    </row>
    <row r="6" ht="33.95" customHeight="1" spans="2:13">
      <c r="B6" s="88" t="s">
        <v>69</v>
      </c>
      <c r="C6" s="88"/>
      <c r="D6" s="88"/>
      <c r="E6" s="88"/>
      <c r="F6" s="88"/>
      <c r="G6" s="88"/>
      <c r="H6" s="88" t="s">
        <v>68</v>
      </c>
      <c r="I6" s="88"/>
      <c r="J6" s="88"/>
      <c r="K6" s="88"/>
      <c r="L6" s="88"/>
      <c r="M6" s="88"/>
    </row>
    <row r="7" ht="31.7" customHeight="1" spans="2:13">
      <c r="B7" s="88" t="s">
        <v>46</v>
      </c>
      <c r="C7" s="88" t="s">
        <v>225</v>
      </c>
      <c r="D7" s="88" t="s">
        <v>226</v>
      </c>
      <c r="E7" s="88"/>
      <c r="F7" s="88"/>
      <c r="G7" s="88" t="s">
        <v>227</v>
      </c>
      <c r="H7" s="88" t="s">
        <v>46</v>
      </c>
      <c r="I7" s="88" t="s">
        <v>225</v>
      </c>
      <c r="J7" s="88" t="s">
        <v>226</v>
      </c>
      <c r="K7" s="88"/>
      <c r="L7" s="88"/>
      <c r="M7" s="88" t="s">
        <v>227</v>
      </c>
    </row>
    <row r="8" ht="31.7" customHeight="1" spans="2:13">
      <c r="B8" s="88"/>
      <c r="C8" s="88"/>
      <c r="D8" s="88" t="s">
        <v>73</v>
      </c>
      <c r="E8" s="88" t="s">
        <v>228</v>
      </c>
      <c r="F8" s="88" t="s">
        <v>229</v>
      </c>
      <c r="G8" s="88"/>
      <c r="H8" s="88"/>
      <c r="I8" s="88"/>
      <c r="J8" s="88" t="s">
        <v>73</v>
      </c>
      <c r="K8" s="88" t="s">
        <v>228</v>
      </c>
      <c r="L8" s="88" t="s">
        <v>229</v>
      </c>
      <c r="M8" s="88"/>
    </row>
    <row r="9" ht="22.7" customHeight="1" spans="2:13">
      <c r="B9" s="34">
        <v>47855</v>
      </c>
      <c r="C9" s="34" t="s">
        <v>52</v>
      </c>
      <c r="D9" s="34">
        <v>45000</v>
      </c>
      <c r="E9" s="34" t="s">
        <v>52</v>
      </c>
      <c r="F9" s="34">
        <v>45000</v>
      </c>
      <c r="G9" s="34">
        <v>2855</v>
      </c>
      <c r="H9" s="34" t="s">
        <v>52</v>
      </c>
      <c r="I9" s="34" t="s">
        <v>52</v>
      </c>
      <c r="J9" s="34" t="s">
        <v>52</v>
      </c>
      <c r="K9" s="34" t="s">
        <v>52</v>
      </c>
      <c r="L9" s="34" t="s">
        <v>52</v>
      </c>
      <c r="M9" s="34" t="s">
        <v>52</v>
      </c>
    </row>
  </sheetData>
  <mergeCells count="12">
    <mergeCell ref="B5:C5"/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scale="46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14" sqref="$A14:$XFD14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11"/>
      <c r="B1" s="2" t="s">
        <v>230</v>
      </c>
      <c r="C1" s="74"/>
      <c r="D1" s="74"/>
      <c r="E1" s="74"/>
      <c r="F1" s="74"/>
    </row>
    <row r="2" ht="14.25" customHeight="1" spans="2:2">
      <c r="B2" s="11"/>
    </row>
    <row r="3" ht="21.95" customHeight="1" spans="2:6">
      <c r="B3" s="83" t="s">
        <v>231</v>
      </c>
      <c r="C3" s="83"/>
      <c r="D3" s="83"/>
      <c r="E3" s="83"/>
      <c r="F3" s="83"/>
    </row>
    <row r="4" ht="23.45" customHeight="1" spans="2:6">
      <c r="B4" s="83"/>
      <c r="C4" s="83"/>
      <c r="D4" s="83"/>
      <c r="E4" s="83"/>
      <c r="F4" s="83"/>
    </row>
    <row r="5" ht="14.25" customHeight="1" spans="2:6">
      <c r="B5" s="74"/>
      <c r="C5" s="74"/>
      <c r="D5" s="74"/>
      <c r="E5" s="74"/>
      <c r="F5" s="74"/>
    </row>
    <row r="6" ht="18" customHeight="1" spans="2:6">
      <c r="B6" s="4" t="s">
        <v>40</v>
      </c>
      <c r="C6" s="4"/>
      <c r="D6" s="74"/>
      <c r="E6" s="74"/>
      <c r="F6" s="69" t="s">
        <v>41</v>
      </c>
    </row>
    <row r="7" ht="29.45" customHeight="1" spans="2:6">
      <c r="B7" s="84" t="s">
        <v>71</v>
      </c>
      <c r="C7" s="84" t="s">
        <v>72</v>
      </c>
      <c r="D7" s="84" t="s">
        <v>232</v>
      </c>
      <c r="E7" s="84"/>
      <c r="F7" s="84"/>
    </row>
    <row r="8" ht="27.2" customHeight="1" spans="2:6">
      <c r="B8" s="84"/>
      <c r="C8" s="84"/>
      <c r="D8" s="84" t="s">
        <v>122</v>
      </c>
      <c r="E8" s="84" t="s">
        <v>74</v>
      </c>
      <c r="F8" s="84" t="s">
        <v>75</v>
      </c>
    </row>
    <row r="9" ht="18" customHeight="1" spans="2:6">
      <c r="B9" s="85" t="s">
        <v>46</v>
      </c>
      <c r="C9" s="85"/>
      <c r="D9" s="86" t="s">
        <v>52</v>
      </c>
      <c r="E9" s="86" t="s">
        <v>52</v>
      </c>
      <c r="F9" s="86" t="s">
        <v>52</v>
      </c>
    </row>
    <row r="10" ht="14.25" customHeight="1" spans="2:6">
      <c r="B10" s="45"/>
      <c r="C10" s="46"/>
      <c r="D10" s="87" t="s">
        <v>52</v>
      </c>
      <c r="E10" s="87" t="s">
        <v>52</v>
      </c>
      <c r="F10" s="87" t="s">
        <v>52</v>
      </c>
    </row>
    <row r="11" ht="14.25" customHeight="1" spans="2:6">
      <c r="B11" s="45" t="s">
        <v>233</v>
      </c>
      <c r="C11" s="46" t="s">
        <v>233</v>
      </c>
      <c r="D11" s="87" t="s">
        <v>52</v>
      </c>
      <c r="E11" s="87" t="s">
        <v>52</v>
      </c>
      <c r="F11" s="87" t="s">
        <v>52</v>
      </c>
    </row>
    <row r="12" ht="14.25" customHeight="1" spans="2:6">
      <c r="B12" s="45" t="s">
        <v>234</v>
      </c>
      <c r="C12" s="46" t="s">
        <v>234</v>
      </c>
      <c r="D12" s="87" t="s">
        <v>52</v>
      </c>
      <c r="E12" s="87" t="s">
        <v>52</v>
      </c>
      <c r="F12" s="87" t="s">
        <v>52</v>
      </c>
    </row>
    <row r="14" s="1" customFormat="1" ht="11.25" spans="1:1">
      <c r="A14" s="9" t="s">
        <v>235</v>
      </c>
    </row>
  </sheetData>
  <mergeCells count="6">
    <mergeCell ref="B6:C6"/>
    <mergeCell ref="D7:F7"/>
    <mergeCell ref="B9:C9"/>
    <mergeCell ref="B7:B8"/>
    <mergeCell ref="C7:C8"/>
    <mergeCell ref="B3:F4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workbookViewId="0">
      <selection activeCell="F30" sqref="F30"/>
    </sheetView>
  </sheetViews>
  <sheetFormatPr defaultColWidth="10" defaultRowHeight="13.5" outlineLevelCol="5"/>
  <cols>
    <col min="1" max="1" width="0.375" customWidth="1"/>
    <col min="2" max="2" width="19.875" customWidth="1"/>
    <col min="3" max="3" width="28.5" customWidth="1"/>
    <col min="4" max="4" width="15.375" customWidth="1"/>
    <col min="5" max="5" width="14.75" customWidth="1"/>
    <col min="6" max="6" width="15.375" customWidth="1"/>
    <col min="7" max="7" width="9.75" customWidth="1"/>
  </cols>
  <sheetData>
    <row r="1" ht="14.25" customHeight="1" spans="1:6">
      <c r="A1" s="11"/>
      <c r="B1" s="82" t="s">
        <v>236</v>
      </c>
      <c r="C1" s="74"/>
      <c r="D1" s="74"/>
      <c r="E1" s="74"/>
      <c r="F1" s="74"/>
    </row>
    <row r="2" ht="14.25" customHeight="1" spans="2:2">
      <c r="B2" s="11"/>
    </row>
    <row r="3" ht="21.95" customHeight="1" spans="2:6">
      <c r="B3" s="83" t="s">
        <v>237</v>
      </c>
      <c r="C3" s="83"/>
      <c r="D3" s="83"/>
      <c r="E3" s="83"/>
      <c r="F3" s="83"/>
    </row>
    <row r="4" ht="23.45" customHeight="1" spans="2:6">
      <c r="B4" s="83"/>
      <c r="C4" s="83"/>
      <c r="D4" s="83"/>
      <c r="E4" s="83"/>
      <c r="F4" s="83"/>
    </row>
    <row r="5" ht="14.25" customHeight="1" spans="2:6">
      <c r="B5" s="74"/>
      <c r="C5" s="74"/>
      <c r="D5" s="74"/>
      <c r="E5" s="74"/>
      <c r="F5" s="74"/>
    </row>
    <row r="6" ht="18" customHeight="1" spans="2:6">
      <c r="B6" s="4" t="s">
        <v>40</v>
      </c>
      <c r="C6" s="4"/>
      <c r="D6" s="74"/>
      <c r="E6" s="74"/>
      <c r="F6" s="69" t="s">
        <v>41</v>
      </c>
    </row>
    <row r="7" ht="29.45" customHeight="1" spans="2:6">
      <c r="B7" s="84" t="s">
        <v>71</v>
      </c>
      <c r="C7" s="84" t="s">
        <v>72</v>
      </c>
      <c r="D7" s="84" t="s">
        <v>238</v>
      </c>
      <c r="E7" s="84"/>
      <c r="F7" s="84"/>
    </row>
    <row r="8" ht="27.2" customHeight="1" spans="2:6">
      <c r="B8" s="84"/>
      <c r="C8" s="84"/>
      <c r="D8" s="84" t="s">
        <v>122</v>
      </c>
      <c r="E8" s="84" t="s">
        <v>74</v>
      </c>
      <c r="F8" s="84" t="s">
        <v>75</v>
      </c>
    </row>
    <row r="9" ht="18" customHeight="1" spans="2:6">
      <c r="B9" s="85" t="s">
        <v>46</v>
      </c>
      <c r="C9" s="85"/>
      <c r="D9" s="86" t="s">
        <v>52</v>
      </c>
      <c r="E9" s="86" t="s">
        <v>52</v>
      </c>
      <c r="F9" s="86" t="s">
        <v>52</v>
      </c>
    </row>
    <row r="10" ht="14.25" customHeight="1" spans="2:6">
      <c r="B10" s="45"/>
      <c r="C10" s="46"/>
      <c r="D10" s="87" t="s">
        <v>52</v>
      </c>
      <c r="E10" s="87" t="s">
        <v>52</v>
      </c>
      <c r="F10" s="87" t="s">
        <v>52</v>
      </c>
    </row>
    <row r="11" ht="14.25" customHeight="1" spans="2:6">
      <c r="B11" s="45" t="s">
        <v>233</v>
      </c>
      <c r="C11" s="46" t="s">
        <v>233</v>
      </c>
      <c r="D11" s="87" t="s">
        <v>52</v>
      </c>
      <c r="E11" s="87" t="s">
        <v>52</v>
      </c>
      <c r="F11" s="87" t="s">
        <v>52</v>
      </c>
    </row>
    <row r="12" ht="14.25" customHeight="1" spans="2:6">
      <c r="B12" s="45" t="s">
        <v>234</v>
      </c>
      <c r="C12" s="46" t="s">
        <v>234</v>
      </c>
      <c r="D12" s="87" t="s">
        <v>52</v>
      </c>
      <c r="E12" s="87" t="s">
        <v>52</v>
      </c>
      <c r="F12" s="87" t="s">
        <v>52</v>
      </c>
    </row>
    <row r="14" s="1" customFormat="1" ht="11.25" spans="1:1">
      <c r="A14" s="9" t="s">
        <v>235</v>
      </c>
    </row>
  </sheetData>
  <mergeCells count="6">
    <mergeCell ref="B6:C6"/>
    <mergeCell ref="D7:F7"/>
    <mergeCell ref="B9:C9"/>
    <mergeCell ref="B7:B8"/>
    <mergeCell ref="C7:C8"/>
    <mergeCell ref="B3:F4"/>
  </mergeCells>
  <pageMargins left="0.75" right="0.75" top="0.270000010728836" bottom="0.270000010728836" header="0" footer="0"/>
  <pageSetup paperSize="9" scale="9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workbookViewId="0">
      <selection activeCell="C26" sqref="C26"/>
    </sheetView>
  </sheetViews>
  <sheetFormatPr defaultColWidth="10" defaultRowHeight="13.5" outlineLevelCol="3"/>
  <cols>
    <col min="1" max="1" width="44.375" customWidth="1"/>
    <col min="2" max="2" width="28.5" customWidth="1"/>
    <col min="3" max="3" width="34.875" customWidth="1"/>
    <col min="4" max="4" width="23.25" customWidth="1"/>
    <col min="5" max="5" width="9.75" customWidth="1"/>
  </cols>
  <sheetData>
    <row r="1" ht="14.25" customHeight="1" spans="1:1">
      <c r="A1" s="2" t="s">
        <v>239</v>
      </c>
    </row>
    <row r="2" ht="30.2" customHeight="1" spans="1:4">
      <c r="A2" s="75" t="s">
        <v>18</v>
      </c>
      <c r="B2" s="75"/>
      <c r="C2" s="75"/>
      <c r="D2" s="75"/>
    </row>
    <row r="3" ht="18" customHeight="1" spans="1:4">
      <c r="A3" s="4" t="s">
        <v>40</v>
      </c>
      <c r="B3" s="4"/>
      <c r="C3" s="76"/>
      <c r="D3" s="77" t="s">
        <v>41</v>
      </c>
    </row>
    <row r="4" ht="25.7" customHeight="1" spans="1:4">
      <c r="A4" s="78" t="s">
        <v>240</v>
      </c>
      <c r="B4" s="78" t="s">
        <v>45</v>
      </c>
      <c r="C4" s="78" t="s">
        <v>241</v>
      </c>
      <c r="D4" s="78" t="s">
        <v>45</v>
      </c>
    </row>
    <row r="5" ht="23.45" customHeight="1" spans="1:4">
      <c r="A5" s="79" t="s">
        <v>242</v>
      </c>
      <c r="B5" s="79"/>
      <c r="C5" s="79" t="s">
        <v>242</v>
      </c>
      <c r="D5" s="78"/>
    </row>
    <row r="6" ht="23.45" customHeight="1" spans="1:4">
      <c r="A6" s="39" t="s">
        <v>64</v>
      </c>
      <c r="B6" s="39"/>
      <c r="C6" s="39" t="s">
        <v>65</v>
      </c>
      <c r="D6" s="80"/>
    </row>
    <row r="7" ht="21.95" customHeight="1" spans="1:4">
      <c r="A7" s="39" t="s">
        <v>243</v>
      </c>
      <c r="B7" s="39"/>
      <c r="C7" s="39" t="s">
        <v>244</v>
      </c>
      <c r="D7" s="39"/>
    </row>
    <row r="8" ht="21.2" customHeight="1" spans="1:4">
      <c r="A8" s="39" t="s">
        <v>245</v>
      </c>
      <c r="B8" s="39"/>
      <c r="C8" s="39" t="s">
        <v>245</v>
      </c>
      <c r="D8" s="39"/>
    </row>
    <row r="9" ht="22.7" customHeight="1" spans="1:4">
      <c r="A9" s="39" t="s">
        <v>246</v>
      </c>
      <c r="B9" s="39"/>
      <c r="C9" s="39" t="s">
        <v>246</v>
      </c>
      <c r="D9" s="39"/>
    </row>
    <row r="10" ht="21.2" customHeight="1" spans="1:4">
      <c r="A10" s="39" t="s">
        <v>247</v>
      </c>
      <c r="B10" s="39"/>
      <c r="C10" s="39" t="s">
        <v>247</v>
      </c>
      <c r="D10" s="39"/>
    </row>
    <row r="11" ht="23.45" customHeight="1" spans="1:4">
      <c r="A11" s="39" t="s">
        <v>248</v>
      </c>
      <c r="B11" s="39"/>
      <c r="C11" s="39" t="s">
        <v>249</v>
      </c>
      <c r="D11" s="39"/>
    </row>
    <row r="12" ht="38" customHeight="1" spans="1:4">
      <c r="A12" s="39" t="s">
        <v>250</v>
      </c>
      <c r="B12" s="39"/>
      <c r="C12" s="39" t="s">
        <v>250</v>
      </c>
      <c r="D12" s="39"/>
    </row>
    <row r="13" ht="18" customHeight="1" spans="1:4">
      <c r="A13" s="39" t="s">
        <v>251</v>
      </c>
      <c r="B13" s="39"/>
      <c r="C13" s="39" t="s">
        <v>251</v>
      </c>
      <c r="D13" s="39"/>
    </row>
    <row r="14" ht="21.95" customHeight="1" spans="1:4">
      <c r="A14" s="39" t="s">
        <v>252</v>
      </c>
      <c r="B14" s="39"/>
      <c r="C14" s="39" t="s">
        <v>253</v>
      </c>
      <c r="D14" s="39"/>
    </row>
    <row r="15" ht="23.45" customHeight="1" spans="1:4">
      <c r="A15" s="39" t="s">
        <v>254</v>
      </c>
      <c r="B15" s="39"/>
      <c r="C15" s="39" t="s">
        <v>255</v>
      </c>
      <c r="D15" s="39"/>
    </row>
    <row r="16" ht="15" customHeight="1" spans="1:4">
      <c r="A16" s="39"/>
      <c r="B16" s="39"/>
      <c r="C16" s="39" t="s">
        <v>256</v>
      </c>
      <c r="D16" s="39"/>
    </row>
    <row r="17" ht="15" customHeight="1" spans="1:4">
      <c r="A17" s="81" t="s">
        <v>257</v>
      </c>
      <c r="B17" s="81"/>
      <c r="C17" s="81"/>
      <c r="D17" s="81"/>
    </row>
    <row r="18" ht="14.25" customHeight="1" spans="1:4">
      <c r="A18" s="81"/>
      <c r="B18" s="81"/>
      <c r="C18" s="81"/>
      <c r="D18" s="81"/>
    </row>
  </sheetData>
  <mergeCells count="3">
    <mergeCell ref="A2:D2"/>
    <mergeCell ref="A3:B3"/>
    <mergeCell ref="A17:C17"/>
  </mergeCells>
  <pageMargins left="0.75" right="0.75" top="0.270000010728836" bottom="0.270000010728836" header="0" footer="0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表十三</vt:lpstr>
      <vt:lpstr>表十四</vt:lpstr>
      <vt:lpstr>表十五</vt:lpstr>
      <vt:lpstr>表十六</vt:lpstr>
      <vt:lpstr>表十七</vt:lpstr>
      <vt:lpstr>表十八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2022-02-09T03:00:00Z</dcterms:created>
  <dcterms:modified xsi:type="dcterms:W3CDTF">2022-02-09T05:54:16Z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