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10" windowHeight="8310" tabRatio="861" firstSheet="1" activeTab="12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externalReferences>
    <externalReference r:id="rId18"/>
  </externalReference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<sst xmlns="http://schemas.openxmlformats.org/spreadsheetml/2006/main" count="713" uniqueCount="421">
  <si>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</si>
  <si>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</si>
  <si>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</si>
  <si>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</si>
  <si>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</si>
  <si>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</si>
  <si>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</si>
  <si>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</si>
  <si>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</si>
  <si>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</si>
  <si>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</si>
  <si>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</si>
  <si>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2021年渝北区部门预算公开表（目录）</t>
  </si>
  <si>
    <t>表一</t>
  </si>
  <si>
    <t>2021年渝北区部门财政拨款收支预算总表</t>
  </si>
  <si>
    <t>表二</t>
  </si>
  <si>
    <t>2021年渝北区部门一般公共预算财政拨款支出预算表</t>
  </si>
  <si>
    <t>表三</t>
  </si>
  <si>
    <t>2021年渝北区部门一般公共预算财政拨款基本支出预算表</t>
  </si>
  <si>
    <t>表四</t>
  </si>
  <si>
    <t>2021年渝北区部门一般公共预算“三公”经费支出预算表</t>
  </si>
  <si>
    <t>表五</t>
  </si>
  <si>
    <t>2021年渝北区部门政府性基金预算财政拨款支出预算表</t>
  </si>
  <si>
    <t>表六</t>
  </si>
  <si>
    <t>2021年渝北区部门国有资本经营预算财政拨款支出预算表</t>
  </si>
  <si>
    <t>表七</t>
  </si>
  <si>
    <t>2021年渝北区部门收支预算总表</t>
  </si>
  <si>
    <t>表八</t>
  </si>
  <si>
    <t>2021年渝北区部门收入预算总表</t>
  </si>
  <si>
    <t>表九</t>
  </si>
  <si>
    <t>2021年渝北区部门支出预算总表</t>
  </si>
  <si>
    <t>表十</t>
  </si>
  <si>
    <t>2021年渝北区部门政府采购预算明细表</t>
  </si>
  <si>
    <t>表十一</t>
  </si>
  <si>
    <t>2021年渝北区部门(单位)预算整体绩效目标表</t>
  </si>
  <si>
    <t>表十二</t>
  </si>
  <si>
    <t>2021年渝北区部门项目绩效目标表</t>
  </si>
  <si>
    <t>表十三</t>
  </si>
  <si>
    <t>2021年渝北区部门扶贫项目资金公开表</t>
  </si>
  <si>
    <t>公开表1</t>
  </si>
  <si>
    <t>单位全称：</t>
  </si>
  <si>
    <t>单位:元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</si>
  <si>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</si>
  <si>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</si>
  <si>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</si>
  <si>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</si>
  <si>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</si>
  <si>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</si>
  <si>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</si>
  <si>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</si>
  <si>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</si>
  <si>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>一、本年支出合计</t>
  </si>
  <si>
    <t>（一）一般公共预算财政拨款</t>
  </si>
  <si>
    <t>一般公共服务支出</t>
  </si>
  <si>
    <t>（二）政府性基金预算财政拨款</t>
  </si>
  <si>
    <t>外交支出</t>
  </si>
  <si>
    <t>（三）国有资本经营预算</t>
  </si>
  <si>
    <t>国防支出</t>
  </si>
  <si>
    <t>公共安全支出</t>
  </si>
  <si>
    <t>二、上年结转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</si>
  <si>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</si>
  <si>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</si>
  <si>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</si>
  <si>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</si>
  <si>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</si>
  <si>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</si>
  <si>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</si>
  <si>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</si>
  <si>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</si>
  <si>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</si>
  <si>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</si>
  <si>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</si>
  <si>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</si>
  <si>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</si>
  <si>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</si>
  <si>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</si>
  <si>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</si>
  <si>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</si>
  <si>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</si>
  <si>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</si>
  <si>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</si>
  <si>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</si>
  <si>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</si>
  <si>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</si>
  <si>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</si>
  <si>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</si>
  <si>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</si>
  <si>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</si>
  <si>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公开表2</t>
  </si>
  <si>
    <t>单位：元</t>
  </si>
  <si>
    <t>功能分类科目</t>
  </si>
  <si>
    <t>2020年预算数</t>
  </si>
  <si>
    <t>2021年预算数</t>
  </si>
  <si>
    <t>2021年预算比2020年预算增幅%</t>
  </si>
  <si>
    <t>科目编码</t>
  </si>
  <si>
    <t>科目名称</t>
  </si>
  <si>
    <t>小计</t>
  </si>
  <si>
    <t>基本支出</t>
  </si>
  <si>
    <t>项目支出</t>
  </si>
  <si>
    <t>201</t>
  </si>
  <si>
    <t xml:space="preserve"> 20102</t>
  </si>
  <si>
    <t xml:space="preserve">  政协事务</t>
  </si>
  <si>
    <t xml:space="preserve">  2010201</t>
  </si>
  <si>
    <t xml:space="preserve">    行政运行</t>
  </si>
  <si>
    <t xml:space="preserve">  2010202</t>
  </si>
  <si>
    <t xml:space="preserve">    一般行政管理事务</t>
  </si>
  <si>
    <t xml:space="preserve">  2010204</t>
  </si>
  <si>
    <t xml:space="preserve">    政协会议</t>
  </si>
  <si>
    <t xml:space="preserve">    委员视察</t>
  </si>
  <si>
    <t xml:space="preserve">  2010206</t>
  </si>
  <si>
    <t xml:space="preserve">    参政议政</t>
  </si>
  <si>
    <t xml:space="preserve">  2010250</t>
  </si>
  <si>
    <t xml:space="preserve">    事业运行</t>
  </si>
  <si>
    <t>208</t>
  </si>
  <si>
    <t xml:space="preserve"> 20805</t>
  </si>
  <si>
    <t xml:space="preserve">  行政事业单位养老支出</t>
  </si>
  <si>
    <t xml:space="preserve">  2080501</t>
  </si>
  <si>
    <t xml:space="preserve">    行政单位离退休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</si>
  <si>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</si>
  <si>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</si>
  <si>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</si>
  <si>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</si>
  <si>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</si>
  <si>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</si>
  <si>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</si>
  <si>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</si>
  <si>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</si>
  <si>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</si>
  <si>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</si>
  <si>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</si>
  <si>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</si>
  <si>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 xml:space="preserve">    公务员医疗补助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</si>
  <si>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</si>
  <si>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</si>
  <si>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</si>
  <si>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</si>
  <si>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</si>
  <si>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</si>
  <si>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部门经济分类科目</t>
  </si>
  <si>
    <t>2021年基本支出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</si>
  <si>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</si>
  <si>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</si>
  <si>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</si>
  <si>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</si>
  <si>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</si>
  <si>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</si>
  <si>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</si>
  <si>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</si>
  <si>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</si>
  <si>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</si>
  <si>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</si>
  <si>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</si>
  <si>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</si>
  <si>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</si>
  <si>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</si>
  <si>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</si>
  <si>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</si>
  <si>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</si>
  <si>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</si>
  <si>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</si>
  <si>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</si>
  <si>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</si>
  <si>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</si>
  <si>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</si>
  <si>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</si>
  <si>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</si>
  <si>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</si>
  <si>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</si>
  <si>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</si>
  <si>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</si>
  <si>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</si>
  <si>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</si>
  <si>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</si>
  <si>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</si>
  <si>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</si>
  <si>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</si>
  <si>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</si>
  <si>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</si>
  <si>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</si>
  <si>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</si>
  <si>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</si>
  <si>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</si>
  <si>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</si>
  <si>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</si>
  <si>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</si>
  <si>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</si>
  <si>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</si>
  <si>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</si>
  <si>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</si>
  <si>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</si>
  <si>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</si>
  <si>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</si>
  <si>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</si>
  <si>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</si>
  <si>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</si>
  <si>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</si>
  <si>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</si>
  <si>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</si>
  <si>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</si>
  <si>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</si>
  <si>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</si>
  <si>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</si>
  <si>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</si>
  <si>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</si>
  <si>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</si>
  <si>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</si>
  <si>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</si>
  <si>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</si>
  <si>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</si>
  <si>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</si>
  <si>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公务用车购置费</t>
  </si>
  <si>
    <t>105001</t>
  </si>
  <si>
    <t>105002</t>
  </si>
  <si>
    <t>公开表5</t>
  </si>
  <si>
    <t>公开表6</t>
  </si>
  <si>
    <t>说明：本单位无该项收支，故此表无数据。</t>
  </si>
  <si>
    <t>公开表7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</si>
  <si>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</si>
  <si>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</si>
  <si>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</si>
  <si>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</si>
  <si>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</si>
  <si>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</si>
  <si>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</si>
  <si>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</si>
  <si>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三、用事业基金弥补收支差额</t>
  </si>
  <si>
    <t>公开表8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</si>
  <si>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</si>
  <si>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</si>
  <si>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</si>
  <si>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</si>
  <si>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</si>
  <si>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事业单位
经营收入</t>
  </si>
  <si>
    <t>下级单位上缴收入</t>
  </si>
  <si>
    <t>用事业基金弥补收支差额</t>
  </si>
  <si>
    <t>金额</t>
  </si>
  <si>
    <t>其中：教育收费</t>
  </si>
  <si>
    <t xml:space="preserve"> 一般公共服务支出</t>
  </si>
  <si>
    <t xml:space="preserve">  20102</t>
  </si>
  <si>
    <t xml:space="preserve">   政协事务</t>
  </si>
  <si>
    <t xml:space="preserve">    2010201</t>
  </si>
  <si>
    <t xml:space="preserve">     行政运行</t>
  </si>
  <si>
    <t xml:space="preserve">    2010202</t>
  </si>
  <si>
    <t xml:space="preserve">     一般行政管理事务</t>
  </si>
  <si>
    <t xml:space="preserve">    2010204</t>
  </si>
  <si>
    <t xml:space="preserve">     政协会议</t>
  </si>
  <si>
    <t xml:space="preserve">    2010206</t>
  </si>
  <si>
    <t xml:space="preserve">     参政议政</t>
  </si>
  <si>
    <t xml:space="preserve">    2010250</t>
  </si>
  <si>
    <t xml:space="preserve">     事业运行</t>
  </si>
  <si>
    <t xml:space="preserve"> 社会保障和就业支出</t>
  </si>
  <si>
    <t xml:space="preserve">  20805</t>
  </si>
  <si>
    <t xml:space="preserve">   行政事业单位养老支出</t>
  </si>
  <si>
    <t xml:space="preserve">    2080501</t>
  </si>
  <si>
    <t xml:space="preserve">     行政单位离退休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</si>
  <si>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</si>
  <si>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</si>
  <si>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</si>
  <si>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</si>
  <si>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</si>
  <si>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</si>
  <si>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</si>
  <si>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</si>
  <si>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</si>
  <si>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</si>
  <si>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</si>
  <si>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</si>
  <si>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</si>
  <si>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</si>
  <si>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</si>
  <si>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</si>
  <si>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</si>
  <si>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</si>
  <si>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</si>
  <si>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</si>
  <si>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</si>
  <si>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</si>
  <si>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t xml:space="preserve">   合计</t>
  </si>
  <si>
    <r>
      <t>公开表1</t>
    </r>
    <r>
      <rPr>
        <sz val="9"/>
        <color indexed="8"/>
        <rFont val="宋体"/>
        <family val="0"/>
      </rPr>
      <t>0</t>
    </r>
  </si>
  <si>
    <t>事业收入预算</t>
  </si>
  <si>
    <t>事业单位经营收入预算</t>
  </si>
  <si>
    <t>其他收入预算</t>
  </si>
  <si>
    <t>非教育收费收入预算</t>
  </si>
  <si>
    <t>教育收费收入预算</t>
  </si>
  <si>
    <t>货物类</t>
  </si>
  <si>
    <t>服务类</t>
  </si>
  <si>
    <t>工程类</t>
  </si>
  <si>
    <t>公开表11</t>
  </si>
  <si>
    <t>2021年部门整体绩效目标批复表</t>
  </si>
  <si>
    <t>部门（单位）名称</t>
  </si>
  <si>
    <t>预算支出总量</t>
  </si>
  <si>
    <t>当年整体绩效目标</t>
  </si>
  <si>
    <t>2021年整体目标要为保障机关运转和委员履职过程中发生的会议费、差旅费、办公费等业务支出。项目实施过程中做到严格遵守中央八项规定精神，严肃财经纪律，强化预算刚性约束。财务人员严把审核关，规范日常经费开支，原则上无预算的事项不予支出。每月统计用款计划等，每季度向分管主席报送财务报表，每半年向市政协党组汇报预算执行情况，自觉接受区财政局、区审计局及区纪委监委派驻纪检组监督。总体上，项目立项规范合理，资金到位及时、使用合规、监控有效，工作制度及内控制度健全，达到了预期目标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</si>
  <si>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</si>
  <si>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</si>
  <si>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</si>
  <si>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</si>
  <si>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</si>
  <si>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</si>
  <si>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</si>
  <si>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>年度工作计划</t>
  </si>
  <si>
    <t>管理效率</t>
  </si>
  <si>
    <t>无</t>
  </si>
  <si>
    <t>每月工作计划</t>
  </si>
  <si>
    <r>
      <rPr>
        <sz val="9"/>
        <color indexed="63"/>
        <rFont val="宋体"/>
        <family val="0"/>
      </rPr>
      <t>次</t>
    </r>
    <r>
      <rPr>
        <sz val="9"/>
        <color indexed="63"/>
        <rFont val="Helvetica"/>
        <family val="2"/>
      </rPr>
      <t>/</t>
    </r>
    <r>
      <rPr>
        <sz val="9"/>
        <color indexed="63"/>
        <rFont val="宋体"/>
        <family val="0"/>
      </rPr>
      <t>月</t>
    </r>
  </si>
  <si>
    <r>
      <rPr>
        <sz val="9"/>
        <color indexed="63"/>
        <rFont val="Helvetica"/>
        <family val="2"/>
      </rPr>
      <t>1</t>
    </r>
    <r>
      <rPr>
        <sz val="9"/>
        <color indexed="63"/>
        <rFont val="宋体"/>
        <family val="0"/>
      </rPr>
      <t>次</t>
    </r>
    <r>
      <rPr>
        <sz val="9"/>
        <color indexed="63"/>
        <rFont val="Helvetica"/>
        <family val="2"/>
      </rPr>
      <t>/</t>
    </r>
    <r>
      <rPr>
        <sz val="9"/>
        <color indexed="63"/>
        <rFont val="宋体"/>
        <family val="0"/>
      </rPr>
      <t>月</t>
    </r>
  </si>
  <si>
    <t>工作制度健全完善</t>
  </si>
  <si>
    <t>财政供养人员控制情况</t>
  </si>
  <si>
    <t>人事管理制度建设</t>
  </si>
  <si>
    <t>年度工作人员考核覆盖率</t>
  </si>
  <si>
    <t>财务管理规范性</t>
  </si>
  <si>
    <t>支出预算执行率</t>
  </si>
  <si>
    <t>≥91%</t>
  </si>
  <si>
    <t>专款专用率</t>
  </si>
  <si>
    <t>形成制度汇编</t>
  </si>
  <si>
    <t>套</t>
  </si>
  <si>
    <t>党性教育专题活动</t>
  </si>
  <si>
    <t>次</t>
  </si>
  <si>
    <t>组织集体学习</t>
  </si>
  <si>
    <t>建立功能型党支部</t>
  </si>
  <si>
    <t>个</t>
  </si>
  <si>
    <t>举办委员学习大讲堂</t>
  </si>
  <si>
    <r>
      <rPr>
        <sz val="9"/>
        <color indexed="63"/>
        <rFont val="Helvetica"/>
        <family val="2"/>
      </rPr>
      <t>≥2</t>
    </r>
    <r>
      <rPr>
        <sz val="9"/>
        <color indexed="63"/>
        <rFont val="宋体"/>
        <family val="0"/>
      </rPr>
      <t>次</t>
    </r>
  </si>
  <si>
    <t>专题理论研讨会</t>
  </si>
  <si>
    <r>
      <rPr>
        <sz val="9"/>
        <color indexed="63"/>
        <rFont val="Helvetica"/>
        <family val="2"/>
      </rPr>
      <t>≥5</t>
    </r>
    <r>
      <rPr>
        <sz val="9"/>
        <color indexed="63"/>
        <rFont val="宋体"/>
        <family val="0"/>
      </rPr>
      <t>次</t>
    </r>
  </si>
  <si>
    <t>业务学习与培训完成率</t>
  </si>
  <si>
    <r>
      <t>≥2</t>
    </r>
    <r>
      <rPr>
        <sz val="9"/>
        <color indexed="63"/>
        <rFont val="宋体"/>
        <family val="0"/>
      </rPr>
      <t>次</t>
    </r>
  </si>
  <si>
    <t>党建工作完成率</t>
  </si>
  <si>
    <t>信息公开度</t>
  </si>
  <si>
    <t>违纪违法发生数</t>
  </si>
  <si>
    <r>
      <rPr>
        <sz val="9"/>
        <color indexed="63"/>
        <rFont val="Helvetica"/>
        <family val="2"/>
      </rPr>
      <t>0</t>
    </r>
    <r>
      <rPr>
        <sz val="9"/>
        <color indexed="63"/>
        <rFont val="宋体"/>
        <family val="0"/>
      </rPr>
      <t>次</t>
    </r>
  </si>
  <si>
    <t>年终考评等级</t>
  </si>
  <si>
    <t>一等奖</t>
  </si>
  <si>
    <t>召开全体会议</t>
  </si>
  <si>
    <t>履职效能</t>
  </si>
  <si>
    <r>
      <rPr>
        <sz val="9"/>
        <color indexed="63"/>
        <rFont val="Helvetica"/>
        <family val="2"/>
      </rPr>
      <t>1</t>
    </r>
    <r>
      <rPr>
        <sz val="9"/>
        <color indexed="63"/>
        <rFont val="宋体"/>
        <family val="0"/>
      </rPr>
      <t>次</t>
    </r>
  </si>
  <si>
    <t>召开常委会议</t>
  </si>
  <si>
    <r>
      <rPr>
        <sz val="9"/>
        <color indexed="63"/>
        <rFont val="Helvetica"/>
        <family val="2"/>
      </rPr>
      <t>≥4</t>
    </r>
    <r>
      <rPr>
        <sz val="9"/>
        <color indexed="63"/>
        <rFont val="宋体"/>
        <family val="0"/>
      </rPr>
      <t>次</t>
    </r>
  </si>
  <si>
    <t>召开主席会议</t>
  </si>
  <si>
    <r>
      <rPr>
        <sz val="9"/>
        <color indexed="63"/>
        <rFont val="Helvetica"/>
        <family val="2"/>
      </rPr>
      <t>≥12</t>
    </r>
    <r>
      <rPr>
        <sz val="9"/>
        <color indexed="63"/>
        <rFont val="宋体"/>
        <family val="0"/>
      </rPr>
      <t>次</t>
    </r>
  </si>
  <si>
    <t>召开机关党组扩大会和中心组学习会</t>
  </si>
  <si>
    <t>各专委会工作会议</t>
  </si>
  <si>
    <r>
      <rPr>
        <sz val="9"/>
        <color indexed="63"/>
        <rFont val="Helvetica"/>
        <family val="2"/>
      </rPr>
      <t>≥16</t>
    </r>
    <r>
      <rPr>
        <sz val="9"/>
        <color indexed="63"/>
        <rFont val="宋体"/>
        <family val="0"/>
      </rPr>
      <t>次</t>
    </r>
  </si>
  <si>
    <t>召开专题协商议政会议</t>
  </si>
  <si>
    <r>
      <rPr>
        <sz val="9"/>
        <color indexed="63"/>
        <rFont val="Helvetica"/>
        <family val="2"/>
      </rPr>
      <t>≥10</t>
    </r>
    <r>
      <rPr>
        <sz val="9"/>
        <color indexed="63"/>
        <rFont val="宋体"/>
        <family val="0"/>
      </rPr>
      <t>次</t>
    </r>
  </si>
  <si>
    <t>召开提案办理协商座谈会</t>
  </si>
  <si>
    <t>开展民主监督活动</t>
  </si>
  <si>
    <r>
      <rPr>
        <sz val="9"/>
        <color indexed="63"/>
        <rFont val="Helvetica"/>
        <family val="2"/>
      </rPr>
      <t>≥30</t>
    </r>
    <r>
      <rPr>
        <sz val="9"/>
        <color indexed="63"/>
        <rFont val="宋体"/>
        <family val="0"/>
      </rPr>
      <t>次</t>
    </r>
  </si>
  <si>
    <t>各专委会开展调研视察</t>
  </si>
  <si>
    <r>
      <rPr>
        <sz val="9"/>
        <color indexed="63"/>
        <rFont val="Helvetica"/>
        <family val="2"/>
      </rPr>
      <t>≥50</t>
    </r>
    <r>
      <rPr>
        <sz val="9"/>
        <color indexed="63"/>
        <rFont val="宋体"/>
        <family val="0"/>
      </rPr>
      <t>次</t>
    </r>
  </si>
  <si>
    <t>委员集中培训活动</t>
  </si>
  <si>
    <r>
      <rPr>
        <sz val="9"/>
        <color indexed="63"/>
        <rFont val="Helvetica"/>
        <family val="2"/>
      </rPr>
      <t>2</t>
    </r>
    <r>
      <rPr>
        <sz val="9"/>
        <color indexed="63"/>
        <rFont val="宋体"/>
        <family val="0"/>
      </rPr>
      <t>次</t>
    </r>
  </si>
  <si>
    <t>委员培训人数</t>
  </si>
  <si>
    <t>人</t>
  </si>
  <si>
    <r>
      <rPr>
        <sz val="9"/>
        <color indexed="63"/>
        <rFont val="Helvetica"/>
        <family val="2"/>
      </rPr>
      <t>≥100</t>
    </r>
    <r>
      <rPr>
        <sz val="9"/>
        <color indexed="63"/>
        <rFont val="宋体"/>
        <family val="0"/>
      </rPr>
      <t>人</t>
    </r>
  </si>
  <si>
    <t>提交提案</t>
  </si>
  <si>
    <t>件</t>
  </si>
  <si>
    <r>
      <rPr>
        <sz val="9"/>
        <color indexed="63"/>
        <rFont val="Helvetica"/>
        <family val="2"/>
      </rPr>
      <t>≥450</t>
    </r>
    <r>
      <rPr>
        <sz val="9"/>
        <color indexed="63"/>
        <rFont val="宋体"/>
        <family val="0"/>
      </rPr>
      <t>件</t>
    </r>
  </si>
  <si>
    <t>反映社情民意信息</t>
  </si>
  <si>
    <t>条</t>
  </si>
  <si>
    <r>
      <rPr>
        <sz val="9"/>
        <color indexed="63"/>
        <rFont val="Helvetica"/>
        <family val="2"/>
      </rPr>
      <t>≥50</t>
    </r>
    <r>
      <rPr>
        <sz val="9"/>
        <color indexed="63"/>
        <rFont val="宋体"/>
        <family val="0"/>
      </rPr>
      <t>条</t>
    </r>
  </si>
  <si>
    <t>形成调研报告</t>
  </si>
  <si>
    <t>篇</t>
  </si>
  <si>
    <r>
      <rPr>
        <sz val="9"/>
        <color indexed="63"/>
        <rFont val="Helvetica"/>
        <family val="2"/>
      </rPr>
      <t>≥16</t>
    </r>
    <r>
      <rPr>
        <sz val="9"/>
        <color indexed="63"/>
        <rFont val="宋体"/>
        <family val="0"/>
      </rPr>
      <t>篇</t>
    </r>
  </si>
  <si>
    <t>提案办理率</t>
  </si>
  <si>
    <t>参加市政协培训班</t>
  </si>
  <si>
    <t>重点督办提案</t>
  </si>
  <si>
    <r>
      <rPr>
        <sz val="9"/>
        <color indexed="63"/>
        <rFont val="Helvetica"/>
        <family val="2"/>
      </rPr>
      <t>≥12</t>
    </r>
    <r>
      <rPr>
        <sz val="9"/>
        <color indexed="63"/>
        <rFont val="宋体"/>
        <family val="0"/>
      </rPr>
      <t>件</t>
    </r>
  </si>
  <si>
    <t>组织履职经验交流会</t>
  </si>
  <si>
    <t>向区委、区政府报送协商议政成果</t>
  </si>
  <si>
    <t>推动协商民主向基层延伸，建设协商议事室、委员之家等协商平台</t>
  </si>
  <si>
    <r>
      <rPr>
        <sz val="9"/>
        <color indexed="63"/>
        <rFont val="Helvetica"/>
        <family val="2"/>
      </rPr>
      <t>≥20</t>
    </r>
    <r>
      <rPr>
        <sz val="9"/>
        <color indexed="63"/>
        <rFont val="宋体"/>
        <family val="0"/>
      </rPr>
      <t>个</t>
    </r>
  </si>
  <si>
    <t>编印《渝北政协》杂志</t>
  </si>
  <si>
    <t>期</t>
  </si>
  <si>
    <r>
      <rPr>
        <sz val="9"/>
        <color indexed="63"/>
        <rFont val="Helvetica"/>
        <family val="2"/>
      </rPr>
      <t>≥4</t>
    </r>
    <r>
      <rPr>
        <sz val="9"/>
        <color indexed="63"/>
        <rFont val="宋体"/>
        <family val="0"/>
      </rPr>
      <t>期</t>
    </r>
  </si>
  <si>
    <t>编印出版学习文史资料专辑</t>
  </si>
  <si>
    <r>
      <rPr>
        <sz val="9"/>
        <color indexed="63"/>
        <rFont val="Helvetica"/>
        <family val="2"/>
      </rPr>
      <t>1</t>
    </r>
    <r>
      <rPr>
        <sz val="9"/>
        <color indexed="63"/>
        <rFont val="宋体"/>
        <family val="0"/>
      </rPr>
      <t>套</t>
    </r>
  </si>
  <si>
    <r>
      <rPr>
        <sz val="9"/>
        <color indexed="63"/>
        <rFont val="宋体"/>
        <family val="0"/>
      </rPr>
      <t>重庆政协报</t>
    </r>
    <r>
      <rPr>
        <sz val="9"/>
        <color indexed="63"/>
        <rFont val="Helvetica"/>
        <family val="2"/>
      </rPr>
      <t>”</t>
    </r>
    <r>
      <rPr>
        <sz val="9"/>
        <color indexed="63"/>
        <rFont val="宋体"/>
        <family val="0"/>
      </rPr>
      <t>专版</t>
    </r>
  </si>
  <si>
    <r>
      <rPr>
        <sz val="9"/>
        <color indexed="63"/>
        <rFont val="Helvetica"/>
        <family val="2"/>
      </rPr>
      <t>1</t>
    </r>
    <r>
      <rPr>
        <sz val="9"/>
        <color indexed="63"/>
        <rFont val="宋体"/>
        <family val="0"/>
      </rPr>
      <t>期</t>
    </r>
  </si>
  <si>
    <t>在市级以上媒体刊登信息</t>
  </si>
  <si>
    <r>
      <rPr>
        <sz val="9"/>
        <color indexed="63"/>
        <rFont val="Helvetica"/>
        <family val="2"/>
      </rPr>
      <t>≥10</t>
    </r>
    <r>
      <rPr>
        <sz val="9"/>
        <color indexed="63"/>
        <rFont val="宋体"/>
        <family val="0"/>
      </rPr>
      <t>条</t>
    </r>
  </si>
  <si>
    <t>入选市政协理论研讨会文章</t>
  </si>
  <si>
    <r>
      <rPr>
        <sz val="9"/>
        <color indexed="63"/>
        <rFont val="Helvetica"/>
        <family val="2"/>
      </rPr>
      <t>≥5</t>
    </r>
    <r>
      <rPr>
        <sz val="9"/>
        <color indexed="63"/>
        <rFont val="宋体"/>
        <family val="0"/>
      </rPr>
      <t>篇</t>
    </r>
  </si>
  <si>
    <t>离退休老干部满意度</t>
  </si>
  <si>
    <t>服务对象满意度</t>
  </si>
  <si>
    <t>≥95%</t>
  </si>
  <si>
    <t>委员满意度</t>
  </si>
  <si>
    <t>社会公众或服务对象对项目实施满意度</t>
  </si>
  <si>
    <t>≥85%</t>
  </si>
  <si>
    <t>公开表12</t>
  </si>
  <si>
    <t>编制单位全称：</t>
  </si>
  <si>
    <t>专项资金名称</t>
  </si>
  <si>
    <t>业务主管部门</t>
  </si>
  <si>
    <t>2021年预算金额</t>
  </si>
  <si>
    <t>项目概况</t>
  </si>
  <si>
    <t>立项依据</t>
  </si>
  <si>
    <t>项目当年绩效目标</t>
  </si>
  <si>
    <t>%</t>
  </si>
  <si>
    <t>公开表13</t>
  </si>
  <si>
    <t>项目名称</t>
  </si>
  <si>
    <t>功能科目编码</t>
  </si>
  <si>
    <t>功能科目名称</t>
  </si>
  <si>
    <t>备注</t>
  </si>
  <si>
    <t>中国人民政治协商会议重庆市渝北区委员会办公室</t>
  </si>
  <si>
    <t>说明：本单位无该项收支，故此表无数据。</t>
  </si>
  <si>
    <t>960000元</t>
  </si>
  <si>
    <t>政协全委会会议</t>
  </si>
  <si>
    <t>政协重庆市委员会办公厅〈关于印发《市两会疫情防控领导小组关于市“两会”疫情防控工作方案》〉（渝政协办〔2021〕6号）和区委常委会审定年今年区“两会”实施方案</t>
  </si>
  <si>
    <t>完成一年一度政协全委会。区政协全委会是全区人民代表大会、区党代会和区政协会三大会之一，一般会期4天，参会人员563人。保障区政协全委会会议费用支出。</t>
  </si>
  <si>
    <t>数量指标</t>
  </si>
  <si>
    <t>≥</t>
  </si>
  <si>
    <t>600人以上</t>
  </si>
  <si>
    <t>质量指标</t>
  </si>
  <si>
    <t>保证各项会议支出</t>
  </si>
  <si>
    <t>时效指标</t>
  </si>
  <si>
    <t>完成时间</t>
  </si>
  <si>
    <t>规定时间范围内</t>
  </si>
  <si>
    <t>社会效益</t>
  </si>
  <si>
    <t>95%以上</t>
  </si>
  <si>
    <t>服务对象满意度指标</t>
  </si>
  <si>
    <t>中国人民政治协商会议重庆市渝北区委员会办公室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</si>
</sst>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#,##0.00_ "/>
    <numFmt numFmtId="179" formatCode="0.00_ "/>
  </numFmts>
  <fonts count="69">
    <font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0"/>
      <name val="Arial"/>
      <family val="2"/>
    </font>
    <font>
      <sz val="9"/>
      <color indexed="63"/>
      <name val="Helvetic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9"/>
      <color indexed="8"/>
      <name val="方正仿宋_GBK"/>
      <family val="4"/>
    </font>
    <font>
      <b/>
      <u val="single"/>
      <sz val="9"/>
      <color indexed="30"/>
      <name val="宋体"/>
      <family val="0"/>
    </font>
    <font>
      <u val="single"/>
      <sz val="18"/>
      <color indexed="12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20"/>
      <color indexed="8"/>
      <name val="宋体"/>
      <family val="0"/>
    </font>
    <font>
      <sz val="9"/>
      <color indexed="8"/>
      <name val="Arial"/>
      <family val="2"/>
    </font>
    <font>
      <strike/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9"/>
      <color rgb="FF333333"/>
      <name val="宋体"/>
      <family val="0"/>
    </font>
    <font>
      <sz val="9"/>
      <color rgb="FF333333"/>
      <name val="Helvetica"/>
      <family val="2"/>
    </font>
    <font>
      <sz val="9"/>
      <color theme="1"/>
      <name val="方正仿宋_GBK"/>
      <family val="4"/>
    </font>
    <font>
      <b/>
      <u val="single"/>
      <sz val="9"/>
      <color rgb="FF0070C0"/>
      <name val="宋体"/>
      <family val="0"/>
    </font>
    <font>
      <u val="single"/>
      <sz val="18"/>
      <color theme="1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b/>
      <sz val="20"/>
      <color theme="1"/>
      <name val="Calibri"/>
      <family val="0"/>
    </font>
    <font>
      <sz val="9"/>
      <color rgb="FF000000"/>
      <name val="Arial"/>
      <family val="2"/>
    </font>
    <font>
      <strike/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0" fillId="0" borderId="0">
      <alignment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5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right" vertical="center"/>
    </xf>
    <xf numFmtId="0" fontId="58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59" fillId="33" borderId="10" xfId="0" applyFont="1" applyFill="1" applyBorder="1" applyAlignment="1">
      <alignment horizontal="left" vertical="center" wrapText="1"/>
    </xf>
    <xf numFmtId="9" fontId="59" fillId="33" borderId="10" xfId="0" applyNumberFormat="1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justify" vertical="center"/>
    </xf>
    <xf numFmtId="9" fontId="58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0" fontId="5" fillId="0" borderId="10" xfId="40" applyFont="1" applyBorder="1" applyAlignment="1">
      <alignment horizontal="left" vertical="center"/>
      <protection/>
    </xf>
    <xf numFmtId="176" fontId="5" fillId="0" borderId="10" xfId="40" applyNumberFormat="1" applyFont="1" applyBorder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5" fillId="0" borderId="10" xfId="40" applyFont="1" applyBorder="1" applyAlignment="1">
      <alignment horizontal="left" vertical="top"/>
      <protection/>
    </xf>
    <xf numFmtId="177" fontId="5" fillId="0" borderId="10" xfId="40" applyNumberFormat="1" applyFont="1" applyBorder="1" applyAlignment="1">
      <alignment horizontal="right" vertical="center"/>
      <protection/>
    </xf>
    <xf numFmtId="0" fontId="5" fillId="0" borderId="10" xfId="40" applyFont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5" fillId="0" borderId="10" xfId="0" applyFont="1" applyBorder="1" applyAlignment="1">
      <alignment horizontal="left" vertical="center" indent="1"/>
    </xf>
    <xf numFmtId="0" fontId="5" fillId="0" borderId="10" xfId="0" applyFont="1" applyFill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34" borderId="10" xfId="42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176" fontId="0" fillId="34" borderId="10" xfId="42" applyNumberFormat="1" applyFont="1" applyFill="1" applyBorder="1" applyAlignment="1">
      <alignment horizontal="right" vertical="center"/>
      <protection/>
    </xf>
    <xf numFmtId="0" fontId="0" fillId="0" borderId="10" xfId="0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76" fontId="0" fillId="34" borderId="10" xfId="41" applyNumberFormat="1" applyFont="1" applyFill="1" applyBorder="1" applyAlignment="1">
      <alignment horizontal="right" vertical="center"/>
      <protection/>
    </xf>
    <xf numFmtId="0" fontId="0" fillId="34" borderId="10" xfId="41" applyFont="1" applyFill="1" applyBorder="1" applyAlignment="1">
      <alignment horizontal="left" vertical="center"/>
      <protection/>
    </xf>
    <xf numFmtId="178" fontId="0" fillId="34" borderId="10" xfId="41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1" fillId="0" borderId="10" xfId="43" applyFont="1" applyBorder="1" applyAlignment="1">
      <alignment vertical="center"/>
    </xf>
    <xf numFmtId="0" fontId="61" fillId="0" borderId="0" xfId="43" applyFont="1" applyAlignment="1">
      <alignment vertical="center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62" fillId="0" borderId="15" xfId="43" applyFont="1" applyBorder="1" applyAlignment="1">
      <alignment/>
    </xf>
    <xf numFmtId="0" fontId="9" fillId="0" borderId="16" xfId="0" applyFont="1" applyBorder="1" applyAlignment="1">
      <alignment horizontal="center"/>
    </xf>
    <xf numFmtId="0" fontId="62" fillId="0" borderId="17" xfId="43" applyFont="1" applyBorder="1" applyAlignment="1">
      <alignment/>
    </xf>
    <xf numFmtId="0" fontId="8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6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tencent%20files\1104505943\FileRecv\&#38468;&#20214;1.2021&#24180;&#37096;&#38376;&#65288;&#21333;&#20301;&#65289;&#39044;&#31639;&#25209;&#22797;&#26679;&#34920;(&#21306;&#25919;&#21327;&#25209;&#22797;&#25991;&#2021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录"/>
      <sheetName val="目录 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表九"/>
      <sheetName val="表十"/>
      <sheetName val="表十一"/>
      <sheetName val="表十二"/>
      <sheetName val="表十三"/>
    </sheetNames>
    <sheetDataSet>
      <sheetData sheetId="2">
        <row r="3">
          <cell r="B3" t="str">
            <v>中国人民政治协商会议重庆市渝北区委员会办公室</v>
          </cell>
        </row>
      </sheetData>
      <sheetData sheetId="8">
        <row r="6">
          <cell r="D6">
            <v>16582098.28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70" customWidth="1"/>
    <col min="2" max="2" width="111.5" style="0" customWidth="1"/>
  </cols>
  <sheetData>
    <row r="1" spans="1:2" ht="58.5" customHeight="1">
      <c r="A1" s="77" t="s">
        <v>0</v>
      </c>
      <c r="B1" s="77"/>
    </row>
    <row r="2" spans="1:2" ht="27" customHeight="1">
      <c r="A2" s="71" t="s">
        <v>1</v>
      </c>
      <c r="B2" s="72" t="s">
        <v>2</v>
      </c>
    </row>
    <row r="3" spans="1:2" ht="27" customHeight="1">
      <c r="A3" s="73">
        <v>1</v>
      </c>
      <c r="B3" s="74" t="s">
        <v>3</v>
      </c>
    </row>
    <row r="4" spans="1:2" ht="27" customHeight="1">
      <c r="A4" s="73">
        <v>2</v>
      </c>
      <c r="B4" s="74" t="s">
        <v>4</v>
      </c>
    </row>
    <row r="5" spans="1:2" ht="27" customHeight="1">
      <c r="A5" s="73">
        <v>3</v>
      </c>
      <c r="B5" s="74" t="s">
        <v>5</v>
      </c>
    </row>
    <row r="6" spans="1:2" ht="27" customHeight="1">
      <c r="A6" s="73">
        <v>4</v>
      </c>
      <c r="B6" s="74" t="s">
        <v>6</v>
      </c>
    </row>
    <row r="7" spans="1:2" ht="27" customHeight="1">
      <c r="A7" s="73">
        <v>5</v>
      </c>
      <c r="B7" s="74" t="s">
        <v>7</v>
      </c>
    </row>
    <row r="8" spans="1:2" ht="27" customHeight="1">
      <c r="A8" s="73">
        <v>6</v>
      </c>
      <c r="B8" s="74" t="s">
        <v>8</v>
      </c>
    </row>
    <row r="9" spans="1:2" ht="27" customHeight="1">
      <c r="A9" s="73">
        <v>7</v>
      </c>
      <c r="B9" s="74" t="s">
        <v>9</v>
      </c>
    </row>
    <row r="10" spans="1:2" ht="27" customHeight="1">
      <c r="A10" s="73">
        <v>8</v>
      </c>
      <c r="B10" s="74" t="s">
        <v>10</v>
      </c>
    </row>
    <row r="11" spans="1:2" ht="27" customHeight="1">
      <c r="A11" s="75">
        <v>9</v>
      </c>
      <c r="B11" s="76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C4" sqref="C4:C5"/>
    </sheetView>
  </sheetViews>
  <sheetFormatPr defaultColWidth="9.33203125" defaultRowHeight="11.25"/>
  <cols>
    <col min="2" max="2" width="21" style="0" customWidth="1"/>
    <col min="3" max="3" width="16.5" style="0" customWidth="1"/>
    <col min="5" max="5" width="17.160156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5.33203125" style="0" customWidth="1"/>
    <col min="14" max="14" width="13.66015625" style="0" customWidth="1"/>
  </cols>
  <sheetData>
    <row r="1" spans="1:14" ht="19.5" customHeight="1">
      <c r="A1" s="42" t="s">
        <v>226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93" t="s">
        <v>28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27" customHeight="1">
      <c r="A3" s="43" t="s">
        <v>40</v>
      </c>
      <c r="B3" s="99" t="str">
        <f>'[1]表一'!B3</f>
        <v>中国人民政治协商会议重庆市渝北区委员会办公室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1"/>
      <c r="N3" s="5" t="s">
        <v>89</v>
      </c>
    </row>
    <row r="4" spans="1:14" ht="15.75" customHeight="1">
      <c r="A4" s="79" t="s">
        <v>227</v>
      </c>
      <c r="B4" s="79"/>
      <c r="C4" s="79" t="s">
        <v>46</v>
      </c>
      <c r="D4" s="79" t="s">
        <v>228</v>
      </c>
      <c r="E4" s="96" t="s">
        <v>229</v>
      </c>
      <c r="F4" s="96" t="s">
        <v>230</v>
      </c>
      <c r="G4" s="96" t="s">
        <v>231</v>
      </c>
      <c r="H4" s="97" t="s">
        <v>220</v>
      </c>
      <c r="I4" s="79" t="s">
        <v>221</v>
      </c>
      <c r="J4" s="79"/>
      <c r="K4" s="96" t="s">
        <v>232</v>
      </c>
      <c r="L4" s="97" t="s">
        <v>233</v>
      </c>
      <c r="M4" s="79" t="s">
        <v>224</v>
      </c>
      <c r="N4" s="96" t="s">
        <v>234</v>
      </c>
    </row>
    <row r="5" spans="1:14" ht="15.75" customHeight="1">
      <c r="A5" s="6" t="s">
        <v>94</v>
      </c>
      <c r="B5" s="6" t="s">
        <v>95</v>
      </c>
      <c r="C5" s="79"/>
      <c r="D5" s="79"/>
      <c r="E5" s="79"/>
      <c r="F5" s="79"/>
      <c r="G5" s="79"/>
      <c r="H5" s="98"/>
      <c r="I5" s="10" t="s">
        <v>235</v>
      </c>
      <c r="J5" s="10" t="s">
        <v>236</v>
      </c>
      <c r="K5" s="79"/>
      <c r="L5" s="98"/>
      <c r="M5" s="79"/>
      <c r="N5" s="79"/>
    </row>
    <row r="6" spans="1:14" ht="21.75" customHeight="1">
      <c r="A6" s="7"/>
      <c r="B6" s="6" t="s">
        <v>46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.75" customHeight="1">
      <c r="A7" s="44" t="s">
        <v>99</v>
      </c>
      <c r="B7" s="40" t="s">
        <v>237</v>
      </c>
      <c r="C7" s="41">
        <v>14222206.33</v>
      </c>
      <c r="D7" s="45"/>
      <c r="E7" s="41">
        <v>14222206.33</v>
      </c>
      <c r="F7" s="6"/>
      <c r="G7" s="6"/>
      <c r="H7" s="6"/>
      <c r="I7" s="6"/>
      <c r="J7" s="6"/>
      <c r="K7" s="6"/>
      <c r="L7" s="6"/>
      <c r="M7" s="6"/>
      <c r="N7" s="6"/>
    </row>
    <row r="8" spans="1:14" ht="21.75" customHeight="1">
      <c r="A8" s="44" t="s">
        <v>238</v>
      </c>
      <c r="B8" s="40" t="s">
        <v>239</v>
      </c>
      <c r="C8" s="41">
        <v>14222206.33</v>
      </c>
      <c r="D8" s="45"/>
      <c r="E8" s="41">
        <v>14222206.33</v>
      </c>
      <c r="F8" s="6"/>
      <c r="G8" s="6"/>
      <c r="H8" s="6"/>
      <c r="I8" s="6"/>
      <c r="J8" s="6"/>
      <c r="K8" s="6"/>
      <c r="L8" s="6"/>
      <c r="M8" s="6"/>
      <c r="N8" s="6"/>
    </row>
    <row r="9" spans="1:14" ht="21.75" customHeight="1">
      <c r="A9" s="44" t="s">
        <v>240</v>
      </c>
      <c r="B9" s="40" t="s">
        <v>241</v>
      </c>
      <c r="C9" s="41">
        <v>9129239.21</v>
      </c>
      <c r="D9" s="45"/>
      <c r="E9" s="41">
        <v>9129239.21</v>
      </c>
      <c r="F9" s="6"/>
      <c r="G9" s="6"/>
      <c r="H9" s="6"/>
      <c r="I9" s="6"/>
      <c r="J9" s="6"/>
      <c r="K9" s="6"/>
      <c r="L9" s="6"/>
      <c r="M9" s="6"/>
      <c r="N9" s="6"/>
    </row>
    <row r="10" spans="1:14" ht="21.75" customHeight="1">
      <c r="A10" s="44" t="s">
        <v>242</v>
      </c>
      <c r="B10" s="46" t="s">
        <v>243</v>
      </c>
      <c r="C10" s="41">
        <v>2484170</v>
      </c>
      <c r="D10" s="45"/>
      <c r="E10" s="41">
        <v>2484170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21.75" customHeight="1">
      <c r="A11" s="44" t="s">
        <v>244</v>
      </c>
      <c r="B11" s="40" t="s">
        <v>245</v>
      </c>
      <c r="C11" s="41">
        <v>960000</v>
      </c>
      <c r="D11" s="45"/>
      <c r="E11" s="41">
        <v>960000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21.75" customHeight="1">
      <c r="A12" s="44" t="s">
        <v>246</v>
      </c>
      <c r="B12" s="40" t="s">
        <v>247</v>
      </c>
      <c r="C12" s="41">
        <v>160000</v>
      </c>
      <c r="D12" s="45"/>
      <c r="E12" s="41">
        <v>160000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11.25">
      <c r="A13" s="44" t="s">
        <v>248</v>
      </c>
      <c r="B13" s="40" t="s">
        <v>249</v>
      </c>
      <c r="C13" s="41">
        <v>1488797.12</v>
      </c>
      <c r="D13" s="45"/>
      <c r="E13" s="41">
        <v>1488797.12</v>
      </c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1.25">
      <c r="A14" s="44" t="s">
        <v>113</v>
      </c>
      <c r="B14" s="46" t="s">
        <v>250</v>
      </c>
      <c r="C14" s="41">
        <v>1539122.48</v>
      </c>
      <c r="D14" s="45"/>
      <c r="E14" s="41">
        <v>1539122.48</v>
      </c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22.5">
      <c r="A15" s="44" t="s">
        <v>251</v>
      </c>
      <c r="B15" s="46" t="s">
        <v>252</v>
      </c>
      <c r="C15" s="41">
        <v>1539122.48</v>
      </c>
      <c r="D15" s="45"/>
      <c r="E15" s="41">
        <v>1539122.48</v>
      </c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1.25">
      <c r="A16" s="44" t="s">
        <v>253</v>
      </c>
      <c r="B16" s="46" t="s">
        <v>254</v>
      </c>
      <c r="C16" s="41">
        <v>251166</v>
      </c>
      <c r="D16" s="45"/>
      <c r="E16" s="41">
        <v>251166</v>
      </c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22.5">
      <c r="A17" s="44" t="s">
        <v>255</v>
      </c>
      <c r="B17" s="46" t="s">
        <v>256</v>
      </c>
      <c r="C17" s="41">
        <v>526504.32</v>
      </c>
      <c r="D17" s="45"/>
      <c r="E17" s="41">
        <v>526504.32</v>
      </c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22.5">
      <c r="A18" s="44" t="s">
        <v>257</v>
      </c>
      <c r="B18" s="46" t="s">
        <v>258</v>
      </c>
      <c r="C18" s="41">
        <v>263252.16</v>
      </c>
      <c r="D18" s="45"/>
      <c r="E18" s="41">
        <v>263252.16</v>
      </c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22.5">
      <c r="A19" s="44" t="s">
        <v>259</v>
      </c>
      <c r="B19" s="46" t="s">
        <v>260</v>
      </c>
      <c r="C19" s="41">
        <v>498200</v>
      </c>
      <c r="D19" s="45"/>
      <c r="E19" s="41">
        <v>498200</v>
      </c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11.25">
      <c r="A20" s="44" t="s">
        <v>124</v>
      </c>
      <c r="B20" s="40" t="s">
        <v>261</v>
      </c>
      <c r="C20" s="41">
        <v>425912.47</v>
      </c>
      <c r="D20" s="45"/>
      <c r="E20" s="41">
        <v>425912.47</v>
      </c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11.25">
      <c r="A21" s="44" t="s">
        <v>262</v>
      </c>
      <c r="B21" s="46" t="s">
        <v>263</v>
      </c>
      <c r="C21" s="41">
        <v>425912.47</v>
      </c>
      <c r="D21" s="45"/>
      <c r="E21" s="41">
        <v>425912.47</v>
      </c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11.25">
      <c r="A22" s="44" t="s">
        <v>264</v>
      </c>
      <c r="B22" s="40" t="s">
        <v>265</v>
      </c>
      <c r="C22" s="41">
        <v>361708.47</v>
      </c>
      <c r="D22" s="45"/>
      <c r="E22" s="41">
        <v>361708.47</v>
      </c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11.25">
      <c r="A23" s="44" t="s">
        <v>266</v>
      </c>
      <c r="B23" s="40" t="s">
        <v>267</v>
      </c>
      <c r="C23" s="41">
        <v>64204</v>
      </c>
      <c r="D23" s="45"/>
      <c r="E23" s="41">
        <v>64204</v>
      </c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1.25">
      <c r="A24" s="44" t="s">
        <v>132</v>
      </c>
      <c r="B24" s="40" t="s">
        <v>268</v>
      </c>
      <c r="C24" s="41">
        <v>394857</v>
      </c>
      <c r="D24" s="45"/>
      <c r="E24" s="41">
        <v>394857</v>
      </c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1.25">
      <c r="A25" s="44" t="s">
        <v>269</v>
      </c>
      <c r="B25" s="40" t="s">
        <v>270</v>
      </c>
      <c r="C25" s="41">
        <v>394857</v>
      </c>
      <c r="D25" s="45"/>
      <c r="E25" s="41">
        <v>394857</v>
      </c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1.25">
      <c r="A26" s="44" t="s">
        <v>271</v>
      </c>
      <c r="B26" s="40" t="s">
        <v>272</v>
      </c>
      <c r="C26" s="41">
        <v>394857</v>
      </c>
      <c r="D26" s="45"/>
      <c r="E26" s="41">
        <v>394857</v>
      </c>
      <c r="F26" s="14"/>
      <c r="G26" s="14"/>
      <c r="H26" s="14"/>
      <c r="I26" s="14"/>
      <c r="J26" s="14"/>
      <c r="K26" s="14"/>
      <c r="L26" s="14"/>
      <c r="M26" s="14"/>
      <c r="N26" s="14"/>
    </row>
  </sheetData>
  <sheetProtection/>
  <mergeCells count="14">
    <mergeCell ref="A2:N2"/>
    <mergeCell ref="B3:L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9">
      <selection activeCell="E17" sqref="E17"/>
    </sheetView>
  </sheetViews>
  <sheetFormatPr defaultColWidth="9.33203125" defaultRowHeight="11.25"/>
  <cols>
    <col min="1" max="1" width="13.5" style="0" customWidth="1"/>
    <col min="2" max="2" width="25.16015625" style="0" customWidth="1"/>
    <col min="3" max="3" width="19.83203125" style="0" customWidth="1"/>
    <col min="4" max="4" width="16.16015625" style="0" customWidth="1"/>
    <col min="5" max="5" width="15.33203125" style="0" customWidth="1"/>
    <col min="8" max="8" width="12.5" style="0" customWidth="1"/>
  </cols>
  <sheetData>
    <row r="1" ht="24" customHeight="1">
      <c r="A1" s="4" t="s">
        <v>273</v>
      </c>
    </row>
    <row r="2" spans="1:8" ht="30.75" customHeight="1">
      <c r="A2" s="95" t="s">
        <v>30</v>
      </c>
      <c r="B2" s="95"/>
      <c r="C2" s="95"/>
      <c r="D2" s="95"/>
      <c r="E2" s="95"/>
      <c r="F2" s="95"/>
      <c r="G2" s="95"/>
      <c r="H2" s="95"/>
    </row>
    <row r="3" spans="1:8" ht="27" customHeight="1">
      <c r="A3" s="17" t="s">
        <v>40</v>
      </c>
      <c r="B3" s="100" t="str">
        <f>'[1]表一'!B3</f>
        <v>中国人民政治协商会议重庆市渝北区委员会办公室</v>
      </c>
      <c r="C3" s="100"/>
      <c r="D3" s="100"/>
      <c r="E3" s="100"/>
      <c r="F3" s="100"/>
      <c r="G3" s="100"/>
      <c r="H3" s="19" t="s">
        <v>41</v>
      </c>
    </row>
    <row r="4" spans="1:8" ht="32.25" customHeight="1">
      <c r="A4" s="36" t="s">
        <v>94</v>
      </c>
      <c r="B4" s="36" t="s">
        <v>95</v>
      </c>
      <c r="C4" s="36" t="s">
        <v>46</v>
      </c>
      <c r="D4" s="36" t="s">
        <v>97</v>
      </c>
      <c r="E4" s="36" t="s">
        <v>98</v>
      </c>
      <c r="F4" s="26" t="s">
        <v>274</v>
      </c>
      <c r="G4" s="26" t="s">
        <v>275</v>
      </c>
      <c r="H4" s="26" t="s">
        <v>276</v>
      </c>
    </row>
    <row r="5" spans="1:8" ht="22.5" customHeight="1">
      <c r="A5" s="37" t="s">
        <v>277</v>
      </c>
      <c r="B5" s="37"/>
      <c r="C5" s="38"/>
      <c r="D5" s="39"/>
      <c r="E5" s="39"/>
      <c r="F5" s="14"/>
      <c r="G5" s="14"/>
      <c r="H5" s="14"/>
    </row>
    <row r="6" spans="1:8" ht="22.5" customHeight="1">
      <c r="A6" s="40" t="s">
        <v>99</v>
      </c>
      <c r="B6" s="40" t="s">
        <v>53</v>
      </c>
      <c r="C6" s="41">
        <v>14222206.33</v>
      </c>
      <c r="D6" s="41">
        <v>10618036.33</v>
      </c>
      <c r="E6" s="41">
        <v>3604170</v>
      </c>
      <c r="F6" s="14"/>
      <c r="G6" s="14"/>
      <c r="H6" s="14"/>
    </row>
    <row r="7" spans="1:8" ht="22.5" customHeight="1">
      <c r="A7" s="40" t="s">
        <v>238</v>
      </c>
      <c r="B7" s="40" t="s">
        <v>101</v>
      </c>
      <c r="C7" s="41">
        <v>14222206.33</v>
      </c>
      <c r="D7" s="41">
        <v>10618036.33</v>
      </c>
      <c r="E7" s="41">
        <v>3604170</v>
      </c>
      <c r="F7" s="14"/>
      <c r="G7" s="14"/>
      <c r="H7" s="14"/>
    </row>
    <row r="8" spans="1:8" ht="22.5" customHeight="1">
      <c r="A8" s="40" t="s">
        <v>240</v>
      </c>
      <c r="B8" s="40" t="s">
        <v>103</v>
      </c>
      <c r="C8" s="41">
        <v>9129239.21</v>
      </c>
      <c r="D8" s="41">
        <v>9129239.21</v>
      </c>
      <c r="E8" s="41"/>
      <c r="F8" s="14"/>
      <c r="G8" s="14"/>
      <c r="H8" s="14"/>
    </row>
    <row r="9" spans="1:8" ht="22.5" customHeight="1">
      <c r="A9" s="40" t="s">
        <v>242</v>
      </c>
      <c r="B9" s="40" t="s">
        <v>105</v>
      </c>
      <c r="C9" s="41">
        <v>2484170</v>
      </c>
      <c r="D9" s="41"/>
      <c r="E9" s="41">
        <v>2484170</v>
      </c>
      <c r="F9" s="14"/>
      <c r="G9" s="14"/>
      <c r="H9" s="14"/>
    </row>
    <row r="10" spans="1:8" ht="22.5" customHeight="1">
      <c r="A10" s="40" t="s">
        <v>244</v>
      </c>
      <c r="B10" s="40" t="s">
        <v>107</v>
      </c>
      <c r="C10" s="41">
        <v>960000</v>
      </c>
      <c r="D10" s="41"/>
      <c r="E10" s="41">
        <v>960000</v>
      </c>
      <c r="F10" s="14"/>
      <c r="G10" s="14"/>
      <c r="H10" s="14"/>
    </row>
    <row r="11" spans="1:8" ht="22.5" customHeight="1">
      <c r="A11" s="40" t="s">
        <v>246</v>
      </c>
      <c r="B11" s="40" t="s">
        <v>110</v>
      </c>
      <c r="C11" s="41">
        <v>160000</v>
      </c>
      <c r="D11" s="41"/>
      <c r="E11" s="41">
        <v>160000</v>
      </c>
      <c r="F11" s="14"/>
      <c r="G11" s="14"/>
      <c r="H11" s="14"/>
    </row>
    <row r="12" spans="1:8" ht="22.5" customHeight="1">
      <c r="A12" s="40" t="s">
        <v>248</v>
      </c>
      <c r="B12" s="40" t="s">
        <v>112</v>
      </c>
      <c r="C12" s="41">
        <v>1488797.12</v>
      </c>
      <c r="D12" s="41">
        <v>1488797.12</v>
      </c>
      <c r="E12" s="41"/>
      <c r="F12" s="14"/>
      <c r="G12" s="14"/>
      <c r="H12" s="14"/>
    </row>
    <row r="13" spans="1:8" ht="22.5" customHeight="1">
      <c r="A13" s="40" t="s">
        <v>113</v>
      </c>
      <c r="B13" s="40" t="s">
        <v>63</v>
      </c>
      <c r="C13" s="41">
        <v>1539122.48</v>
      </c>
      <c r="D13" s="41">
        <v>1539122.48</v>
      </c>
      <c r="E13" s="41"/>
      <c r="F13" s="14"/>
      <c r="G13" s="14"/>
      <c r="H13" s="14"/>
    </row>
    <row r="14" spans="1:8" ht="22.5" customHeight="1">
      <c r="A14" s="40" t="s">
        <v>251</v>
      </c>
      <c r="B14" s="40" t="s">
        <v>115</v>
      </c>
      <c r="C14" s="41">
        <v>1539122.48</v>
      </c>
      <c r="D14" s="41">
        <v>1539122.48</v>
      </c>
      <c r="E14" s="41"/>
      <c r="F14" s="14"/>
      <c r="G14" s="14"/>
      <c r="H14" s="14"/>
    </row>
    <row r="15" spans="1:8" ht="22.5" customHeight="1">
      <c r="A15" s="40" t="s">
        <v>253</v>
      </c>
      <c r="B15" s="40" t="s">
        <v>117</v>
      </c>
      <c r="C15" s="41">
        <v>251166</v>
      </c>
      <c r="D15" s="41">
        <v>251166</v>
      </c>
      <c r="E15" s="41"/>
      <c r="F15" s="14"/>
      <c r="G15" s="14"/>
      <c r="H15" s="14"/>
    </row>
    <row r="16" spans="1:8" ht="22.5" customHeight="1">
      <c r="A16" s="40" t="s">
        <v>255</v>
      </c>
      <c r="B16" s="40" t="s">
        <v>119</v>
      </c>
      <c r="C16" s="41">
        <v>526504.32</v>
      </c>
      <c r="D16" s="41">
        <v>526504.32</v>
      </c>
      <c r="E16" s="41"/>
      <c r="F16" s="14"/>
      <c r="G16" s="14"/>
      <c r="H16" s="14"/>
    </row>
    <row r="17" spans="1:8" ht="22.5" customHeight="1">
      <c r="A17" s="40" t="s">
        <v>257</v>
      </c>
      <c r="B17" s="40" t="s">
        <v>121</v>
      </c>
      <c r="C17" s="41">
        <v>263252.16</v>
      </c>
      <c r="D17" s="41">
        <v>263252.16</v>
      </c>
      <c r="E17" s="41"/>
      <c r="F17" s="14"/>
      <c r="G17" s="14"/>
      <c r="H17" s="14"/>
    </row>
    <row r="18" spans="1:8" ht="22.5" customHeight="1">
      <c r="A18" s="40" t="s">
        <v>259</v>
      </c>
      <c r="B18" s="40" t="s">
        <v>123</v>
      </c>
      <c r="C18" s="41">
        <v>498200</v>
      </c>
      <c r="D18" s="41">
        <v>498200</v>
      </c>
      <c r="E18" s="41"/>
      <c r="F18" s="14"/>
      <c r="G18" s="14"/>
      <c r="H18" s="14"/>
    </row>
    <row r="19" spans="1:8" ht="22.5" customHeight="1">
      <c r="A19" s="40" t="s">
        <v>124</v>
      </c>
      <c r="B19" s="40" t="s">
        <v>65</v>
      </c>
      <c r="C19" s="41">
        <v>425912.47</v>
      </c>
      <c r="D19" s="41">
        <v>425912.47</v>
      </c>
      <c r="E19" s="41"/>
      <c r="F19" s="14"/>
      <c r="G19" s="14"/>
      <c r="H19" s="14"/>
    </row>
    <row r="20" spans="1:8" ht="22.5" customHeight="1">
      <c r="A20" s="40" t="s">
        <v>262</v>
      </c>
      <c r="B20" s="40" t="s">
        <v>126</v>
      </c>
      <c r="C20" s="41">
        <v>425912.47</v>
      </c>
      <c r="D20" s="41">
        <v>425912.47</v>
      </c>
      <c r="E20" s="41"/>
      <c r="F20" s="14"/>
      <c r="G20" s="14"/>
      <c r="H20" s="14"/>
    </row>
    <row r="21" spans="1:8" ht="22.5" customHeight="1">
      <c r="A21" s="40" t="s">
        <v>264</v>
      </c>
      <c r="B21" s="40" t="s">
        <v>128</v>
      </c>
      <c r="C21" s="41">
        <v>361708.47</v>
      </c>
      <c r="D21" s="41">
        <v>361708.47</v>
      </c>
      <c r="E21" s="41"/>
      <c r="F21" s="14"/>
      <c r="G21" s="14"/>
      <c r="H21" s="14"/>
    </row>
    <row r="22" spans="1:8" ht="22.5" customHeight="1">
      <c r="A22" s="40" t="s">
        <v>266</v>
      </c>
      <c r="B22" s="40" t="s">
        <v>130</v>
      </c>
      <c r="C22" s="41">
        <v>64204</v>
      </c>
      <c r="D22" s="41">
        <v>64204</v>
      </c>
      <c r="E22" s="41"/>
      <c r="F22" s="14"/>
      <c r="G22" s="14"/>
      <c r="H22" s="14"/>
    </row>
    <row r="23" spans="1:8" ht="22.5" customHeight="1">
      <c r="A23" s="40" t="s">
        <v>132</v>
      </c>
      <c r="B23" s="40" t="s">
        <v>75</v>
      </c>
      <c r="C23" s="41">
        <v>394857</v>
      </c>
      <c r="D23" s="41">
        <v>394857</v>
      </c>
      <c r="E23" s="41"/>
      <c r="F23" s="14"/>
      <c r="G23" s="14"/>
      <c r="H23" s="14"/>
    </row>
    <row r="24" spans="1:8" ht="22.5" customHeight="1">
      <c r="A24" s="40" t="s">
        <v>269</v>
      </c>
      <c r="B24" s="40" t="s">
        <v>134</v>
      </c>
      <c r="C24" s="41">
        <v>394857</v>
      </c>
      <c r="D24" s="41">
        <v>394857</v>
      </c>
      <c r="E24" s="41"/>
      <c r="F24" s="14"/>
      <c r="G24" s="14"/>
      <c r="H24" s="14"/>
    </row>
    <row r="25" spans="1:8" ht="22.5" customHeight="1">
      <c r="A25" s="40" t="s">
        <v>271</v>
      </c>
      <c r="B25" s="40" t="s">
        <v>136</v>
      </c>
      <c r="C25" s="41">
        <v>394857</v>
      </c>
      <c r="D25" s="41">
        <v>394857</v>
      </c>
      <c r="E25" s="41"/>
      <c r="F25" s="14"/>
      <c r="G25" s="14"/>
      <c r="H25" s="14"/>
    </row>
    <row r="26" ht="22.5" customHeight="1"/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7">
      <selection activeCell="A10" sqref="A10:B10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" t="s">
        <v>278</v>
      </c>
    </row>
    <row r="2" spans="1:11" ht="30.75" customHeight="1">
      <c r="A2" s="95" t="s">
        <v>32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27" customHeight="1">
      <c r="A3" s="17" t="s">
        <v>40</v>
      </c>
      <c r="B3" s="100" t="str">
        <f>'表一'!B3</f>
        <v>中国人民政治协商会议重庆市渝北区委员会办公室</v>
      </c>
      <c r="C3" s="100"/>
      <c r="D3" s="100"/>
      <c r="E3" s="100"/>
      <c r="F3" s="100"/>
      <c r="G3" s="100"/>
      <c r="H3" s="100"/>
      <c r="I3" s="100"/>
      <c r="J3" s="100"/>
      <c r="K3" s="19" t="s">
        <v>41</v>
      </c>
    </row>
    <row r="4" spans="1:11" ht="32.25" customHeight="1">
      <c r="A4" s="90" t="s">
        <v>44</v>
      </c>
      <c r="B4" s="90" t="s">
        <v>46</v>
      </c>
      <c r="C4" s="90" t="s">
        <v>228</v>
      </c>
      <c r="D4" s="90" t="s">
        <v>229</v>
      </c>
      <c r="E4" s="90" t="s">
        <v>230</v>
      </c>
      <c r="F4" s="90" t="s">
        <v>231</v>
      </c>
      <c r="G4" s="90" t="s">
        <v>279</v>
      </c>
      <c r="H4" s="90"/>
      <c r="I4" s="96" t="s">
        <v>280</v>
      </c>
      <c r="J4" s="96" t="s">
        <v>281</v>
      </c>
      <c r="K4" s="96" t="s">
        <v>234</v>
      </c>
    </row>
    <row r="5" spans="1:11" ht="37.5" customHeight="1">
      <c r="A5" s="90"/>
      <c r="B5" s="90"/>
      <c r="C5" s="90"/>
      <c r="D5" s="90"/>
      <c r="E5" s="90"/>
      <c r="F5" s="90"/>
      <c r="G5" s="27" t="s">
        <v>282</v>
      </c>
      <c r="H5" s="27" t="s">
        <v>283</v>
      </c>
      <c r="I5" s="96"/>
      <c r="J5" s="96"/>
      <c r="K5" s="96"/>
    </row>
    <row r="6" spans="1:11" ht="31.5" customHeight="1">
      <c r="A6" s="26" t="s">
        <v>46</v>
      </c>
      <c r="B6" s="28"/>
      <c r="C6" s="29"/>
      <c r="D6" s="30"/>
      <c r="E6" s="30"/>
      <c r="F6" s="31"/>
      <c r="G6" s="31"/>
      <c r="H6" s="31"/>
      <c r="I6" s="31"/>
      <c r="J6" s="31"/>
      <c r="K6" s="31"/>
    </row>
    <row r="7" spans="1:11" ht="31.5" customHeight="1">
      <c r="A7" s="26" t="s">
        <v>284</v>
      </c>
      <c r="B7" s="28"/>
      <c r="C7" s="29"/>
      <c r="D7" s="30"/>
      <c r="E7" s="30"/>
      <c r="F7" s="31"/>
      <c r="G7" s="31"/>
      <c r="H7" s="31"/>
      <c r="I7" s="31"/>
      <c r="J7" s="31"/>
      <c r="K7" s="31"/>
    </row>
    <row r="8" spans="1:11" ht="31.5" customHeight="1">
      <c r="A8" s="26" t="s">
        <v>285</v>
      </c>
      <c r="B8" s="28"/>
      <c r="C8" s="29"/>
      <c r="D8" s="30"/>
      <c r="E8" s="30"/>
      <c r="F8" s="31"/>
      <c r="G8" s="31"/>
      <c r="H8" s="31"/>
      <c r="I8" s="31"/>
      <c r="J8" s="31"/>
      <c r="K8" s="31"/>
    </row>
    <row r="9" spans="1:11" ht="31.5" customHeight="1">
      <c r="A9" s="26" t="s">
        <v>286</v>
      </c>
      <c r="B9" s="28"/>
      <c r="C9" s="29"/>
      <c r="D9" s="30"/>
      <c r="E9" s="30"/>
      <c r="F9" s="31"/>
      <c r="G9" s="31"/>
      <c r="H9" s="31"/>
      <c r="I9" s="31"/>
      <c r="J9" s="31"/>
      <c r="K9" s="31"/>
    </row>
    <row r="10" spans="1:11" ht="22.5" customHeight="1">
      <c r="A10" s="16" t="s">
        <v>404</v>
      </c>
      <c r="C10" s="33"/>
      <c r="D10" s="34"/>
      <c r="E10" s="34"/>
      <c r="F10" s="35"/>
      <c r="G10" s="35"/>
      <c r="H10" s="35"/>
      <c r="I10" s="35"/>
      <c r="J10" s="35"/>
      <c r="K10" s="35"/>
    </row>
    <row r="11" spans="1:11" ht="22.5" customHeight="1">
      <c r="A11" s="32"/>
      <c r="B11" s="32"/>
      <c r="C11" s="33"/>
      <c r="D11" s="34"/>
      <c r="E11" s="34"/>
      <c r="F11" s="35"/>
      <c r="G11" s="35"/>
      <c r="H11" s="35"/>
      <c r="I11" s="35"/>
      <c r="J11" s="35"/>
      <c r="K11" s="35"/>
    </row>
    <row r="12" spans="1:11" ht="22.5" customHeight="1">
      <c r="A12" s="32"/>
      <c r="B12" s="32"/>
      <c r="C12" s="33"/>
      <c r="D12" s="34"/>
      <c r="E12" s="34"/>
      <c r="F12" s="35"/>
      <c r="G12" s="35"/>
      <c r="H12" s="35"/>
      <c r="I12" s="35"/>
      <c r="J12" s="35"/>
      <c r="K12" s="35"/>
    </row>
    <row r="13" spans="1:11" ht="22.5" customHeight="1">
      <c r="A13" s="32"/>
      <c r="B13" s="32"/>
      <c r="C13" s="33"/>
      <c r="D13" s="34"/>
      <c r="E13" s="34"/>
      <c r="F13" s="35"/>
      <c r="G13" s="35"/>
      <c r="H13" s="35"/>
      <c r="I13" s="35"/>
      <c r="J13" s="35"/>
      <c r="K13" s="35"/>
    </row>
    <row r="14" spans="1:11" ht="6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</row>
    <row r="15" spans="1:11" ht="11.2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ht="11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ht="11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1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</row>
    <row r="19" spans="1:11" ht="11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11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</row>
  </sheetData>
  <sheetProtection/>
  <mergeCells count="12">
    <mergeCell ref="J4:J5"/>
    <mergeCell ref="K4:K5"/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L5" sqref="L5:N5"/>
    </sheetView>
  </sheetViews>
  <sheetFormatPr defaultColWidth="9.33203125" defaultRowHeight="11.25"/>
  <cols>
    <col min="1" max="1" width="20" style="0" customWidth="1"/>
    <col min="2" max="2" width="31" style="0" customWidth="1"/>
    <col min="3" max="6" width="20.33203125" style="0" customWidth="1"/>
    <col min="7" max="7" width="22.5" style="0" customWidth="1"/>
  </cols>
  <sheetData>
    <row r="1" ht="24" customHeight="1">
      <c r="A1" s="4" t="s">
        <v>287</v>
      </c>
    </row>
    <row r="2" spans="1:7" ht="30.75" customHeight="1">
      <c r="A2" s="95" t="s">
        <v>288</v>
      </c>
      <c r="B2" s="95"/>
      <c r="C2" s="95"/>
      <c r="D2" s="95"/>
      <c r="E2" s="95"/>
      <c r="F2" s="95"/>
      <c r="G2" s="95"/>
    </row>
    <row r="3" spans="1:7" ht="18" customHeight="1">
      <c r="A3" s="17"/>
      <c r="B3" s="18"/>
      <c r="C3" s="18"/>
      <c r="D3" s="18"/>
      <c r="E3" s="18"/>
      <c r="G3" s="19" t="s">
        <v>89</v>
      </c>
    </row>
    <row r="4" spans="1:7" ht="27" customHeight="1">
      <c r="A4" s="7" t="s">
        <v>289</v>
      </c>
      <c r="B4" s="79" t="str">
        <f>'[1]表一'!B3</f>
        <v>中国人民政治协商会议重庆市渝北区委员会办公室</v>
      </c>
      <c r="C4" s="79"/>
      <c r="D4" s="79"/>
      <c r="E4" s="10" t="s">
        <v>290</v>
      </c>
      <c r="F4" s="101">
        <f>'[1]表七'!D6</f>
        <v>16582098.28</v>
      </c>
      <c r="G4" s="101"/>
    </row>
    <row r="5" spans="1:7" ht="108" customHeight="1">
      <c r="A5" s="7" t="s">
        <v>291</v>
      </c>
      <c r="B5" s="102" t="s">
        <v>292</v>
      </c>
      <c r="C5" s="102"/>
      <c r="D5" s="102"/>
      <c r="E5" s="102"/>
      <c r="F5" s="102"/>
      <c r="G5" s="102"/>
    </row>
    <row r="6" spans="1:7" ht="21" customHeight="1">
      <c r="A6" s="79" t="s">
        <v>293</v>
      </c>
      <c r="B6" s="11" t="s">
        <v>294</v>
      </c>
      <c r="C6" s="11" t="s">
        <v>295</v>
      </c>
      <c r="D6" s="11" t="s">
        <v>296</v>
      </c>
      <c r="E6" s="11" t="s">
        <v>297</v>
      </c>
      <c r="F6" s="11" t="s">
        <v>298</v>
      </c>
      <c r="G6" s="11" t="s">
        <v>299</v>
      </c>
    </row>
    <row r="7" spans="1:7" ht="21" customHeight="1">
      <c r="A7" s="79"/>
      <c r="B7" s="20" t="s">
        <v>300</v>
      </c>
      <c r="C7" s="21" t="s">
        <v>301</v>
      </c>
      <c r="D7" s="22">
        <v>2</v>
      </c>
      <c r="E7" s="20" t="s">
        <v>302</v>
      </c>
      <c r="F7" s="20" t="s">
        <v>302</v>
      </c>
      <c r="G7" s="22">
        <v>2</v>
      </c>
    </row>
    <row r="8" spans="1:7" ht="21" customHeight="1">
      <c r="A8" s="79"/>
      <c r="B8" s="20" t="s">
        <v>303</v>
      </c>
      <c r="C8" s="21" t="s">
        <v>301</v>
      </c>
      <c r="D8" s="22">
        <v>2</v>
      </c>
      <c r="E8" s="20" t="s">
        <v>304</v>
      </c>
      <c r="F8" s="22" t="s">
        <v>305</v>
      </c>
      <c r="G8" s="22">
        <v>2</v>
      </c>
    </row>
    <row r="9" spans="1:7" ht="21" customHeight="1">
      <c r="A9" s="79"/>
      <c r="B9" s="20" t="s">
        <v>306</v>
      </c>
      <c r="C9" s="21" t="s">
        <v>301</v>
      </c>
      <c r="D9" s="22">
        <v>2</v>
      </c>
      <c r="E9" s="20" t="s">
        <v>302</v>
      </c>
      <c r="F9" s="20" t="s">
        <v>302</v>
      </c>
      <c r="G9" s="22">
        <v>2</v>
      </c>
    </row>
    <row r="10" spans="1:7" ht="21" customHeight="1">
      <c r="A10" s="79"/>
      <c r="B10" s="20" t="s">
        <v>307</v>
      </c>
      <c r="C10" s="21" t="s">
        <v>301</v>
      </c>
      <c r="D10" s="22">
        <v>2</v>
      </c>
      <c r="E10" s="20" t="s">
        <v>302</v>
      </c>
      <c r="F10" s="20" t="s">
        <v>302</v>
      </c>
      <c r="G10" s="22">
        <v>2</v>
      </c>
    </row>
    <row r="11" spans="1:7" ht="21" customHeight="1">
      <c r="A11" s="79"/>
      <c r="B11" s="20" t="s">
        <v>308</v>
      </c>
      <c r="C11" s="21" t="s">
        <v>301</v>
      </c>
      <c r="D11" s="22">
        <v>2</v>
      </c>
      <c r="E11" s="20" t="s">
        <v>302</v>
      </c>
      <c r="F11" s="20" t="s">
        <v>302</v>
      </c>
      <c r="G11" s="22">
        <v>2</v>
      </c>
    </row>
    <row r="12" spans="1:7" ht="21" customHeight="1">
      <c r="A12" s="79"/>
      <c r="B12" s="20" t="s">
        <v>309</v>
      </c>
      <c r="C12" s="21" t="s">
        <v>301</v>
      </c>
      <c r="D12" s="22">
        <v>2</v>
      </c>
      <c r="E12" s="23">
        <v>1</v>
      </c>
      <c r="F12" s="23">
        <v>1</v>
      </c>
      <c r="G12" s="22">
        <v>2</v>
      </c>
    </row>
    <row r="13" spans="1:7" ht="21" customHeight="1">
      <c r="A13" s="79"/>
      <c r="B13" s="20" t="s">
        <v>310</v>
      </c>
      <c r="C13" s="21" t="s">
        <v>301</v>
      </c>
      <c r="D13" s="22">
        <v>2</v>
      </c>
      <c r="E13" s="20" t="s">
        <v>302</v>
      </c>
      <c r="F13" s="20" t="s">
        <v>302</v>
      </c>
      <c r="G13" s="22">
        <v>2</v>
      </c>
    </row>
    <row r="14" spans="1:7" ht="21" customHeight="1">
      <c r="A14" s="79"/>
      <c r="B14" s="20" t="s">
        <v>311</v>
      </c>
      <c r="C14" s="21" t="s">
        <v>301</v>
      </c>
      <c r="D14" s="22">
        <v>2</v>
      </c>
      <c r="E14" s="22" t="s">
        <v>312</v>
      </c>
      <c r="F14" s="22" t="s">
        <v>312</v>
      </c>
      <c r="G14" s="22">
        <v>2</v>
      </c>
    </row>
    <row r="15" spans="1:7" ht="21" customHeight="1">
      <c r="A15" s="79"/>
      <c r="B15" s="20" t="s">
        <v>313</v>
      </c>
      <c r="C15" s="21" t="s">
        <v>301</v>
      </c>
      <c r="D15" s="22">
        <v>2</v>
      </c>
      <c r="E15" s="23">
        <v>1</v>
      </c>
      <c r="F15" s="23">
        <v>1</v>
      </c>
      <c r="G15" s="22">
        <v>2</v>
      </c>
    </row>
    <row r="16" spans="1:7" ht="21" customHeight="1">
      <c r="A16" s="79"/>
      <c r="B16" s="20" t="s">
        <v>314</v>
      </c>
      <c r="C16" s="21" t="s">
        <v>301</v>
      </c>
      <c r="D16" s="22">
        <v>2</v>
      </c>
      <c r="E16" s="20" t="s">
        <v>315</v>
      </c>
      <c r="F16" s="20" t="s">
        <v>315</v>
      </c>
      <c r="G16" s="22">
        <v>2</v>
      </c>
    </row>
    <row r="17" spans="1:7" ht="17.25" customHeight="1">
      <c r="A17" s="79"/>
      <c r="B17" s="20" t="s">
        <v>316</v>
      </c>
      <c r="C17" s="21" t="s">
        <v>301</v>
      </c>
      <c r="D17" s="22">
        <v>2</v>
      </c>
      <c r="E17" s="20" t="s">
        <v>317</v>
      </c>
      <c r="F17" s="20" t="s">
        <v>317</v>
      </c>
      <c r="G17" s="22">
        <v>2</v>
      </c>
    </row>
    <row r="18" spans="1:7" ht="12">
      <c r="A18" s="79"/>
      <c r="B18" s="20" t="s">
        <v>318</v>
      </c>
      <c r="C18" s="21" t="s">
        <v>301</v>
      </c>
      <c r="D18" s="22">
        <v>2</v>
      </c>
      <c r="E18" s="20" t="s">
        <v>317</v>
      </c>
      <c r="F18" s="20" t="s">
        <v>317</v>
      </c>
      <c r="G18" s="22">
        <v>2</v>
      </c>
    </row>
    <row r="19" spans="1:7" ht="12">
      <c r="A19" s="79"/>
      <c r="B19" s="20" t="s">
        <v>319</v>
      </c>
      <c r="C19" s="21" t="s">
        <v>301</v>
      </c>
      <c r="D19" s="22">
        <v>2</v>
      </c>
      <c r="E19" s="20" t="s">
        <v>320</v>
      </c>
      <c r="F19" s="20" t="s">
        <v>320</v>
      </c>
      <c r="G19" s="22">
        <v>2</v>
      </c>
    </row>
    <row r="20" spans="1:7" ht="12">
      <c r="A20" s="79"/>
      <c r="B20" s="20" t="s">
        <v>321</v>
      </c>
      <c r="C20" s="21" t="s">
        <v>301</v>
      </c>
      <c r="D20" s="22">
        <v>2</v>
      </c>
      <c r="E20" s="20" t="s">
        <v>317</v>
      </c>
      <c r="F20" s="22" t="s">
        <v>322</v>
      </c>
      <c r="G20" s="22">
        <v>2</v>
      </c>
    </row>
    <row r="21" spans="1:7" ht="12">
      <c r="A21" s="79"/>
      <c r="B21" s="20" t="s">
        <v>323</v>
      </c>
      <c r="C21" s="21" t="s">
        <v>301</v>
      </c>
      <c r="D21" s="22">
        <v>2</v>
      </c>
      <c r="E21" s="20" t="s">
        <v>317</v>
      </c>
      <c r="F21" s="22" t="s">
        <v>324</v>
      </c>
      <c r="G21" s="22">
        <v>2</v>
      </c>
    </row>
    <row r="22" spans="1:7" ht="12">
      <c r="A22" s="79"/>
      <c r="B22" s="20" t="s">
        <v>325</v>
      </c>
      <c r="C22" s="21" t="s">
        <v>301</v>
      </c>
      <c r="D22" s="22">
        <v>2</v>
      </c>
      <c r="E22" s="20" t="s">
        <v>317</v>
      </c>
      <c r="F22" s="22" t="s">
        <v>326</v>
      </c>
      <c r="G22" s="22">
        <v>2</v>
      </c>
    </row>
    <row r="23" spans="1:7" ht="12">
      <c r="A23" s="79"/>
      <c r="B23" s="20" t="s">
        <v>327</v>
      </c>
      <c r="C23" s="21" t="s">
        <v>301</v>
      </c>
      <c r="D23" s="22">
        <v>2</v>
      </c>
      <c r="E23" s="23">
        <v>1</v>
      </c>
      <c r="F23" s="23">
        <v>1</v>
      </c>
      <c r="G23" s="22">
        <v>2</v>
      </c>
    </row>
    <row r="24" spans="1:7" ht="12">
      <c r="A24" s="79"/>
      <c r="B24" s="20" t="s">
        <v>328</v>
      </c>
      <c r="C24" s="21" t="s">
        <v>301</v>
      </c>
      <c r="D24" s="22">
        <v>2</v>
      </c>
      <c r="E24" s="23">
        <v>1</v>
      </c>
      <c r="F24" s="23">
        <v>1</v>
      </c>
      <c r="G24" s="22">
        <v>2</v>
      </c>
    </row>
    <row r="25" spans="1:7" ht="12">
      <c r="A25" s="79"/>
      <c r="B25" s="20" t="s">
        <v>329</v>
      </c>
      <c r="C25" s="21" t="s">
        <v>301</v>
      </c>
      <c r="D25" s="22">
        <v>2</v>
      </c>
      <c r="E25" s="22" t="s">
        <v>330</v>
      </c>
      <c r="F25" s="22" t="s">
        <v>330</v>
      </c>
      <c r="G25" s="22">
        <v>2</v>
      </c>
    </row>
    <row r="26" spans="1:7" ht="12">
      <c r="A26" s="79"/>
      <c r="B26" s="20" t="s">
        <v>331</v>
      </c>
      <c r="C26" s="21" t="s">
        <v>301</v>
      </c>
      <c r="D26" s="22">
        <v>2</v>
      </c>
      <c r="E26" s="20" t="s">
        <v>332</v>
      </c>
      <c r="F26" s="20" t="s">
        <v>332</v>
      </c>
      <c r="G26" s="22">
        <v>2</v>
      </c>
    </row>
    <row r="27" spans="1:7" ht="12">
      <c r="A27" s="79"/>
      <c r="B27" s="20" t="s">
        <v>333</v>
      </c>
      <c r="C27" s="21" t="s">
        <v>334</v>
      </c>
      <c r="D27" s="22">
        <v>3</v>
      </c>
      <c r="E27" s="20" t="s">
        <v>317</v>
      </c>
      <c r="F27" s="22" t="s">
        <v>335</v>
      </c>
      <c r="G27" s="22">
        <v>3</v>
      </c>
    </row>
    <row r="28" spans="1:7" ht="12">
      <c r="A28" s="79"/>
      <c r="B28" s="20" t="s">
        <v>336</v>
      </c>
      <c r="C28" s="21" t="s">
        <v>334</v>
      </c>
      <c r="D28" s="22">
        <v>2</v>
      </c>
      <c r="E28" s="20" t="s">
        <v>317</v>
      </c>
      <c r="F28" s="22" t="s">
        <v>337</v>
      </c>
      <c r="G28" s="22">
        <v>2</v>
      </c>
    </row>
    <row r="29" spans="1:7" ht="12">
      <c r="A29" s="79"/>
      <c r="B29" s="20" t="s">
        <v>338</v>
      </c>
      <c r="C29" s="21" t="s">
        <v>334</v>
      </c>
      <c r="D29" s="22">
        <v>2</v>
      </c>
      <c r="E29" s="20" t="s">
        <v>317</v>
      </c>
      <c r="F29" s="22" t="s">
        <v>339</v>
      </c>
      <c r="G29" s="22">
        <v>2</v>
      </c>
    </row>
    <row r="30" spans="1:7" ht="22.5">
      <c r="A30" s="79"/>
      <c r="B30" s="20" t="s">
        <v>340</v>
      </c>
      <c r="C30" s="21" t="s">
        <v>334</v>
      </c>
      <c r="D30" s="22">
        <v>2</v>
      </c>
      <c r="E30" s="20" t="s">
        <v>317</v>
      </c>
      <c r="F30" s="22" t="s">
        <v>339</v>
      </c>
      <c r="G30" s="22">
        <v>2</v>
      </c>
    </row>
    <row r="31" spans="1:7" ht="12">
      <c r="A31" s="79"/>
      <c r="B31" s="20" t="s">
        <v>341</v>
      </c>
      <c r="C31" s="21" t="s">
        <v>334</v>
      </c>
      <c r="D31" s="22">
        <v>2</v>
      </c>
      <c r="E31" s="20" t="s">
        <v>317</v>
      </c>
      <c r="F31" s="22" t="s">
        <v>342</v>
      </c>
      <c r="G31" s="22">
        <v>2</v>
      </c>
    </row>
    <row r="32" spans="1:7" ht="12">
      <c r="A32" s="79"/>
      <c r="B32" s="20" t="s">
        <v>343</v>
      </c>
      <c r="C32" s="21" t="s">
        <v>334</v>
      </c>
      <c r="D32" s="22">
        <v>2</v>
      </c>
      <c r="E32" s="20" t="s">
        <v>317</v>
      </c>
      <c r="F32" s="22" t="s">
        <v>344</v>
      </c>
      <c r="G32" s="22">
        <v>2</v>
      </c>
    </row>
    <row r="33" spans="1:7" ht="12">
      <c r="A33" s="79"/>
      <c r="B33" s="20" t="s">
        <v>345</v>
      </c>
      <c r="C33" s="21" t="s">
        <v>334</v>
      </c>
      <c r="D33" s="22">
        <v>2</v>
      </c>
      <c r="E33" s="20" t="s">
        <v>317</v>
      </c>
      <c r="F33" s="22" t="s">
        <v>324</v>
      </c>
      <c r="G33" s="22">
        <v>2</v>
      </c>
    </row>
    <row r="34" spans="1:7" ht="12">
      <c r="A34" s="79"/>
      <c r="B34" s="20" t="s">
        <v>346</v>
      </c>
      <c r="C34" s="21" t="s">
        <v>334</v>
      </c>
      <c r="D34" s="22">
        <v>2</v>
      </c>
      <c r="E34" s="20" t="s">
        <v>317</v>
      </c>
      <c r="F34" s="22" t="s">
        <v>347</v>
      </c>
      <c r="G34" s="22">
        <v>2</v>
      </c>
    </row>
    <row r="35" spans="1:7" ht="12">
      <c r="A35" s="79"/>
      <c r="B35" s="20" t="s">
        <v>348</v>
      </c>
      <c r="C35" s="21" t="s">
        <v>334</v>
      </c>
      <c r="D35" s="22">
        <v>2</v>
      </c>
      <c r="E35" s="20" t="s">
        <v>317</v>
      </c>
      <c r="F35" s="22" t="s">
        <v>349</v>
      </c>
      <c r="G35" s="22">
        <v>2</v>
      </c>
    </row>
    <row r="36" spans="1:7" ht="12">
      <c r="A36" s="79"/>
      <c r="B36" s="20" t="s">
        <v>350</v>
      </c>
      <c r="C36" s="21" t="s">
        <v>334</v>
      </c>
      <c r="D36" s="22">
        <v>2</v>
      </c>
      <c r="E36" s="20" t="s">
        <v>317</v>
      </c>
      <c r="F36" s="22" t="s">
        <v>351</v>
      </c>
      <c r="G36" s="22">
        <v>2</v>
      </c>
    </row>
    <row r="37" spans="1:7" ht="12">
      <c r="A37" s="79"/>
      <c r="B37" s="20" t="s">
        <v>352</v>
      </c>
      <c r="C37" s="21" t="s">
        <v>334</v>
      </c>
      <c r="D37" s="22">
        <v>2</v>
      </c>
      <c r="E37" s="20" t="s">
        <v>353</v>
      </c>
      <c r="F37" s="22" t="s">
        <v>354</v>
      </c>
      <c r="G37" s="22">
        <v>2</v>
      </c>
    </row>
    <row r="38" spans="1:7" ht="12">
      <c r="A38" s="79"/>
      <c r="B38" s="20" t="s">
        <v>355</v>
      </c>
      <c r="C38" s="21" t="s">
        <v>334</v>
      </c>
      <c r="D38" s="22">
        <v>2</v>
      </c>
      <c r="E38" s="20" t="s">
        <v>356</v>
      </c>
      <c r="F38" s="22" t="s">
        <v>357</v>
      </c>
      <c r="G38" s="22">
        <v>2</v>
      </c>
    </row>
    <row r="39" spans="1:7" ht="12">
      <c r="A39" s="79"/>
      <c r="B39" s="20" t="s">
        <v>358</v>
      </c>
      <c r="C39" s="21" t="s">
        <v>334</v>
      </c>
      <c r="D39" s="22">
        <v>2</v>
      </c>
      <c r="E39" s="20" t="s">
        <v>359</v>
      </c>
      <c r="F39" s="22" t="s">
        <v>360</v>
      </c>
      <c r="G39" s="22">
        <v>2</v>
      </c>
    </row>
    <row r="40" spans="1:7" ht="12">
      <c r="A40" s="79"/>
      <c r="B40" s="20" t="s">
        <v>361</v>
      </c>
      <c r="C40" s="21" t="s">
        <v>334</v>
      </c>
      <c r="D40" s="22">
        <v>2</v>
      </c>
      <c r="E40" s="20" t="s">
        <v>362</v>
      </c>
      <c r="F40" s="22" t="s">
        <v>363</v>
      </c>
      <c r="G40" s="22">
        <v>2</v>
      </c>
    </row>
    <row r="41" spans="1:7" ht="12">
      <c r="A41" s="79"/>
      <c r="B41" s="20" t="s">
        <v>364</v>
      </c>
      <c r="C41" s="21" t="s">
        <v>334</v>
      </c>
      <c r="D41" s="22">
        <v>2</v>
      </c>
      <c r="E41" s="23">
        <v>1</v>
      </c>
      <c r="F41" s="23">
        <v>1</v>
      </c>
      <c r="G41" s="22">
        <v>2</v>
      </c>
    </row>
    <row r="42" spans="1:7" ht="12">
      <c r="A42" s="79"/>
      <c r="B42" s="20" t="s">
        <v>365</v>
      </c>
      <c r="C42" s="21" t="s">
        <v>334</v>
      </c>
      <c r="D42" s="22">
        <v>2</v>
      </c>
      <c r="E42" s="20" t="s">
        <v>317</v>
      </c>
      <c r="F42" s="22" t="s">
        <v>335</v>
      </c>
      <c r="G42" s="22">
        <v>2</v>
      </c>
    </row>
    <row r="43" spans="1:7" ht="12">
      <c r="A43" s="79"/>
      <c r="B43" s="20" t="s">
        <v>366</v>
      </c>
      <c r="C43" s="21" t="s">
        <v>334</v>
      </c>
      <c r="D43" s="22">
        <v>2</v>
      </c>
      <c r="E43" s="20" t="s">
        <v>356</v>
      </c>
      <c r="F43" s="22" t="s">
        <v>367</v>
      </c>
      <c r="G43" s="22">
        <v>2</v>
      </c>
    </row>
    <row r="44" spans="1:7" ht="12">
      <c r="A44" s="79"/>
      <c r="B44" s="20" t="s">
        <v>368</v>
      </c>
      <c r="C44" s="21" t="s">
        <v>334</v>
      </c>
      <c r="D44" s="22">
        <v>2</v>
      </c>
      <c r="E44" s="20" t="s">
        <v>317</v>
      </c>
      <c r="F44" s="22" t="s">
        <v>335</v>
      </c>
      <c r="G44" s="22">
        <v>2</v>
      </c>
    </row>
    <row r="45" spans="1:7" ht="12">
      <c r="A45" s="79"/>
      <c r="B45" s="20" t="s">
        <v>369</v>
      </c>
      <c r="C45" s="21" t="s">
        <v>334</v>
      </c>
      <c r="D45" s="22">
        <v>2</v>
      </c>
      <c r="E45" s="20" t="s">
        <v>362</v>
      </c>
      <c r="F45" s="22" t="s">
        <v>363</v>
      </c>
      <c r="G45" s="22">
        <v>2</v>
      </c>
    </row>
    <row r="46" spans="1:7" ht="22.5">
      <c r="A46" s="79"/>
      <c r="B46" s="20" t="s">
        <v>370</v>
      </c>
      <c r="C46" s="21" t="s">
        <v>334</v>
      </c>
      <c r="D46" s="22">
        <v>2</v>
      </c>
      <c r="E46" s="20" t="s">
        <v>320</v>
      </c>
      <c r="F46" s="22" t="s">
        <v>371</v>
      </c>
      <c r="G46" s="22">
        <v>2</v>
      </c>
    </row>
    <row r="47" spans="1:7" ht="12">
      <c r="A47" s="79"/>
      <c r="B47" s="20" t="s">
        <v>372</v>
      </c>
      <c r="C47" s="21" t="s">
        <v>334</v>
      </c>
      <c r="D47" s="22">
        <v>2</v>
      </c>
      <c r="E47" s="20" t="s">
        <v>373</v>
      </c>
      <c r="F47" s="22" t="s">
        <v>374</v>
      </c>
      <c r="G47" s="22">
        <v>2</v>
      </c>
    </row>
    <row r="48" spans="1:7" ht="12">
      <c r="A48" s="79"/>
      <c r="B48" s="20" t="s">
        <v>375</v>
      </c>
      <c r="C48" s="21" t="s">
        <v>334</v>
      </c>
      <c r="D48" s="22">
        <v>2</v>
      </c>
      <c r="E48" s="20" t="s">
        <v>315</v>
      </c>
      <c r="F48" s="22" t="s">
        <v>376</v>
      </c>
      <c r="G48" s="22">
        <v>2</v>
      </c>
    </row>
    <row r="49" spans="1:7" ht="12">
      <c r="A49" s="79"/>
      <c r="B49" s="20" t="s">
        <v>377</v>
      </c>
      <c r="C49" s="21" t="s">
        <v>334</v>
      </c>
      <c r="D49" s="22">
        <v>2</v>
      </c>
      <c r="E49" s="20" t="s">
        <v>373</v>
      </c>
      <c r="F49" s="22" t="s">
        <v>378</v>
      </c>
      <c r="G49" s="22">
        <v>2</v>
      </c>
    </row>
    <row r="50" spans="1:7" ht="12">
      <c r="A50" s="79"/>
      <c r="B50" s="20" t="s">
        <v>379</v>
      </c>
      <c r="C50" s="21" t="s">
        <v>334</v>
      </c>
      <c r="D50" s="22">
        <v>2</v>
      </c>
      <c r="E50" s="20" t="s">
        <v>359</v>
      </c>
      <c r="F50" s="22" t="s">
        <v>380</v>
      </c>
      <c r="G50" s="22">
        <v>2</v>
      </c>
    </row>
    <row r="51" spans="1:7" ht="12">
      <c r="A51" s="79"/>
      <c r="B51" s="20" t="s">
        <v>381</v>
      </c>
      <c r="C51" s="21" t="s">
        <v>334</v>
      </c>
      <c r="D51" s="22">
        <v>2</v>
      </c>
      <c r="E51" s="20" t="s">
        <v>362</v>
      </c>
      <c r="F51" s="22" t="s">
        <v>382</v>
      </c>
      <c r="G51" s="22">
        <v>2</v>
      </c>
    </row>
    <row r="52" spans="1:7" ht="12">
      <c r="A52" s="79"/>
      <c r="B52" s="20" t="s">
        <v>383</v>
      </c>
      <c r="C52" s="24" t="s">
        <v>384</v>
      </c>
      <c r="D52" s="22">
        <v>3</v>
      </c>
      <c r="E52" s="25" t="s">
        <v>302</v>
      </c>
      <c r="F52" s="22" t="s">
        <v>385</v>
      </c>
      <c r="G52" s="22">
        <v>2</v>
      </c>
    </row>
    <row r="53" spans="1:7" ht="12">
      <c r="A53" s="79"/>
      <c r="B53" s="20" t="s">
        <v>386</v>
      </c>
      <c r="C53" s="24" t="s">
        <v>384</v>
      </c>
      <c r="D53" s="22">
        <v>4</v>
      </c>
      <c r="E53" s="25" t="s">
        <v>302</v>
      </c>
      <c r="F53" s="22" t="s">
        <v>385</v>
      </c>
      <c r="G53" s="22">
        <v>4</v>
      </c>
    </row>
    <row r="54" spans="1:7" ht="22.5">
      <c r="A54" s="79"/>
      <c r="B54" s="20" t="s">
        <v>387</v>
      </c>
      <c r="C54" s="24" t="s">
        <v>384</v>
      </c>
      <c r="D54" s="22">
        <v>2</v>
      </c>
      <c r="E54" s="25" t="s">
        <v>302</v>
      </c>
      <c r="F54" s="22" t="s">
        <v>388</v>
      </c>
      <c r="G54" s="22">
        <v>2</v>
      </c>
    </row>
  </sheetData>
  <sheetProtection/>
  <mergeCells count="5">
    <mergeCell ref="A2:G2"/>
    <mergeCell ref="B4:D4"/>
    <mergeCell ref="F4:G4"/>
    <mergeCell ref="B5:G5"/>
    <mergeCell ref="A6:A5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3" sqref="B3:E3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10.33203125" style="0" customWidth="1"/>
    <col min="6" max="6" width="10.83203125" style="0" customWidth="1"/>
  </cols>
  <sheetData>
    <row r="1" ht="18.75" customHeight="1">
      <c r="A1" s="3" t="s">
        <v>389</v>
      </c>
    </row>
    <row r="2" spans="1:6" ht="29.25" customHeight="1">
      <c r="A2" s="104" t="s">
        <v>36</v>
      </c>
      <c r="B2" s="104"/>
      <c r="C2" s="104"/>
      <c r="D2" s="104"/>
      <c r="E2" s="104"/>
      <c r="F2" s="104"/>
    </row>
    <row r="3" spans="1:6" ht="20.25" customHeight="1">
      <c r="A3" s="8" t="s">
        <v>390</v>
      </c>
      <c r="B3" s="105" t="s">
        <v>420</v>
      </c>
      <c r="C3" s="105"/>
      <c r="D3" s="105"/>
      <c r="E3" s="105"/>
      <c r="F3" s="9" t="s">
        <v>89</v>
      </c>
    </row>
    <row r="4" spans="1:6" ht="36.75" customHeight="1">
      <c r="A4" s="6" t="s">
        <v>391</v>
      </c>
      <c r="B4" s="79">
        <v>2010204</v>
      </c>
      <c r="C4" s="79"/>
      <c r="D4" s="6" t="s">
        <v>392</v>
      </c>
      <c r="E4" s="79"/>
      <c r="F4" s="79"/>
    </row>
    <row r="5" spans="1:6" ht="36.75" customHeight="1">
      <c r="A5" s="10" t="s">
        <v>393</v>
      </c>
      <c r="B5" s="79" t="s">
        <v>405</v>
      </c>
      <c r="C5" s="79"/>
      <c r="D5" s="79"/>
      <c r="E5" s="79"/>
      <c r="F5" s="79"/>
    </row>
    <row r="6" spans="1:6" ht="36.75" customHeight="1">
      <c r="A6" s="6" t="s">
        <v>394</v>
      </c>
      <c r="B6" s="96" t="s">
        <v>406</v>
      </c>
      <c r="C6" s="96"/>
      <c r="D6" s="96"/>
      <c r="E6" s="96"/>
      <c r="F6" s="96"/>
    </row>
    <row r="7" spans="1:6" ht="45.75" customHeight="1">
      <c r="A7" s="6" t="s">
        <v>395</v>
      </c>
      <c r="B7" s="96" t="s">
        <v>407</v>
      </c>
      <c r="C7" s="96"/>
      <c r="D7" s="96"/>
      <c r="E7" s="96"/>
      <c r="F7" s="96"/>
    </row>
    <row r="8" spans="1:6" ht="59.25" customHeight="1">
      <c r="A8" s="6" t="s">
        <v>396</v>
      </c>
      <c r="B8" s="107" t="s">
        <v>408</v>
      </c>
      <c r="C8" s="107"/>
      <c r="D8" s="107"/>
      <c r="E8" s="107"/>
      <c r="F8" s="107"/>
    </row>
    <row r="9" spans="1:6" ht="36" customHeight="1">
      <c r="A9" s="103" t="s">
        <v>293</v>
      </c>
      <c r="B9" s="6" t="s">
        <v>294</v>
      </c>
      <c r="C9" s="6" t="s">
        <v>296</v>
      </c>
      <c r="D9" s="6" t="s">
        <v>297</v>
      </c>
      <c r="E9" s="6" t="s">
        <v>298</v>
      </c>
      <c r="F9" s="6" t="s">
        <v>299</v>
      </c>
    </row>
    <row r="10" spans="1:6" ht="36" customHeight="1">
      <c r="A10" s="103"/>
      <c r="B10" s="12" t="s">
        <v>409</v>
      </c>
      <c r="C10" s="13">
        <v>0.2</v>
      </c>
      <c r="D10" s="10" t="s">
        <v>353</v>
      </c>
      <c r="E10" s="108" t="s">
        <v>410</v>
      </c>
      <c r="F10" s="6" t="s">
        <v>411</v>
      </c>
    </row>
    <row r="11" spans="1:6" ht="36" customHeight="1">
      <c r="A11" s="103"/>
      <c r="B11" s="12" t="s">
        <v>412</v>
      </c>
      <c r="C11" s="13">
        <v>0.2</v>
      </c>
      <c r="D11" s="10" t="s">
        <v>397</v>
      </c>
      <c r="E11" s="10" t="s">
        <v>235</v>
      </c>
      <c r="F11" s="27" t="s">
        <v>413</v>
      </c>
    </row>
    <row r="12" spans="1:6" ht="36" customHeight="1">
      <c r="A12" s="103"/>
      <c r="B12" s="12" t="s">
        <v>414</v>
      </c>
      <c r="C12" s="13">
        <v>0.2</v>
      </c>
      <c r="D12" s="10" t="s">
        <v>302</v>
      </c>
      <c r="E12" s="10" t="s">
        <v>415</v>
      </c>
      <c r="F12" s="27" t="s">
        <v>416</v>
      </c>
    </row>
    <row r="13" spans="1:6" ht="36" customHeight="1">
      <c r="A13" s="103"/>
      <c r="B13" s="12" t="s">
        <v>417</v>
      </c>
      <c r="C13" s="13">
        <v>0.2</v>
      </c>
      <c r="D13" s="109" t="s">
        <v>397</v>
      </c>
      <c r="E13" s="10" t="s">
        <v>410</v>
      </c>
      <c r="F13" s="110" t="s">
        <v>418</v>
      </c>
    </row>
    <row r="14" spans="1:6" ht="36" customHeight="1">
      <c r="A14" s="103"/>
      <c r="B14" s="12" t="s">
        <v>419</v>
      </c>
      <c r="C14" s="13">
        <v>0.2</v>
      </c>
      <c r="D14" s="10" t="s">
        <v>397</v>
      </c>
      <c r="E14" s="10" t="s">
        <v>410</v>
      </c>
      <c r="F14" s="110" t="s">
        <v>418</v>
      </c>
    </row>
    <row r="15" spans="1:6" ht="36" customHeight="1">
      <c r="A15" s="103"/>
      <c r="B15" s="12"/>
      <c r="C15" s="13"/>
      <c r="D15" s="10"/>
      <c r="E15" s="10"/>
      <c r="F15" s="6"/>
    </row>
    <row r="16" spans="1:4" ht="19.5" customHeight="1">
      <c r="A16" s="15"/>
      <c r="B16" s="16"/>
      <c r="C16" s="16"/>
      <c r="D16" s="16"/>
    </row>
  </sheetData>
  <sheetProtection/>
  <mergeCells count="9">
    <mergeCell ref="B7:F7"/>
    <mergeCell ref="B8:F8"/>
    <mergeCell ref="A2:F2"/>
    <mergeCell ref="B3:E3"/>
    <mergeCell ref="B4:C4"/>
    <mergeCell ref="E4:F4"/>
    <mergeCell ref="B5:F5"/>
    <mergeCell ref="B6:F6"/>
    <mergeCell ref="A9:A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0">
      <selection activeCell="E26" sqref="E26"/>
    </sheetView>
  </sheetViews>
  <sheetFormatPr defaultColWidth="9.33203125" defaultRowHeight="11.25"/>
  <cols>
    <col min="1" max="1" width="13.66015625" style="2" customWidth="1"/>
    <col min="2" max="2" width="16.5" style="2" customWidth="1"/>
    <col min="3" max="3" width="17.83203125" style="2" customWidth="1"/>
    <col min="4" max="4" width="26.83203125" style="2" customWidth="1"/>
    <col min="5" max="5" width="16.5" style="2" customWidth="1"/>
    <col min="6" max="6" width="12.16015625" style="2" customWidth="1"/>
    <col min="7" max="16384" width="9.33203125" style="2" customWidth="1"/>
  </cols>
  <sheetData>
    <row r="1" ht="12">
      <c r="A1" s="3" t="s">
        <v>398</v>
      </c>
    </row>
    <row r="2" spans="1:6" ht="25.5">
      <c r="A2" s="106" t="s">
        <v>38</v>
      </c>
      <c r="B2" s="106"/>
      <c r="C2" s="106"/>
      <c r="D2" s="106"/>
      <c r="E2" s="106"/>
      <c r="F2" s="106"/>
    </row>
    <row r="3" spans="1:6" ht="18" customHeight="1">
      <c r="A3" s="4" t="s">
        <v>40</v>
      </c>
      <c r="B3" s="92" t="str">
        <f>'表一'!B3</f>
        <v>中国人民政治协商会议重庆市渝北区委员会办公室</v>
      </c>
      <c r="C3" s="92"/>
      <c r="D3" s="92"/>
      <c r="F3" s="5" t="s">
        <v>89</v>
      </c>
    </row>
    <row r="4" spans="1:6" s="1" customFormat="1" ht="30.75" customHeight="1">
      <c r="A4" s="6" t="s">
        <v>207</v>
      </c>
      <c r="B4" s="6" t="s">
        <v>399</v>
      </c>
      <c r="C4" s="6" t="s">
        <v>400</v>
      </c>
      <c r="D4" s="6" t="s">
        <v>401</v>
      </c>
      <c r="E4" s="6" t="s">
        <v>235</v>
      </c>
      <c r="F4" s="6" t="s">
        <v>402</v>
      </c>
    </row>
    <row r="5" spans="1:6" ht="30.75" customHeight="1">
      <c r="A5" s="7"/>
      <c r="B5" s="7"/>
      <c r="C5" s="7"/>
      <c r="D5" s="7"/>
      <c r="E5" s="7"/>
      <c r="F5" s="7"/>
    </row>
    <row r="6" spans="1:6" ht="30.75" customHeight="1">
      <c r="A6" s="7"/>
      <c r="B6" s="7"/>
      <c r="C6" s="7"/>
      <c r="D6" s="7"/>
      <c r="E6" s="7"/>
      <c r="F6" s="7"/>
    </row>
    <row r="7" spans="1:6" ht="30.75" customHeight="1">
      <c r="A7" s="7"/>
      <c r="B7" s="7"/>
      <c r="C7" s="7"/>
      <c r="D7" s="7"/>
      <c r="E7" s="7"/>
      <c r="F7" s="7"/>
    </row>
    <row r="8" spans="1:6" ht="30.75" customHeight="1">
      <c r="A8" s="7"/>
      <c r="B8" s="7"/>
      <c r="C8" s="7"/>
      <c r="D8" s="7"/>
      <c r="E8" s="7"/>
      <c r="F8" s="7"/>
    </row>
    <row r="9" spans="1:6" ht="30.75" customHeight="1">
      <c r="A9" s="7"/>
      <c r="B9" s="7"/>
      <c r="C9" s="7"/>
      <c r="D9" s="7"/>
      <c r="E9" s="7"/>
      <c r="F9" s="7"/>
    </row>
    <row r="10" spans="1:6" ht="30.75" customHeight="1">
      <c r="A10" s="7"/>
      <c r="B10" s="7"/>
      <c r="C10" s="7"/>
      <c r="D10" s="7"/>
      <c r="E10" s="7"/>
      <c r="F10" s="7"/>
    </row>
    <row r="11" spans="1:6" ht="30.75" customHeight="1">
      <c r="A11" s="7"/>
      <c r="B11" s="7"/>
      <c r="C11" s="7"/>
      <c r="D11" s="7"/>
      <c r="E11" s="7"/>
      <c r="F11" s="7"/>
    </row>
    <row r="12" spans="1:6" ht="30.75" customHeight="1">
      <c r="A12" s="7"/>
      <c r="B12" s="7"/>
      <c r="C12" s="7"/>
      <c r="D12" s="7"/>
      <c r="E12" s="7"/>
      <c r="F12" s="7"/>
    </row>
    <row r="13" spans="1:6" ht="30.75" customHeight="1">
      <c r="A13" s="7"/>
      <c r="B13" s="7"/>
      <c r="C13" s="7"/>
      <c r="D13" s="7"/>
      <c r="E13" s="7"/>
      <c r="F13" s="7"/>
    </row>
    <row r="14" spans="1:2" ht="11.25">
      <c r="A14" s="16" t="s">
        <v>404</v>
      </c>
      <c r="B14"/>
    </row>
  </sheetData>
  <sheetProtection/>
  <mergeCells count="2">
    <mergeCell ref="A2:F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A1" sqref="A1:C1"/>
    </sheetView>
  </sheetViews>
  <sheetFormatPr defaultColWidth="9.33203125" defaultRowHeight="11.25"/>
  <cols>
    <col min="1" max="1" width="9.33203125" style="1" customWidth="1"/>
    <col min="2" max="2" width="9.33203125" style="2" customWidth="1"/>
    <col min="3" max="3" width="85" style="2" customWidth="1"/>
    <col min="4" max="16384" width="9.33203125" style="2" customWidth="1"/>
  </cols>
  <sheetData>
    <row r="1" spans="1:3" ht="37.5" customHeight="1">
      <c r="A1" s="78" t="s">
        <v>12</v>
      </c>
      <c r="B1" s="78"/>
      <c r="C1" s="78"/>
    </row>
    <row r="2" spans="1:3" ht="27" customHeight="1">
      <c r="A2" s="6" t="s">
        <v>1</v>
      </c>
      <c r="B2" s="79" t="s">
        <v>2</v>
      </c>
      <c r="C2" s="79"/>
    </row>
    <row r="3" spans="1:3" ht="27.75" customHeight="1">
      <c r="A3" s="6">
        <v>1</v>
      </c>
      <c r="B3" s="68" t="s">
        <v>13</v>
      </c>
      <c r="C3" s="7" t="s">
        <v>14</v>
      </c>
    </row>
    <row r="4" spans="1:3" ht="27.75" customHeight="1">
      <c r="A4" s="6">
        <v>2</v>
      </c>
      <c r="B4" s="68" t="s">
        <v>15</v>
      </c>
      <c r="C4" s="7" t="s">
        <v>16</v>
      </c>
    </row>
    <row r="5" spans="1:3" ht="27.75" customHeight="1">
      <c r="A5" s="6">
        <v>3</v>
      </c>
      <c r="B5" s="68" t="s">
        <v>17</v>
      </c>
      <c r="C5" s="7" t="s">
        <v>18</v>
      </c>
    </row>
    <row r="6" spans="1:3" ht="27.75" customHeight="1">
      <c r="A6" s="6">
        <v>4</v>
      </c>
      <c r="B6" s="68" t="s">
        <v>19</v>
      </c>
      <c r="C6" s="7" t="s">
        <v>20</v>
      </c>
    </row>
    <row r="7" spans="1:3" ht="27.75" customHeight="1">
      <c r="A7" s="6">
        <v>5</v>
      </c>
      <c r="B7" s="68" t="s">
        <v>21</v>
      </c>
      <c r="C7" s="7" t="s">
        <v>22</v>
      </c>
    </row>
    <row r="8" spans="1:3" ht="27.75" customHeight="1">
      <c r="A8" s="6">
        <v>6</v>
      </c>
      <c r="B8" s="68" t="s">
        <v>23</v>
      </c>
      <c r="C8" s="7" t="s">
        <v>24</v>
      </c>
    </row>
    <row r="9" spans="1:3" ht="27.75" customHeight="1">
      <c r="A9" s="6">
        <v>7</v>
      </c>
      <c r="B9" s="68" t="s">
        <v>25</v>
      </c>
      <c r="C9" s="7" t="s">
        <v>26</v>
      </c>
    </row>
    <row r="10" spans="1:3" ht="27.75" customHeight="1">
      <c r="A10" s="6">
        <v>8</v>
      </c>
      <c r="B10" s="68" t="s">
        <v>27</v>
      </c>
      <c r="C10" s="7" t="s">
        <v>28</v>
      </c>
    </row>
    <row r="11" spans="1:3" ht="27.75" customHeight="1">
      <c r="A11" s="6">
        <v>9</v>
      </c>
      <c r="B11" s="68" t="s">
        <v>29</v>
      </c>
      <c r="C11" s="7" t="s">
        <v>30</v>
      </c>
    </row>
    <row r="12" spans="1:3" ht="27.75" customHeight="1">
      <c r="A12" s="6">
        <v>10</v>
      </c>
      <c r="B12" s="69" t="s">
        <v>31</v>
      </c>
      <c r="C12" s="21" t="s">
        <v>32</v>
      </c>
    </row>
    <row r="13" spans="1:3" ht="27.75" customHeight="1">
      <c r="A13" s="6">
        <v>11</v>
      </c>
      <c r="B13" s="68" t="s">
        <v>33</v>
      </c>
      <c r="C13" s="21" t="s">
        <v>34</v>
      </c>
    </row>
    <row r="14" spans="1:3" ht="27.75" customHeight="1">
      <c r="A14" s="6">
        <v>12</v>
      </c>
      <c r="B14" s="68" t="s">
        <v>35</v>
      </c>
      <c r="C14" s="21" t="s">
        <v>36</v>
      </c>
    </row>
    <row r="15" spans="1:3" ht="27.75" customHeight="1">
      <c r="A15" s="6">
        <v>13</v>
      </c>
      <c r="B15" s="68" t="s">
        <v>37</v>
      </c>
      <c r="C15" s="21" t="s">
        <v>38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7"/>
  <sheetViews>
    <sheetView zoomScaleSheetLayoutView="100" workbookViewId="0" topLeftCell="A1">
      <selection activeCell="F12" sqref="F12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4" t="s">
        <v>39</v>
      </c>
    </row>
    <row r="2" spans="1:7" ht="24.75" customHeight="1">
      <c r="A2" s="80" t="s">
        <v>14</v>
      </c>
      <c r="B2" s="80"/>
      <c r="C2" s="80"/>
      <c r="D2" s="80"/>
      <c r="E2" s="80"/>
      <c r="F2" s="80"/>
      <c r="G2" s="80"/>
    </row>
    <row r="3" spans="1:7" s="47" customFormat="1" ht="24" customHeight="1">
      <c r="A3" s="17" t="s">
        <v>40</v>
      </c>
      <c r="B3" s="81" t="s">
        <v>403</v>
      </c>
      <c r="C3" s="82"/>
      <c r="D3" s="82"/>
      <c r="E3" s="82"/>
      <c r="F3" s="82"/>
      <c r="G3" s="66" t="s">
        <v>41</v>
      </c>
    </row>
    <row r="4" spans="1:7" ht="15" customHeight="1">
      <c r="A4" s="79" t="s">
        <v>42</v>
      </c>
      <c r="B4" s="79"/>
      <c r="C4" s="79" t="s">
        <v>43</v>
      </c>
      <c r="D4" s="79"/>
      <c r="E4" s="79"/>
      <c r="F4" s="79"/>
      <c r="G4" s="79"/>
    </row>
    <row r="5" spans="1:7" ht="15" customHeight="1">
      <c r="A5" s="36" t="s">
        <v>44</v>
      </c>
      <c r="B5" s="26" t="s">
        <v>45</v>
      </c>
      <c r="C5" s="26" t="s">
        <v>44</v>
      </c>
      <c r="D5" s="26" t="s">
        <v>46</v>
      </c>
      <c r="E5" s="37" t="s">
        <v>47</v>
      </c>
      <c r="F5" s="37" t="s">
        <v>48</v>
      </c>
      <c r="G5" s="36" t="s">
        <v>49</v>
      </c>
    </row>
    <row r="6" spans="1:7" ht="15" customHeight="1">
      <c r="A6" s="37" t="s">
        <v>50</v>
      </c>
      <c r="B6" s="41">
        <v>16582098.28</v>
      </c>
      <c r="C6" s="67" t="s">
        <v>51</v>
      </c>
      <c r="D6" s="41">
        <v>16582098.28</v>
      </c>
      <c r="E6" s="41">
        <v>16582098.28</v>
      </c>
      <c r="F6" s="39"/>
      <c r="G6" s="39"/>
    </row>
    <row r="7" spans="1:7" ht="15" customHeight="1">
      <c r="A7" s="37" t="s">
        <v>52</v>
      </c>
      <c r="B7" s="41">
        <v>16582098.28</v>
      </c>
      <c r="C7" s="37" t="s">
        <v>53</v>
      </c>
      <c r="D7" s="41">
        <v>14222206.33</v>
      </c>
      <c r="E7" s="41">
        <v>14222206.33</v>
      </c>
      <c r="F7" s="39"/>
      <c r="G7" s="39"/>
    </row>
    <row r="8" spans="1:7" ht="15" customHeight="1">
      <c r="A8" s="37" t="s">
        <v>54</v>
      </c>
      <c r="B8" s="39"/>
      <c r="C8" s="37" t="s">
        <v>55</v>
      </c>
      <c r="D8" s="39"/>
      <c r="E8" s="39"/>
      <c r="F8" s="39"/>
      <c r="G8" s="39"/>
    </row>
    <row r="9" spans="1:7" ht="15" customHeight="1">
      <c r="A9" s="37" t="s">
        <v>56</v>
      </c>
      <c r="B9" s="39"/>
      <c r="C9" s="37" t="s">
        <v>57</v>
      </c>
      <c r="D9" s="39"/>
      <c r="E9" s="39"/>
      <c r="F9" s="39"/>
      <c r="G9" s="39"/>
    </row>
    <row r="10" spans="1:7" ht="15" customHeight="1">
      <c r="A10" s="37"/>
      <c r="B10" s="39"/>
      <c r="C10" s="37" t="s">
        <v>58</v>
      </c>
      <c r="D10" s="39"/>
      <c r="E10" s="39"/>
      <c r="F10" s="39"/>
      <c r="G10" s="39"/>
    </row>
    <row r="11" spans="1:7" ht="15" customHeight="1">
      <c r="A11" s="37" t="s">
        <v>59</v>
      </c>
      <c r="B11" s="39"/>
      <c r="C11" s="37" t="s">
        <v>60</v>
      </c>
      <c r="D11" s="39"/>
      <c r="E11" s="39"/>
      <c r="F11" s="39"/>
      <c r="G11" s="39"/>
    </row>
    <row r="12" spans="1:7" ht="15" customHeight="1">
      <c r="A12" s="37" t="s">
        <v>52</v>
      </c>
      <c r="B12" s="39"/>
      <c r="C12" s="37" t="s">
        <v>61</v>
      </c>
      <c r="D12" s="39"/>
      <c r="E12" s="39"/>
      <c r="F12" s="39"/>
      <c r="G12" s="39"/>
    </row>
    <row r="13" spans="1:7" ht="15" customHeight="1">
      <c r="A13" s="37" t="s">
        <v>54</v>
      </c>
      <c r="B13" s="39"/>
      <c r="C13" s="37" t="s">
        <v>62</v>
      </c>
      <c r="D13" s="39"/>
      <c r="E13" s="39"/>
      <c r="F13" s="39"/>
      <c r="G13" s="39"/>
    </row>
    <row r="14" spans="1:7" ht="15" customHeight="1">
      <c r="A14" s="37" t="s">
        <v>56</v>
      </c>
      <c r="B14" s="39"/>
      <c r="C14" s="37" t="s">
        <v>63</v>
      </c>
      <c r="D14" s="41">
        <v>1539122.48</v>
      </c>
      <c r="E14" s="41">
        <v>1539122.48</v>
      </c>
      <c r="F14" s="39"/>
      <c r="G14" s="39"/>
    </row>
    <row r="15" spans="1:7" ht="15" customHeight="1">
      <c r="A15" s="37"/>
      <c r="B15" s="39"/>
      <c r="C15" s="37" t="s">
        <v>64</v>
      </c>
      <c r="D15" s="41"/>
      <c r="E15" s="41"/>
      <c r="F15" s="39"/>
      <c r="G15" s="39"/>
    </row>
    <row r="16" spans="1:7" ht="15" customHeight="1">
      <c r="A16" s="37"/>
      <c r="B16" s="39"/>
      <c r="C16" s="37" t="s">
        <v>65</v>
      </c>
      <c r="D16" s="41">
        <v>425912.47</v>
      </c>
      <c r="E16" s="41">
        <v>425912.47</v>
      </c>
      <c r="F16" s="39"/>
      <c r="G16" s="39"/>
    </row>
    <row r="17" spans="1:7" ht="15" customHeight="1">
      <c r="A17" s="37"/>
      <c r="B17" s="39"/>
      <c r="C17" s="37" t="s">
        <v>66</v>
      </c>
      <c r="D17" s="39"/>
      <c r="E17" s="39"/>
      <c r="F17" s="39"/>
      <c r="G17" s="39"/>
    </row>
    <row r="18" spans="1:7" ht="15" customHeight="1">
      <c r="A18" s="37"/>
      <c r="B18" s="39"/>
      <c r="C18" s="37" t="s">
        <v>67</v>
      </c>
      <c r="D18" s="39"/>
      <c r="E18" s="39"/>
      <c r="F18" s="39"/>
      <c r="G18" s="39"/>
    </row>
    <row r="19" spans="1:7" ht="15" customHeight="1">
      <c r="A19" s="37"/>
      <c r="B19" s="39"/>
      <c r="C19" s="37" t="s">
        <v>68</v>
      </c>
      <c r="D19" s="39"/>
      <c r="E19" s="39"/>
      <c r="F19" s="39"/>
      <c r="G19" s="39"/>
    </row>
    <row r="20" spans="1:7" ht="15" customHeight="1">
      <c r="A20" s="37"/>
      <c r="B20" s="39"/>
      <c r="C20" s="37" t="s">
        <v>69</v>
      </c>
      <c r="D20" s="39"/>
      <c r="E20" s="39"/>
      <c r="F20" s="39"/>
      <c r="G20" s="39"/>
    </row>
    <row r="21" spans="1:7" ht="15" customHeight="1">
      <c r="A21" s="37"/>
      <c r="B21" s="39"/>
      <c r="C21" s="37" t="s">
        <v>70</v>
      </c>
      <c r="D21" s="39"/>
      <c r="E21" s="39"/>
      <c r="F21" s="39"/>
      <c r="G21" s="39"/>
    </row>
    <row r="22" spans="1:7" ht="15" customHeight="1">
      <c r="A22" s="37"/>
      <c r="B22" s="39"/>
      <c r="C22" s="37" t="s">
        <v>71</v>
      </c>
      <c r="D22" s="39"/>
      <c r="E22" s="39"/>
      <c r="F22" s="39"/>
      <c r="G22" s="39"/>
    </row>
    <row r="23" spans="1:7" ht="15" customHeight="1">
      <c r="A23" s="37"/>
      <c r="B23" s="39"/>
      <c r="C23" s="37" t="s">
        <v>72</v>
      </c>
      <c r="D23" s="39"/>
      <c r="E23" s="39"/>
      <c r="F23" s="39"/>
      <c r="G23" s="39"/>
    </row>
    <row r="24" spans="1:7" ht="15" customHeight="1">
      <c r="A24" s="37"/>
      <c r="B24" s="39"/>
      <c r="C24" s="37" t="s">
        <v>73</v>
      </c>
      <c r="D24" s="39"/>
      <c r="E24" s="39"/>
      <c r="F24" s="39"/>
      <c r="G24" s="39"/>
    </row>
    <row r="25" spans="1:7" ht="15" customHeight="1">
      <c r="A25" s="37"/>
      <c r="B25" s="39"/>
      <c r="C25" s="37" t="s">
        <v>74</v>
      </c>
      <c r="D25" s="39"/>
      <c r="E25" s="39"/>
      <c r="F25" s="39"/>
      <c r="G25" s="39"/>
    </row>
    <row r="26" spans="1:7" ht="15" customHeight="1">
      <c r="A26" s="37"/>
      <c r="B26" s="39"/>
      <c r="C26" s="37" t="s">
        <v>75</v>
      </c>
      <c r="D26" s="41">
        <v>394857</v>
      </c>
      <c r="E26" s="41">
        <v>394857</v>
      </c>
      <c r="F26" s="39"/>
      <c r="G26" s="39"/>
    </row>
    <row r="27" spans="1:7" ht="15" customHeight="1">
      <c r="A27" s="37"/>
      <c r="B27" s="39"/>
      <c r="C27" s="37" t="s">
        <v>76</v>
      </c>
      <c r="D27" s="39"/>
      <c r="E27" s="39"/>
      <c r="F27" s="39"/>
      <c r="G27" s="39"/>
    </row>
    <row r="28" spans="1:7" ht="15" customHeight="1">
      <c r="A28" s="37"/>
      <c r="B28" s="39"/>
      <c r="C28" s="37" t="s">
        <v>77</v>
      </c>
      <c r="D28" s="39"/>
      <c r="E28" s="39"/>
      <c r="F28" s="39"/>
      <c r="G28" s="39"/>
    </row>
    <row r="29" spans="1:7" ht="15" customHeight="1">
      <c r="A29" s="37"/>
      <c r="B29" s="39"/>
      <c r="C29" s="37" t="s">
        <v>78</v>
      </c>
      <c r="D29" s="39"/>
      <c r="E29" s="39"/>
      <c r="F29" s="39"/>
      <c r="G29" s="39"/>
    </row>
    <row r="30" spans="1:7" ht="15" customHeight="1">
      <c r="A30" s="37"/>
      <c r="B30" s="39"/>
      <c r="C30" s="37" t="s">
        <v>79</v>
      </c>
      <c r="D30" s="39"/>
      <c r="E30" s="39"/>
      <c r="F30" s="39"/>
      <c r="G30" s="39"/>
    </row>
    <row r="31" spans="1:7" ht="15" customHeight="1">
      <c r="A31" s="37"/>
      <c r="B31" s="39"/>
      <c r="C31" s="37" t="s">
        <v>80</v>
      </c>
      <c r="D31" s="39"/>
      <c r="E31" s="39"/>
      <c r="F31" s="39"/>
      <c r="G31" s="39"/>
    </row>
    <row r="32" spans="1:7" ht="15" customHeight="1">
      <c r="A32" s="37"/>
      <c r="B32" s="39"/>
      <c r="C32" s="37" t="s">
        <v>81</v>
      </c>
      <c r="D32" s="39"/>
      <c r="E32" s="39"/>
      <c r="F32" s="39"/>
      <c r="G32" s="39"/>
    </row>
    <row r="33" spans="1:7" ht="15" customHeight="1">
      <c r="A33" s="37"/>
      <c r="B33" s="39"/>
      <c r="C33" s="37" t="s">
        <v>82</v>
      </c>
      <c r="D33" s="39"/>
      <c r="E33" s="39"/>
      <c r="F33" s="39"/>
      <c r="G33" s="39"/>
    </row>
    <row r="34" spans="1:7" ht="15" customHeight="1">
      <c r="A34" s="37"/>
      <c r="B34" s="39"/>
      <c r="C34" s="37" t="s">
        <v>83</v>
      </c>
      <c r="D34" s="39"/>
      <c r="E34" s="39"/>
      <c r="F34" s="39"/>
      <c r="G34" s="39"/>
    </row>
    <row r="35" spans="1:7" ht="15" customHeight="1">
      <c r="A35" s="37"/>
      <c r="B35" s="39"/>
      <c r="C35" s="37" t="s">
        <v>84</v>
      </c>
      <c r="D35" s="39"/>
      <c r="E35" s="39"/>
      <c r="F35" s="39"/>
      <c r="G35" s="39"/>
    </row>
    <row r="36" spans="1:7" ht="15" customHeight="1">
      <c r="A36" s="37"/>
      <c r="B36" s="39"/>
      <c r="C36" s="37" t="s">
        <v>85</v>
      </c>
      <c r="D36" s="39"/>
      <c r="E36" s="39"/>
      <c r="F36" s="39"/>
      <c r="G36" s="39"/>
    </row>
    <row r="37" spans="1:7" ht="15" customHeight="1">
      <c r="A37" s="36" t="s">
        <v>86</v>
      </c>
      <c r="B37" s="41">
        <v>16582098.28</v>
      </c>
      <c r="C37" s="36" t="s">
        <v>87</v>
      </c>
      <c r="D37" s="41">
        <v>16582098.28</v>
      </c>
      <c r="E37" s="41">
        <v>16582098.28</v>
      </c>
      <c r="F37" s="39"/>
      <c r="G37" s="39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K13" sqref="K13"/>
    </sheetView>
  </sheetViews>
  <sheetFormatPr defaultColWidth="9.33203125" defaultRowHeight="11.25"/>
  <cols>
    <col min="1" max="1" width="13.33203125" style="0" bestFit="1" customWidth="1"/>
    <col min="2" max="2" width="38.83203125" style="0" customWidth="1"/>
    <col min="3" max="3" width="16.66015625" style="0" bestFit="1" customWidth="1"/>
    <col min="4" max="4" width="17" style="0" customWidth="1"/>
    <col min="5" max="5" width="22.16015625" style="0" customWidth="1"/>
    <col min="6" max="6" width="13" style="0" customWidth="1"/>
    <col min="7" max="7" width="17.66015625" style="0" customWidth="1"/>
    <col min="8" max="8" width="12" style="0" bestFit="1" customWidth="1"/>
  </cols>
  <sheetData>
    <row r="1" spans="1:6" ht="21.75" customHeight="1">
      <c r="A1" s="4" t="s">
        <v>88</v>
      </c>
      <c r="B1" s="2"/>
      <c r="C1" s="2"/>
      <c r="D1" s="2"/>
      <c r="E1" s="2"/>
      <c r="F1" s="2"/>
    </row>
    <row r="2" spans="1:7" ht="18.75">
      <c r="A2" s="83" t="s">
        <v>16</v>
      </c>
      <c r="B2" s="83"/>
      <c r="C2" s="83"/>
      <c r="D2" s="83"/>
      <c r="E2" s="83"/>
      <c r="F2" s="83"/>
      <c r="G2" s="83"/>
    </row>
    <row r="3" spans="1:7" s="47" customFormat="1" ht="29.25" customHeight="1">
      <c r="A3" s="48" t="s">
        <v>40</v>
      </c>
      <c r="B3" s="81" t="str">
        <f>'表一'!B3</f>
        <v>中国人民政治协商会议重庆市渝北区委员会办公室</v>
      </c>
      <c r="C3" s="81"/>
      <c r="D3" s="81"/>
      <c r="E3" s="81"/>
      <c r="F3" s="81"/>
      <c r="G3" s="17" t="s">
        <v>89</v>
      </c>
    </row>
    <row r="4" spans="1:7" s="47" customFormat="1" ht="15" customHeight="1">
      <c r="A4" s="84" t="s">
        <v>90</v>
      </c>
      <c r="B4" s="84"/>
      <c r="C4" s="85" t="s">
        <v>91</v>
      </c>
      <c r="D4" s="85" t="s">
        <v>92</v>
      </c>
      <c r="E4" s="84"/>
      <c r="F4" s="84"/>
      <c r="G4" s="86" t="s">
        <v>93</v>
      </c>
    </row>
    <row r="5" spans="1:7" s="47" customFormat="1" ht="15" customHeight="1">
      <c r="A5" s="60" t="s">
        <v>94</v>
      </c>
      <c r="B5" s="60" t="s">
        <v>95</v>
      </c>
      <c r="C5" s="84"/>
      <c r="D5" s="60" t="s">
        <v>96</v>
      </c>
      <c r="E5" s="60" t="s">
        <v>97</v>
      </c>
      <c r="F5" s="60" t="s">
        <v>98</v>
      </c>
      <c r="G5" s="87"/>
    </row>
    <row r="6" spans="1:7" ht="11.25">
      <c r="A6" s="7"/>
      <c r="B6" s="6" t="s">
        <v>46</v>
      </c>
      <c r="C6" s="61">
        <v>16769794.7</v>
      </c>
      <c r="D6" s="41">
        <v>16582098.28</v>
      </c>
      <c r="E6" s="41">
        <v>12977928.28</v>
      </c>
      <c r="F6" s="41">
        <v>3604170</v>
      </c>
      <c r="G6" s="62">
        <f>(D6-C6)/C6</f>
        <v>-0.0112</v>
      </c>
    </row>
    <row r="7" spans="1:7" ht="11.25">
      <c r="A7" s="40" t="s">
        <v>99</v>
      </c>
      <c r="B7" s="40" t="s">
        <v>53</v>
      </c>
      <c r="C7" s="61">
        <v>14350939.66</v>
      </c>
      <c r="D7" s="41">
        <v>14222206.33</v>
      </c>
      <c r="E7" s="41">
        <v>10618036.33</v>
      </c>
      <c r="F7" s="41">
        <v>3604170</v>
      </c>
      <c r="G7" s="62">
        <f aca="true" t="shared" si="0" ref="G7:G28">(D7-C7)/C7</f>
        <v>-0.009</v>
      </c>
    </row>
    <row r="8" spans="1:7" ht="11.25">
      <c r="A8" s="40" t="s">
        <v>100</v>
      </c>
      <c r="B8" s="40" t="s">
        <v>101</v>
      </c>
      <c r="C8" s="61">
        <v>14350939.66</v>
      </c>
      <c r="D8" s="41">
        <v>14222206.33</v>
      </c>
      <c r="E8" s="41">
        <v>10618036.33</v>
      </c>
      <c r="F8" s="41">
        <v>3604170</v>
      </c>
      <c r="G8" s="62">
        <f t="shared" si="0"/>
        <v>-0.009</v>
      </c>
    </row>
    <row r="9" spans="1:7" ht="11.25">
      <c r="A9" s="40" t="s">
        <v>102</v>
      </c>
      <c r="B9" s="40" t="s">
        <v>103</v>
      </c>
      <c r="C9" s="63">
        <v>8896934.7</v>
      </c>
      <c r="D9" s="41">
        <v>9129239.21</v>
      </c>
      <c r="E9" s="41">
        <v>9129239.21</v>
      </c>
      <c r="F9" s="41"/>
      <c r="G9" s="62">
        <f t="shared" si="0"/>
        <v>0.0261</v>
      </c>
    </row>
    <row r="10" spans="1:7" ht="11.25">
      <c r="A10" s="40" t="s">
        <v>104</v>
      </c>
      <c r="B10" s="40" t="s">
        <v>105</v>
      </c>
      <c r="C10" s="63">
        <v>2035600</v>
      </c>
      <c r="D10" s="41">
        <v>2484170</v>
      </c>
      <c r="E10" s="41"/>
      <c r="F10" s="41">
        <v>2484170</v>
      </c>
      <c r="G10" s="62">
        <f t="shared" si="0"/>
        <v>0.2204</v>
      </c>
    </row>
    <row r="11" spans="1:7" ht="11.25">
      <c r="A11" s="40" t="s">
        <v>106</v>
      </c>
      <c r="B11" s="40" t="s">
        <v>107</v>
      </c>
      <c r="C11" s="63">
        <v>860000</v>
      </c>
      <c r="D11" s="41">
        <v>960000</v>
      </c>
      <c r="E11" s="41"/>
      <c r="F11" s="41">
        <v>960000</v>
      </c>
      <c r="G11" s="62">
        <f t="shared" si="0"/>
        <v>0.1163</v>
      </c>
    </row>
    <row r="12" spans="1:7" ht="11.25">
      <c r="A12" s="40"/>
      <c r="B12" s="40" t="s">
        <v>108</v>
      </c>
      <c r="C12" s="63">
        <v>50000</v>
      </c>
      <c r="D12" s="41"/>
      <c r="E12" s="41"/>
      <c r="F12" s="41"/>
      <c r="G12" s="62">
        <f t="shared" si="0"/>
        <v>-1</v>
      </c>
    </row>
    <row r="13" spans="1:7" ht="11.25">
      <c r="A13" s="40" t="s">
        <v>109</v>
      </c>
      <c r="B13" s="40" t="s">
        <v>110</v>
      </c>
      <c r="C13" s="63">
        <v>676000</v>
      </c>
      <c r="D13" s="41">
        <v>160000</v>
      </c>
      <c r="E13" s="41"/>
      <c r="F13" s="41">
        <v>160000</v>
      </c>
      <c r="G13" s="62">
        <f t="shared" si="0"/>
        <v>-0.7633</v>
      </c>
    </row>
    <row r="14" spans="1:7" ht="11.25">
      <c r="A14" s="40" t="s">
        <v>111</v>
      </c>
      <c r="B14" s="40" t="s">
        <v>112</v>
      </c>
      <c r="C14" s="61">
        <v>1832404.96</v>
      </c>
      <c r="D14" s="41">
        <v>1488797.12</v>
      </c>
      <c r="E14" s="41">
        <v>1488797.12</v>
      </c>
      <c r="F14" s="41"/>
      <c r="G14" s="62">
        <f t="shared" si="0"/>
        <v>-0.1875</v>
      </c>
    </row>
    <row r="15" spans="1:7" ht="11.25">
      <c r="A15" s="40" t="s">
        <v>113</v>
      </c>
      <c r="B15" s="40" t="s">
        <v>63</v>
      </c>
      <c r="C15" s="61">
        <v>1457767.6</v>
      </c>
      <c r="D15" s="41">
        <v>1539122.48</v>
      </c>
      <c r="E15" s="41">
        <v>1539122.48</v>
      </c>
      <c r="F15" s="41"/>
      <c r="G15" s="62">
        <f t="shared" si="0"/>
        <v>0.0558</v>
      </c>
    </row>
    <row r="16" spans="1:7" ht="11.25">
      <c r="A16" s="40" t="s">
        <v>114</v>
      </c>
      <c r="B16" s="40" t="s">
        <v>115</v>
      </c>
      <c r="C16" s="61">
        <v>1457767.6</v>
      </c>
      <c r="D16" s="41">
        <v>1539122.48</v>
      </c>
      <c r="E16" s="41">
        <v>1539122.48</v>
      </c>
      <c r="F16" s="41"/>
      <c r="G16" s="62">
        <f t="shared" si="0"/>
        <v>0.0558</v>
      </c>
    </row>
    <row r="17" spans="1:7" ht="12" customHeight="1">
      <c r="A17" s="40" t="s">
        <v>116</v>
      </c>
      <c r="B17" s="40" t="s">
        <v>117</v>
      </c>
      <c r="C17" s="61">
        <v>267246</v>
      </c>
      <c r="D17" s="41">
        <v>251166</v>
      </c>
      <c r="E17" s="41">
        <v>251166</v>
      </c>
      <c r="F17" s="41"/>
      <c r="G17" s="62">
        <f t="shared" si="0"/>
        <v>-0.0602</v>
      </c>
    </row>
    <row r="18" spans="1:7" ht="9" customHeight="1">
      <c r="A18" s="40" t="s">
        <v>118</v>
      </c>
      <c r="B18" s="40" t="s">
        <v>119</v>
      </c>
      <c r="C18" s="61">
        <v>509654.4</v>
      </c>
      <c r="D18" s="41">
        <v>526504.32</v>
      </c>
      <c r="E18" s="41">
        <v>526504.32</v>
      </c>
      <c r="F18" s="41"/>
      <c r="G18" s="62">
        <f t="shared" si="0"/>
        <v>0.0331</v>
      </c>
    </row>
    <row r="19" spans="1:7" ht="11.25">
      <c r="A19" s="40" t="s">
        <v>120</v>
      </c>
      <c r="B19" s="40" t="s">
        <v>121</v>
      </c>
      <c r="C19" s="61">
        <v>254827.2</v>
      </c>
      <c r="D19" s="41">
        <v>263252.16</v>
      </c>
      <c r="E19" s="41">
        <v>263252.16</v>
      </c>
      <c r="F19" s="41"/>
      <c r="G19" s="62">
        <f t="shared" si="0"/>
        <v>0.0331</v>
      </c>
    </row>
    <row r="20" spans="1:7" ht="11.25">
      <c r="A20" s="40" t="s">
        <v>122</v>
      </c>
      <c r="B20" s="40" t="s">
        <v>123</v>
      </c>
      <c r="C20" s="61">
        <v>426040</v>
      </c>
      <c r="D20" s="41">
        <v>498200</v>
      </c>
      <c r="E20" s="41">
        <v>498200</v>
      </c>
      <c r="F20" s="41"/>
      <c r="G20" s="62">
        <f t="shared" si="0"/>
        <v>0.1694</v>
      </c>
    </row>
    <row r="21" spans="1:7" ht="11.25">
      <c r="A21" s="40" t="s">
        <v>124</v>
      </c>
      <c r="B21" s="40" t="s">
        <v>65</v>
      </c>
      <c r="C21" s="61">
        <v>578844.36</v>
      </c>
      <c r="D21" s="41">
        <v>425912.47</v>
      </c>
      <c r="E21" s="41">
        <v>425912.47</v>
      </c>
      <c r="F21" s="41"/>
      <c r="G21" s="62">
        <f t="shared" si="0"/>
        <v>-0.2642</v>
      </c>
    </row>
    <row r="22" spans="1:7" ht="11.25">
      <c r="A22" s="40" t="s">
        <v>125</v>
      </c>
      <c r="B22" s="40" t="s">
        <v>126</v>
      </c>
      <c r="C22" s="61">
        <v>578844.36</v>
      </c>
      <c r="D22" s="41">
        <v>425912.47</v>
      </c>
      <c r="E22" s="41">
        <v>425912.47</v>
      </c>
      <c r="F22" s="41"/>
      <c r="G22" s="62">
        <f t="shared" si="0"/>
        <v>-0.2642</v>
      </c>
    </row>
    <row r="23" spans="1:7" ht="11.25">
      <c r="A23" s="40" t="s">
        <v>127</v>
      </c>
      <c r="B23" s="40" t="s">
        <v>128</v>
      </c>
      <c r="C23" s="61">
        <v>362832.3</v>
      </c>
      <c r="D23" s="41">
        <v>361708.47</v>
      </c>
      <c r="E23" s="41">
        <v>361708.47</v>
      </c>
      <c r="F23" s="41"/>
      <c r="G23" s="62">
        <f t="shared" si="0"/>
        <v>-0.0031</v>
      </c>
    </row>
    <row r="24" spans="1:7" ht="11.25">
      <c r="A24" s="40" t="s">
        <v>129</v>
      </c>
      <c r="B24" s="40" t="s">
        <v>130</v>
      </c>
      <c r="C24" s="61">
        <v>86617.2</v>
      </c>
      <c r="D24" s="41">
        <v>64204</v>
      </c>
      <c r="E24" s="41">
        <v>64204</v>
      </c>
      <c r="F24" s="41"/>
      <c r="G24" s="62">
        <f t="shared" si="0"/>
        <v>-0.2588</v>
      </c>
    </row>
    <row r="25" spans="1:7" ht="11.25">
      <c r="A25" s="40"/>
      <c r="B25" s="64" t="s">
        <v>131</v>
      </c>
      <c r="C25" s="65">
        <v>129394.86</v>
      </c>
      <c r="D25" s="41"/>
      <c r="E25" s="41"/>
      <c r="F25" s="41"/>
      <c r="G25" s="62">
        <f t="shared" si="0"/>
        <v>-1</v>
      </c>
    </row>
    <row r="26" spans="1:7" ht="11.25">
      <c r="A26" s="40" t="s">
        <v>132</v>
      </c>
      <c r="B26" s="40" t="s">
        <v>75</v>
      </c>
      <c r="C26" s="65">
        <v>382243.08</v>
      </c>
      <c r="D26" s="41">
        <v>394857</v>
      </c>
      <c r="E26" s="41">
        <v>394857</v>
      </c>
      <c r="F26" s="41"/>
      <c r="G26" s="62">
        <f t="shared" si="0"/>
        <v>0.033</v>
      </c>
    </row>
    <row r="27" spans="1:7" ht="11.25">
      <c r="A27" s="40" t="s">
        <v>133</v>
      </c>
      <c r="B27" s="40" t="s">
        <v>134</v>
      </c>
      <c r="C27" s="65">
        <v>382243.08</v>
      </c>
      <c r="D27" s="41">
        <v>394857</v>
      </c>
      <c r="E27" s="41">
        <v>394857</v>
      </c>
      <c r="F27" s="41"/>
      <c r="G27" s="62">
        <f t="shared" si="0"/>
        <v>0.033</v>
      </c>
    </row>
    <row r="28" spans="1:7" ht="11.25">
      <c r="A28" s="40" t="s">
        <v>135</v>
      </c>
      <c r="B28" s="40" t="s">
        <v>136</v>
      </c>
      <c r="C28" s="65">
        <v>382243.08</v>
      </c>
      <c r="D28" s="41">
        <v>394857</v>
      </c>
      <c r="E28" s="41">
        <v>394857</v>
      </c>
      <c r="F28" s="41"/>
      <c r="G28" s="62">
        <f t="shared" si="0"/>
        <v>0.033</v>
      </c>
    </row>
    <row r="29" spans="1:7" ht="11.25">
      <c r="A29" s="14"/>
      <c r="B29" s="14"/>
      <c r="C29" s="14"/>
      <c r="D29" s="14"/>
      <c r="E29" s="14"/>
      <c r="F29" s="14"/>
      <c r="G29" s="14"/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E13" sqref="E13"/>
    </sheetView>
  </sheetViews>
  <sheetFormatPr defaultColWidth="9.33203125" defaultRowHeight="11.25"/>
  <cols>
    <col min="1" max="1" width="13.16015625" style="0" customWidth="1"/>
    <col min="2" max="2" width="24.33203125" style="0" customWidth="1"/>
    <col min="3" max="5" width="22.16015625" style="0" customWidth="1"/>
  </cols>
  <sheetData>
    <row r="1" spans="1:5" ht="23.25" customHeight="1">
      <c r="A1" s="4" t="s">
        <v>137</v>
      </c>
      <c r="B1" s="2"/>
      <c r="C1" s="2"/>
      <c r="D1" s="2"/>
      <c r="E1" s="2"/>
    </row>
    <row r="2" spans="1:5" ht="18.75">
      <c r="A2" s="83" t="s">
        <v>18</v>
      </c>
      <c r="B2" s="83"/>
      <c r="C2" s="83"/>
      <c r="D2" s="83"/>
      <c r="E2" s="83"/>
    </row>
    <row r="3" spans="1:5" s="47" customFormat="1" ht="24.75" customHeight="1">
      <c r="A3" s="15" t="s">
        <v>40</v>
      </c>
      <c r="B3" s="88" t="str">
        <f>'表一'!B3</f>
        <v>中国人民政治协商会议重庆市渝北区委员会办公室</v>
      </c>
      <c r="C3" s="88"/>
      <c r="D3" s="88"/>
      <c r="E3" s="17" t="s">
        <v>89</v>
      </c>
    </row>
    <row r="4" spans="1:5" ht="15.75" customHeight="1">
      <c r="A4" s="79" t="s">
        <v>138</v>
      </c>
      <c r="B4" s="79"/>
      <c r="C4" s="79" t="s">
        <v>139</v>
      </c>
      <c r="D4" s="79"/>
      <c r="E4" s="79"/>
    </row>
    <row r="5" spans="1:5" ht="15.75" customHeight="1">
      <c r="A5" s="6" t="s">
        <v>94</v>
      </c>
      <c r="B5" s="6" t="s">
        <v>95</v>
      </c>
      <c r="C5" s="6" t="s">
        <v>46</v>
      </c>
      <c r="D5" s="6" t="s">
        <v>140</v>
      </c>
      <c r="E5" s="6" t="s">
        <v>141</v>
      </c>
    </row>
    <row r="6" spans="1:5" ht="15.75" customHeight="1">
      <c r="A6" s="6"/>
      <c r="B6" s="40" t="s">
        <v>46</v>
      </c>
      <c r="C6" s="41">
        <v>12977928.28</v>
      </c>
      <c r="D6" s="41">
        <v>8817078.38</v>
      </c>
      <c r="E6" s="41">
        <v>4160849.9</v>
      </c>
    </row>
    <row r="7" spans="1:5" ht="15.75" customHeight="1">
      <c r="A7" s="55" t="s">
        <v>142</v>
      </c>
      <c r="B7" s="40" t="s">
        <v>143</v>
      </c>
      <c r="C7" s="41">
        <v>8067712.38</v>
      </c>
      <c r="D7" s="41">
        <v>8067712.38</v>
      </c>
      <c r="E7" s="41"/>
    </row>
    <row r="8" spans="1:5" ht="15.75" customHeight="1">
      <c r="A8" s="7" t="s">
        <v>144</v>
      </c>
      <c r="B8" s="40" t="s">
        <v>145</v>
      </c>
      <c r="C8" s="41">
        <v>1764408</v>
      </c>
      <c r="D8" s="41">
        <v>1764408</v>
      </c>
      <c r="E8" s="41"/>
    </row>
    <row r="9" spans="1:5" ht="15.75" customHeight="1">
      <c r="A9" s="7" t="s">
        <v>146</v>
      </c>
      <c r="B9" s="40" t="s">
        <v>147</v>
      </c>
      <c r="C9" s="41">
        <v>1061580</v>
      </c>
      <c r="D9" s="41">
        <v>1061580</v>
      </c>
      <c r="E9" s="41"/>
    </row>
    <row r="10" spans="1:5" ht="15.75" customHeight="1">
      <c r="A10" s="7" t="s">
        <v>148</v>
      </c>
      <c r="B10" s="40" t="s">
        <v>149</v>
      </c>
      <c r="C10" s="41">
        <v>1001967</v>
      </c>
      <c r="D10" s="41">
        <v>1001967</v>
      </c>
      <c r="E10" s="41"/>
    </row>
    <row r="11" spans="1:5" ht="15.75" customHeight="1">
      <c r="A11" s="7" t="s">
        <v>150</v>
      </c>
      <c r="B11" s="40" t="s">
        <v>151</v>
      </c>
      <c r="C11" s="41">
        <v>592320</v>
      </c>
      <c r="D11" s="41">
        <v>592320</v>
      </c>
      <c r="E11" s="41"/>
    </row>
    <row r="12" spans="1:5" ht="15.75" customHeight="1">
      <c r="A12" s="7" t="s">
        <v>152</v>
      </c>
      <c r="B12" s="40" t="s">
        <v>153</v>
      </c>
      <c r="C12" s="41">
        <v>526504.32</v>
      </c>
      <c r="D12" s="41">
        <v>526504.32</v>
      </c>
      <c r="E12" s="41"/>
    </row>
    <row r="13" spans="1:5" ht="15.75" customHeight="1">
      <c r="A13" s="7" t="s">
        <v>154</v>
      </c>
      <c r="B13" s="40" t="s">
        <v>155</v>
      </c>
      <c r="C13" s="41">
        <v>263252.16</v>
      </c>
      <c r="D13" s="41">
        <v>263252.16</v>
      </c>
      <c r="E13" s="41"/>
    </row>
    <row r="14" spans="1:5" ht="15.75" customHeight="1">
      <c r="A14" s="7" t="s">
        <v>156</v>
      </c>
      <c r="B14" s="40" t="s">
        <v>157</v>
      </c>
      <c r="C14" s="41">
        <v>279690.45</v>
      </c>
      <c r="D14" s="41">
        <v>279690.45</v>
      </c>
      <c r="E14" s="41"/>
    </row>
    <row r="15" spans="1:5" ht="15.75" customHeight="1">
      <c r="A15" s="7" t="s">
        <v>158</v>
      </c>
      <c r="B15" s="40" t="s">
        <v>159</v>
      </c>
      <c r="C15" s="41">
        <v>56093.45</v>
      </c>
      <c r="D15" s="41">
        <v>56093.45</v>
      </c>
      <c r="E15" s="41"/>
    </row>
    <row r="16" spans="1:5" ht="15.75" customHeight="1">
      <c r="A16" s="7" t="s">
        <v>160</v>
      </c>
      <c r="B16" s="40" t="s">
        <v>161</v>
      </c>
      <c r="C16" s="41">
        <v>394857</v>
      </c>
      <c r="D16" s="41">
        <v>394857</v>
      </c>
      <c r="E16" s="41"/>
    </row>
    <row r="17" spans="1:5" ht="15.75" customHeight="1">
      <c r="A17" s="7" t="s">
        <v>162</v>
      </c>
      <c r="B17" s="40" t="s">
        <v>163</v>
      </c>
      <c r="C17" s="41">
        <v>100000</v>
      </c>
      <c r="D17" s="41">
        <v>100000</v>
      </c>
      <c r="E17" s="41"/>
    </row>
    <row r="18" spans="1:5" ht="15.75" customHeight="1">
      <c r="A18" s="7" t="s">
        <v>164</v>
      </c>
      <c r="B18" s="40" t="s">
        <v>165</v>
      </c>
      <c r="C18" s="41">
        <v>2027040</v>
      </c>
      <c r="D18" s="41">
        <v>2027040</v>
      </c>
      <c r="E18" s="41"/>
    </row>
    <row r="19" spans="1:5" ht="15.75" customHeight="1">
      <c r="A19" s="7" t="s">
        <v>166</v>
      </c>
      <c r="B19" s="40" t="s">
        <v>167</v>
      </c>
      <c r="C19" s="41">
        <v>4160849.9</v>
      </c>
      <c r="D19" s="41"/>
      <c r="E19" s="41">
        <v>4160849.9</v>
      </c>
    </row>
    <row r="20" spans="1:5" ht="15.75" customHeight="1">
      <c r="A20" s="7" t="s">
        <v>168</v>
      </c>
      <c r="B20" s="40" t="s">
        <v>169</v>
      </c>
      <c r="C20" s="41">
        <v>2187900</v>
      </c>
      <c r="D20" s="41"/>
      <c r="E20" s="41">
        <v>2187900</v>
      </c>
    </row>
    <row r="21" spans="1:5" ht="15.75" customHeight="1">
      <c r="A21" s="7" t="s">
        <v>170</v>
      </c>
      <c r="B21" s="40" t="s">
        <v>171</v>
      </c>
      <c r="C21" s="41">
        <v>86900</v>
      </c>
      <c r="D21" s="41"/>
      <c r="E21" s="41">
        <v>86900</v>
      </c>
    </row>
    <row r="22" spans="1:5" ht="15.75" customHeight="1">
      <c r="A22" s="7" t="s">
        <v>172</v>
      </c>
      <c r="B22" s="40" t="s">
        <v>173</v>
      </c>
      <c r="C22" s="41">
        <v>900</v>
      </c>
      <c r="D22" s="41"/>
      <c r="E22" s="41">
        <v>900</v>
      </c>
    </row>
    <row r="23" spans="1:5" ht="15.75" customHeight="1">
      <c r="A23" s="7" t="s">
        <v>174</v>
      </c>
      <c r="B23" s="40" t="s">
        <v>175</v>
      </c>
      <c r="C23" s="41">
        <v>3500</v>
      </c>
      <c r="D23" s="41"/>
      <c r="E23" s="41">
        <v>3500</v>
      </c>
    </row>
    <row r="24" spans="1:5" ht="15.75" customHeight="1">
      <c r="A24" s="7" t="s">
        <v>176</v>
      </c>
      <c r="B24" s="40" t="s">
        <v>177</v>
      </c>
      <c r="C24" s="41">
        <v>25000</v>
      </c>
      <c r="D24" s="41"/>
      <c r="E24" s="41">
        <v>25000</v>
      </c>
    </row>
    <row r="25" spans="1:5" ht="15.75" customHeight="1">
      <c r="A25" s="7" t="s">
        <v>178</v>
      </c>
      <c r="B25" s="40" t="s">
        <v>179</v>
      </c>
      <c r="C25" s="41">
        <v>740000</v>
      </c>
      <c r="D25" s="41"/>
      <c r="E25" s="41">
        <v>740000</v>
      </c>
    </row>
    <row r="26" spans="1:5" ht="15.75" customHeight="1">
      <c r="A26" s="7" t="s">
        <v>180</v>
      </c>
      <c r="B26" s="40" t="s">
        <v>181</v>
      </c>
      <c r="C26" s="41">
        <v>17400</v>
      </c>
      <c r="D26" s="41"/>
      <c r="E26" s="41">
        <v>17400</v>
      </c>
    </row>
    <row r="27" spans="1:5" ht="15.75" customHeight="1">
      <c r="A27" s="7" t="s">
        <v>182</v>
      </c>
      <c r="B27" s="40" t="s">
        <v>183</v>
      </c>
      <c r="C27" s="41">
        <v>17400</v>
      </c>
      <c r="D27" s="41"/>
      <c r="E27" s="41">
        <v>17400</v>
      </c>
    </row>
    <row r="28" spans="1:5" ht="15.75" customHeight="1">
      <c r="A28" s="7" t="s">
        <v>184</v>
      </c>
      <c r="B28" s="40" t="s">
        <v>185</v>
      </c>
      <c r="C28" s="41">
        <v>43866.12</v>
      </c>
      <c r="D28" s="41"/>
      <c r="E28" s="41">
        <v>43866.12</v>
      </c>
    </row>
    <row r="29" spans="1:5" ht="15.75" customHeight="1">
      <c r="A29" s="7" t="s">
        <v>186</v>
      </c>
      <c r="B29" s="40" t="s">
        <v>187</v>
      </c>
      <c r="C29" s="41">
        <v>70000</v>
      </c>
      <c r="D29" s="41"/>
      <c r="E29" s="41">
        <v>70000</v>
      </c>
    </row>
    <row r="30" spans="1:5" ht="15.75" customHeight="1">
      <c r="A30" s="7" t="s">
        <v>188</v>
      </c>
      <c r="B30" s="40" t="s">
        <v>189</v>
      </c>
      <c r="C30" s="41">
        <v>86900</v>
      </c>
      <c r="D30" s="41"/>
      <c r="E30" s="41">
        <v>86900</v>
      </c>
    </row>
    <row r="31" spans="1:5" ht="15.75" customHeight="1">
      <c r="A31" s="7" t="s">
        <v>190</v>
      </c>
      <c r="B31" s="40" t="s">
        <v>191</v>
      </c>
      <c r="C31" s="41">
        <v>65809.5</v>
      </c>
      <c r="D31" s="41"/>
      <c r="E31" s="41">
        <v>65809.5</v>
      </c>
    </row>
    <row r="32" spans="1:5" ht="15.75" customHeight="1">
      <c r="A32" s="7" t="s">
        <v>192</v>
      </c>
      <c r="B32" s="40" t="s">
        <v>193</v>
      </c>
      <c r="C32" s="41">
        <v>93154.28</v>
      </c>
      <c r="D32" s="41"/>
      <c r="E32" s="41">
        <v>93154.28</v>
      </c>
    </row>
    <row r="33" spans="1:5" ht="15.75" customHeight="1">
      <c r="A33" s="7" t="s">
        <v>194</v>
      </c>
      <c r="B33" s="40" t="s">
        <v>195</v>
      </c>
      <c r="C33" s="41">
        <v>300000</v>
      </c>
      <c r="D33" s="41"/>
      <c r="E33" s="41">
        <v>300000</v>
      </c>
    </row>
    <row r="34" spans="1:5" ht="15.75" customHeight="1">
      <c r="A34" s="7" t="s">
        <v>196</v>
      </c>
      <c r="B34" s="40" t="s">
        <v>197</v>
      </c>
      <c r="C34" s="41">
        <v>322920</v>
      </c>
      <c r="D34" s="41"/>
      <c r="E34" s="41">
        <v>322920</v>
      </c>
    </row>
    <row r="35" spans="1:5" ht="15.75" customHeight="1">
      <c r="A35" s="7" t="s">
        <v>198</v>
      </c>
      <c r="B35" s="40" t="s">
        <v>199</v>
      </c>
      <c r="C35" s="41">
        <v>99200</v>
      </c>
      <c r="D35" s="41"/>
      <c r="E35" s="41">
        <v>99200</v>
      </c>
    </row>
    <row r="36" spans="1:5" ht="15.75" customHeight="1">
      <c r="A36" s="7" t="s">
        <v>200</v>
      </c>
      <c r="B36" s="40" t="s">
        <v>201</v>
      </c>
      <c r="C36" s="41">
        <v>749366</v>
      </c>
      <c r="D36" s="41">
        <v>749366</v>
      </c>
      <c r="E36" s="41"/>
    </row>
    <row r="37" spans="1:5" ht="15.75" customHeight="1">
      <c r="A37" s="7" t="s">
        <v>202</v>
      </c>
      <c r="B37" s="40" t="s">
        <v>203</v>
      </c>
      <c r="C37" s="41">
        <v>251166</v>
      </c>
      <c r="D37" s="41">
        <v>251166</v>
      </c>
      <c r="E37" s="41"/>
    </row>
    <row r="38" spans="1:5" ht="15.75" customHeight="1">
      <c r="A38" s="7" t="s">
        <v>204</v>
      </c>
      <c r="B38" s="40" t="s">
        <v>205</v>
      </c>
      <c r="C38" s="41">
        <v>498200</v>
      </c>
      <c r="D38" s="41">
        <v>498200</v>
      </c>
      <c r="E38" s="41"/>
    </row>
    <row r="39" spans="1:5" ht="15.75" customHeight="1">
      <c r="A39" s="14"/>
      <c r="B39" s="14"/>
      <c r="C39" s="14"/>
      <c r="D39" s="14"/>
      <c r="E39" s="14"/>
    </row>
    <row r="40" spans="1:5" ht="15.75" customHeight="1">
      <c r="A40" s="14"/>
      <c r="B40" s="14"/>
      <c r="C40" s="14"/>
      <c r="D40" s="14"/>
      <c r="E40" s="14"/>
    </row>
    <row r="41" spans="1:5" ht="15.75" customHeight="1">
      <c r="A41" s="14"/>
      <c r="B41" s="14"/>
      <c r="C41" s="14"/>
      <c r="D41" s="14"/>
      <c r="E41" s="14"/>
    </row>
    <row r="42" spans="1:5" ht="15.75" customHeight="1">
      <c r="A42" s="14"/>
      <c r="B42" s="14"/>
      <c r="C42" s="14"/>
      <c r="D42" s="14"/>
      <c r="E42" s="14"/>
    </row>
    <row r="43" spans="1:5" ht="15.75" customHeight="1">
      <c r="A43" s="14"/>
      <c r="B43" s="14"/>
      <c r="C43" s="14"/>
      <c r="D43" s="14"/>
      <c r="E43" s="14"/>
    </row>
    <row r="44" spans="1:5" ht="15.75" customHeight="1">
      <c r="A44" s="14"/>
      <c r="B44" s="14"/>
      <c r="C44" s="14"/>
      <c r="D44" s="14"/>
      <c r="E44" s="14"/>
    </row>
    <row r="45" spans="1:5" ht="15.75" customHeight="1">
      <c r="A45" s="14"/>
      <c r="B45" s="14"/>
      <c r="C45" s="14"/>
      <c r="D45" s="14"/>
      <c r="E45" s="14"/>
    </row>
  </sheetData>
  <sheetProtection/>
  <mergeCells count="4">
    <mergeCell ref="A2:E2"/>
    <mergeCell ref="B3:D3"/>
    <mergeCell ref="A4:B4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B12" sqref="B12"/>
    </sheetView>
  </sheetViews>
  <sheetFormatPr defaultColWidth="9.33203125" defaultRowHeight="11.25"/>
  <cols>
    <col min="1" max="1" width="16.83203125" style="0" customWidth="1"/>
    <col min="2" max="2" width="22.16015625" style="0" customWidth="1"/>
    <col min="3" max="3" width="11.5" style="0" customWidth="1"/>
    <col min="4" max="13" width="11.33203125" style="0" customWidth="1"/>
  </cols>
  <sheetData>
    <row r="1" spans="1:5" ht="18" customHeight="1">
      <c r="A1" s="4" t="s">
        <v>206</v>
      </c>
      <c r="B1" s="2"/>
      <c r="C1" s="2"/>
      <c r="D1" s="2"/>
      <c r="E1" s="2"/>
    </row>
    <row r="2" spans="1:13" ht="33.75" customHeight="1">
      <c r="A2" s="91" t="s">
        <v>20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6.25" customHeight="1">
      <c r="A3" s="56" t="s">
        <v>40</v>
      </c>
      <c r="B3" s="92" t="str">
        <f>'表一'!B3</f>
        <v>中国人民政治协商会议重庆市渝北区委员会办公室</v>
      </c>
      <c r="C3" s="92"/>
      <c r="D3" s="92"/>
      <c r="E3" s="92"/>
      <c r="F3" s="92"/>
      <c r="G3" s="92"/>
      <c r="H3" s="92"/>
      <c r="I3" s="92"/>
      <c r="J3" s="92"/>
      <c r="K3" s="58"/>
      <c r="L3" s="58"/>
      <c r="M3" s="19" t="s">
        <v>41</v>
      </c>
    </row>
    <row r="4" spans="1:13" ht="16.5" customHeight="1">
      <c r="A4" s="89" t="s">
        <v>207</v>
      </c>
      <c r="B4" s="89" t="s">
        <v>92</v>
      </c>
      <c r="C4" s="89"/>
      <c r="D4" s="89"/>
      <c r="E4" s="89"/>
      <c r="F4" s="89"/>
      <c r="G4" s="89"/>
      <c r="H4" s="89" t="s">
        <v>91</v>
      </c>
      <c r="I4" s="89"/>
      <c r="J4" s="89"/>
      <c r="K4" s="89"/>
      <c r="L4" s="89"/>
      <c r="M4" s="89"/>
    </row>
    <row r="5" spans="1:13" ht="44.25" customHeight="1">
      <c r="A5" s="89"/>
      <c r="B5" s="89" t="s">
        <v>46</v>
      </c>
      <c r="C5" s="90" t="s">
        <v>208</v>
      </c>
      <c r="D5" s="89" t="s">
        <v>209</v>
      </c>
      <c r="E5" s="89"/>
      <c r="F5" s="89"/>
      <c r="G5" s="89" t="s">
        <v>187</v>
      </c>
      <c r="H5" s="89" t="s">
        <v>46</v>
      </c>
      <c r="I5" s="90" t="s">
        <v>208</v>
      </c>
      <c r="J5" s="90" t="s">
        <v>209</v>
      </c>
      <c r="K5" s="90"/>
      <c r="L5" s="90"/>
      <c r="M5" s="89" t="s">
        <v>187</v>
      </c>
    </row>
    <row r="6" spans="1:13" ht="55.5" customHeight="1">
      <c r="A6" s="89"/>
      <c r="B6" s="89"/>
      <c r="C6" s="90"/>
      <c r="D6" s="36" t="s">
        <v>96</v>
      </c>
      <c r="E6" s="26" t="s">
        <v>210</v>
      </c>
      <c r="F6" s="26" t="s">
        <v>195</v>
      </c>
      <c r="G6" s="89"/>
      <c r="H6" s="89"/>
      <c r="I6" s="90"/>
      <c r="J6" s="36" t="s">
        <v>96</v>
      </c>
      <c r="K6" s="26" t="s">
        <v>210</v>
      </c>
      <c r="L6" s="26" t="s">
        <v>195</v>
      </c>
      <c r="M6" s="89"/>
    </row>
    <row r="7" spans="1:13" ht="17.25" customHeight="1">
      <c r="A7" s="40"/>
      <c r="B7" s="40" t="s">
        <v>46</v>
      </c>
      <c r="C7" s="41">
        <v>370000</v>
      </c>
      <c r="D7" s="41">
        <v>300000</v>
      </c>
      <c r="E7" s="41"/>
      <c r="F7" s="41">
        <v>300000</v>
      </c>
      <c r="G7" s="41">
        <v>70000</v>
      </c>
      <c r="H7" s="14"/>
      <c r="I7" s="37"/>
      <c r="J7" s="37"/>
      <c r="K7" s="37"/>
      <c r="L7" s="37"/>
      <c r="M7" s="37"/>
    </row>
    <row r="8" spans="1:13" ht="17.25" customHeight="1">
      <c r="A8" s="40" t="s">
        <v>211</v>
      </c>
      <c r="B8" s="41">
        <v>370000</v>
      </c>
      <c r="C8" s="41">
        <v>370000</v>
      </c>
      <c r="D8" s="41">
        <v>300000</v>
      </c>
      <c r="E8" s="41"/>
      <c r="F8" s="41">
        <v>300000</v>
      </c>
      <c r="G8" s="41">
        <v>70000</v>
      </c>
      <c r="H8" s="14">
        <v>376400</v>
      </c>
      <c r="I8" s="37"/>
      <c r="J8" s="59">
        <v>336400</v>
      </c>
      <c r="K8" s="37"/>
      <c r="L8" s="59">
        <v>300000</v>
      </c>
      <c r="M8" s="59">
        <v>36400</v>
      </c>
    </row>
    <row r="9" spans="1:13" ht="17.25" customHeight="1">
      <c r="A9" s="57" t="s">
        <v>212</v>
      </c>
      <c r="B9" s="41">
        <v>376400</v>
      </c>
      <c r="C9" s="39"/>
      <c r="D9" s="39"/>
      <c r="E9" s="39"/>
      <c r="F9" s="39"/>
      <c r="G9" s="39"/>
      <c r="H9" s="14">
        <v>376400</v>
      </c>
      <c r="I9" s="37"/>
      <c r="J9" s="59">
        <v>40000</v>
      </c>
      <c r="K9" s="37"/>
      <c r="L9" s="59">
        <v>40000</v>
      </c>
      <c r="M9" s="59"/>
    </row>
  </sheetData>
  <sheetProtection/>
  <mergeCells count="14">
    <mergeCell ref="A2:M2"/>
    <mergeCell ref="B3:J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3">
      <selection activeCell="A18" sqref="A18:B18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42" t="s">
        <v>213</v>
      </c>
      <c r="B1" s="2"/>
      <c r="C1" s="2"/>
      <c r="D1" s="2"/>
      <c r="E1" s="2"/>
    </row>
    <row r="2" spans="1:5" ht="24">
      <c r="A2" s="93" t="s">
        <v>22</v>
      </c>
      <c r="B2" s="93"/>
      <c r="C2" s="93"/>
      <c r="D2" s="93"/>
      <c r="E2" s="93"/>
    </row>
    <row r="3" spans="1:5" s="47" customFormat="1" ht="23.25" customHeight="1">
      <c r="A3" s="48" t="s">
        <v>40</v>
      </c>
      <c r="B3" s="81" t="str">
        <f>'表一'!B3</f>
        <v>中国人民政治协商会议重庆市渝北区委员会办公室</v>
      </c>
      <c r="C3" s="81"/>
      <c r="D3" s="81"/>
      <c r="E3" s="17" t="s">
        <v>89</v>
      </c>
    </row>
    <row r="4" spans="1:5" ht="21" customHeight="1">
      <c r="A4" s="6" t="s">
        <v>94</v>
      </c>
      <c r="B4" s="6" t="s">
        <v>95</v>
      </c>
      <c r="C4" s="6" t="s">
        <v>46</v>
      </c>
      <c r="D4" s="6" t="s">
        <v>97</v>
      </c>
      <c r="E4" s="6" t="s">
        <v>98</v>
      </c>
    </row>
    <row r="5" spans="1:5" ht="21" customHeight="1">
      <c r="A5" s="7"/>
      <c r="B5" s="10" t="s">
        <v>46</v>
      </c>
      <c r="C5" s="7"/>
      <c r="D5" s="7"/>
      <c r="E5" s="7"/>
    </row>
    <row r="6" spans="1:5" ht="21" customHeight="1">
      <c r="A6" s="7"/>
      <c r="B6" s="7"/>
      <c r="C6" s="7"/>
      <c r="D6" s="7"/>
      <c r="E6" s="7"/>
    </row>
    <row r="7" spans="1:5" ht="21" customHeight="1">
      <c r="A7" s="7"/>
      <c r="B7" s="21"/>
      <c r="C7" s="7"/>
      <c r="D7" s="7"/>
      <c r="E7" s="7"/>
    </row>
    <row r="8" spans="1:5" ht="21" customHeight="1">
      <c r="A8" s="7"/>
      <c r="B8" s="7"/>
      <c r="C8" s="7"/>
      <c r="D8" s="7"/>
      <c r="E8" s="7"/>
    </row>
    <row r="9" spans="1:5" ht="21" customHeight="1">
      <c r="A9" s="7"/>
      <c r="B9" s="7"/>
      <c r="C9" s="7"/>
      <c r="D9" s="7"/>
      <c r="E9" s="7"/>
    </row>
    <row r="10" spans="1:5" ht="21" customHeight="1">
      <c r="A10" s="7"/>
      <c r="B10" s="7"/>
      <c r="C10" s="7"/>
      <c r="D10" s="7"/>
      <c r="E10" s="7"/>
    </row>
    <row r="11" spans="1:5" ht="21" customHeight="1">
      <c r="A11" s="7"/>
      <c r="B11" s="7"/>
      <c r="C11" s="7"/>
      <c r="D11" s="7"/>
      <c r="E11" s="7"/>
    </row>
    <row r="12" spans="1:5" ht="21" customHeight="1">
      <c r="A12" s="7"/>
      <c r="B12" s="7"/>
      <c r="C12" s="7"/>
      <c r="D12" s="7"/>
      <c r="E12" s="7"/>
    </row>
    <row r="13" spans="1:5" ht="21" customHeight="1">
      <c r="A13" s="7"/>
      <c r="B13" s="7"/>
      <c r="C13" s="7"/>
      <c r="D13" s="7"/>
      <c r="E13" s="7"/>
    </row>
    <row r="14" spans="1:5" ht="21" customHeight="1">
      <c r="A14" s="7"/>
      <c r="B14" s="7"/>
      <c r="C14" s="7"/>
      <c r="D14" s="7"/>
      <c r="E14" s="7"/>
    </row>
    <row r="15" spans="1:5" ht="21" customHeight="1">
      <c r="A15" s="7"/>
      <c r="B15" s="7"/>
      <c r="C15" s="7"/>
      <c r="D15" s="7"/>
      <c r="E15" s="7"/>
    </row>
    <row r="16" spans="1:5" ht="21" customHeight="1">
      <c r="A16" s="7"/>
      <c r="B16" s="7"/>
      <c r="C16" s="7"/>
      <c r="D16" s="7"/>
      <c r="E16" s="7"/>
    </row>
    <row r="17" spans="1:5" ht="21" customHeight="1">
      <c r="A17" s="7"/>
      <c r="B17" s="7"/>
      <c r="C17" s="7"/>
      <c r="D17" s="7"/>
      <c r="E17" s="7"/>
    </row>
    <row r="18" ht="11.25">
      <c r="A18" s="16" t="s">
        <v>404</v>
      </c>
    </row>
    <row r="19" ht="11.25">
      <c r="A19" s="16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0">
      <selection activeCell="A6" sqref="A6:B8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42" t="s">
        <v>214</v>
      </c>
      <c r="B1" s="2"/>
      <c r="C1" s="2"/>
      <c r="D1" s="2"/>
      <c r="E1" s="2"/>
    </row>
    <row r="2" spans="1:5" ht="18.75">
      <c r="A2" s="94" t="s">
        <v>24</v>
      </c>
      <c r="B2" s="94"/>
      <c r="C2" s="94"/>
      <c r="D2" s="94"/>
      <c r="E2" s="94"/>
    </row>
    <row r="3" spans="1:5" s="47" customFormat="1" ht="23.25" customHeight="1">
      <c r="A3" s="15" t="s">
        <v>40</v>
      </c>
      <c r="B3" s="88" t="str">
        <f>'表一'!B3</f>
        <v>中国人民政治协商会议重庆市渝北区委员会办公室</v>
      </c>
      <c r="C3" s="88"/>
      <c r="D3" s="88"/>
      <c r="E3" s="17" t="s">
        <v>89</v>
      </c>
    </row>
    <row r="4" spans="1:5" ht="22.5" customHeight="1">
      <c r="A4" s="6" t="s">
        <v>94</v>
      </c>
      <c r="B4" s="6" t="s">
        <v>95</v>
      </c>
      <c r="C4" s="6" t="s">
        <v>46</v>
      </c>
      <c r="D4" s="6" t="s">
        <v>97</v>
      </c>
      <c r="E4" s="6" t="s">
        <v>98</v>
      </c>
    </row>
    <row r="5" spans="1:5" ht="22.5" customHeight="1">
      <c r="A5" s="7"/>
      <c r="B5" s="10" t="s">
        <v>46</v>
      </c>
      <c r="C5" s="7"/>
      <c r="D5" s="7"/>
      <c r="E5" s="7"/>
    </row>
    <row r="6" spans="1:5" ht="22.5" customHeight="1">
      <c r="A6" s="55"/>
      <c r="B6" s="21"/>
      <c r="C6" s="7"/>
      <c r="D6" s="7"/>
      <c r="E6" s="7"/>
    </row>
    <row r="7" spans="1:5" ht="22.5" customHeight="1">
      <c r="A7" s="55"/>
      <c r="B7" s="21"/>
      <c r="C7" s="7"/>
      <c r="D7" s="7"/>
      <c r="E7" s="7"/>
    </row>
    <row r="8" spans="1:5" ht="22.5" customHeight="1">
      <c r="A8" s="55"/>
      <c r="B8" s="21"/>
      <c r="C8" s="7"/>
      <c r="D8" s="7"/>
      <c r="E8" s="7"/>
    </row>
    <row r="9" spans="1:5" ht="22.5" customHeight="1">
      <c r="A9" s="7"/>
      <c r="B9" s="7"/>
      <c r="C9" s="7"/>
      <c r="D9" s="7"/>
      <c r="E9" s="7"/>
    </row>
    <row r="10" spans="1:5" ht="22.5" customHeight="1">
      <c r="A10" s="7"/>
      <c r="B10" s="7"/>
      <c r="C10" s="7"/>
      <c r="D10" s="7"/>
      <c r="E10" s="7"/>
    </row>
    <row r="11" spans="1:5" ht="22.5" customHeight="1">
      <c r="A11" s="7"/>
      <c r="B11" s="7"/>
      <c r="C11" s="7"/>
      <c r="D11" s="7"/>
      <c r="E11" s="7"/>
    </row>
    <row r="12" spans="1:5" ht="22.5" customHeight="1">
      <c r="A12" s="7"/>
      <c r="B12" s="7"/>
      <c r="C12" s="7"/>
      <c r="D12" s="7"/>
      <c r="E12" s="7"/>
    </row>
    <row r="13" spans="1:5" ht="22.5" customHeight="1">
      <c r="A13" s="7"/>
      <c r="B13" s="7"/>
      <c r="C13" s="7"/>
      <c r="D13" s="7"/>
      <c r="E13" s="7"/>
    </row>
    <row r="14" spans="1:5" ht="22.5" customHeight="1">
      <c r="A14" s="7"/>
      <c r="B14" s="7"/>
      <c r="C14" s="7"/>
      <c r="D14" s="7"/>
      <c r="E14" s="7"/>
    </row>
    <row r="15" spans="1:5" ht="22.5" customHeight="1">
      <c r="A15" s="7"/>
      <c r="B15" s="7"/>
      <c r="C15" s="7"/>
      <c r="D15" s="7"/>
      <c r="E15" s="7"/>
    </row>
    <row r="16" spans="1:5" ht="22.5" customHeight="1">
      <c r="A16" s="7"/>
      <c r="B16" s="7"/>
      <c r="C16" s="7"/>
      <c r="D16" s="7"/>
      <c r="E16" s="7"/>
    </row>
    <row r="17" spans="1:5" ht="22.5" customHeight="1">
      <c r="A17" s="7"/>
      <c r="B17" s="7"/>
      <c r="C17" s="7"/>
      <c r="D17" s="7"/>
      <c r="E17" s="7"/>
    </row>
    <row r="19" ht="11.25">
      <c r="A19" s="16" t="s">
        <v>215</v>
      </c>
    </row>
  </sheetData>
  <sheetProtection/>
  <mergeCells count="2"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23">
      <selection activeCell="D9" sqref="D9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4" t="s">
        <v>216</v>
      </c>
    </row>
    <row r="2" spans="1:4" ht="27.75" customHeight="1">
      <c r="A2" s="95" t="s">
        <v>26</v>
      </c>
      <c r="B2" s="95"/>
      <c r="C2" s="95"/>
      <c r="D2" s="95"/>
    </row>
    <row r="3" spans="1:4" s="47" customFormat="1" ht="15.75" customHeight="1">
      <c r="A3" s="48" t="s">
        <v>40</v>
      </c>
      <c r="B3" s="88" t="str">
        <f>'[1]表一'!B3</f>
        <v>中国人民政治协商会议重庆市渝北区委员会办公室</v>
      </c>
      <c r="C3" s="88"/>
      <c r="D3" s="49" t="s">
        <v>89</v>
      </c>
    </row>
    <row r="4" spans="1:4" ht="21" customHeight="1">
      <c r="A4" s="89" t="s">
        <v>42</v>
      </c>
      <c r="B4" s="89"/>
      <c r="C4" s="89" t="s">
        <v>43</v>
      </c>
      <c r="D4" s="89"/>
    </row>
    <row r="5" spans="1:4" ht="21" customHeight="1">
      <c r="A5" s="36" t="s">
        <v>44</v>
      </c>
      <c r="B5" s="26" t="s">
        <v>45</v>
      </c>
      <c r="C5" s="26" t="s">
        <v>44</v>
      </c>
      <c r="D5" s="26" t="s">
        <v>46</v>
      </c>
    </row>
    <row r="6" spans="1:4" ht="18.75" customHeight="1">
      <c r="A6" s="37" t="s">
        <v>50</v>
      </c>
      <c r="B6" s="41">
        <v>16582098.28</v>
      </c>
      <c r="C6" s="37" t="s">
        <v>51</v>
      </c>
      <c r="D6" s="41">
        <v>16582098.28</v>
      </c>
    </row>
    <row r="7" spans="1:5" ht="18.75" customHeight="1">
      <c r="A7" s="50" t="s">
        <v>217</v>
      </c>
      <c r="B7" s="41">
        <v>16582098.28</v>
      </c>
      <c r="C7" s="50" t="s">
        <v>53</v>
      </c>
      <c r="D7" s="41">
        <v>14222206.33</v>
      </c>
      <c r="E7" s="16"/>
    </row>
    <row r="8" spans="1:4" ht="18.75" customHeight="1">
      <c r="A8" s="50" t="s">
        <v>218</v>
      </c>
      <c r="B8" s="39"/>
      <c r="C8" s="50" t="s">
        <v>55</v>
      </c>
      <c r="D8" s="39"/>
    </row>
    <row r="9" spans="1:4" ht="18.75" customHeight="1">
      <c r="A9" s="50" t="s">
        <v>219</v>
      </c>
      <c r="B9" s="39"/>
      <c r="C9" s="50" t="s">
        <v>57</v>
      </c>
      <c r="D9" s="39"/>
    </row>
    <row r="10" spans="1:4" ht="18.75" customHeight="1">
      <c r="A10" s="51" t="s">
        <v>220</v>
      </c>
      <c r="B10" s="39"/>
      <c r="C10" s="50" t="s">
        <v>58</v>
      </c>
      <c r="D10" s="39"/>
    </row>
    <row r="11" spans="1:4" ht="18.75" customHeight="1">
      <c r="A11" s="50" t="s">
        <v>221</v>
      </c>
      <c r="B11" s="39"/>
      <c r="C11" s="50" t="s">
        <v>60</v>
      </c>
      <c r="D11" s="39"/>
    </row>
    <row r="12" spans="1:4" ht="18.75" customHeight="1">
      <c r="A12" s="50" t="s">
        <v>222</v>
      </c>
      <c r="B12" s="39"/>
      <c r="C12" s="50" t="s">
        <v>61</v>
      </c>
      <c r="D12" s="39"/>
    </row>
    <row r="13" spans="1:4" ht="18.75" customHeight="1">
      <c r="A13" s="51" t="s">
        <v>223</v>
      </c>
      <c r="B13" s="39"/>
      <c r="C13" s="50" t="s">
        <v>62</v>
      </c>
      <c r="D13" s="39"/>
    </row>
    <row r="14" spans="1:4" ht="18.75" customHeight="1">
      <c r="A14" s="50" t="s">
        <v>224</v>
      </c>
      <c r="B14" s="39"/>
      <c r="C14" s="50" t="s">
        <v>63</v>
      </c>
      <c r="D14" s="41">
        <v>1539122.48</v>
      </c>
    </row>
    <row r="15" spans="1:4" ht="18.75" customHeight="1">
      <c r="A15" s="37" t="s">
        <v>59</v>
      </c>
      <c r="B15" s="39"/>
      <c r="C15" s="50" t="s">
        <v>64</v>
      </c>
      <c r="D15" s="41"/>
    </row>
    <row r="16" spans="1:4" ht="18.75" customHeight="1">
      <c r="A16" s="37" t="s">
        <v>225</v>
      </c>
      <c r="B16" s="39"/>
      <c r="C16" s="50" t="s">
        <v>65</v>
      </c>
      <c r="D16" s="41">
        <v>425912.47</v>
      </c>
    </row>
    <row r="17" spans="1:4" ht="18.75" customHeight="1">
      <c r="A17" s="14"/>
      <c r="B17" s="39"/>
      <c r="C17" s="50" t="s">
        <v>66</v>
      </c>
      <c r="D17" s="41"/>
    </row>
    <row r="18" spans="1:4" ht="18.75" customHeight="1">
      <c r="A18" s="37"/>
      <c r="B18" s="39"/>
      <c r="C18" s="50" t="s">
        <v>67</v>
      </c>
      <c r="D18" s="41"/>
    </row>
    <row r="19" spans="1:4" ht="18.75" customHeight="1">
      <c r="A19" s="37"/>
      <c r="B19" s="39"/>
      <c r="C19" s="50" t="s">
        <v>68</v>
      </c>
      <c r="D19" s="41"/>
    </row>
    <row r="20" spans="1:4" ht="18.75" customHeight="1">
      <c r="A20" s="37"/>
      <c r="B20" s="39"/>
      <c r="C20" s="50" t="s">
        <v>69</v>
      </c>
      <c r="D20" s="41"/>
    </row>
    <row r="21" spans="1:4" ht="18.75" customHeight="1">
      <c r="A21" s="37"/>
      <c r="B21" s="39"/>
      <c r="C21" s="50" t="s">
        <v>70</v>
      </c>
      <c r="D21" s="41"/>
    </row>
    <row r="22" spans="1:4" ht="18.75" customHeight="1">
      <c r="A22" s="37"/>
      <c r="B22" s="39"/>
      <c r="C22" s="50" t="s">
        <v>71</v>
      </c>
      <c r="D22" s="41"/>
    </row>
    <row r="23" spans="1:4" ht="18.75" customHeight="1">
      <c r="A23" s="37"/>
      <c r="B23" s="39"/>
      <c r="C23" s="50" t="s">
        <v>72</v>
      </c>
      <c r="D23" s="41"/>
    </row>
    <row r="24" spans="1:4" ht="18.75" customHeight="1">
      <c r="A24" s="37"/>
      <c r="B24" s="39"/>
      <c r="C24" s="50" t="s">
        <v>73</v>
      </c>
      <c r="D24" s="41"/>
    </row>
    <row r="25" spans="1:4" ht="18.75" customHeight="1">
      <c r="A25" s="37"/>
      <c r="B25" s="39"/>
      <c r="C25" s="50" t="s">
        <v>74</v>
      </c>
      <c r="D25" s="41"/>
    </row>
    <row r="26" spans="1:4" ht="18.75" customHeight="1">
      <c r="A26" s="37"/>
      <c r="B26" s="39"/>
      <c r="C26" s="50" t="s">
        <v>75</v>
      </c>
      <c r="D26" s="41">
        <v>394857</v>
      </c>
    </row>
    <row r="27" spans="1:4" ht="18.75" customHeight="1">
      <c r="A27" s="37"/>
      <c r="B27" s="39"/>
      <c r="C27" s="50" t="s">
        <v>76</v>
      </c>
      <c r="D27" s="39"/>
    </row>
    <row r="28" spans="1:4" ht="18.75" customHeight="1">
      <c r="A28" s="37"/>
      <c r="B28" s="39"/>
      <c r="C28" s="50" t="s">
        <v>77</v>
      </c>
      <c r="D28" s="39"/>
    </row>
    <row r="29" spans="1:4" ht="18.75" customHeight="1">
      <c r="A29" s="37"/>
      <c r="B29" s="39"/>
      <c r="C29" s="50" t="s">
        <v>78</v>
      </c>
      <c r="D29" s="39"/>
    </row>
    <row r="30" spans="1:4" ht="18.75" customHeight="1">
      <c r="A30" s="37"/>
      <c r="B30" s="39"/>
      <c r="C30" s="50" t="s">
        <v>79</v>
      </c>
      <c r="D30" s="39"/>
    </row>
    <row r="31" spans="1:4" ht="18.75" customHeight="1">
      <c r="A31" s="37"/>
      <c r="B31" s="39"/>
      <c r="C31" s="50" t="s">
        <v>80</v>
      </c>
      <c r="D31" s="39"/>
    </row>
    <row r="32" spans="1:4" ht="18.75" customHeight="1">
      <c r="A32" s="37"/>
      <c r="B32" s="39"/>
      <c r="C32" s="50" t="s">
        <v>81</v>
      </c>
      <c r="D32" s="39"/>
    </row>
    <row r="33" spans="1:4" ht="18.75" customHeight="1">
      <c r="A33" s="37"/>
      <c r="B33" s="39"/>
      <c r="C33" s="50" t="s">
        <v>82</v>
      </c>
      <c r="D33" s="39"/>
    </row>
    <row r="34" spans="1:4" ht="18.75" customHeight="1">
      <c r="A34" s="37"/>
      <c r="B34" s="39"/>
      <c r="C34" s="50" t="s">
        <v>83</v>
      </c>
      <c r="D34" s="39"/>
    </row>
    <row r="35" spans="1:4" ht="18.75" customHeight="1">
      <c r="A35" s="37"/>
      <c r="B35" s="39"/>
      <c r="C35" s="50" t="s">
        <v>84</v>
      </c>
      <c r="D35" s="39"/>
    </row>
    <row r="36" spans="1:4" ht="18.75" customHeight="1">
      <c r="A36" s="37"/>
      <c r="B36" s="39"/>
      <c r="C36" s="37" t="s">
        <v>85</v>
      </c>
      <c r="D36" s="39"/>
    </row>
    <row r="37" spans="1:4" ht="18.75" customHeight="1">
      <c r="A37" s="52" t="s">
        <v>86</v>
      </c>
      <c r="B37" s="41">
        <v>16582098.28</v>
      </c>
      <c r="C37" s="52" t="s">
        <v>87</v>
      </c>
      <c r="D37" s="41">
        <v>16582098.28</v>
      </c>
    </row>
    <row r="38" spans="1:4" ht="18.75" customHeight="1">
      <c r="A38" s="52" t="s">
        <v>86</v>
      </c>
      <c r="B38" s="53"/>
      <c r="C38" s="52" t="s">
        <v>87</v>
      </c>
      <c r="D38" s="54"/>
    </row>
  </sheetData>
  <sheetProtection/>
  <mergeCells count="4">
    <mergeCell ref="A2:D2"/>
    <mergeCell ref="B3:C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刘定杰</cp:lastModifiedBy>
  <cp:lastPrinted>2021-03-24T01:31:18Z</cp:lastPrinted>
  <dcterms:created xsi:type="dcterms:W3CDTF">2021-03-30T02:20:28Z</dcterms:created>
  <dcterms:modified xsi:type="dcterms:W3CDTF">2021-08-13T03:55:33Z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2CEFDE7A5C714A00A196B5FC3B3CB3C3</vt:lpwstr>
  </property>
</Properties>
</file>