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90" tabRatio="861" firstSheet="1" activeTab="12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</sheets>
  <externalReferences>
    <externalReference r:id="rId18"/>
  </externalReference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<sst xmlns="http://schemas.openxmlformats.org/spreadsheetml/2006/main" count="572" uniqueCount="328">
  <si>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</si>
  <si>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</si>
  <si>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</si>
  <si>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</si>
  <si>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</si>
  <si>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</si>
  <si>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</si>
  <si>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</si>
  <si>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</si>
  <si>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</si>
  <si>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</si>
  <si>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</si>
  <si>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2021年渝北区部门预算公开表（目录）</t>
  </si>
  <si>
    <t>表一</t>
  </si>
  <si>
    <t>2021年渝北区部门财政拨款收支预算总表</t>
  </si>
  <si>
    <t>表二</t>
  </si>
  <si>
    <t>2021年渝北区部门一般公共预算财政拨款支出预算表</t>
  </si>
  <si>
    <t>表三</t>
  </si>
  <si>
    <t>2021年渝北区部门一般公共预算财政拨款基本支出预算表</t>
  </si>
  <si>
    <t>表四</t>
  </si>
  <si>
    <t>2021年渝北区部门一般公共预算“三公”经费支出预算表</t>
  </si>
  <si>
    <t>表五</t>
  </si>
  <si>
    <t>2021年渝北区部门政府性基金预算财政拨款支出预算表</t>
  </si>
  <si>
    <t>表六</t>
  </si>
  <si>
    <t>2021年渝北区部门国有资本经营预算财政拨款支出预算表</t>
  </si>
  <si>
    <t>表七</t>
  </si>
  <si>
    <t>2021年渝北区部门收支预算总表</t>
  </si>
  <si>
    <t>表八</t>
  </si>
  <si>
    <t>2021年渝北区部门收入预算总表</t>
  </si>
  <si>
    <t>表九</t>
  </si>
  <si>
    <t>2021年渝北区部门支出预算总表</t>
  </si>
  <si>
    <t>表十</t>
  </si>
  <si>
    <t>2021年渝北区部门政府采购预算明细表</t>
  </si>
  <si>
    <t>表十一</t>
  </si>
  <si>
    <t>2021年渝北区部门(单位)预算整体绩效目标表</t>
  </si>
  <si>
    <t>表十二</t>
  </si>
  <si>
    <t>2021年渝北区部门项目绩效目标表</t>
  </si>
  <si>
    <t>表十三</t>
  </si>
  <si>
    <t>2021年渝北区部门扶贫项目资金公开表</t>
  </si>
  <si>
    <t>公开表1</t>
  </si>
  <si>
    <t>单位全称：</t>
  </si>
  <si>
    <t>重庆市渝北区工商业联合会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</si>
  <si>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</si>
  <si>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</si>
  <si>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</si>
  <si>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</si>
  <si>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</si>
  <si>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</si>
  <si>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</si>
  <si>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</si>
  <si>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</si>
  <si>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</si>
  <si>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</si>
  <si>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</si>
  <si>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</si>
  <si>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</si>
  <si>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</si>
  <si>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</si>
  <si>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</si>
  <si>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</si>
  <si>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</si>
  <si>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</si>
  <si>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</si>
  <si>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</si>
  <si>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</si>
  <si>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</si>
  <si>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</si>
  <si>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</si>
  <si>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</si>
  <si>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</si>
  <si>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</si>
  <si>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</si>
  <si>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</si>
  <si>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</si>
  <si>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</si>
  <si>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</si>
  <si>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</si>
  <si>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</si>
  <si>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</si>
  <si>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</si>
  <si>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</si>
  <si>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</si>
  <si>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</si>
  <si>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</si>
  <si>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</si>
  <si>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</si>
  <si>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</si>
  <si>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</si>
  <si>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</si>
  <si>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</si>
  <si>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</si>
  <si>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</si>
  <si>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</si>
  <si>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2020年预算数</t>
  </si>
  <si>
    <t>2021年预算数</t>
  </si>
  <si>
    <t>2021年预算比2020年预算增幅%</t>
  </si>
  <si>
    <t>科目编码</t>
  </si>
  <si>
    <t>科目名称</t>
  </si>
  <si>
    <t>小计</t>
  </si>
  <si>
    <t>基本支出</t>
  </si>
  <si>
    <t>项目支出</t>
  </si>
  <si>
    <t>201</t>
  </si>
  <si>
    <t xml:space="preserve"> 20128</t>
  </si>
  <si>
    <t xml:space="preserve">  民主党派及工商联事务</t>
  </si>
  <si>
    <t xml:space="preserve">  2012801</t>
  </si>
  <si>
    <t xml:space="preserve">    行政运行</t>
  </si>
  <si>
    <t xml:space="preserve">  2012802</t>
  </si>
  <si>
    <t xml:space="preserve">    一般行政管理事务</t>
  </si>
  <si>
    <t xml:space="preserve">  2012850</t>
  </si>
  <si>
    <t xml:space="preserve">    事业运行</t>
  </si>
  <si>
    <t xml:space="preserve">  2012899</t>
  </si>
  <si>
    <t xml:space="preserve">    其他民主党派及工商联事务支出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</si>
  <si>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</si>
  <si>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</si>
  <si>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</si>
  <si>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</si>
  <si>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</si>
  <si>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</si>
  <si>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</si>
  <si>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</si>
  <si>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</si>
  <si>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</si>
  <si>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</si>
  <si>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</si>
  <si>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</si>
  <si>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</si>
  <si>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 xml:space="preserve">  2101102</t>
  </si>
  <si>
    <t xml:space="preserve">    事业单位医疗</t>
  </si>
  <si>
    <t xml:space="preserve">  2101103</t>
  </si>
  <si>
    <t xml:space="preserve">    公务员医疗补助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</si>
  <si>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</si>
  <si>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</si>
  <si>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</si>
  <si>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</si>
  <si>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</si>
  <si>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</si>
  <si>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部门经济分类科目</t>
  </si>
  <si>
    <t>2021年基本支出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</si>
  <si>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</si>
  <si>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</si>
  <si>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</si>
  <si>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</si>
  <si>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</si>
  <si>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</si>
  <si>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</si>
  <si>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</si>
  <si>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</si>
  <si>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</si>
  <si>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</si>
  <si>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</si>
  <si>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</si>
  <si>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</si>
  <si>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</si>
  <si>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</si>
  <si>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</si>
  <si>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</si>
  <si>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</si>
  <si>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</si>
  <si>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</si>
  <si>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</si>
  <si>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</si>
  <si>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</si>
  <si>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</si>
  <si>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</si>
  <si>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</si>
  <si>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</si>
  <si>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</si>
  <si>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</si>
  <si>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</si>
  <si>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</si>
  <si>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</si>
  <si>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</si>
  <si>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</si>
  <si>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</si>
  <si>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</si>
  <si>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</si>
  <si>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</si>
  <si>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</si>
  <si>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</si>
  <si>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</si>
  <si>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30214</t>
  </si>
  <si>
    <t>租赁费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</si>
  <si>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</si>
  <si>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</si>
  <si>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</si>
  <si>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</si>
  <si>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</si>
  <si>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</si>
  <si>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</si>
  <si>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</si>
  <si>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</si>
  <si>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</si>
  <si>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</si>
  <si>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</si>
  <si>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</si>
  <si>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</si>
  <si>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</si>
  <si>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</si>
  <si>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</si>
  <si>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</si>
  <si>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</si>
  <si>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</si>
  <si>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</si>
  <si>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</si>
  <si>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</si>
  <si>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</si>
  <si>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</si>
  <si>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</si>
  <si>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</si>
  <si>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</si>
  <si>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公务用车购置费</t>
  </si>
  <si>
    <t>区工商联</t>
  </si>
  <si>
    <t>公开表5</t>
  </si>
  <si>
    <t>说明：本单位无该项收支，故此表无数据。</t>
  </si>
  <si>
    <t>公开表6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</si>
  <si>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</si>
  <si>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</si>
  <si>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</si>
  <si>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</si>
  <si>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</si>
  <si>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</si>
  <si>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</si>
  <si>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</si>
  <si>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</si>
  <si>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</si>
  <si>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</si>
  <si>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</si>
  <si>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</si>
  <si>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</si>
  <si>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</si>
  <si>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</si>
  <si>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</si>
  <si>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</si>
  <si>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</si>
  <si>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</si>
  <si>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</si>
  <si>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一般公共服务支出</t>
  </si>
  <si>
    <t xml:space="preserve">  20128</t>
  </si>
  <si>
    <t xml:space="preserve">   民主党派及工商联事务</t>
  </si>
  <si>
    <t xml:space="preserve">    2012801</t>
  </si>
  <si>
    <t xml:space="preserve">     行政运行</t>
  </si>
  <si>
    <t xml:space="preserve">    2012802</t>
  </si>
  <si>
    <t xml:space="preserve">     一般行政管理事务</t>
  </si>
  <si>
    <t xml:space="preserve">    2012850</t>
  </si>
  <si>
    <t xml:space="preserve">     事业运行</t>
  </si>
  <si>
    <t xml:space="preserve">    2012899</t>
  </si>
  <si>
    <t xml:space="preserve">     其他民主党派及工商联事务支出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</si>
  <si>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</si>
  <si>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</si>
  <si>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</si>
  <si>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</si>
  <si>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</si>
  <si>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</si>
  <si>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</si>
  <si>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</si>
  <si>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</si>
  <si>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</si>
  <si>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</si>
  <si>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</si>
  <si>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</si>
  <si>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</si>
  <si>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</si>
  <si>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</si>
  <si>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</si>
  <si>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</si>
  <si>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</si>
  <si>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</si>
  <si>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</si>
  <si>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</si>
  <si>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</si>
  <si>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</si>
  <si>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</si>
  <si>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t xml:space="preserve">   合计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</si>
  <si>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</si>
  <si>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</si>
  <si>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</si>
  <si>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</si>
  <si>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</si>
  <si>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</si>
  <si>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</si>
  <si>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</si>
  <si>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</si>
  <si>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</si>
  <si>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</si>
  <si>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</si>
  <si>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</si>
  <si>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说明：本单位无政府采购，故此表无数据。</t>
  </si>
  <si>
    <t>公开表11</t>
  </si>
  <si>
    <t>2021年部门整体绩效目标批复表</t>
  </si>
  <si>
    <t>部门（单位）名称</t>
  </si>
  <si>
    <t>预算支出总量</t>
  </si>
  <si>
    <t>当年整体绩效目标</t>
  </si>
  <si>
    <t>区非公有制经济人士组成的具有统战性、经济性和民间性的人民团体，是党和政府联系非公有制经济人士的桥梁和纽带，是政府管理和服务非公有制经济的助手。指导镇（街道）商会党的建设，管理行业商会和异地商会党的建设职责。政策咨询服务；学习培训组织；法律服务；财务与金融指导；人力资源服务；网站维护与管理；会刊编辑与发行。</t>
  </si>
  <si>
    <t>绩效指标</t>
  </si>
  <si>
    <t>指标名称</t>
  </si>
  <si>
    <t>指标类型</t>
  </si>
  <si>
    <t>指标权重</t>
  </si>
  <si>
    <t>计量单位</t>
  </si>
  <si>
    <t>指标性质</t>
  </si>
  <si>
    <t>指标值</t>
  </si>
  <si>
    <t>“四好”商协会创建</t>
  </si>
  <si>
    <t>服务对象满意度指标</t>
  </si>
  <si>
    <t>无</t>
  </si>
  <si>
    <t>合格</t>
  </si>
  <si>
    <t>履职效能</t>
  </si>
  <si>
    <t>基层商会规范化建设</t>
  </si>
  <si>
    <t>社会效应</t>
  </si>
  <si>
    <t>非公党建建设工作</t>
  </si>
  <si>
    <t>非公经济人士培训</t>
  </si>
  <si>
    <t>非公经济宣传</t>
  </si>
  <si>
    <t>民营经济法律服务</t>
  </si>
  <si>
    <t>公开表12</t>
  </si>
  <si>
    <t>编制单位全称：</t>
  </si>
  <si>
    <t>专项资金名称</t>
  </si>
  <si>
    <t>业务主管部门</t>
  </si>
  <si>
    <t>2021年预算金额</t>
  </si>
  <si>
    <t>项目概况</t>
  </si>
  <si>
    <t>立项依据</t>
  </si>
  <si>
    <t>项目当年绩效目标</t>
  </si>
  <si>
    <t>公开表13</t>
  </si>
  <si>
    <t>项目名称</t>
  </si>
  <si>
    <t>功能科目编码</t>
  </si>
  <si>
    <t>功能科目名称</t>
  </si>
  <si>
    <t>备注</t>
  </si>
  <si>
    <t>行政政法科</t>
  </si>
  <si>
    <t>我区22个镇（街）均已成立商会，为保障镇（街）商会有效运营和发展，每个商会补助5万元工作经费</t>
  </si>
  <si>
    <t>《中共中央  国务院关于加强和改进新形势下工商联工作的意见》(中发〔2010〕16号)</t>
  </si>
  <si>
    <t>各镇（街）商会能有人员服务商会，保障日常工作及活动的开展，推动商会建设和运营，进一步促进非公企业的团结协作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</si>
</sst>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  <numFmt numFmtId="178" formatCode="#,##0.00_ "/>
  </numFmts>
  <fonts count="62"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sz val="9"/>
      <color indexed="63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b/>
      <u val="single"/>
      <sz val="9"/>
      <color indexed="30"/>
      <name val="宋体"/>
      <family val="0"/>
    </font>
    <font>
      <u val="single"/>
      <sz val="18"/>
      <color indexed="12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sz val="8"/>
      <color theme="1"/>
      <name val="Calibri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9" fontId="5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6" fontId="0" fillId="0" borderId="10" xfId="40" applyNumberFormat="1" applyFont="1" applyFill="1" applyBorder="1" applyAlignment="1">
      <alignment horizontal="right" vertical="center"/>
      <protection/>
    </xf>
    <xf numFmtId="0" fontId="0" fillId="0" borderId="10" xfId="40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177" fontId="0" fillId="0" borderId="10" xfId="40" applyNumberFormat="1" applyFont="1" applyFill="1" applyBorder="1" applyAlignment="1">
      <alignment horizontal="right" vertical="center"/>
      <protection/>
    </xf>
    <xf numFmtId="0" fontId="0" fillId="0" borderId="10" xfId="40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5" fillId="0" borderId="10" xfId="0" applyFont="1" applyBorder="1" applyAlignment="1">
      <alignment horizontal="left" vertical="center" indent="1"/>
    </xf>
    <xf numFmtId="176" fontId="5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176" fontId="5" fillId="0" borderId="10" xfId="41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8" fontId="2" fillId="0" borderId="10" xfId="42" applyNumberFormat="1" applyBorder="1" applyAlignment="1">
      <alignment horizontal="right" vertical="center"/>
      <protection/>
    </xf>
    <xf numFmtId="10" fontId="0" fillId="33" borderId="10" xfId="0" applyNumberFormat="1" applyFill="1" applyBorder="1" applyAlignment="1">
      <alignment/>
    </xf>
    <xf numFmtId="176" fontId="5" fillId="0" borderId="10" xfId="42" applyNumberFormat="1" applyFont="1" applyBorder="1" applyAlignment="1">
      <alignment horizontal="right" vertical="center"/>
      <protection/>
    </xf>
    <xf numFmtId="176" fontId="5" fillId="0" borderId="10" xfId="42" applyNumberFormat="1" applyFont="1" applyFill="1" applyBorder="1" applyAlignment="1">
      <alignment horizontal="right" vertical="center"/>
      <protection/>
    </xf>
    <xf numFmtId="0" fontId="5" fillId="0" borderId="10" xfId="42" applyFont="1" applyBorder="1" applyAlignment="1">
      <alignment horizontal="left" vertical="center"/>
      <protection/>
    </xf>
    <xf numFmtId="0" fontId="0" fillId="33" borderId="10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6" fillId="0" borderId="10" xfId="43" applyFont="1" applyBorder="1" applyAlignment="1">
      <alignment vertical="center"/>
    </xf>
    <xf numFmtId="0" fontId="56" fillId="0" borderId="0" xfId="43" applyFont="1" applyAlignment="1">
      <alignment vertical="center"/>
    </xf>
    <xf numFmtId="0" fontId="0" fillId="0" borderId="0" xfId="0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57" fillId="0" borderId="14" xfId="43" applyFont="1" applyBorder="1" applyAlignment="1">
      <alignment/>
    </xf>
    <xf numFmtId="0" fontId="11" fillId="0" borderId="15" xfId="0" applyFont="1" applyBorder="1" applyAlignment="1">
      <alignment horizontal="center"/>
    </xf>
    <xf numFmtId="0" fontId="57" fillId="0" borderId="16" xfId="43" applyFont="1" applyBorder="1" applyAlignment="1">
      <alignment/>
    </xf>
    <xf numFmtId="0" fontId="1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" fontId="0" fillId="0" borderId="10" xfId="0" applyNumberForma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1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55" fillId="0" borderId="10" xfId="0" applyFont="1" applyFill="1" applyBorder="1" applyAlignment="1">
      <alignment vertical="center" wrapText="1"/>
    </xf>
    <xf numFmtId="9" fontId="55" fillId="0" borderId="10" xfId="0" applyNumberFormat="1" applyFont="1" applyFill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区工商联_13512123_“三公”经费支出预算表" xfId="41"/>
    <cellStyle name="常规_区工商联_13512123_一般公共预算财政拨款支出预算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\Desktop\&#65288;&#38656;&#25171;&#21360;&#23384;&#26723;&#65289;2021&#24180;&#24037;&#21830;&#32852;&#39044;&#31639;&#25209;&#22797;\&#38468;&#20214;1.2021&#24180;&#37325;&#24198;&#24066;&#28189;&#21271;&#21306;&#24037;&#21830;&#19994;&#32852;&#21512;&#20250;&#39044;&#31639;&#25209;&#22797;&#34920;(&#25209;&#22797;&#25991;&#2021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目录 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表九"/>
      <sheetName val="表十"/>
      <sheetName val="表十一"/>
      <sheetName val="表十二"/>
      <sheetName val="表十三"/>
    </sheetNames>
    <sheetDataSet>
      <sheetData sheetId="8">
        <row r="6">
          <cell r="D6">
            <v>6449451.19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63" customWidth="1"/>
    <col min="2" max="2" width="111.5" style="0" customWidth="1"/>
  </cols>
  <sheetData>
    <row r="1" spans="1:2" ht="58.5" customHeight="1">
      <c r="A1" s="70" t="s">
        <v>0</v>
      </c>
      <c r="B1" s="70"/>
    </row>
    <row r="2" spans="1:2" ht="27" customHeight="1">
      <c r="A2" s="64" t="s">
        <v>1</v>
      </c>
      <c r="B2" s="65" t="s">
        <v>2</v>
      </c>
    </row>
    <row r="3" spans="1:2" ht="27" customHeight="1">
      <c r="A3" s="66">
        <v>1</v>
      </c>
      <c r="B3" s="67" t="s">
        <v>3</v>
      </c>
    </row>
    <row r="4" spans="1:2" ht="27" customHeight="1">
      <c r="A4" s="66">
        <v>2</v>
      </c>
      <c r="B4" s="67" t="s">
        <v>4</v>
      </c>
    </row>
    <row r="5" spans="1:2" ht="27" customHeight="1">
      <c r="A5" s="66">
        <v>3</v>
      </c>
      <c r="B5" s="67" t="s">
        <v>5</v>
      </c>
    </row>
    <row r="6" spans="1:2" ht="27" customHeight="1">
      <c r="A6" s="66">
        <v>4</v>
      </c>
      <c r="B6" s="67" t="s">
        <v>6</v>
      </c>
    </row>
    <row r="7" spans="1:2" ht="27" customHeight="1">
      <c r="A7" s="66">
        <v>5</v>
      </c>
      <c r="B7" s="67" t="s">
        <v>7</v>
      </c>
    </row>
    <row r="8" spans="1:2" ht="27" customHeight="1">
      <c r="A8" s="66">
        <v>6</v>
      </c>
      <c r="B8" s="67" t="s">
        <v>8</v>
      </c>
    </row>
    <row r="9" spans="1:2" ht="27" customHeight="1">
      <c r="A9" s="66">
        <v>7</v>
      </c>
      <c r="B9" s="67" t="s">
        <v>9</v>
      </c>
    </row>
    <row r="10" spans="1:2" ht="27" customHeight="1">
      <c r="A10" s="66">
        <v>8</v>
      </c>
      <c r="B10" s="67" t="s">
        <v>10</v>
      </c>
    </row>
    <row r="11" spans="1:2" ht="27" customHeight="1">
      <c r="A11" s="68">
        <v>9</v>
      </c>
      <c r="B11" s="69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0">
      <selection activeCell="D4" sqref="D4:D5"/>
    </sheetView>
  </sheetViews>
  <sheetFormatPr defaultColWidth="9.33203125" defaultRowHeight="11.25"/>
  <cols>
    <col min="2" max="2" width="23.66015625" style="0" customWidth="1"/>
    <col min="3" max="3" width="13.83203125" style="0" customWidth="1"/>
    <col min="4" max="4" width="8.5" style="0" customWidth="1"/>
    <col min="5" max="5" width="12.83203125" style="0" customWidth="1"/>
    <col min="6" max="7" width="13.5" style="0" customWidth="1"/>
    <col min="8" max="8" width="7.16015625" style="0" customWidth="1"/>
    <col min="10" max="10" width="16.5" style="0" customWidth="1"/>
    <col min="13" max="13" width="5.33203125" style="0" customWidth="1"/>
    <col min="14" max="14" width="12" style="0" customWidth="1"/>
  </cols>
  <sheetData>
    <row r="1" spans="1:14" ht="19.5" customHeight="1">
      <c r="A1" s="35" t="s">
        <v>225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>
      <c r="A2" s="85" t="s">
        <v>28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27" customHeight="1">
      <c r="A3" s="91" t="s">
        <v>40</v>
      </c>
      <c r="B3" s="91"/>
      <c r="C3" s="92" t="str">
        <f>'表一'!B3</f>
        <v>重庆市渝北区工商业联合会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5" t="s">
        <v>91</v>
      </c>
    </row>
    <row r="4" spans="1:14" ht="15.75" customHeight="1">
      <c r="A4" s="72" t="s">
        <v>226</v>
      </c>
      <c r="B4" s="72"/>
      <c r="C4" s="72" t="s">
        <v>47</v>
      </c>
      <c r="D4" s="72" t="s">
        <v>227</v>
      </c>
      <c r="E4" s="88" t="s">
        <v>228</v>
      </c>
      <c r="F4" s="88" t="s">
        <v>229</v>
      </c>
      <c r="G4" s="88" t="s">
        <v>230</v>
      </c>
      <c r="H4" s="89" t="s">
        <v>219</v>
      </c>
      <c r="I4" s="72" t="s">
        <v>220</v>
      </c>
      <c r="J4" s="72"/>
      <c r="K4" s="88" t="s">
        <v>231</v>
      </c>
      <c r="L4" s="89" t="s">
        <v>232</v>
      </c>
      <c r="M4" s="88" t="s">
        <v>223</v>
      </c>
      <c r="N4" s="88" t="s">
        <v>233</v>
      </c>
    </row>
    <row r="5" spans="1:14" ht="15.75" customHeight="1">
      <c r="A5" s="6" t="s">
        <v>96</v>
      </c>
      <c r="B5" s="6" t="s">
        <v>97</v>
      </c>
      <c r="C5" s="72"/>
      <c r="D5" s="72"/>
      <c r="E5" s="72"/>
      <c r="F5" s="72"/>
      <c r="G5" s="72"/>
      <c r="H5" s="90"/>
      <c r="I5" s="11" t="s">
        <v>234</v>
      </c>
      <c r="J5" s="38" t="s">
        <v>235</v>
      </c>
      <c r="K5" s="72"/>
      <c r="L5" s="90"/>
      <c r="M5" s="88"/>
      <c r="N5" s="72"/>
    </row>
    <row r="6" spans="1:14" ht="21.75" customHeight="1">
      <c r="A6" s="7"/>
      <c r="B6" s="6" t="s">
        <v>47</v>
      </c>
      <c r="C6" s="33">
        <v>6449451.19</v>
      </c>
      <c r="D6" s="36"/>
      <c r="E6" s="33">
        <v>6449451.19</v>
      </c>
      <c r="F6" s="6"/>
      <c r="G6" s="6"/>
      <c r="H6" s="6"/>
      <c r="I6" s="6"/>
      <c r="J6" s="6"/>
      <c r="K6" s="6"/>
      <c r="L6" s="6"/>
      <c r="M6" s="6"/>
      <c r="N6" s="6"/>
    </row>
    <row r="7" spans="1:14" ht="21.75" customHeight="1">
      <c r="A7" s="37" t="s">
        <v>101</v>
      </c>
      <c r="B7" s="34" t="s">
        <v>236</v>
      </c>
      <c r="C7" s="33">
        <v>6003187.63</v>
      </c>
      <c r="D7" s="36"/>
      <c r="E7" s="33">
        <v>6003187.63</v>
      </c>
      <c r="F7" s="6"/>
      <c r="G7" s="6"/>
      <c r="H7" s="6"/>
      <c r="I7" s="6"/>
      <c r="J7" s="6"/>
      <c r="K7" s="6"/>
      <c r="L7" s="6"/>
      <c r="M7" s="6"/>
      <c r="N7" s="6"/>
    </row>
    <row r="8" spans="1:14" ht="21.75" customHeight="1">
      <c r="A8" s="37" t="s">
        <v>237</v>
      </c>
      <c r="B8" s="34" t="s">
        <v>238</v>
      </c>
      <c r="C8" s="33">
        <v>6003187.63</v>
      </c>
      <c r="D8" s="36"/>
      <c r="E8" s="33">
        <v>6003187.63</v>
      </c>
      <c r="F8" s="6"/>
      <c r="G8" s="6"/>
      <c r="H8" s="6"/>
      <c r="I8" s="6"/>
      <c r="J8" s="6"/>
      <c r="K8" s="6"/>
      <c r="L8" s="6"/>
      <c r="M8" s="6"/>
      <c r="N8" s="6"/>
    </row>
    <row r="9" spans="1:14" ht="21.75" customHeight="1">
      <c r="A9" s="37" t="s">
        <v>239</v>
      </c>
      <c r="B9" s="34" t="s">
        <v>240</v>
      </c>
      <c r="C9" s="33">
        <v>1429746.81</v>
      </c>
      <c r="D9" s="36"/>
      <c r="E9" s="33">
        <v>1429746.81</v>
      </c>
      <c r="F9" s="6"/>
      <c r="G9" s="6"/>
      <c r="H9" s="6"/>
      <c r="I9" s="6"/>
      <c r="J9" s="6"/>
      <c r="K9" s="6"/>
      <c r="L9" s="6"/>
      <c r="M9" s="6"/>
      <c r="N9" s="6"/>
    </row>
    <row r="10" spans="1:14" ht="21.75" customHeight="1">
      <c r="A10" s="37" t="s">
        <v>241</v>
      </c>
      <c r="B10" s="34" t="s">
        <v>242</v>
      </c>
      <c r="C10" s="33">
        <v>740800</v>
      </c>
      <c r="D10" s="36"/>
      <c r="E10" s="33">
        <v>740800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21.75" customHeight="1">
      <c r="A11" s="37" t="s">
        <v>243</v>
      </c>
      <c r="B11" s="34" t="s">
        <v>244</v>
      </c>
      <c r="C11" s="33">
        <v>732640.82</v>
      </c>
      <c r="D11" s="36"/>
      <c r="E11" s="33">
        <v>732640.82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21.75" customHeight="1">
      <c r="A12" s="37" t="s">
        <v>245</v>
      </c>
      <c r="B12" s="34" t="s">
        <v>246</v>
      </c>
      <c r="C12" s="33">
        <v>3100000</v>
      </c>
      <c r="D12" s="36"/>
      <c r="E12" s="33">
        <v>3100000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21.75" customHeight="1">
      <c r="A13" s="37" t="s">
        <v>112</v>
      </c>
      <c r="B13" s="34" t="s">
        <v>247</v>
      </c>
      <c r="C13" s="33">
        <v>250382.4</v>
      </c>
      <c r="D13" s="36"/>
      <c r="E13" s="33">
        <v>250382.4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21.75" customHeight="1">
      <c r="A14" s="37" t="s">
        <v>248</v>
      </c>
      <c r="B14" s="34" t="s">
        <v>249</v>
      </c>
      <c r="C14" s="33">
        <v>250382.4</v>
      </c>
      <c r="D14" s="36"/>
      <c r="E14" s="33">
        <v>250382.4</v>
      </c>
      <c r="F14" s="6"/>
      <c r="G14" s="6"/>
      <c r="H14" s="6"/>
      <c r="I14" s="6"/>
      <c r="J14" s="6"/>
      <c r="K14" s="6"/>
      <c r="L14" s="6"/>
      <c r="M14" s="6"/>
      <c r="N14" s="6"/>
    </row>
    <row r="15" spans="1:14" ht="21.75" customHeight="1">
      <c r="A15" s="37" t="s">
        <v>250</v>
      </c>
      <c r="B15" s="34" t="s">
        <v>251</v>
      </c>
      <c r="C15" s="33">
        <v>126921.6</v>
      </c>
      <c r="D15" s="36"/>
      <c r="E15" s="33">
        <v>126921.6</v>
      </c>
      <c r="F15" s="6"/>
      <c r="G15" s="6"/>
      <c r="H15" s="6"/>
      <c r="I15" s="6"/>
      <c r="J15" s="6"/>
      <c r="K15" s="6"/>
      <c r="L15" s="6"/>
      <c r="M15" s="6"/>
      <c r="N15" s="6"/>
    </row>
    <row r="16" spans="1:14" ht="21.75" customHeight="1">
      <c r="A16" s="37" t="s">
        <v>252</v>
      </c>
      <c r="B16" s="34" t="s">
        <v>253</v>
      </c>
      <c r="C16" s="33">
        <v>63460.8</v>
      </c>
      <c r="D16" s="36"/>
      <c r="E16" s="33">
        <v>63460.8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21.75" customHeight="1">
      <c r="A17" s="37" t="s">
        <v>254</v>
      </c>
      <c r="B17" s="34" t="s">
        <v>255</v>
      </c>
      <c r="C17" s="33">
        <v>60000</v>
      </c>
      <c r="D17" s="36"/>
      <c r="E17" s="33">
        <v>60000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21.75" customHeight="1">
      <c r="A18" s="37" t="s">
        <v>121</v>
      </c>
      <c r="B18" s="34" t="s">
        <v>256</v>
      </c>
      <c r="C18" s="33">
        <v>100693.92</v>
      </c>
      <c r="D18" s="36"/>
      <c r="E18" s="33">
        <v>100693.92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21.75" customHeight="1">
      <c r="A19" s="37" t="s">
        <v>257</v>
      </c>
      <c r="B19" s="34" t="s">
        <v>258</v>
      </c>
      <c r="C19" s="33">
        <v>100693.92</v>
      </c>
      <c r="D19" s="36"/>
      <c r="E19" s="33">
        <v>100693.92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21.75" customHeight="1">
      <c r="A20" s="37" t="s">
        <v>259</v>
      </c>
      <c r="B20" s="34" t="s">
        <v>260</v>
      </c>
      <c r="C20" s="33">
        <v>70394.72</v>
      </c>
      <c r="D20" s="36"/>
      <c r="E20" s="33">
        <v>70394.72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21.75" customHeight="1">
      <c r="A21" s="37" t="s">
        <v>261</v>
      </c>
      <c r="B21" s="34" t="s">
        <v>262</v>
      </c>
      <c r="C21" s="33">
        <v>30299.2</v>
      </c>
      <c r="D21" s="36"/>
      <c r="E21" s="33">
        <v>30299.2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21.75" customHeight="1">
      <c r="A22" s="37" t="s">
        <v>130</v>
      </c>
      <c r="B22" s="34" t="s">
        <v>263</v>
      </c>
      <c r="C22" s="33">
        <v>95187.24</v>
      </c>
      <c r="D22" s="36"/>
      <c r="E22" s="33">
        <v>95187.24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21.75" customHeight="1">
      <c r="A23" s="37" t="s">
        <v>264</v>
      </c>
      <c r="B23" s="34" t="s">
        <v>265</v>
      </c>
      <c r="C23" s="33">
        <v>95187.24</v>
      </c>
      <c r="D23" s="36"/>
      <c r="E23" s="33">
        <v>95187.24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1.75" customHeight="1">
      <c r="A24" s="37" t="s">
        <v>266</v>
      </c>
      <c r="B24" s="34" t="s">
        <v>267</v>
      </c>
      <c r="C24" s="33">
        <v>95187.24</v>
      </c>
      <c r="D24" s="36"/>
      <c r="E24" s="33">
        <v>95187.24</v>
      </c>
      <c r="F24" s="6"/>
      <c r="G24" s="6"/>
      <c r="H24" s="6"/>
      <c r="I24" s="6"/>
      <c r="J24" s="6"/>
      <c r="K24" s="6"/>
      <c r="L24" s="6"/>
      <c r="M24" s="6"/>
      <c r="N24" s="6"/>
    </row>
  </sheetData>
  <sheetProtection/>
  <mergeCells count="15">
    <mergeCell ref="K4:K5"/>
    <mergeCell ref="L4:L5"/>
    <mergeCell ref="M4:M5"/>
    <mergeCell ref="N4:N5"/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  <mergeCell ref="H4:H5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7">
      <selection activeCell="I19" sqref="I19"/>
    </sheetView>
  </sheetViews>
  <sheetFormatPr defaultColWidth="9.33203125" defaultRowHeight="11.25"/>
  <cols>
    <col min="1" max="1" width="13.5" style="0" customWidth="1"/>
    <col min="2" max="2" width="21.66015625" style="0" customWidth="1"/>
    <col min="3" max="3" width="15.33203125" style="0" customWidth="1"/>
    <col min="4" max="4" width="14" style="0" customWidth="1"/>
    <col min="5" max="5" width="15" style="0" customWidth="1"/>
    <col min="6" max="6" width="8" style="0" customWidth="1"/>
    <col min="8" max="8" width="9.66015625" style="0" customWidth="1"/>
  </cols>
  <sheetData>
    <row r="1" ht="24" customHeight="1">
      <c r="A1" s="4" t="s">
        <v>268</v>
      </c>
    </row>
    <row r="2" spans="1:8" ht="30.75" customHeight="1">
      <c r="A2" s="87" t="s">
        <v>30</v>
      </c>
      <c r="B2" s="87"/>
      <c r="C2" s="87"/>
      <c r="D2" s="87"/>
      <c r="E2" s="87"/>
      <c r="F2" s="87"/>
      <c r="G2" s="87"/>
      <c r="H2" s="87"/>
    </row>
    <row r="3" spans="1:8" ht="27" customHeight="1">
      <c r="A3" s="16" t="s">
        <v>40</v>
      </c>
      <c r="B3" s="93" t="str">
        <f>'表一'!B3</f>
        <v>重庆市渝北区工商业联合会</v>
      </c>
      <c r="C3" s="93"/>
      <c r="D3" s="93"/>
      <c r="E3" s="93"/>
      <c r="F3" s="93"/>
      <c r="G3" s="93"/>
      <c r="H3" s="18" t="s">
        <v>42</v>
      </c>
    </row>
    <row r="4" spans="1:8" ht="32.25" customHeight="1">
      <c r="A4" s="31" t="s">
        <v>96</v>
      </c>
      <c r="B4" s="31" t="s">
        <v>97</v>
      </c>
      <c r="C4" s="31" t="s">
        <v>47</v>
      </c>
      <c r="D4" s="31" t="s">
        <v>99</v>
      </c>
      <c r="E4" s="31" t="s">
        <v>100</v>
      </c>
      <c r="F4" s="22" t="s">
        <v>269</v>
      </c>
      <c r="G4" s="22" t="s">
        <v>270</v>
      </c>
      <c r="H4" s="22" t="s">
        <v>271</v>
      </c>
    </row>
    <row r="5" spans="1:8" ht="22.5" customHeight="1">
      <c r="A5" s="32" t="s">
        <v>272</v>
      </c>
      <c r="B5" s="32"/>
      <c r="C5" s="33">
        <v>6449451.19</v>
      </c>
      <c r="D5" s="33">
        <v>2608651.19</v>
      </c>
      <c r="E5" s="33">
        <v>3840800</v>
      </c>
      <c r="F5" s="15"/>
      <c r="G5" s="15"/>
      <c r="H5" s="15"/>
    </row>
    <row r="6" spans="1:8" ht="22.5" customHeight="1">
      <c r="A6" s="34" t="s">
        <v>101</v>
      </c>
      <c r="B6" s="34" t="s">
        <v>54</v>
      </c>
      <c r="C6" s="33">
        <v>6003187.63</v>
      </c>
      <c r="D6" s="33">
        <v>2162387.63</v>
      </c>
      <c r="E6" s="33">
        <v>3840800</v>
      </c>
      <c r="F6" s="15"/>
      <c r="G6" s="15"/>
      <c r="H6" s="15"/>
    </row>
    <row r="7" spans="1:8" ht="22.5" customHeight="1">
      <c r="A7" s="34" t="s">
        <v>237</v>
      </c>
      <c r="B7" s="34" t="s">
        <v>103</v>
      </c>
      <c r="C7" s="33">
        <v>6003187.63</v>
      </c>
      <c r="D7" s="33">
        <v>2162387.63</v>
      </c>
      <c r="E7" s="33">
        <v>3840800</v>
      </c>
      <c r="F7" s="15"/>
      <c r="G7" s="15"/>
      <c r="H7" s="15"/>
    </row>
    <row r="8" spans="1:8" ht="22.5" customHeight="1">
      <c r="A8" s="34" t="s">
        <v>239</v>
      </c>
      <c r="B8" s="34" t="s">
        <v>105</v>
      </c>
      <c r="C8" s="33">
        <v>1429746.81</v>
      </c>
      <c r="D8" s="33">
        <v>1429746.81</v>
      </c>
      <c r="E8" s="33"/>
      <c r="F8" s="15"/>
      <c r="G8" s="15"/>
      <c r="H8" s="15"/>
    </row>
    <row r="9" spans="1:8" ht="22.5" customHeight="1">
      <c r="A9" s="34" t="s">
        <v>241</v>
      </c>
      <c r="B9" s="34" t="s">
        <v>107</v>
      </c>
      <c r="C9" s="33">
        <v>740800</v>
      </c>
      <c r="D9" s="33"/>
      <c r="E9" s="33">
        <v>740800</v>
      </c>
      <c r="F9" s="15"/>
      <c r="G9" s="15"/>
      <c r="H9" s="15"/>
    </row>
    <row r="10" spans="1:8" ht="22.5" customHeight="1">
      <c r="A10" s="34" t="s">
        <v>243</v>
      </c>
      <c r="B10" s="34" t="s">
        <v>109</v>
      </c>
      <c r="C10" s="33">
        <v>732640.82</v>
      </c>
      <c r="D10" s="33">
        <v>732640.82</v>
      </c>
      <c r="E10" s="33"/>
      <c r="F10" s="15"/>
      <c r="G10" s="15"/>
      <c r="H10" s="15"/>
    </row>
    <row r="11" spans="1:8" ht="22.5" customHeight="1">
      <c r="A11" s="34" t="s">
        <v>245</v>
      </c>
      <c r="B11" s="34" t="s">
        <v>111</v>
      </c>
      <c r="C11" s="33">
        <v>3100000</v>
      </c>
      <c r="D11" s="33"/>
      <c r="E11" s="33">
        <v>3100000</v>
      </c>
      <c r="F11" s="15"/>
      <c r="G11" s="15"/>
      <c r="H11" s="15"/>
    </row>
    <row r="12" spans="1:8" ht="22.5" customHeight="1">
      <c r="A12" s="32" t="s">
        <v>112</v>
      </c>
      <c r="B12" s="32" t="s">
        <v>64</v>
      </c>
      <c r="C12" s="33">
        <v>250382.4</v>
      </c>
      <c r="D12" s="33">
        <v>250382.4</v>
      </c>
      <c r="E12" s="33"/>
      <c r="F12" s="15"/>
      <c r="G12" s="15"/>
      <c r="H12" s="15"/>
    </row>
    <row r="13" spans="1:8" ht="22.5" customHeight="1">
      <c r="A13" s="34" t="s">
        <v>248</v>
      </c>
      <c r="B13" s="34" t="s">
        <v>114</v>
      </c>
      <c r="C13" s="33">
        <v>250382.4</v>
      </c>
      <c r="D13" s="33">
        <v>250382.4</v>
      </c>
      <c r="E13" s="33"/>
      <c r="F13" s="15"/>
      <c r="G13" s="15"/>
      <c r="H13" s="15"/>
    </row>
    <row r="14" spans="1:8" ht="22.5" customHeight="1">
      <c r="A14" s="34" t="s">
        <v>250</v>
      </c>
      <c r="B14" s="34" t="s">
        <v>116</v>
      </c>
      <c r="C14" s="33">
        <v>126921.6</v>
      </c>
      <c r="D14" s="33">
        <v>126921.6</v>
      </c>
      <c r="E14" s="33"/>
      <c r="F14" s="15"/>
      <c r="G14" s="15"/>
      <c r="H14" s="15"/>
    </row>
    <row r="15" spans="1:8" ht="22.5" customHeight="1">
      <c r="A15" s="34" t="s">
        <v>252</v>
      </c>
      <c r="B15" s="34" t="s">
        <v>118</v>
      </c>
      <c r="C15" s="33">
        <v>63460.8</v>
      </c>
      <c r="D15" s="33">
        <v>63460.8</v>
      </c>
      <c r="E15" s="33"/>
      <c r="F15" s="15"/>
      <c r="G15" s="15"/>
      <c r="H15" s="15"/>
    </row>
    <row r="16" spans="1:8" ht="22.5" customHeight="1">
      <c r="A16" s="32" t="s">
        <v>254</v>
      </c>
      <c r="B16" s="32" t="s">
        <v>120</v>
      </c>
      <c r="C16" s="33">
        <v>60000</v>
      </c>
      <c r="D16" s="33">
        <v>60000</v>
      </c>
      <c r="E16" s="33"/>
      <c r="F16" s="15"/>
      <c r="G16" s="15"/>
      <c r="H16" s="15"/>
    </row>
    <row r="17" spans="1:8" ht="22.5" customHeight="1">
      <c r="A17" s="34" t="s">
        <v>121</v>
      </c>
      <c r="B17" s="34" t="s">
        <v>66</v>
      </c>
      <c r="C17" s="33">
        <v>100693.92</v>
      </c>
      <c r="D17" s="33">
        <v>100693.92</v>
      </c>
      <c r="E17" s="33"/>
      <c r="F17" s="15"/>
      <c r="G17" s="15"/>
      <c r="H17" s="15"/>
    </row>
    <row r="18" spans="1:8" ht="22.5" customHeight="1">
      <c r="A18" s="34" t="s">
        <v>257</v>
      </c>
      <c r="B18" s="34" t="s">
        <v>123</v>
      </c>
      <c r="C18" s="33">
        <v>100693.92</v>
      </c>
      <c r="D18" s="33">
        <v>100693.92</v>
      </c>
      <c r="E18" s="33"/>
      <c r="F18" s="15"/>
      <c r="G18" s="15"/>
      <c r="H18" s="15"/>
    </row>
    <row r="19" spans="1:8" ht="22.5" customHeight="1">
      <c r="A19" s="34" t="s">
        <v>259</v>
      </c>
      <c r="B19" s="34" t="s">
        <v>125</v>
      </c>
      <c r="C19" s="33">
        <v>70394.72</v>
      </c>
      <c r="D19" s="33">
        <v>70394.72</v>
      </c>
      <c r="E19" s="33"/>
      <c r="F19" s="15"/>
      <c r="G19" s="15"/>
      <c r="H19" s="15"/>
    </row>
    <row r="20" spans="1:8" ht="22.5" customHeight="1">
      <c r="A20" s="32" t="s">
        <v>261</v>
      </c>
      <c r="B20" s="32" t="s">
        <v>127</v>
      </c>
      <c r="C20" s="33">
        <v>30299.2</v>
      </c>
      <c r="D20" s="33">
        <v>30299.2</v>
      </c>
      <c r="E20" s="33"/>
      <c r="F20" s="15"/>
      <c r="G20" s="15"/>
      <c r="H20" s="15"/>
    </row>
    <row r="21" spans="1:8" ht="22.5" customHeight="1">
      <c r="A21" s="34" t="s">
        <v>130</v>
      </c>
      <c r="B21" s="34" t="s">
        <v>76</v>
      </c>
      <c r="C21" s="33">
        <v>95187.24</v>
      </c>
      <c r="D21" s="33">
        <v>95187.24</v>
      </c>
      <c r="E21" s="33"/>
      <c r="F21" s="15"/>
      <c r="G21" s="15"/>
      <c r="H21" s="15"/>
    </row>
    <row r="22" spans="1:8" ht="22.5" customHeight="1">
      <c r="A22" s="34" t="s">
        <v>264</v>
      </c>
      <c r="B22" s="34" t="s">
        <v>132</v>
      </c>
      <c r="C22" s="33">
        <v>95187.24</v>
      </c>
      <c r="D22" s="33">
        <v>95187.24</v>
      </c>
      <c r="E22" s="33"/>
      <c r="F22" s="15"/>
      <c r="G22" s="15"/>
      <c r="H22" s="15"/>
    </row>
    <row r="23" spans="1:8" ht="22.5" customHeight="1">
      <c r="A23" s="34" t="s">
        <v>266</v>
      </c>
      <c r="B23" s="34" t="s">
        <v>134</v>
      </c>
      <c r="C23" s="33">
        <v>95187.24</v>
      </c>
      <c r="D23" s="33">
        <v>95187.24</v>
      </c>
      <c r="E23" s="33"/>
      <c r="F23" s="15"/>
      <c r="G23" s="15"/>
      <c r="H23" s="15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1" sqref="A11:IV11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4" t="s">
        <v>273</v>
      </c>
    </row>
    <row r="2" spans="1:11" ht="30.75" customHeight="1">
      <c r="A2" s="87" t="s">
        <v>32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7" customHeight="1">
      <c r="A3" s="16" t="s">
        <v>40</v>
      </c>
      <c r="B3" s="93" t="str">
        <f>'表一'!B3</f>
        <v>重庆市渝北区工商业联合会</v>
      </c>
      <c r="C3" s="93"/>
      <c r="D3" s="93"/>
      <c r="E3" s="93"/>
      <c r="F3" s="93"/>
      <c r="G3" s="93"/>
      <c r="H3" s="93"/>
      <c r="I3" s="93"/>
      <c r="J3" s="93"/>
      <c r="K3" s="18" t="s">
        <v>42</v>
      </c>
    </row>
    <row r="4" spans="1:11" ht="32.25" customHeight="1">
      <c r="A4" s="82" t="s">
        <v>45</v>
      </c>
      <c r="B4" s="82" t="s">
        <v>47</v>
      </c>
      <c r="C4" s="82" t="s">
        <v>227</v>
      </c>
      <c r="D4" s="82" t="s">
        <v>274</v>
      </c>
      <c r="E4" s="82" t="s">
        <v>275</v>
      </c>
      <c r="F4" s="82" t="s">
        <v>276</v>
      </c>
      <c r="G4" s="82" t="s">
        <v>277</v>
      </c>
      <c r="H4" s="82"/>
      <c r="I4" s="88" t="s">
        <v>278</v>
      </c>
      <c r="J4" s="88" t="s">
        <v>279</v>
      </c>
      <c r="K4" s="88" t="s">
        <v>280</v>
      </c>
    </row>
    <row r="5" spans="1:11" ht="37.5" customHeight="1">
      <c r="A5" s="82"/>
      <c r="B5" s="82"/>
      <c r="C5" s="82"/>
      <c r="D5" s="82"/>
      <c r="E5" s="82"/>
      <c r="F5" s="82"/>
      <c r="G5" s="19" t="s">
        <v>281</v>
      </c>
      <c r="H5" s="19" t="s">
        <v>282</v>
      </c>
      <c r="I5" s="88"/>
      <c r="J5" s="88"/>
      <c r="K5" s="88"/>
    </row>
    <row r="6" spans="1:11" ht="31.5" customHeight="1">
      <c r="A6" s="22" t="s">
        <v>47</v>
      </c>
      <c r="B6" s="23"/>
      <c r="C6" s="24"/>
      <c r="D6" s="25"/>
      <c r="E6" s="25"/>
      <c r="F6" s="26"/>
      <c r="G6" s="26"/>
      <c r="H6" s="26"/>
      <c r="I6" s="26"/>
      <c r="J6" s="26"/>
      <c r="K6" s="26"/>
    </row>
    <row r="7" spans="1:11" ht="31.5" customHeight="1">
      <c r="A7" s="22" t="s">
        <v>283</v>
      </c>
      <c r="B7" s="23"/>
      <c r="C7" s="24"/>
      <c r="D7" s="25"/>
      <c r="E7" s="25"/>
      <c r="F7" s="26"/>
      <c r="G7" s="26"/>
      <c r="H7" s="26"/>
      <c r="I7" s="26"/>
      <c r="J7" s="26"/>
      <c r="K7" s="26"/>
    </row>
    <row r="8" spans="1:11" ht="31.5" customHeight="1">
      <c r="A8" s="22" t="s">
        <v>284</v>
      </c>
      <c r="B8" s="23"/>
      <c r="C8" s="24"/>
      <c r="D8" s="25"/>
      <c r="E8" s="25"/>
      <c r="F8" s="26"/>
      <c r="G8" s="26"/>
      <c r="H8" s="26"/>
      <c r="I8" s="26"/>
      <c r="J8" s="26"/>
      <c r="K8" s="26"/>
    </row>
    <row r="9" spans="1:11" ht="31.5" customHeight="1">
      <c r="A9" s="22" t="s">
        <v>285</v>
      </c>
      <c r="B9" s="23"/>
      <c r="C9" s="24"/>
      <c r="D9" s="25"/>
      <c r="E9" s="25"/>
      <c r="F9" s="26"/>
      <c r="G9" s="26"/>
      <c r="H9" s="26"/>
      <c r="I9" s="26"/>
      <c r="J9" s="26"/>
      <c r="K9" s="26"/>
    </row>
    <row r="10" spans="1:11" ht="22.5" customHeight="1">
      <c r="A10" s="27"/>
      <c r="B10" s="27"/>
      <c r="C10" s="28"/>
      <c r="D10" s="29"/>
      <c r="E10" s="29"/>
      <c r="F10" s="30"/>
      <c r="G10" s="30"/>
      <c r="H10" s="30"/>
      <c r="I10" s="30"/>
      <c r="J10" s="30"/>
      <c r="K10" s="30"/>
    </row>
    <row r="11" spans="1:11" ht="22.5" customHeight="1">
      <c r="A11" s="27" t="s">
        <v>286</v>
      </c>
      <c r="B11" s="27"/>
      <c r="C11" s="28"/>
      <c r="D11" s="29"/>
      <c r="E11" s="29"/>
      <c r="F11" s="30"/>
      <c r="G11" s="30"/>
      <c r="H11" s="30"/>
      <c r="I11" s="30"/>
      <c r="J11" s="30"/>
      <c r="K11" s="30"/>
    </row>
    <row r="12" spans="1:11" ht="22.5" customHeight="1">
      <c r="A12" s="27"/>
      <c r="B12" s="27"/>
      <c r="C12" s="28"/>
      <c r="D12" s="29"/>
      <c r="E12" s="29"/>
      <c r="F12" s="30"/>
      <c r="G12" s="30"/>
      <c r="H12" s="30"/>
      <c r="I12" s="30"/>
      <c r="J12" s="30"/>
      <c r="K12" s="30"/>
    </row>
    <row r="13" spans="1:11" ht="22.5" customHeight="1">
      <c r="A13" s="27"/>
      <c r="B13" s="27"/>
      <c r="C13" s="28"/>
      <c r="D13" s="29"/>
      <c r="E13" s="29"/>
      <c r="F13" s="30"/>
      <c r="G13" s="30"/>
      <c r="H13" s="30"/>
      <c r="I13" s="30"/>
      <c r="J13" s="30"/>
      <c r="K13" s="30"/>
    </row>
    <row r="14" spans="1:11" ht="6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11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1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11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11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11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11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</sheetData>
  <sheetProtection/>
  <mergeCells count="12">
    <mergeCell ref="D4:D5"/>
    <mergeCell ref="E4:E5"/>
    <mergeCell ref="F4:F5"/>
    <mergeCell ref="I4:I5"/>
    <mergeCell ref="J4:J5"/>
    <mergeCell ref="K4:K5"/>
    <mergeCell ref="A2:K2"/>
    <mergeCell ref="B3:J3"/>
    <mergeCell ref="G4:H4"/>
    <mergeCell ref="A4:A5"/>
    <mergeCell ref="B4:B5"/>
    <mergeCell ref="C4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J15" sqref="J15"/>
    </sheetView>
  </sheetViews>
  <sheetFormatPr defaultColWidth="9.33203125" defaultRowHeight="11.25"/>
  <cols>
    <col min="1" max="1" width="20" style="0" customWidth="1"/>
    <col min="2" max="2" width="31" style="0" customWidth="1"/>
    <col min="3" max="6" width="20.33203125" style="0" customWidth="1"/>
    <col min="7" max="7" width="22.5" style="0" customWidth="1"/>
  </cols>
  <sheetData>
    <row r="1" ht="24" customHeight="1">
      <c r="A1" s="4" t="s">
        <v>287</v>
      </c>
    </row>
    <row r="2" spans="1:7" ht="30.75" customHeight="1">
      <c r="A2" s="87" t="s">
        <v>288</v>
      </c>
      <c r="B2" s="87"/>
      <c r="C2" s="87"/>
      <c r="D2" s="87"/>
      <c r="E2" s="87"/>
      <c r="F2" s="87"/>
      <c r="G2" s="87"/>
    </row>
    <row r="3" spans="1:7" ht="18" customHeight="1">
      <c r="A3" s="16"/>
      <c r="B3" s="17"/>
      <c r="C3" s="17"/>
      <c r="D3" s="17"/>
      <c r="E3" s="17"/>
      <c r="G3" s="18" t="s">
        <v>91</v>
      </c>
    </row>
    <row r="4" spans="1:7" ht="27" customHeight="1">
      <c r="A4" s="7" t="s">
        <v>289</v>
      </c>
      <c r="B4" s="72" t="s">
        <v>41</v>
      </c>
      <c r="C4" s="72"/>
      <c r="D4" s="72"/>
      <c r="E4" s="11" t="s">
        <v>290</v>
      </c>
      <c r="F4" s="94">
        <f>'[1]表七'!D6</f>
        <v>6449451.19</v>
      </c>
      <c r="G4" s="94"/>
    </row>
    <row r="5" spans="1:7" ht="48" customHeight="1">
      <c r="A5" s="7" t="s">
        <v>291</v>
      </c>
      <c r="B5" s="88" t="s">
        <v>292</v>
      </c>
      <c r="C5" s="88"/>
      <c r="D5" s="88"/>
      <c r="E5" s="88"/>
      <c r="F5" s="88"/>
      <c r="G5" s="88"/>
    </row>
    <row r="6" spans="1:7" ht="22.5" customHeight="1">
      <c r="A6" s="95" t="s">
        <v>293</v>
      </c>
      <c r="B6" s="12" t="s">
        <v>294</v>
      </c>
      <c r="C6" s="12" t="s">
        <v>295</v>
      </c>
      <c r="D6" s="12" t="s">
        <v>296</v>
      </c>
      <c r="E6" s="12" t="s">
        <v>297</v>
      </c>
      <c r="F6" s="12" t="s">
        <v>298</v>
      </c>
      <c r="G6" s="12" t="s">
        <v>299</v>
      </c>
    </row>
    <row r="7" spans="1:7" ht="22.5" customHeight="1">
      <c r="A7" s="96"/>
      <c r="B7" s="20" t="s">
        <v>300</v>
      </c>
      <c r="C7" s="20" t="s">
        <v>301</v>
      </c>
      <c r="D7" s="20">
        <v>50</v>
      </c>
      <c r="E7" s="20" t="s">
        <v>302</v>
      </c>
      <c r="F7" s="20" t="s">
        <v>302</v>
      </c>
      <c r="G7" s="21" t="s">
        <v>303</v>
      </c>
    </row>
    <row r="8" spans="1:7" ht="22.5" customHeight="1">
      <c r="A8" s="96"/>
      <c r="B8" s="20"/>
      <c r="C8" s="20" t="s">
        <v>304</v>
      </c>
      <c r="D8" s="20">
        <v>50</v>
      </c>
      <c r="E8" s="20" t="s">
        <v>302</v>
      </c>
      <c r="F8" s="20" t="s">
        <v>302</v>
      </c>
      <c r="G8" s="21" t="s">
        <v>303</v>
      </c>
    </row>
    <row r="9" spans="1:7" ht="22.5" customHeight="1">
      <c r="A9" s="96"/>
      <c r="B9" s="20" t="s">
        <v>305</v>
      </c>
      <c r="C9" s="20" t="s">
        <v>301</v>
      </c>
      <c r="D9" s="20">
        <v>50</v>
      </c>
      <c r="E9" s="20" t="s">
        <v>302</v>
      </c>
      <c r="F9" s="20" t="s">
        <v>302</v>
      </c>
      <c r="G9" s="21" t="s">
        <v>303</v>
      </c>
    </row>
    <row r="10" spans="1:7" ht="22.5" customHeight="1">
      <c r="A10" s="96"/>
      <c r="B10" s="20"/>
      <c r="C10" s="20" t="s">
        <v>304</v>
      </c>
      <c r="D10" s="20">
        <v>30</v>
      </c>
      <c r="E10" s="20" t="s">
        <v>302</v>
      </c>
      <c r="F10" s="20" t="s">
        <v>302</v>
      </c>
      <c r="G10" s="21" t="s">
        <v>303</v>
      </c>
    </row>
    <row r="11" spans="1:7" ht="22.5" customHeight="1">
      <c r="A11" s="96"/>
      <c r="B11" s="20"/>
      <c r="C11" s="20" t="s">
        <v>306</v>
      </c>
      <c r="D11" s="20">
        <v>20</v>
      </c>
      <c r="E11" s="20" t="s">
        <v>302</v>
      </c>
      <c r="F11" s="20" t="s">
        <v>302</v>
      </c>
      <c r="G11" s="21" t="s">
        <v>303</v>
      </c>
    </row>
    <row r="12" spans="1:7" ht="22.5" customHeight="1">
      <c r="A12" s="96"/>
      <c r="B12" s="20" t="s">
        <v>307</v>
      </c>
      <c r="C12" s="20" t="s">
        <v>301</v>
      </c>
      <c r="D12" s="20">
        <v>50</v>
      </c>
      <c r="E12" s="20" t="s">
        <v>302</v>
      </c>
      <c r="F12" s="20" t="s">
        <v>302</v>
      </c>
      <c r="G12" s="21" t="s">
        <v>303</v>
      </c>
    </row>
    <row r="13" spans="1:7" ht="22.5" customHeight="1">
      <c r="A13" s="96"/>
      <c r="B13" s="20"/>
      <c r="C13" s="20" t="s">
        <v>306</v>
      </c>
      <c r="D13" s="20">
        <v>50</v>
      </c>
      <c r="E13" s="20" t="s">
        <v>302</v>
      </c>
      <c r="F13" s="20" t="s">
        <v>302</v>
      </c>
      <c r="G13" s="21" t="s">
        <v>303</v>
      </c>
    </row>
    <row r="14" spans="1:7" ht="22.5" customHeight="1">
      <c r="A14" s="96"/>
      <c r="B14" s="20" t="s">
        <v>308</v>
      </c>
      <c r="C14" s="20" t="s">
        <v>301</v>
      </c>
      <c r="D14" s="20">
        <v>50</v>
      </c>
      <c r="E14" s="20" t="s">
        <v>302</v>
      </c>
      <c r="F14" s="20" t="s">
        <v>302</v>
      </c>
      <c r="G14" s="21" t="s">
        <v>303</v>
      </c>
    </row>
    <row r="15" spans="1:7" ht="22.5" customHeight="1">
      <c r="A15" s="96"/>
      <c r="B15" s="20"/>
      <c r="C15" s="20" t="s">
        <v>306</v>
      </c>
      <c r="D15" s="20">
        <v>50</v>
      </c>
      <c r="E15" s="20" t="s">
        <v>302</v>
      </c>
      <c r="F15" s="20" t="s">
        <v>302</v>
      </c>
      <c r="G15" s="21" t="s">
        <v>303</v>
      </c>
    </row>
    <row r="16" spans="1:7" ht="22.5" customHeight="1">
      <c r="A16" s="96"/>
      <c r="B16" s="20" t="s">
        <v>309</v>
      </c>
      <c r="C16" s="20" t="s">
        <v>301</v>
      </c>
      <c r="D16" s="20">
        <v>50</v>
      </c>
      <c r="E16" s="20" t="s">
        <v>302</v>
      </c>
      <c r="F16" s="20" t="s">
        <v>302</v>
      </c>
      <c r="G16" s="21" t="s">
        <v>303</v>
      </c>
    </row>
    <row r="17" spans="1:7" ht="22.5" customHeight="1">
      <c r="A17" s="96"/>
      <c r="B17" s="20"/>
      <c r="C17" s="20" t="s">
        <v>306</v>
      </c>
      <c r="D17" s="20">
        <v>50</v>
      </c>
      <c r="E17" s="20" t="s">
        <v>302</v>
      </c>
      <c r="F17" s="20" t="s">
        <v>302</v>
      </c>
      <c r="G17" s="21" t="s">
        <v>303</v>
      </c>
    </row>
    <row r="18" spans="1:7" ht="22.5" customHeight="1">
      <c r="A18" s="96"/>
      <c r="B18" s="20" t="s">
        <v>310</v>
      </c>
      <c r="C18" s="20" t="s">
        <v>301</v>
      </c>
      <c r="D18" s="20">
        <v>50</v>
      </c>
      <c r="E18" s="20" t="s">
        <v>302</v>
      </c>
      <c r="F18" s="20" t="s">
        <v>302</v>
      </c>
      <c r="G18" s="21" t="s">
        <v>303</v>
      </c>
    </row>
    <row r="19" spans="1:7" ht="22.5" customHeight="1">
      <c r="A19" s="97"/>
      <c r="B19" s="20"/>
      <c r="C19" s="20" t="s">
        <v>306</v>
      </c>
      <c r="D19" s="20">
        <v>50</v>
      </c>
      <c r="E19" s="20" t="s">
        <v>302</v>
      </c>
      <c r="F19" s="20" t="s">
        <v>302</v>
      </c>
      <c r="G19" s="21" t="s">
        <v>303</v>
      </c>
    </row>
  </sheetData>
  <sheetProtection/>
  <mergeCells count="5">
    <mergeCell ref="A2:G2"/>
    <mergeCell ref="B4:D4"/>
    <mergeCell ref="F4:G4"/>
    <mergeCell ref="B5:G5"/>
    <mergeCell ref="A6:A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L5" sqref="L5"/>
    </sheetView>
  </sheetViews>
  <sheetFormatPr defaultColWidth="9.33203125" defaultRowHeight="11.25"/>
  <cols>
    <col min="1" max="1" width="18.83203125" style="0" customWidth="1"/>
    <col min="2" max="2" width="40.83203125" style="0" customWidth="1"/>
    <col min="3" max="3" width="11.83203125" style="0" customWidth="1"/>
    <col min="4" max="4" width="13.5" style="0" customWidth="1"/>
    <col min="5" max="5" width="10.33203125" style="0" customWidth="1"/>
    <col min="6" max="6" width="10.83203125" style="0" customWidth="1"/>
  </cols>
  <sheetData>
    <row r="1" ht="18.75" customHeight="1">
      <c r="A1" s="3" t="s">
        <v>311</v>
      </c>
    </row>
    <row r="2" spans="1:6" ht="29.25" customHeight="1">
      <c r="A2" s="99" t="s">
        <v>36</v>
      </c>
      <c r="B2" s="99"/>
      <c r="C2" s="99"/>
      <c r="D2" s="99"/>
      <c r="E2" s="99"/>
      <c r="F2" s="99"/>
    </row>
    <row r="3" spans="1:6" ht="20.25" customHeight="1">
      <c r="A3" s="9" t="s">
        <v>312</v>
      </c>
      <c r="B3" s="100" t="s">
        <v>41</v>
      </c>
      <c r="C3" s="100"/>
      <c r="D3" s="100"/>
      <c r="E3" s="100"/>
      <c r="F3" s="10" t="s">
        <v>91</v>
      </c>
    </row>
    <row r="4" spans="1:6" ht="36.75" customHeight="1">
      <c r="A4" s="6" t="s">
        <v>313</v>
      </c>
      <c r="B4" s="72" t="s">
        <v>305</v>
      </c>
      <c r="C4" s="72"/>
      <c r="D4" s="6" t="s">
        <v>314</v>
      </c>
      <c r="E4" s="102" t="s">
        <v>324</v>
      </c>
      <c r="F4" s="102"/>
    </row>
    <row r="5" spans="1:6" ht="36.75" customHeight="1">
      <c r="A5" s="11" t="s">
        <v>315</v>
      </c>
      <c r="B5" s="72">
        <v>1100000</v>
      </c>
      <c r="C5" s="72"/>
      <c r="D5" s="72"/>
      <c r="E5" s="72"/>
      <c r="F5" s="72"/>
    </row>
    <row r="6" spans="1:6" ht="36.75" customHeight="1">
      <c r="A6" s="6" t="s">
        <v>316</v>
      </c>
      <c r="B6" s="88" t="s">
        <v>325</v>
      </c>
      <c r="C6" s="88"/>
      <c r="D6" s="88"/>
      <c r="E6" s="88"/>
      <c r="F6" s="88"/>
    </row>
    <row r="7" spans="1:6" ht="45.75" customHeight="1">
      <c r="A7" s="6" t="s">
        <v>317</v>
      </c>
      <c r="B7" s="88" t="s">
        <v>326</v>
      </c>
      <c r="C7" s="88"/>
      <c r="D7" s="88"/>
      <c r="E7" s="88"/>
      <c r="F7" s="88"/>
    </row>
    <row r="8" spans="1:6" ht="59.25" customHeight="1">
      <c r="A8" s="6" t="s">
        <v>318</v>
      </c>
      <c r="B8" s="103" t="s">
        <v>327</v>
      </c>
      <c r="C8" s="103"/>
      <c r="D8" s="103"/>
      <c r="E8" s="103"/>
      <c r="F8" s="103"/>
    </row>
    <row r="9" spans="1:6" ht="36" customHeight="1">
      <c r="A9" s="98" t="s">
        <v>293</v>
      </c>
      <c r="B9" s="6" t="s">
        <v>294</v>
      </c>
      <c r="C9" s="6" t="s">
        <v>296</v>
      </c>
      <c r="D9" s="6" t="s">
        <v>297</v>
      </c>
      <c r="E9" s="6" t="s">
        <v>298</v>
      </c>
      <c r="F9" s="6" t="s">
        <v>299</v>
      </c>
    </row>
    <row r="10" spans="1:6" ht="36" customHeight="1">
      <c r="A10" s="98"/>
      <c r="B10" s="104" t="s">
        <v>301</v>
      </c>
      <c r="C10" s="104">
        <v>50</v>
      </c>
      <c r="D10" s="104" t="s">
        <v>302</v>
      </c>
      <c r="E10" s="104" t="s">
        <v>302</v>
      </c>
      <c r="F10" s="105" t="s">
        <v>303</v>
      </c>
    </row>
    <row r="11" spans="1:6" ht="36" customHeight="1">
      <c r="A11" s="98"/>
      <c r="B11" s="104" t="s">
        <v>304</v>
      </c>
      <c r="C11" s="104">
        <v>30</v>
      </c>
      <c r="D11" s="104" t="s">
        <v>302</v>
      </c>
      <c r="E11" s="104" t="s">
        <v>302</v>
      </c>
      <c r="F11" s="105" t="s">
        <v>303</v>
      </c>
    </row>
    <row r="12" spans="1:6" ht="36" customHeight="1">
      <c r="A12" s="98"/>
      <c r="B12" s="104" t="s">
        <v>306</v>
      </c>
      <c r="C12" s="104">
        <v>20</v>
      </c>
      <c r="D12" s="104" t="s">
        <v>302</v>
      </c>
      <c r="E12" s="104" t="s">
        <v>302</v>
      </c>
      <c r="F12" s="105" t="s">
        <v>303</v>
      </c>
    </row>
    <row r="13" spans="1:6" ht="36" customHeight="1">
      <c r="A13" s="98"/>
      <c r="B13" s="13"/>
      <c r="C13" s="14"/>
      <c r="D13" s="11"/>
      <c r="E13" s="11"/>
      <c r="F13" s="6"/>
    </row>
    <row r="14" spans="1:6" ht="36" customHeight="1">
      <c r="A14" s="98"/>
      <c r="B14" s="13"/>
      <c r="C14" s="14"/>
      <c r="D14" s="11"/>
      <c r="E14" s="11"/>
      <c r="F14" s="6"/>
    </row>
    <row r="15" spans="1:6" ht="36" customHeight="1">
      <c r="A15" s="98"/>
      <c r="B15" s="13"/>
      <c r="C15" s="14"/>
      <c r="D15" s="11"/>
      <c r="E15" s="11"/>
      <c r="F15" s="6"/>
    </row>
    <row r="16" spans="1:6" ht="36" customHeight="1">
      <c r="A16" s="98"/>
      <c r="B16" s="13"/>
      <c r="C16" s="14"/>
      <c r="D16" s="11"/>
      <c r="E16" s="11"/>
      <c r="F16" s="6"/>
    </row>
    <row r="17" spans="1:4" ht="19.5" customHeight="1">
      <c r="A17" s="46"/>
      <c r="B17" s="8"/>
      <c r="C17" s="8"/>
      <c r="D17" s="8"/>
    </row>
  </sheetData>
  <sheetProtection/>
  <mergeCells count="9">
    <mergeCell ref="B7:F7"/>
    <mergeCell ref="B8:F8"/>
    <mergeCell ref="A9:A16"/>
    <mergeCell ref="A2:F2"/>
    <mergeCell ref="B3:E3"/>
    <mergeCell ref="B4:C4"/>
    <mergeCell ref="E4:F4"/>
    <mergeCell ref="B5:F5"/>
    <mergeCell ref="B6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H26" sqref="H26"/>
    </sheetView>
  </sheetViews>
  <sheetFormatPr defaultColWidth="9.33203125" defaultRowHeight="11.25"/>
  <cols>
    <col min="1" max="1" width="13.66015625" style="2" customWidth="1"/>
    <col min="2" max="2" width="16.5" style="2" customWidth="1"/>
    <col min="3" max="3" width="17.83203125" style="2" customWidth="1"/>
    <col min="4" max="4" width="26.83203125" style="2" customWidth="1"/>
    <col min="5" max="5" width="16.5" style="2" customWidth="1"/>
    <col min="6" max="6" width="12.16015625" style="2" customWidth="1"/>
    <col min="7" max="16384" width="9.33203125" style="2" customWidth="1"/>
  </cols>
  <sheetData>
    <row r="1" ht="12">
      <c r="A1" s="3" t="s">
        <v>319</v>
      </c>
    </row>
    <row r="2" spans="1:6" ht="25.5">
      <c r="A2" s="101" t="s">
        <v>38</v>
      </c>
      <c r="B2" s="101"/>
      <c r="C2" s="101"/>
      <c r="D2" s="101"/>
      <c r="E2" s="101"/>
      <c r="F2" s="101"/>
    </row>
    <row r="3" spans="1:6" ht="18" customHeight="1">
      <c r="A3" s="4" t="s">
        <v>40</v>
      </c>
      <c r="B3" s="84" t="str">
        <f>'表一'!B3</f>
        <v>重庆市渝北区工商业联合会</v>
      </c>
      <c r="C3" s="84"/>
      <c r="D3" s="84"/>
      <c r="F3" s="5" t="s">
        <v>91</v>
      </c>
    </row>
    <row r="4" spans="1:6" s="1" customFormat="1" ht="30.75" customHeight="1">
      <c r="A4" s="6" t="s">
        <v>207</v>
      </c>
      <c r="B4" s="6" t="s">
        <v>320</v>
      </c>
      <c r="C4" s="6" t="s">
        <v>321</v>
      </c>
      <c r="D4" s="6" t="s">
        <v>322</v>
      </c>
      <c r="E4" s="6" t="s">
        <v>234</v>
      </c>
      <c r="F4" s="6" t="s">
        <v>323</v>
      </c>
    </row>
    <row r="5" spans="1:6" ht="30.75" customHeight="1">
      <c r="A5" s="7"/>
      <c r="B5" s="7"/>
      <c r="C5" s="7"/>
      <c r="D5" s="7"/>
      <c r="E5" s="7"/>
      <c r="F5" s="7"/>
    </row>
    <row r="6" spans="1:6" ht="30.75" customHeight="1">
      <c r="A6" s="7"/>
      <c r="B6" s="7"/>
      <c r="C6" s="7"/>
      <c r="D6" s="7"/>
      <c r="E6" s="7"/>
      <c r="F6" s="7"/>
    </row>
    <row r="7" spans="1:6" ht="30.75" customHeight="1">
      <c r="A7" s="7"/>
      <c r="B7" s="7"/>
      <c r="C7" s="7"/>
      <c r="D7" s="7"/>
      <c r="E7" s="7"/>
      <c r="F7" s="7"/>
    </row>
    <row r="8" spans="1:6" ht="30.75" customHeight="1">
      <c r="A8" s="7"/>
      <c r="B8" s="7"/>
      <c r="C8" s="7"/>
      <c r="D8" s="7"/>
      <c r="E8" s="7"/>
      <c r="F8" s="7"/>
    </row>
    <row r="9" spans="1:6" ht="30.75" customHeight="1">
      <c r="A9" s="7"/>
      <c r="B9" s="7"/>
      <c r="C9" s="7"/>
      <c r="D9" s="7"/>
      <c r="E9" s="7"/>
      <c r="F9" s="7"/>
    </row>
    <row r="10" spans="1:6" ht="30.75" customHeight="1">
      <c r="A10" s="7"/>
      <c r="B10" s="7"/>
      <c r="C10" s="7"/>
      <c r="D10" s="7"/>
      <c r="E10" s="7"/>
      <c r="F10" s="7"/>
    </row>
    <row r="11" spans="1:6" ht="30.75" customHeight="1">
      <c r="A11" s="7"/>
      <c r="B11" s="7"/>
      <c r="C11" s="7"/>
      <c r="D11" s="7"/>
      <c r="E11" s="7"/>
      <c r="F11" s="7"/>
    </row>
    <row r="12" spans="1:6" ht="30.75" customHeight="1">
      <c r="A12" s="7"/>
      <c r="B12" s="7"/>
      <c r="C12" s="7"/>
      <c r="D12" s="7"/>
      <c r="E12" s="7"/>
      <c r="F12" s="7"/>
    </row>
    <row r="13" spans="1:6" ht="30.75" customHeight="1">
      <c r="A13" s="7"/>
      <c r="B13" s="7"/>
      <c r="C13" s="7"/>
      <c r="D13" s="7"/>
      <c r="E13" s="7"/>
      <c r="F13" s="7"/>
    </row>
    <row r="14" ht="11.25">
      <c r="A14" s="8" t="s">
        <v>213</v>
      </c>
    </row>
  </sheetData>
  <sheetProtection/>
  <mergeCells count="2">
    <mergeCell ref="A2:F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C1"/>
    </sheetView>
  </sheetViews>
  <sheetFormatPr defaultColWidth="9.33203125" defaultRowHeight="11.25"/>
  <cols>
    <col min="1" max="1" width="9.33203125" style="1" customWidth="1"/>
    <col min="2" max="2" width="9.33203125" style="2" customWidth="1"/>
    <col min="3" max="3" width="85" style="2" customWidth="1"/>
    <col min="4" max="16384" width="9.33203125" style="2" customWidth="1"/>
  </cols>
  <sheetData>
    <row r="1" spans="1:3" ht="37.5" customHeight="1">
      <c r="A1" s="71" t="s">
        <v>12</v>
      </c>
      <c r="B1" s="71"/>
      <c r="C1" s="71"/>
    </row>
    <row r="2" spans="1:3" ht="27" customHeight="1">
      <c r="A2" s="6" t="s">
        <v>1</v>
      </c>
      <c r="B2" s="72" t="s">
        <v>2</v>
      </c>
      <c r="C2" s="72"/>
    </row>
    <row r="3" spans="1:3" ht="27.75" customHeight="1">
      <c r="A3" s="6">
        <v>1</v>
      </c>
      <c r="B3" s="61" t="s">
        <v>13</v>
      </c>
      <c r="C3" s="7" t="s">
        <v>14</v>
      </c>
    </row>
    <row r="4" spans="1:3" ht="27.75" customHeight="1">
      <c r="A4" s="6">
        <v>2</v>
      </c>
      <c r="B4" s="61" t="s">
        <v>15</v>
      </c>
      <c r="C4" s="7" t="s">
        <v>16</v>
      </c>
    </row>
    <row r="5" spans="1:3" ht="27.75" customHeight="1">
      <c r="A5" s="6">
        <v>3</v>
      </c>
      <c r="B5" s="61" t="s">
        <v>17</v>
      </c>
      <c r="C5" s="7" t="s">
        <v>18</v>
      </c>
    </row>
    <row r="6" spans="1:3" ht="27.75" customHeight="1">
      <c r="A6" s="6">
        <v>4</v>
      </c>
      <c r="B6" s="61" t="s">
        <v>19</v>
      </c>
      <c r="C6" s="7" t="s">
        <v>20</v>
      </c>
    </row>
    <row r="7" spans="1:3" ht="27.75" customHeight="1">
      <c r="A7" s="6">
        <v>5</v>
      </c>
      <c r="B7" s="61" t="s">
        <v>21</v>
      </c>
      <c r="C7" s="7" t="s">
        <v>22</v>
      </c>
    </row>
    <row r="8" spans="1:3" ht="27.75" customHeight="1">
      <c r="A8" s="6">
        <v>6</v>
      </c>
      <c r="B8" s="61" t="s">
        <v>23</v>
      </c>
      <c r="C8" s="7" t="s">
        <v>24</v>
      </c>
    </row>
    <row r="9" spans="1:3" ht="27.75" customHeight="1">
      <c r="A9" s="6">
        <v>7</v>
      </c>
      <c r="B9" s="61" t="s">
        <v>25</v>
      </c>
      <c r="C9" s="7" t="s">
        <v>26</v>
      </c>
    </row>
    <row r="10" spans="1:3" ht="27.75" customHeight="1">
      <c r="A10" s="6">
        <v>8</v>
      </c>
      <c r="B10" s="61" t="s">
        <v>27</v>
      </c>
      <c r="C10" s="7" t="s">
        <v>28</v>
      </c>
    </row>
    <row r="11" spans="1:3" ht="27.75" customHeight="1">
      <c r="A11" s="6">
        <v>9</v>
      </c>
      <c r="B11" s="61" t="s">
        <v>29</v>
      </c>
      <c r="C11" s="7" t="s">
        <v>30</v>
      </c>
    </row>
    <row r="12" spans="1:3" ht="27.75" customHeight="1">
      <c r="A12" s="6">
        <v>10</v>
      </c>
      <c r="B12" s="62" t="s">
        <v>31</v>
      </c>
      <c r="C12" s="38" t="s">
        <v>32</v>
      </c>
    </row>
    <row r="13" spans="1:3" ht="27.75" customHeight="1">
      <c r="A13" s="6">
        <v>11</v>
      </c>
      <c r="B13" s="61" t="s">
        <v>33</v>
      </c>
      <c r="C13" s="38" t="s">
        <v>34</v>
      </c>
    </row>
    <row r="14" spans="1:3" ht="27.75" customHeight="1">
      <c r="A14" s="6">
        <v>12</v>
      </c>
      <c r="B14" s="61" t="s">
        <v>35</v>
      </c>
      <c r="C14" s="38" t="s">
        <v>36</v>
      </c>
    </row>
    <row r="15" spans="1:3" ht="27.75" customHeight="1">
      <c r="A15" s="6">
        <v>13</v>
      </c>
      <c r="B15" s="61" t="s">
        <v>37</v>
      </c>
      <c r="C15" s="38" t="s">
        <v>38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5" location="表十三!A1" tooltip="单击打开：表十一" display="表十三"/>
    <hyperlink ref="B13" location="表十一!A1" display="表十一"/>
    <hyperlink ref="B14" location="表十二!A1" display="表十二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4">
      <selection activeCell="A3" sqref="A3:IV3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4" t="s">
        <v>39</v>
      </c>
    </row>
    <row r="2" spans="1:7" ht="24.75" customHeight="1">
      <c r="A2" s="73" t="s">
        <v>14</v>
      </c>
      <c r="B2" s="73"/>
      <c r="C2" s="73"/>
      <c r="D2" s="73"/>
      <c r="E2" s="73"/>
      <c r="F2" s="73"/>
      <c r="G2" s="73"/>
    </row>
    <row r="3" spans="1:7" s="39" customFormat="1" ht="24" customHeight="1">
      <c r="A3" s="16" t="s">
        <v>40</v>
      </c>
      <c r="B3" s="74" t="s">
        <v>41</v>
      </c>
      <c r="C3" s="75"/>
      <c r="D3" s="75"/>
      <c r="E3" s="75"/>
      <c r="F3" s="75"/>
      <c r="G3" s="59" t="s">
        <v>42</v>
      </c>
    </row>
    <row r="4" spans="1:7" ht="15" customHeight="1">
      <c r="A4" s="72" t="s">
        <v>43</v>
      </c>
      <c r="B4" s="72"/>
      <c r="C4" s="72" t="s">
        <v>44</v>
      </c>
      <c r="D4" s="72"/>
      <c r="E4" s="72"/>
      <c r="F4" s="72"/>
      <c r="G4" s="72"/>
    </row>
    <row r="5" spans="1:7" ht="15" customHeight="1">
      <c r="A5" s="31" t="s">
        <v>45</v>
      </c>
      <c r="B5" s="22" t="s">
        <v>46</v>
      </c>
      <c r="C5" s="22" t="s">
        <v>45</v>
      </c>
      <c r="D5" s="22" t="s">
        <v>47</v>
      </c>
      <c r="E5" s="32" t="s">
        <v>48</v>
      </c>
      <c r="F5" s="32" t="s">
        <v>49</v>
      </c>
      <c r="G5" s="31" t="s">
        <v>50</v>
      </c>
    </row>
    <row r="6" spans="1:7" ht="15" customHeight="1">
      <c r="A6" s="32" t="s">
        <v>51</v>
      </c>
      <c r="B6" s="33">
        <v>6449451.19</v>
      </c>
      <c r="C6" s="60" t="s">
        <v>52</v>
      </c>
      <c r="D6" s="33">
        <v>6449451.19</v>
      </c>
      <c r="E6" s="33">
        <v>6449451.19</v>
      </c>
      <c r="F6" s="43"/>
      <c r="G6" s="43"/>
    </row>
    <row r="7" spans="1:7" ht="15" customHeight="1">
      <c r="A7" s="32" t="s">
        <v>53</v>
      </c>
      <c r="B7" s="33">
        <v>6449451.19</v>
      </c>
      <c r="C7" s="32" t="s">
        <v>54</v>
      </c>
      <c r="D7" s="33">
        <v>6003187.63</v>
      </c>
      <c r="E7" s="33">
        <v>6003187.63</v>
      </c>
      <c r="F7" s="43"/>
      <c r="G7" s="43"/>
    </row>
    <row r="8" spans="1:7" ht="15" customHeight="1">
      <c r="A8" s="32" t="s">
        <v>55</v>
      </c>
      <c r="B8" s="43"/>
      <c r="C8" s="32" t="s">
        <v>56</v>
      </c>
      <c r="D8" s="33"/>
      <c r="E8" s="33"/>
      <c r="F8" s="43"/>
      <c r="G8" s="43"/>
    </row>
    <row r="9" spans="1:7" ht="15" customHeight="1">
      <c r="A9" s="32" t="s">
        <v>57</v>
      </c>
      <c r="B9" s="43"/>
      <c r="C9" s="32" t="s">
        <v>58</v>
      </c>
      <c r="D9" s="33"/>
      <c r="E9" s="33"/>
      <c r="F9" s="43"/>
      <c r="G9" s="43"/>
    </row>
    <row r="10" spans="1:7" ht="15" customHeight="1">
      <c r="A10" s="32"/>
      <c r="B10" s="43"/>
      <c r="C10" s="32" t="s">
        <v>59</v>
      </c>
      <c r="D10" s="33"/>
      <c r="E10" s="33"/>
      <c r="F10" s="43"/>
      <c r="G10" s="43"/>
    </row>
    <row r="11" spans="1:7" ht="15" customHeight="1">
      <c r="A11" s="32" t="s">
        <v>60</v>
      </c>
      <c r="B11" s="43"/>
      <c r="C11" s="32" t="s">
        <v>61</v>
      </c>
      <c r="D11" s="33"/>
      <c r="E11" s="33"/>
      <c r="F11" s="43"/>
      <c r="G11" s="43"/>
    </row>
    <row r="12" spans="1:7" ht="15" customHeight="1">
      <c r="A12" s="32" t="s">
        <v>53</v>
      </c>
      <c r="B12" s="43"/>
      <c r="C12" s="32" t="s">
        <v>62</v>
      </c>
      <c r="D12" s="33"/>
      <c r="E12" s="33"/>
      <c r="F12" s="43"/>
      <c r="G12" s="43"/>
    </row>
    <row r="13" spans="1:7" ht="15" customHeight="1">
      <c r="A13" s="32" t="s">
        <v>55</v>
      </c>
      <c r="B13" s="43"/>
      <c r="C13" s="32" t="s">
        <v>63</v>
      </c>
      <c r="D13" s="33"/>
      <c r="E13" s="33"/>
      <c r="F13" s="43"/>
      <c r="G13" s="43"/>
    </row>
    <row r="14" spans="1:7" ht="15" customHeight="1">
      <c r="A14" s="32" t="s">
        <v>57</v>
      </c>
      <c r="B14" s="43"/>
      <c r="C14" s="32" t="s">
        <v>64</v>
      </c>
      <c r="D14" s="33">
        <v>250382.4</v>
      </c>
      <c r="E14" s="33">
        <v>250382.4</v>
      </c>
      <c r="F14" s="43"/>
      <c r="G14" s="43"/>
    </row>
    <row r="15" spans="1:7" ht="15" customHeight="1">
      <c r="A15" s="32"/>
      <c r="B15" s="43"/>
      <c r="C15" s="32" t="s">
        <v>65</v>
      </c>
      <c r="D15" s="33"/>
      <c r="E15" s="33"/>
      <c r="F15" s="43"/>
      <c r="G15" s="43"/>
    </row>
    <row r="16" spans="1:7" ht="15" customHeight="1">
      <c r="A16" s="32"/>
      <c r="B16" s="43"/>
      <c r="C16" s="32" t="s">
        <v>66</v>
      </c>
      <c r="D16" s="33">
        <v>100693.92</v>
      </c>
      <c r="E16" s="33">
        <v>100693.92</v>
      </c>
      <c r="F16" s="43"/>
      <c r="G16" s="43"/>
    </row>
    <row r="17" spans="1:7" ht="15" customHeight="1">
      <c r="A17" s="32"/>
      <c r="B17" s="43"/>
      <c r="C17" s="32" t="s">
        <v>67</v>
      </c>
      <c r="D17" s="33"/>
      <c r="E17" s="33"/>
      <c r="F17" s="43"/>
      <c r="G17" s="43"/>
    </row>
    <row r="18" spans="1:7" ht="15" customHeight="1">
      <c r="A18" s="32"/>
      <c r="B18" s="43"/>
      <c r="C18" s="32" t="s">
        <v>68</v>
      </c>
      <c r="D18" s="33"/>
      <c r="E18" s="33"/>
      <c r="F18" s="43"/>
      <c r="G18" s="43"/>
    </row>
    <row r="19" spans="1:7" ht="15" customHeight="1">
      <c r="A19" s="32"/>
      <c r="B19" s="43"/>
      <c r="C19" s="32" t="s">
        <v>69</v>
      </c>
      <c r="D19" s="33"/>
      <c r="E19" s="33"/>
      <c r="F19" s="43"/>
      <c r="G19" s="43"/>
    </row>
    <row r="20" spans="1:7" ht="15" customHeight="1">
      <c r="A20" s="32"/>
      <c r="B20" s="43"/>
      <c r="C20" s="32" t="s">
        <v>70</v>
      </c>
      <c r="D20" s="33"/>
      <c r="E20" s="33"/>
      <c r="F20" s="43"/>
      <c r="G20" s="43"/>
    </row>
    <row r="21" spans="1:7" ht="15" customHeight="1">
      <c r="A21" s="32"/>
      <c r="B21" s="43"/>
      <c r="C21" s="32" t="s">
        <v>71</v>
      </c>
      <c r="D21" s="33"/>
      <c r="E21" s="33"/>
      <c r="F21" s="43"/>
      <c r="G21" s="43"/>
    </row>
    <row r="22" spans="1:7" ht="15" customHeight="1">
      <c r="A22" s="32"/>
      <c r="B22" s="43"/>
      <c r="C22" s="32" t="s">
        <v>72</v>
      </c>
      <c r="D22" s="33"/>
      <c r="E22" s="33"/>
      <c r="F22" s="43"/>
      <c r="G22" s="43"/>
    </row>
    <row r="23" spans="1:7" ht="15" customHeight="1">
      <c r="A23" s="32"/>
      <c r="B23" s="43"/>
      <c r="C23" s="32" t="s">
        <v>73</v>
      </c>
      <c r="D23" s="33"/>
      <c r="E23" s="33"/>
      <c r="F23" s="43"/>
      <c r="G23" s="43"/>
    </row>
    <row r="24" spans="1:7" ht="15" customHeight="1">
      <c r="A24" s="32"/>
      <c r="B24" s="43"/>
      <c r="C24" s="32" t="s">
        <v>74</v>
      </c>
      <c r="D24" s="33"/>
      <c r="E24" s="33"/>
      <c r="F24" s="43"/>
      <c r="G24" s="43"/>
    </row>
    <row r="25" spans="1:7" ht="15" customHeight="1">
      <c r="A25" s="32"/>
      <c r="B25" s="43"/>
      <c r="C25" s="32" t="s">
        <v>75</v>
      </c>
      <c r="D25" s="33"/>
      <c r="E25" s="33"/>
      <c r="F25" s="43"/>
      <c r="G25" s="43"/>
    </row>
    <row r="26" spans="1:7" ht="15" customHeight="1">
      <c r="A26" s="32"/>
      <c r="B26" s="43"/>
      <c r="C26" s="32" t="s">
        <v>76</v>
      </c>
      <c r="D26" s="33">
        <v>95187.24</v>
      </c>
      <c r="E26" s="33">
        <v>95187.24</v>
      </c>
      <c r="F26" s="43"/>
      <c r="G26" s="43"/>
    </row>
    <row r="27" spans="1:7" ht="15" customHeight="1">
      <c r="A27" s="32"/>
      <c r="B27" s="43"/>
      <c r="C27" s="32" t="s">
        <v>77</v>
      </c>
      <c r="D27" s="43"/>
      <c r="E27" s="43"/>
      <c r="F27" s="43"/>
      <c r="G27" s="43"/>
    </row>
    <row r="28" spans="1:7" ht="15" customHeight="1">
      <c r="A28" s="32"/>
      <c r="B28" s="43"/>
      <c r="C28" s="32" t="s">
        <v>78</v>
      </c>
      <c r="D28" s="43"/>
      <c r="E28" s="43"/>
      <c r="F28" s="43"/>
      <c r="G28" s="43"/>
    </row>
    <row r="29" spans="1:7" ht="15" customHeight="1">
      <c r="A29" s="32"/>
      <c r="B29" s="43"/>
      <c r="C29" s="32" t="s">
        <v>79</v>
      </c>
      <c r="D29" s="43"/>
      <c r="E29" s="43"/>
      <c r="F29" s="43"/>
      <c r="G29" s="43"/>
    </row>
    <row r="30" spans="1:7" ht="15" customHeight="1">
      <c r="A30" s="32"/>
      <c r="B30" s="43"/>
      <c r="C30" s="32" t="s">
        <v>80</v>
      </c>
      <c r="D30" s="43"/>
      <c r="E30" s="43"/>
      <c r="F30" s="43"/>
      <c r="G30" s="43"/>
    </row>
    <row r="31" spans="1:7" ht="15" customHeight="1">
      <c r="A31" s="32"/>
      <c r="B31" s="43"/>
      <c r="C31" s="32" t="s">
        <v>81</v>
      </c>
      <c r="D31" s="43"/>
      <c r="E31" s="43"/>
      <c r="F31" s="43"/>
      <c r="G31" s="43"/>
    </row>
    <row r="32" spans="1:7" ht="15" customHeight="1">
      <c r="A32" s="32"/>
      <c r="B32" s="43"/>
      <c r="C32" s="32" t="s">
        <v>82</v>
      </c>
      <c r="D32" s="43"/>
      <c r="E32" s="43"/>
      <c r="F32" s="43"/>
      <c r="G32" s="43"/>
    </row>
    <row r="33" spans="1:7" ht="15" customHeight="1">
      <c r="A33" s="32"/>
      <c r="B33" s="43"/>
      <c r="C33" s="32" t="s">
        <v>83</v>
      </c>
      <c r="D33" s="43"/>
      <c r="E33" s="43"/>
      <c r="F33" s="43"/>
      <c r="G33" s="43"/>
    </row>
    <row r="34" spans="1:7" ht="15" customHeight="1">
      <c r="A34" s="32"/>
      <c r="B34" s="43"/>
      <c r="C34" s="32" t="s">
        <v>84</v>
      </c>
      <c r="D34" s="43"/>
      <c r="E34" s="43"/>
      <c r="F34" s="43"/>
      <c r="G34" s="43"/>
    </row>
    <row r="35" spans="1:7" ht="15" customHeight="1">
      <c r="A35" s="32"/>
      <c r="B35" s="43"/>
      <c r="C35" s="32" t="s">
        <v>85</v>
      </c>
      <c r="D35" s="43"/>
      <c r="E35" s="43"/>
      <c r="F35" s="43"/>
      <c r="G35" s="43"/>
    </row>
    <row r="36" spans="1:7" ht="15" customHeight="1">
      <c r="A36" s="32"/>
      <c r="B36" s="43"/>
      <c r="C36" s="32" t="s">
        <v>86</v>
      </c>
      <c r="D36" s="43"/>
      <c r="E36" s="43"/>
      <c r="F36" s="43"/>
      <c r="G36" s="43"/>
    </row>
    <row r="37" spans="1:7" ht="15" customHeight="1">
      <c r="A37" s="32"/>
      <c r="B37" s="43"/>
      <c r="C37" s="32" t="s">
        <v>87</v>
      </c>
      <c r="D37" s="43"/>
      <c r="E37" s="43"/>
      <c r="F37" s="43"/>
      <c r="G37" s="43"/>
    </row>
    <row r="38" spans="1:7" ht="15" customHeight="1">
      <c r="A38" s="31" t="s">
        <v>88</v>
      </c>
      <c r="B38" s="33">
        <v>6449451.19</v>
      </c>
      <c r="C38" s="31" t="s">
        <v>89</v>
      </c>
      <c r="D38" s="33">
        <v>6449451.19</v>
      </c>
      <c r="E38" s="33">
        <v>6449451.19</v>
      </c>
      <c r="F38" s="43"/>
      <c r="G38" s="43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Q14" sqref="Q14"/>
    </sheetView>
  </sheetViews>
  <sheetFormatPr defaultColWidth="9.33203125" defaultRowHeight="11.25"/>
  <cols>
    <col min="1" max="1" width="11" style="0" customWidth="1"/>
    <col min="2" max="2" width="20.16015625" style="0" customWidth="1"/>
    <col min="3" max="3" width="23" style="0" customWidth="1"/>
    <col min="4" max="4" width="15.83203125" style="0" customWidth="1"/>
    <col min="5" max="6" width="13" style="0" customWidth="1"/>
    <col min="7" max="7" width="9.33203125" style="0" customWidth="1"/>
  </cols>
  <sheetData>
    <row r="1" spans="1:6" ht="21.75" customHeight="1">
      <c r="A1" s="4" t="s">
        <v>90</v>
      </c>
      <c r="B1" s="2"/>
      <c r="C1" s="2"/>
      <c r="D1" s="2"/>
      <c r="E1" s="2"/>
      <c r="F1" s="2"/>
    </row>
    <row r="2" spans="1:7" ht="18.75">
      <c r="A2" s="76" t="s">
        <v>16</v>
      </c>
      <c r="B2" s="76"/>
      <c r="C2" s="76"/>
      <c r="D2" s="76"/>
      <c r="E2" s="76"/>
      <c r="F2" s="76"/>
      <c r="G2" s="76"/>
    </row>
    <row r="3" spans="1:7" s="39" customFormat="1" ht="29.25" customHeight="1">
      <c r="A3" s="40" t="s">
        <v>40</v>
      </c>
      <c r="B3" s="74" t="str">
        <f>'表一'!B3</f>
        <v>重庆市渝北区工商业联合会</v>
      </c>
      <c r="C3" s="74"/>
      <c r="D3" s="74"/>
      <c r="E3" s="74"/>
      <c r="F3" s="74"/>
      <c r="G3" s="16" t="s">
        <v>91</v>
      </c>
    </row>
    <row r="4" spans="1:7" s="39" customFormat="1" ht="15" customHeight="1">
      <c r="A4" s="77" t="s">
        <v>92</v>
      </c>
      <c r="B4" s="77"/>
      <c r="C4" s="78" t="s">
        <v>93</v>
      </c>
      <c r="D4" s="78" t="s">
        <v>94</v>
      </c>
      <c r="E4" s="77"/>
      <c r="F4" s="77"/>
      <c r="G4" s="79" t="s">
        <v>95</v>
      </c>
    </row>
    <row r="5" spans="1:7" s="39" customFormat="1" ht="15" customHeight="1">
      <c r="A5" s="51" t="s">
        <v>96</v>
      </c>
      <c r="B5" s="51" t="s">
        <v>97</v>
      </c>
      <c r="C5" s="77"/>
      <c r="D5" s="51" t="s">
        <v>98</v>
      </c>
      <c r="E5" s="51" t="s">
        <v>99</v>
      </c>
      <c r="F5" s="51" t="s">
        <v>100</v>
      </c>
      <c r="G5" s="79"/>
    </row>
    <row r="6" spans="1:7" ht="15" customHeight="1">
      <c r="A6" s="7"/>
      <c r="B6" s="6" t="s">
        <v>47</v>
      </c>
      <c r="C6" s="52">
        <v>6715003.73</v>
      </c>
      <c r="D6" s="33">
        <v>6449451.19</v>
      </c>
      <c r="E6" s="33">
        <v>2608651.19</v>
      </c>
      <c r="F6" s="33">
        <v>3840800</v>
      </c>
      <c r="G6" s="53">
        <f>D6/C6-1</f>
        <v>-0.0395</v>
      </c>
    </row>
    <row r="7" spans="1:7" ht="15" customHeight="1">
      <c r="A7" s="34" t="s">
        <v>101</v>
      </c>
      <c r="B7" s="34" t="s">
        <v>54</v>
      </c>
      <c r="C7" s="54">
        <v>6289507.87</v>
      </c>
      <c r="D7" s="33">
        <v>6003187.63</v>
      </c>
      <c r="E7" s="33">
        <v>2162387.63</v>
      </c>
      <c r="F7" s="33">
        <v>3840800</v>
      </c>
      <c r="G7" s="53">
        <f aca="true" t="shared" si="0" ref="G7:G25">D7/C7-1</f>
        <v>-0.0455</v>
      </c>
    </row>
    <row r="8" spans="1:7" ht="15" customHeight="1">
      <c r="A8" s="34" t="s">
        <v>102</v>
      </c>
      <c r="B8" s="34" t="s">
        <v>103</v>
      </c>
      <c r="C8" s="54">
        <v>6289507.87</v>
      </c>
      <c r="D8" s="33">
        <v>6003187.63</v>
      </c>
      <c r="E8" s="33">
        <v>2162387.63</v>
      </c>
      <c r="F8" s="33">
        <v>3840800</v>
      </c>
      <c r="G8" s="53">
        <f t="shared" si="0"/>
        <v>-0.0455</v>
      </c>
    </row>
    <row r="9" spans="1:7" s="39" customFormat="1" ht="15" customHeight="1">
      <c r="A9" s="34" t="s">
        <v>104</v>
      </c>
      <c r="B9" s="34" t="s">
        <v>105</v>
      </c>
      <c r="C9" s="55">
        <v>2054107.87</v>
      </c>
      <c r="D9" s="33">
        <v>1429746.81</v>
      </c>
      <c r="E9" s="33">
        <v>1429746.81</v>
      </c>
      <c r="F9" s="33"/>
      <c r="G9" s="53">
        <f t="shared" si="0"/>
        <v>-0.304</v>
      </c>
    </row>
    <row r="10" spans="1:7" ht="15" customHeight="1">
      <c r="A10" s="34" t="s">
        <v>106</v>
      </c>
      <c r="B10" s="34" t="s">
        <v>107</v>
      </c>
      <c r="C10" s="54">
        <v>645400</v>
      </c>
      <c r="D10" s="33">
        <v>740800</v>
      </c>
      <c r="E10" s="33"/>
      <c r="F10" s="33">
        <v>740800</v>
      </c>
      <c r="G10" s="53">
        <f t="shared" si="0"/>
        <v>0.1478</v>
      </c>
    </row>
    <row r="11" spans="1:7" ht="15" customHeight="1">
      <c r="A11" s="34" t="s">
        <v>108</v>
      </c>
      <c r="B11" s="34" t="s">
        <v>109</v>
      </c>
      <c r="C11" s="15"/>
      <c r="D11" s="33">
        <v>732640.82</v>
      </c>
      <c r="E11" s="33">
        <v>732640.82</v>
      </c>
      <c r="F11" s="33"/>
      <c r="G11" s="53"/>
    </row>
    <row r="12" spans="1:7" ht="15" customHeight="1">
      <c r="A12" s="34" t="s">
        <v>110</v>
      </c>
      <c r="B12" s="34" t="s">
        <v>111</v>
      </c>
      <c r="C12" s="54">
        <v>3590000</v>
      </c>
      <c r="D12" s="33">
        <v>3100000</v>
      </c>
      <c r="E12" s="33"/>
      <c r="F12" s="33">
        <v>3100000</v>
      </c>
      <c r="G12" s="53">
        <f t="shared" si="0"/>
        <v>-0.1365</v>
      </c>
    </row>
    <row r="13" spans="1:7" ht="15" customHeight="1">
      <c r="A13" s="34" t="s">
        <v>112</v>
      </c>
      <c r="B13" s="34" t="s">
        <v>64</v>
      </c>
      <c r="C13" s="54">
        <v>221911.2</v>
      </c>
      <c r="D13" s="33">
        <v>250382.4</v>
      </c>
      <c r="E13" s="33">
        <v>250382.4</v>
      </c>
      <c r="F13" s="33"/>
      <c r="G13" s="53">
        <f t="shared" si="0"/>
        <v>0.1283</v>
      </c>
    </row>
    <row r="14" spans="1:7" ht="15" customHeight="1">
      <c r="A14" s="34" t="s">
        <v>113</v>
      </c>
      <c r="B14" s="34" t="s">
        <v>114</v>
      </c>
      <c r="C14" s="54">
        <v>221911.2</v>
      </c>
      <c r="D14" s="33">
        <v>250382.4</v>
      </c>
      <c r="E14" s="33">
        <v>250382.4</v>
      </c>
      <c r="F14" s="33"/>
      <c r="G14" s="53">
        <f t="shared" si="0"/>
        <v>0.1283</v>
      </c>
    </row>
    <row r="15" spans="1:7" ht="15" customHeight="1">
      <c r="A15" s="34" t="s">
        <v>115</v>
      </c>
      <c r="B15" s="34" t="s">
        <v>116</v>
      </c>
      <c r="C15" s="54">
        <v>113740.8</v>
      </c>
      <c r="D15" s="33">
        <v>126921.6</v>
      </c>
      <c r="E15" s="33">
        <v>126921.6</v>
      </c>
      <c r="F15" s="33"/>
      <c r="G15" s="53">
        <f t="shared" si="0"/>
        <v>0.1159</v>
      </c>
    </row>
    <row r="16" spans="1:14" ht="15" customHeight="1">
      <c r="A16" s="34" t="s">
        <v>117</v>
      </c>
      <c r="B16" s="34" t="s">
        <v>118</v>
      </c>
      <c r="C16" s="54">
        <v>56870.4</v>
      </c>
      <c r="D16" s="33">
        <v>63460.8</v>
      </c>
      <c r="E16" s="33">
        <v>63460.8</v>
      </c>
      <c r="F16" s="33"/>
      <c r="G16" s="53">
        <f t="shared" si="0"/>
        <v>0.1159</v>
      </c>
      <c r="N16" s="58"/>
    </row>
    <row r="17" spans="1:7" ht="15" customHeight="1">
      <c r="A17" s="34" t="s">
        <v>119</v>
      </c>
      <c r="B17" s="34" t="s">
        <v>120</v>
      </c>
      <c r="C17" s="54">
        <v>51300</v>
      </c>
      <c r="D17" s="33">
        <v>60000</v>
      </c>
      <c r="E17" s="33">
        <v>60000</v>
      </c>
      <c r="F17" s="33"/>
      <c r="G17" s="53">
        <f t="shared" si="0"/>
        <v>0.1696</v>
      </c>
    </row>
    <row r="18" spans="1:7" ht="15" customHeight="1">
      <c r="A18" s="34" t="s">
        <v>121</v>
      </c>
      <c r="B18" s="34" t="s">
        <v>66</v>
      </c>
      <c r="C18" s="54">
        <v>118278.94</v>
      </c>
      <c r="D18" s="33">
        <v>100693.92</v>
      </c>
      <c r="E18" s="33">
        <v>100693.92</v>
      </c>
      <c r="F18" s="33"/>
      <c r="G18" s="53">
        <f t="shared" si="0"/>
        <v>-0.1487</v>
      </c>
    </row>
    <row r="19" spans="1:7" ht="15" customHeight="1">
      <c r="A19" s="34" t="s">
        <v>122</v>
      </c>
      <c r="B19" s="34" t="s">
        <v>123</v>
      </c>
      <c r="C19" s="54">
        <v>118278.94</v>
      </c>
      <c r="D19" s="33">
        <v>100693.92</v>
      </c>
      <c r="E19" s="33">
        <v>100693.92</v>
      </c>
      <c r="F19" s="33"/>
      <c r="G19" s="53">
        <f t="shared" si="0"/>
        <v>-0.1487</v>
      </c>
    </row>
    <row r="20" spans="1:7" ht="15" customHeight="1">
      <c r="A20" s="34" t="s">
        <v>124</v>
      </c>
      <c r="B20" s="34" t="s">
        <v>125</v>
      </c>
      <c r="C20" s="54">
        <v>72745.81</v>
      </c>
      <c r="D20" s="33">
        <v>70394.72</v>
      </c>
      <c r="E20" s="33">
        <v>70394.72</v>
      </c>
      <c r="F20" s="33"/>
      <c r="G20" s="53">
        <f t="shared" si="0"/>
        <v>-0.0323</v>
      </c>
    </row>
    <row r="21" spans="1:7" ht="15" customHeight="1">
      <c r="A21" s="34" t="s">
        <v>126</v>
      </c>
      <c r="B21" s="34" t="s">
        <v>127</v>
      </c>
      <c r="C21" s="54">
        <v>22729.2</v>
      </c>
      <c r="D21" s="33">
        <v>30299.2</v>
      </c>
      <c r="E21" s="33">
        <v>30299.2</v>
      </c>
      <c r="F21" s="33"/>
      <c r="G21" s="53">
        <f t="shared" si="0"/>
        <v>0.3331</v>
      </c>
    </row>
    <row r="22" spans="1:7" ht="15" customHeight="1">
      <c r="A22" s="56" t="s">
        <v>128</v>
      </c>
      <c r="B22" s="56" t="s">
        <v>129</v>
      </c>
      <c r="C22" s="54">
        <v>22803.93</v>
      </c>
      <c r="D22" s="33"/>
      <c r="E22" s="33"/>
      <c r="F22" s="33"/>
      <c r="G22" s="53">
        <f t="shared" si="0"/>
        <v>-1</v>
      </c>
    </row>
    <row r="23" spans="1:7" ht="15" customHeight="1">
      <c r="A23" s="34" t="s">
        <v>130</v>
      </c>
      <c r="B23" s="34" t="s">
        <v>76</v>
      </c>
      <c r="C23" s="54">
        <v>85305.72</v>
      </c>
      <c r="D23" s="33">
        <v>95187.24</v>
      </c>
      <c r="E23" s="33">
        <v>95187.24</v>
      </c>
      <c r="F23" s="33"/>
      <c r="G23" s="53">
        <f t="shared" si="0"/>
        <v>0.1158</v>
      </c>
    </row>
    <row r="24" spans="1:7" ht="15" customHeight="1">
      <c r="A24" s="34" t="s">
        <v>131</v>
      </c>
      <c r="B24" s="34" t="s">
        <v>132</v>
      </c>
      <c r="C24" s="54">
        <v>85305.72</v>
      </c>
      <c r="D24" s="33">
        <v>95187.24</v>
      </c>
      <c r="E24" s="33">
        <v>95187.24</v>
      </c>
      <c r="F24" s="33"/>
      <c r="G24" s="53">
        <f t="shared" si="0"/>
        <v>0.1158</v>
      </c>
    </row>
    <row r="25" spans="1:7" ht="15" customHeight="1">
      <c r="A25" s="34" t="s">
        <v>133</v>
      </c>
      <c r="B25" s="34" t="s">
        <v>134</v>
      </c>
      <c r="C25" s="54">
        <v>85305.72</v>
      </c>
      <c r="D25" s="33">
        <v>95187.24</v>
      </c>
      <c r="E25" s="33">
        <v>95187.24</v>
      </c>
      <c r="F25" s="33"/>
      <c r="G25" s="53">
        <f t="shared" si="0"/>
        <v>0.1158</v>
      </c>
    </row>
    <row r="26" spans="1:7" ht="15" customHeight="1">
      <c r="A26" s="15"/>
      <c r="B26" s="15"/>
      <c r="C26" s="54"/>
      <c r="D26" s="15"/>
      <c r="E26" s="15"/>
      <c r="F26" s="15"/>
      <c r="G26" s="57"/>
    </row>
    <row r="27" spans="1:7" ht="15" customHeight="1">
      <c r="A27" s="15"/>
      <c r="B27" s="15"/>
      <c r="C27" s="15"/>
      <c r="D27" s="15"/>
      <c r="E27" s="15"/>
      <c r="F27" s="15"/>
      <c r="G27" s="57"/>
    </row>
    <row r="28" spans="1:7" ht="15" customHeight="1">
      <c r="A28" s="15"/>
      <c r="B28" s="15"/>
      <c r="C28" s="15"/>
      <c r="D28" s="15"/>
      <c r="E28" s="15"/>
      <c r="F28" s="15"/>
      <c r="G28" s="57"/>
    </row>
    <row r="29" spans="1:7" ht="15" customHeight="1">
      <c r="A29" s="15"/>
      <c r="B29" s="15"/>
      <c r="C29" s="15"/>
      <c r="D29" s="15"/>
      <c r="E29" s="15"/>
      <c r="F29" s="15"/>
      <c r="G29" s="57"/>
    </row>
    <row r="30" spans="1:7" ht="15" customHeight="1">
      <c r="A30" s="15"/>
      <c r="B30" s="15"/>
      <c r="C30" s="15"/>
      <c r="D30" s="15"/>
      <c r="E30" s="15"/>
      <c r="F30" s="15"/>
      <c r="G30" s="57"/>
    </row>
    <row r="31" spans="1:7" ht="15" customHeight="1">
      <c r="A31" s="15"/>
      <c r="B31" s="15"/>
      <c r="C31" s="15"/>
      <c r="D31" s="15"/>
      <c r="E31" s="15"/>
      <c r="F31" s="15"/>
      <c r="G31" s="57"/>
    </row>
    <row r="32" spans="1:7" ht="15" customHeight="1">
      <c r="A32" s="15"/>
      <c r="B32" s="15"/>
      <c r="C32" s="15"/>
      <c r="D32" s="15"/>
      <c r="E32" s="15"/>
      <c r="F32" s="15"/>
      <c r="G32" s="57"/>
    </row>
    <row r="33" spans="1:7" ht="15" customHeight="1">
      <c r="A33" s="15"/>
      <c r="B33" s="15"/>
      <c r="C33" s="15"/>
      <c r="D33" s="15"/>
      <c r="E33" s="15"/>
      <c r="F33" s="15"/>
      <c r="G33" s="57"/>
    </row>
    <row r="34" spans="1:7" ht="15" customHeight="1">
      <c r="A34" s="15"/>
      <c r="B34" s="15"/>
      <c r="C34" s="15"/>
      <c r="D34" s="15"/>
      <c r="E34" s="15"/>
      <c r="F34" s="15"/>
      <c r="G34" s="57"/>
    </row>
    <row r="35" spans="1:7" ht="15" customHeight="1">
      <c r="A35" s="15"/>
      <c r="B35" s="15"/>
      <c r="C35" s="15"/>
      <c r="D35" s="15"/>
      <c r="E35" s="15"/>
      <c r="F35" s="15"/>
      <c r="G35" s="57"/>
    </row>
    <row r="36" spans="1:7" ht="15" customHeight="1">
      <c r="A36" s="15"/>
      <c r="B36" s="15"/>
      <c r="C36" s="15"/>
      <c r="D36" s="15"/>
      <c r="E36" s="15"/>
      <c r="F36" s="15"/>
      <c r="G36" s="57"/>
    </row>
    <row r="37" spans="1:7" ht="15" customHeight="1">
      <c r="A37" s="15"/>
      <c r="B37" s="15"/>
      <c r="C37" s="15"/>
      <c r="D37" s="15"/>
      <c r="E37" s="15"/>
      <c r="F37" s="15"/>
      <c r="G37" s="57"/>
    </row>
    <row r="38" spans="1:7" ht="15" customHeight="1">
      <c r="A38" s="15"/>
      <c r="B38" s="15"/>
      <c r="C38" s="15"/>
      <c r="D38" s="15"/>
      <c r="E38" s="15"/>
      <c r="F38" s="15"/>
      <c r="G38" s="57"/>
    </row>
    <row r="39" spans="1:7" ht="15" customHeight="1">
      <c r="A39" s="15"/>
      <c r="B39" s="15"/>
      <c r="C39" s="15"/>
      <c r="D39" s="15"/>
      <c r="E39" s="15"/>
      <c r="F39" s="15"/>
      <c r="G39" s="57"/>
    </row>
    <row r="40" spans="1:7" ht="15" customHeight="1">
      <c r="A40" s="15"/>
      <c r="B40" s="15"/>
      <c r="C40" s="15"/>
      <c r="D40" s="15"/>
      <c r="E40" s="15"/>
      <c r="F40" s="15"/>
      <c r="G40" s="57"/>
    </row>
    <row r="41" spans="1:7" ht="15" customHeight="1">
      <c r="A41" s="15"/>
      <c r="B41" s="15"/>
      <c r="C41" s="15"/>
      <c r="D41" s="15"/>
      <c r="E41" s="15"/>
      <c r="F41" s="15"/>
      <c r="G41" s="57"/>
    </row>
    <row r="42" spans="1:7" ht="15" customHeight="1">
      <c r="A42" s="15"/>
      <c r="B42" s="15"/>
      <c r="C42" s="15"/>
      <c r="D42" s="15"/>
      <c r="E42" s="15"/>
      <c r="F42" s="15"/>
      <c r="G42" s="57"/>
    </row>
    <row r="43" spans="1:7" ht="15" customHeight="1">
      <c r="A43" s="15"/>
      <c r="B43" s="15"/>
      <c r="C43" s="15"/>
      <c r="D43" s="15"/>
      <c r="E43" s="15"/>
      <c r="F43" s="15"/>
      <c r="G43" s="57"/>
    </row>
    <row r="44" spans="1:7" ht="15" customHeight="1">
      <c r="A44" s="15"/>
      <c r="B44" s="15"/>
      <c r="C44" s="15"/>
      <c r="D44" s="15"/>
      <c r="E44" s="15"/>
      <c r="F44" s="15"/>
      <c r="G44" s="57"/>
    </row>
    <row r="45" spans="1:7" ht="15" customHeight="1">
      <c r="A45" s="15"/>
      <c r="B45" s="15"/>
      <c r="C45" s="15"/>
      <c r="D45" s="15"/>
      <c r="E45" s="15"/>
      <c r="F45" s="15"/>
      <c r="G45" s="57"/>
    </row>
    <row r="46" spans="1:7" ht="15" customHeight="1">
      <c r="A46" s="15"/>
      <c r="B46" s="15"/>
      <c r="C46" s="15"/>
      <c r="D46" s="15"/>
      <c r="E46" s="15"/>
      <c r="F46" s="15"/>
      <c r="G46" s="57"/>
    </row>
    <row r="47" spans="1:7" ht="15" customHeight="1">
      <c r="A47" s="15"/>
      <c r="B47" s="15"/>
      <c r="C47" s="15"/>
      <c r="D47" s="15"/>
      <c r="E47" s="15"/>
      <c r="F47" s="15"/>
      <c r="G47" s="57"/>
    </row>
    <row r="48" spans="1:7" ht="15" customHeight="1">
      <c r="A48" s="15"/>
      <c r="B48" s="15"/>
      <c r="C48" s="15"/>
      <c r="D48" s="15"/>
      <c r="E48" s="15"/>
      <c r="F48" s="15"/>
      <c r="G48" s="57"/>
    </row>
  </sheetData>
  <sheetProtection/>
  <mergeCells count="6">
    <mergeCell ref="A2:G2"/>
    <mergeCell ref="B3:F3"/>
    <mergeCell ref="A4:B4"/>
    <mergeCell ref="D4:F4"/>
    <mergeCell ref="C4:C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N12" sqref="N12"/>
    </sheetView>
  </sheetViews>
  <sheetFormatPr defaultColWidth="9.33203125" defaultRowHeight="11.25"/>
  <cols>
    <col min="1" max="1" width="13.16015625" style="0" customWidth="1"/>
    <col min="2" max="2" width="24.33203125" style="0" customWidth="1"/>
    <col min="3" max="3" width="19" style="0" customWidth="1"/>
    <col min="4" max="4" width="16.83203125" style="0" customWidth="1"/>
    <col min="5" max="5" width="11.5" style="0" customWidth="1"/>
  </cols>
  <sheetData>
    <row r="1" spans="1:5" ht="23.25" customHeight="1">
      <c r="A1" s="4" t="s">
        <v>135</v>
      </c>
      <c r="B1" s="2"/>
      <c r="C1" s="2"/>
      <c r="D1" s="2"/>
      <c r="E1" s="2"/>
    </row>
    <row r="2" spans="1:5" ht="18.75">
      <c r="A2" s="76" t="s">
        <v>18</v>
      </c>
      <c r="B2" s="76"/>
      <c r="C2" s="76"/>
      <c r="D2" s="76"/>
      <c r="E2" s="76"/>
    </row>
    <row r="3" spans="1:5" s="39" customFormat="1" ht="24.75" customHeight="1">
      <c r="A3" s="46" t="s">
        <v>40</v>
      </c>
      <c r="B3" s="80" t="str">
        <f>'表一'!B3</f>
        <v>重庆市渝北区工商业联合会</v>
      </c>
      <c r="C3" s="80"/>
      <c r="D3" s="80"/>
      <c r="E3" s="16" t="s">
        <v>91</v>
      </c>
    </row>
    <row r="4" spans="1:5" ht="15.75" customHeight="1">
      <c r="A4" s="72" t="s">
        <v>136</v>
      </c>
      <c r="B4" s="72"/>
      <c r="C4" s="72" t="s">
        <v>137</v>
      </c>
      <c r="D4" s="72"/>
      <c r="E4" s="72"/>
    </row>
    <row r="5" spans="1:5" ht="15.75" customHeight="1">
      <c r="A5" s="6" t="s">
        <v>96</v>
      </c>
      <c r="B5" s="6" t="s">
        <v>97</v>
      </c>
      <c r="C5" s="6" t="s">
        <v>47</v>
      </c>
      <c r="D5" s="6" t="s">
        <v>138</v>
      </c>
      <c r="E5" s="6" t="s">
        <v>139</v>
      </c>
    </row>
    <row r="6" spans="1:5" ht="15.75" customHeight="1">
      <c r="A6" s="6"/>
      <c r="B6" s="11" t="s">
        <v>47</v>
      </c>
      <c r="C6" s="33">
        <v>2608651.19</v>
      </c>
      <c r="D6" s="33">
        <v>1775210.25</v>
      </c>
      <c r="E6" s="33">
        <v>833440.94</v>
      </c>
    </row>
    <row r="7" spans="1:5" ht="15.75" customHeight="1">
      <c r="A7" s="34" t="s">
        <v>140</v>
      </c>
      <c r="B7" s="34" t="s">
        <v>141</v>
      </c>
      <c r="C7" s="33">
        <v>1704350.25</v>
      </c>
      <c r="D7" s="33">
        <v>1704350.25</v>
      </c>
      <c r="E7" s="33"/>
    </row>
    <row r="8" spans="1:5" ht="15.75" customHeight="1">
      <c r="A8" s="34" t="s">
        <v>142</v>
      </c>
      <c r="B8" s="34" t="s">
        <v>143</v>
      </c>
      <c r="C8" s="33">
        <v>409128</v>
      </c>
      <c r="D8" s="33">
        <v>409128</v>
      </c>
      <c r="E8" s="33"/>
    </row>
    <row r="9" spans="1:5" ht="15.75" customHeight="1">
      <c r="A9" s="34" t="s">
        <v>144</v>
      </c>
      <c r="B9" s="34" t="s">
        <v>145</v>
      </c>
      <c r="C9" s="33">
        <v>221220</v>
      </c>
      <c r="D9" s="33">
        <v>221220</v>
      </c>
      <c r="E9" s="33"/>
    </row>
    <row r="10" spans="1:5" ht="15.75" customHeight="1">
      <c r="A10" s="34" t="s">
        <v>146</v>
      </c>
      <c r="B10" s="34" t="s">
        <v>147</v>
      </c>
      <c r="C10" s="33">
        <v>211839</v>
      </c>
      <c r="D10" s="33">
        <v>211839</v>
      </c>
      <c r="E10" s="33"/>
    </row>
    <row r="11" spans="1:5" ht="15.75" customHeight="1">
      <c r="A11" s="34" t="s">
        <v>148</v>
      </c>
      <c r="B11" s="34" t="s">
        <v>149</v>
      </c>
      <c r="C11" s="33">
        <v>313440</v>
      </c>
      <c r="D11" s="33">
        <v>313440</v>
      </c>
      <c r="E11" s="33"/>
    </row>
    <row r="12" spans="1:5" ht="15.75" customHeight="1">
      <c r="A12" s="34" t="s">
        <v>150</v>
      </c>
      <c r="B12" s="34" t="s">
        <v>151</v>
      </c>
      <c r="C12" s="33">
        <v>126921.6</v>
      </c>
      <c r="D12" s="33">
        <v>126921.6</v>
      </c>
      <c r="E12" s="33"/>
    </row>
    <row r="13" spans="1:5" ht="15.75" customHeight="1">
      <c r="A13" s="34" t="s">
        <v>152</v>
      </c>
      <c r="B13" s="34" t="s">
        <v>153</v>
      </c>
      <c r="C13" s="33">
        <v>63460.8</v>
      </c>
      <c r="D13" s="33">
        <v>63460.8</v>
      </c>
      <c r="E13" s="33"/>
    </row>
    <row r="14" spans="1:5" ht="15.75" customHeight="1">
      <c r="A14" s="34" t="s">
        <v>154</v>
      </c>
      <c r="B14" s="34" t="s">
        <v>155</v>
      </c>
      <c r="C14" s="33">
        <v>67424.3</v>
      </c>
      <c r="D14" s="33">
        <v>67424.3</v>
      </c>
      <c r="E14" s="33"/>
    </row>
    <row r="15" spans="1:5" ht="15.75" customHeight="1">
      <c r="A15" s="34" t="s">
        <v>156</v>
      </c>
      <c r="B15" s="34" t="s">
        <v>157</v>
      </c>
      <c r="C15" s="33">
        <v>13649.31</v>
      </c>
      <c r="D15" s="33">
        <v>13649.31</v>
      </c>
      <c r="E15" s="33"/>
    </row>
    <row r="16" spans="1:5" ht="15.75" customHeight="1">
      <c r="A16" s="34" t="s">
        <v>158</v>
      </c>
      <c r="B16" s="34" t="s">
        <v>159</v>
      </c>
      <c r="C16" s="33">
        <v>95187.24</v>
      </c>
      <c r="D16" s="33">
        <v>95187.24</v>
      </c>
      <c r="E16" s="33"/>
    </row>
    <row r="17" spans="1:5" ht="15.75" customHeight="1">
      <c r="A17" s="34" t="s">
        <v>160</v>
      </c>
      <c r="B17" s="34" t="s">
        <v>161</v>
      </c>
      <c r="C17" s="33">
        <v>22000</v>
      </c>
      <c r="D17" s="33">
        <v>22000</v>
      </c>
      <c r="E17" s="33"/>
    </row>
    <row r="18" spans="1:5" ht="15.75" customHeight="1">
      <c r="A18" s="34" t="s">
        <v>162</v>
      </c>
      <c r="B18" s="34" t="s">
        <v>163</v>
      </c>
      <c r="C18" s="33">
        <v>160080</v>
      </c>
      <c r="D18" s="33">
        <v>160080</v>
      </c>
      <c r="E18" s="33"/>
    </row>
    <row r="19" spans="1:5" ht="15.75" customHeight="1">
      <c r="A19" s="34" t="s">
        <v>164</v>
      </c>
      <c r="B19" s="34" t="s">
        <v>165</v>
      </c>
      <c r="C19" s="33">
        <v>833440.94</v>
      </c>
      <c r="D19" s="33"/>
      <c r="E19" s="33">
        <v>833440.94</v>
      </c>
    </row>
    <row r="20" spans="1:5" ht="15.75" customHeight="1">
      <c r="A20" s="34" t="s">
        <v>166</v>
      </c>
      <c r="B20" s="34" t="s">
        <v>167</v>
      </c>
      <c r="C20" s="33">
        <v>259520</v>
      </c>
      <c r="D20" s="33"/>
      <c r="E20" s="33">
        <v>259520</v>
      </c>
    </row>
    <row r="21" spans="1:5" ht="15.75" customHeight="1">
      <c r="A21" s="34" t="s">
        <v>168</v>
      </c>
      <c r="B21" s="34" t="s">
        <v>169</v>
      </c>
      <c r="C21" s="33">
        <v>3500</v>
      </c>
      <c r="D21" s="33"/>
      <c r="E21" s="33">
        <v>3500</v>
      </c>
    </row>
    <row r="22" spans="1:5" ht="15.75" customHeight="1">
      <c r="A22" s="34" t="s">
        <v>170</v>
      </c>
      <c r="B22" s="34" t="s">
        <v>171</v>
      </c>
      <c r="C22" s="33">
        <v>4400</v>
      </c>
      <c r="D22" s="33"/>
      <c r="E22" s="33">
        <v>4400</v>
      </c>
    </row>
    <row r="23" spans="1:5" ht="15.75" customHeight="1">
      <c r="A23" s="34" t="s">
        <v>172</v>
      </c>
      <c r="B23" s="34" t="s">
        <v>173</v>
      </c>
      <c r="C23" s="33">
        <v>17500</v>
      </c>
      <c r="D23" s="33"/>
      <c r="E23" s="33">
        <v>17500</v>
      </c>
    </row>
    <row r="24" spans="1:5" ht="15.75" customHeight="1">
      <c r="A24" s="34" t="s">
        <v>174</v>
      </c>
      <c r="B24" s="34" t="s">
        <v>175</v>
      </c>
      <c r="C24" s="33">
        <v>23100</v>
      </c>
      <c r="D24" s="33"/>
      <c r="E24" s="33">
        <v>23100</v>
      </c>
    </row>
    <row r="25" spans="1:5" ht="15.75" customHeight="1">
      <c r="A25" s="34" t="s">
        <v>176</v>
      </c>
      <c r="B25" s="34" t="s">
        <v>177</v>
      </c>
      <c r="C25" s="33">
        <v>181500</v>
      </c>
      <c r="D25" s="33"/>
      <c r="E25" s="33">
        <v>181500</v>
      </c>
    </row>
    <row r="26" spans="1:5" ht="15.75" customHeight="1">
      <c r="A26" s="34" t="s">
        <v>178</v>
      </c>
      <c r="B26" s="34" t="s">
        <v>179</v>
      </c>
      <c r="C26" s="33">
        <v>1700</v>
      </c>
      <c r="D26" s="33"/>
      <c r="E26" s="33">
        <v>1700</v>
      </c>
    </row>
    <row r="27" spans="1:5" ht="15.75" customHeight="1">
      <c r="A27" s="34" t="s">
        <v>180</v>
      </c>
      <c r="B27" s="34" t="s">
        <v>181</v>
      </c>
      <c r="C27" s="33">
        <v>17500</v>
      </c>
      <c r="D27" s="33"/>
      <c r="E27" s="33">
        <v>17500</v>
      </c>
    </row>
    <row r="28" spans="1:5" ht="15.75" customHeight="1">
      <c r="A28" s="34" t="s">
        <v>182</v>
      </c>
      <c r="B28" s="34" t="s">
        <v>183</v>
      </c>
      <c r="C28" s="33">
        <v>6136.92</v>
      </c>
      <c r="D28" s="33"/>
      <c r="E28" s="33">
        <v>6136.92</v>
      </c>
    </row>
    <row r="29" spans="1:5" ht="15.75" customHeight="1">
      <c r="A29" s="34" t="s">
        <v>184</v>
      </c>
      <c r="B29" s="34" t="s">
        <v>185</v>
      </c>
      <c r="C29" s="33">
        <v>11000</v>
      </c>
      <c r="D29" s="33"/>
      <c r="E29" s="33">
        <v>11000</v>
      </c>
    </row>
    <row r="30" spans="1:5" ht="15.75" customHeight="1">
      <c r="A30" s="34" t="s">
        <v>186</v>
      </c>
      <c r="B30" s="34" t="s">
        <v>187</v>
      </c>
      <c r="C30" s="33">
        <v>26200</v>
      </c>
      <c r="D30" s="33"/>
      <c r="E30" s="33">
        <v>26200</v>
      </c>
    </row>
    <row r="31" spans="1:5" ht="15.75" customHeight="1">
      <c r="A31" s="34" t="s">
        <v>188</v>
      </c>
      <c r="B31" s="34" t="s">
        <v>189</v>
      </c>
      <c r="C31" s="33">
        <v>15864.54</v>
      </c>
      <c r="D31" s="33"/>
      <c r="E31" s="33">
        <v>15864.54</v>
      </c>
    </row>
    <row r="32" spans="1:5" ht="15.75" customHeight="1">
      <c r="A32" s="34" t="s">
        <v>190</v>
      </c>
      <c r="B32" s="34" t="s">
        <v>191</v>
      </c>
      <c r="C32" s="33">
        <v>14319.48</v>
      </c>
      <c r="D32" s="33"/>
      <c r="E32" s="33">
        <v>14319.48</v>
      </c>
    </row>
    <row r="33" spans="1:5" ht="15.75" customHeight="1">
      <c r="A33" s="34" t="s">
        <v>192</v>
      </c>
      <c r="B33" s="34" t="s">
        <v>193</v>
      </c>
      <c r="C33" s="33">
        <v>40000</v>
      </c>
      <c r="D33" s="33"/>
      <c r="E33" s="33">
        <v>40000</v>
      </c>
    </row>
    <row r="34" spans="1:5" ht="15.75" customHeight="1">
      <c r="A34" s="34" t="s">
        <v>194</v>
      </c>
      <c r="B34" s="34" t="s">
        <v>195</v>
      </c>
      <c r="C34" s="33">
        <v>61840</v>
      </c>
      <c r="D34" s="33"/>
      <c r="E34" s="33">
        <v>61840</v>
      </c>
    </row>
    <row r="35" spans="1:5" ht="15.75" customHeight="1">
      <c r="A35" s="34" t="s">
        <v>196</v>
      </c>
      <c r="B35" s="34" t="s">
        <v>197</v>
      </c>
      <c r="C35" s="33">
        <v>149360</v>
      </c>
      <c r="D35" s="33"/>
      <c r="E35" s="33">
        <v>149360</v>
      </c>
    </row>
    <row r="36" spans="1:5" ht="15.75" customHeight="1">
      <c r="A36" s="34" t="s">
        <v>198</v>
      </c>
      <c r="B36" s="34" t="s">
        <v>199</v>
      </c>
      <c r="C36" s="33">
        <v>70860</v>
      </c>
      <c r="D36" s="33">
        <v>70860</v>
      </c>
      <c r="E36" s="33"/>
    </row>
    <row r="37" spans="1:5" ht="15.75" customHeight="1">
      <c r="A37" s="34" t="s">
        <v>200</v>
      </c>
      <c r="B37" s="34" t="s">
        <v>201</v>
      </c>
      <c r="C37" s="33">
        <v>10800</v>
      </c>
      <c r="D37" s="33">
        <v>10800</v>
      </c>
      <c r="E37" s="33"/>
    </row>
    <row r="38" spans="1:5" ht="15.75" customHeight="1">
      <c r="A38" s="34" t="s">
        <v>202</v>
      </c>
      <c r="B38" s="34" t="s">
        <v>203</v>
      </c>
      <c r="C38" s="33">
        <v>60</v>
      </c>
      <c r="D38" s="33">
        <v>60</v>
      </c>
      <c r="E38" s="33"/>
    </row>
    <row r="39" spans="1:5" ht="15.75" customHeight="1">
      <c r="A39" s="34" t="s">
        <v>204</v>
      </c>
      <c r="B39" s="34" t="s">
        <v>205</v>
      </c>
      <c r="C39" s="33">
        <v>60000</v>
      </c>
      <c r="D39" s="33">
        <v>60000</v>
      </c>
      <c r="E39" s="33"/>
    </row>
    <row r="40" spans="1:5" ht="15.75" customHeight="1">
      <c r="A40" s="15"/>
      <c r="B40" s="15"/>
      <c r="C40" s="15"/>
      <c r="D40" s="15"/>
      <c r="E40" s="15"/>
    </row>
    <row r="41" spans="1:5" ht="15.75" customHeight="1">
      <c r="A41" s="15"/>
      <c r="B41" s="15"/>
      <c r="C41" s="15"/>
      <c r="D41" s="15"/>
      <c r="E41" s="15"/>
    </row>
    <row r="42" spans="1:5" ht="15.75" customHeight="1">
      <c r="A42" s="15"/>
      <c r="B42" s="15"/>
      <c r="C42" s="15"/>
      <c r="D42" s="15"/>
      <c r="E42" s="15"/>
    </row>
    <row r="43" spans="1:5" ht="15.75" customHeight="1">
      <c r="A43" s="15"/>
      <c r="B43" s="15"/>
      <c r="C43" s="15"/>
      <c r="D43" s="15"/>
      <c r="E43" s="15"/>
    </row>
    <row r="44" spans="1:5" ht="15.75" customHeight="1">
      <c r="A44" s="15"/>
      <c r="B44" s="15"/>
      <c r="C44" s="15"/>
      <c r="D44" s="15"/>
      <c r="E44" s="15"/>
    </row>
    <row r="45" spans="1:5" ht="15.75" customHeight="1">
      <c r="A45" s="15"/>
      <c r="B45" s="15"/>
      <c r="C45" s="15"/>
      <c r="D45" s="15"/>
      <c r="E45" s="15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I14" sqref="I14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4" t="s">
        <v>206</v>
      </c>
      <c r="B1" s="2"/>
      <c r="C1" s="2"/>
      <c r="D1" s="2"/>
      <c r="E1" s="2"/>
    </row>
    <row r="2" spans="1:13" ht="33.75" customHeight="1">
      <c r="A2" s="83" t="s">
        <v>20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26.25" customHeight="1">
      <c r="A3" s="48" t="s">
        <v>40</v>
      </c>
      <c r="B3" s="84" t="str">
        <f>'表一'!B3</f>
        <v>重庆市渝北区工商业联合会</v>
      </c>
      <c r="C3" s="84"/>
      <c r="D3" s="84"/>
      <c r="E3" s="84"/>
      <c r="F3" s="84"/>
      <c r="G3" s="84"/>
      <c r="H3" s="84"/>
      <c r="I3" s="84"/>
      <c r="J3" s="84"/>
      <c r="K3" s="50"/>
      <c r="L3" s="50"/>
      <c r="M3" s="18" t="s">
        <v>42</v>
      </c>
    </row>
    <row r="4" spans="1:13" ht="16.5" customHeight="1">
      <c r="A4" s="81" t="s">
        <v>207</v>
      </c>
      <c r="B4" s="81" t="s">
        <v>94</v>
      </c>
      <c r="C4" s="81"/>
      <c r="D4" s="81"/>
      <c r="E4" s="81"/>
      <c r="F4" s="81"/>
      <c r="G4" s="81"/>
      <c r="H4" s="81" t="s">
        <v>93</v>
      </c>
      <c r="I4" s="81"/>
      <c r="J4" s="81"/>
      <c r="K4" s="81"/>
      <c r="L4" s="81"/>
      <c r="M4" s="81"/>
    </row>
    <row r="5" spans="1:13" ht="44.25" customHeight="1">
      <c r="A5" s="81"/>
      <c r="B5" s="81" t="s">
        <v>47</v>
      </c>
      <c r="C5" s="82" t="s">
        <v>208</v>
      </c>
      <c r="D5" s="81" t="s">
        <v>209</v>
      </c>
      <c r="E5" s="81"/>
      <c r="F5" s="81"/>
      <c r="G5" s="81" t="s">
        <v>185</v>
      </c>
      <c r="H5" s="81" t="s">
        <v>47</v>
      </c>
      <c r="I5" s="82" t="s">
        <v>208</v>
      </c>
      <c r="J5" s="82" t="s">
        <v>209</v>
      </c>
      <c r="K5" s="82"/>
      <c r="L5" s="82"/>
      <c r="M5" s="81" t="s">
        <v>185</v>
      </c>
    </row>
    <row r="6" spans="1:13" ht="55.5" customHeight="1">
      <c r="A6" s="81"/>
      <c r="B6" s="81"/>
      <c r="C6" s="82"/>
      <c r="D6" s="31" t="s">
        <v>98</v>
      </c>
      <c r="E6" s="22" t="s">
        <v>210</v>
      </c>
      <c r="F6" s="22" t="s">
        <v>193</v>
      </c>
      <c r="G6" s="81"/>
      <c r="H6" s="81"/>
      <c r="I6" s="82"/>
      <c r="J6" s="31" t="s">
        <v>98</v>
      </c>
      <c r="K6" s="22" t="s">
        <v>210</v>
      </c>
      <c r="L6" s="22" t="s">
        <v>193</v>
      </c>
      <c r="M6" s="81"/>
    </row>
    <row r="7" spans="1:13" ht="17.25" customHeight="1">
      <c r="A7" s="32" t="s">
        <v>47</v>
      </c>
      <c r="B7" s="33">
        <v>51000</v>
      </c>
      <c r="C7" s="33"/>
      <c r="D7" s="33">
        <v>40000</v>
      </c>
      <c r="E7" s="33"/>
      <c r="F7" s="33">
        <v>40000</v>
      </c>
      <c r="G7" s="33">
        <v>11000</v>
      </c>
      <c r="H7" s="49">
        <v>51000</v>
      </c>
      <c r="I7" s="43"/>
      <c r="J7" s="49">
        <v>40000</v>
      </c>
      <c r="K7" s="43"/>
      <c r="L7" s="49">
        <v>40000</v>
      </c>
      <c r="M7" s="49">
        <v>11000</v>
      </c>
    </row>
    <row r="8" spans="1:13" ht="17.25" customHeight="1">
      <c r="A8" s="34" t="s">
        <v>211</v>
      </c>
      <c r="B8" s="33">
        <v>51000</v>
      </c>
      <c r="C8" s="33"/>
      <c r="D8" s="33">
        <v>40000</v>
      </c>
      <c r="E8" s="33"/>
      <c r="F8" s="33">
        <v>40000</v>
      </c>
      <c r="G8" s="33">
        <v>11000</v>
      </c>
      <c r="H8" s="49">
        <v>51000</v>
      </c>
      <c r="I8" s="43"/>
      <c r="J8" s="49">
        <v>40000</v>
      </c>
      <c r="K8" s="43"/>
      <c r="L8" s="49">
        <v>40000</v>
      </c>
      <c r="M8" s="49">
        <v>11000</v>
      </c>
    </row>
    <row r="9" spans="1:13" ht="17.25" customHeight="1">
      <c r="A9" s="32"/>
      <c r="B9" s="43"/>
      <c r="C9" s="43"/>
      <c r="D9" s="43"/>
      <c r="E9" s="43"/>
      <c r="F9" s="43"/>
      <c r="G9" s="43"/>
      <c r="H9" s="32"/>
      <c r="I9" s="32"/>
      <c r="J9" s="32"/>
      <c r="K9" s="32"/>
      <c r="L9" s="32"/>
      <c r="M9" s="32"/>
    </row>
  </sheetData>
  <sheetProtection/>
  <mergeCells count="14">
    <mergeCell ref="I5:I6"/>
    <mergeCell ref="M5:M6"/>
    <mergeCell ref="A2:M2"/>
    <mergeCell ref="B3:J3"/>
    <mergeCell ref="B4:G4"/>
    <mergeCell ref="H4:M4"/>
    <mergeCell ref="D5:F5"/>
    <mergeCell ref="J5:L5"/>
    <mergeCell ref="A4:A6"/>
    <mergeCell ref="B5:B6"/>
    <mergeCell ref="C5:C6"/>
    <mergeCell ref="G5:G6"/>
    <mergeCell ref="H5:H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24" sqref="E24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5" t="s">
        <v>212</v>
      </c>
      <c r="B1" s="2"/>
      <c r="C1" s="2"/>
      <c r="D1" s="2"/>
      <c r="E1" s="2"/>
    </row>
    <row r="2" spans="1:5" ht="24">
      <c r="A2" s="85" t="s">
        <v>22</v>
      </c>
      <c r="B2" s="85"/>
      <c r="C2" s="85"/>
      <c r="D2" s="85"/>
      <c r="E2" s="85"/>
    </row>
    <row r="3" spans="1:5" s="39" customFormat="1" ht="23.25" customHeight="1">
      <c r="A3" s="40" t="s">
        <v>40</v>
      </c>
      <c r="B3" s="74" t="str">
        <f>'表一'!B3</f>
        <v>重庆市渝北区工商业联合会</v>
      </c>
      <c r="C3" s="74"/>
      <c r="D3" s="74"/>
      <c r="E3" s="16" t="s">
        <v>91</v>
      </c>
    </row>
    <row r="4" spans="1:5" ht="21" customHeight="1">
      <c r="A4" s="6" t="s">
        <v>96</v>
      </c>
      <c r="B4" s="6" t="s">
        <v>97</v>
      </c>
      <c r="C4" s="6" t="s">
        <v>47</v>
      </c>
      <c r="D4" s="6" t="s">
        <v>99</v>
      </c>
      <c r="E4" s="6" t="s">
        <v>100</v>
      </c>
    </row>
    <row r="5" spans="1:5" ht="21" customHeight="1">
      <c r="A5" s="7"/>
      <c r="B5" s="11" t="s">
        <v>47</v>
      </c>
      <c r="C5" s="7"/>
      <c r="D5" s="7"/>
      <c r="E5" s="7"/>
    </row>
    <row r="6" spans="1:5" ht="21" customHeight="1">
      <c r="A6" s="7"/>
      <c r="B6" s="7"/>
      <c r="C6" s="7"/>
      <c r="D6" s="7"/>
      <c r="E6" s="7"/>
    </row>
    <row r="7" spans="1:5" ht="21" customHeight="1">
      <c r="A7" s="7"/>
      <c r="B7" s="38"/>
      <c r="C7" s="7"/>
      <c r="D7" s="7"/>
      <c r="E7" s="7"/>
    </row>
    <row r="8" spans="1:5" ht="21" customHeight="1">
      <c r="A8" s="7"/>
      <c r="B8" s="7"/>
      <c r="C8" s="7"/>
      <c r="D8" s="7"/>
      <c r="E8" s="7"/>
    </row>
    <row r="9" spans="1:5" ht="21" customHeight="1">
      <c r="A9" s="7"/>
      <c r="B9" s="7"/>
      <c r="C9" s="7"/>
      <c r="D9" s="7"/>
      <c r="E9" s="7"/>
    </row>
    <row r="10" spans="1:5" ht="21" customHeight="1">
      <c r="A10" s="7"/>
      <c r="B10" s="7"/>
      <c r="C10" s="7"/>
      <c r="D10" s="7"/>
      <c r="E10" s="7"/>
    </row>
    <row r="11" spans="1:5" ht="21" customHeight="1">
      <c r="A11" s="7"/>
      <c r="B11" s="7"/>
      <c r="C11" s="7"/>
      <c r="D11" s="7"/>
      <c r="E11" s="7"/>
    </row>
    <row r="12" spans="1:5" ht="21" customHeight="1">
      <c r="A12" s="7"/>
      <c r="B12" s="7"/>
      <c r="C12" s="7"/>
      <c r="D12" s="7"/>
      <c r="E12" s="7"/>
    </row>
    <row r="13" spans="1:5" ht="21" customHeight="1">
      <c r="A13" s="7"/>
      <c r="B13" s="7"/>
      <c r="C13" s="7"/>
      <c r="D13" s="7"/>
      <c r="E13" s="7"/>
    </row>
    <row r="14" spans="1:5" ht="21" customHeight="1">
      <c r="A14" s="7"/>
      <c r="B14" s="7"/>
      <c r="C14" s="7"/>
      <c r="D14" s="7"/>
      <c r="E14" s="7"/>
    </row>
    <row r="15" spans="1:5" ht="21" customHeight="1">
      <c r="A15" s="7"/>
      <c r="B15" s="7"/>
      <c r="C15" s="7"/>
      <c r="D15" s="7"/>
      <c r="E15" s="7"/>
    </row>
    <row r="16" spans="1:5" ht="21" customHeight="1">
      <c r="A16" s="7"/>
      <c r="B16" s="7"/>
      <c r="C16" s="7"/>
      <c r="D16" s="7"/>
      <c r="E16" s="7"/>
    </row>
    <row r="17" spans="1:5" ht="21" customHeight="1">
      <c r="A17" s="7"/>
      <c r="B17" s="7"/>
      <c r="C17" s="7"/>
      <c r="D17" s="7"/>
      <c r="E17" s="7"/>
    </row>
    <row r="19" ht="11.25">
      <c r="A19" s="8" t="s">
        <v>213</v>
      </c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:IV19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35" t="s">
        <v>214</v>
      </c>
      <c r="B1" s="2"/>
      <c r="C1" s="2"/>
      <c r="D1" s="2"/>
      <c r="E1" s="2"/>
    </row>
    <row r="2" spans="1:5" ht="18.75">
      <c r="A2" s="86" t="s">
        <v>24</v>
      </c>
      <c r="B2" s="86"/>
      <c r="C2" s="86"/>
      <c r="D2" s="86"/>
      <c r="E2" s="86"/>
    </row>
    <row r="3" spans="1:5" s="39" customFormat="1" ht="23.25" customHeight="1">
      <c r="A3" s="46" t="s">
        <v>40</v>
      </c>
      <c r="B3" s="80" t="str">
        <f>'表一'!B3</f>
        <v>重庆市渝北区工商业联合会</v>
      </c>
      <c r="C3" s="80"/>
      <c r="D3" s="80"/>
      <c r="E3" s="16" t="s">
        <v>91</v>
      </c>
    </row>
    <row r="4" spans="1:5" ht="22.5" customHeight="1">
      <c r="A4" s="6" t="s">
        <v>96</v>
      </c>
      <c r="B4" s="6" t="s">
        <v>97</v>
      </c>
      <c r="C4" s="6" t="s">
        <v>47</v>
      </c>
      <c r="D4" s="6" t="s">
        <v>99</v>
      </c>
      <c r="E4" s="6" t="s">
        <v>100</v>
      </c>
    </row>
    <row r="5" spans="1:5" ht="22.5" customHeight="1">
      <c r="A5" s="7"/>
      <c r="B5" s="11" t="s">
        <v>47</v>
      </c>
      <c r="C5" s="7"/>
      <c r="D5" s="7"/>
      <c r="E5" s="7"/>
    </row>
    <row r="6" spans="1:5" ht="22.5" customHeight="1">
      <c r="A6" s="47"/>
      <c r="B6" s="38"/>
      <c r="C6" s="7"/>
      <c r="D6" s="7"/>
      <c r="E6" s="7"/>
    </row>
    <row r="7" spans="1:5" ht="22.5" customHeight="1">
      <c r="A7" s="47"/>
      <c r="B7" s="38"/>
      <c r="C7" s="7"/>
      <c r="D7" s="7"/>
      <c r="E7" s="7"/>
    </row>
    <row r="8" spans="1:5" ht="22.5" customHeight="1">
      <c r="A8" s="47"/>
      <c r="B8" s="38"/>
      <c r="C8" s="7"/>
      <c r="D8" s="7"/>
      <c r="E8" s="7"/>
    </row>
    <row r="9" spans="1:5" ht="22.5" customHeight="1">
      <c r="A9" s="7"/>
      <c r="B9" s="7"/>
      <c r="C9" s="7"/>
      <c r="D9" s="7"/>
      <c r="E9" s="7"/>
    </row>
    <row r="10" spans="1:5" ht="22.5" customHeight="1">
      <c r="A10" s="7"/>
      <c r="B10" s="7"/>
      <c r="C10" s="7"/>
      <c r="D10" s="7"/>
      <c r="E10" s="7"/>
    </row>
    <row r="11" spans="1:5" ht="22.5" customHeight="1">
      <c r="A11" s="7"/>
      <c r="B11" s="7"/>
      <c r="C11" s="7"/>
      <c r="D11" s="7"/>
      <c r="E11" s="7"/>
    </row>
    <row r="12" spans="1:5" ht="22.5" customHeight="1">
      <c r="A12" s="7"/>
      <c r="B12" s="7"/>
      <c r="C12" s="7"/>
      <c r="D12" s="7"/>
      <c r="E12" s="7"/>
    </row>
    <row r="13" spans="1:5" ht="22.5" customHeight="1">
      <c r="A13" s="7"/>
      <c r="B13" s="7"/>
      <c r="C13" s="7"/>
      <c r="D13" s="7"/>
      <c r="E13" s="7"/>
    </row>
    <row r="14" spans="1:5" ht="22.5" customHeight="1">
      <c r="A14" s="7"/>
      <c r="B14" s="7"/>
      <c r="C14" s="7"/>
      <c r="D14" s="7"/>
      <c r="E14" s="7"/>
    </row>
    <row r="15" spans="1:5" ht="22.5" customHeight="1">
      <c r="A15" s="7"/>
      <c r="B15" s="7"/>
      <c r="C15" s="7"/>
      <c r="D15" s="7"/>
      <c r="E15" s="7"/>
    </row>
    <row r="16" spans="1:5" ht="22.5" customHeight="1">
      <c r="A16" s="7"/>
      <c r="B16" s="7"/>
      <c r="C16" s="7"/>
      <c r="D16" s="7"/>
      <c r="E16" s="7"/>
    </row>
    <row r="17" spans="1:5" ht="22.5" customHeight="1">
      <c r="A17" s="7"/>
      <c r="B17" s="7"/>
      <c r="C17" s="7"/>
      <c r="D17" s="7"/>
      <c r="E17" s="7"/>
    </row>
    <row r="19" ht="11.25">
      <c r="A19" s="8" t="s">
        <v>213</v>
      </c>
    </row>
  </sheetData>
  <sheetProtection/>
  <mergeCells count="2"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3" sqref="A3"/>
    </sheetView>
  </sheetViews>
  <sheetFormatPr defaultColWidth="9.33203125" defaultRowHeight="11.25"/>
  <cols>
    <col min="1" max="1" width="32.83203125" style="0" bestFit="1" customWidth="1"/>
    <col min="2" max="2" width="16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4" t="s">
        <v>215</v>
      </c>
    </row>
    <row r="2" spans="1:4" ht="27.75" customHeight="1">
      <c r="A2" s="87" t="s">
        <v>26</v>
      </c>
      <c r="B2" s="87"/>
      <c r="C2" s="87"/>
      <c r="D2" s="87"/>
    </row>
    <row r="3" spans="1:4" s="39" customFormat="1" ht="15.75" customHeight="1">
      <c r="A3" s="40" t="s">
        <v>40</v>
      </c>
      <c r="B3" s="80" t="str">
        <f>'表一'!B3</f>
        <v>重庆市渝北区工商业联合会</v>
      </c>
      <c r="C3" s="80"/>
      <c r="D3" s="41" t="s">
        <v>91</v>
      </c>
    </row>
    <row r="4" spans="1:4" ht="21" customHeight="1">
      <c r="A4" s="81" t="s">
        <v>43</v>
      </c>
      <c r="B4" s="81"/>
      <c r="C4" s="81" t="s">
        <v>44</v>
      </c>
      <c r="D4" s="81"/>
    </row>
    <row r="5" spans="1:4" ht="21" customHeight="1">
      <c r="A5" s="31" t="s">
        <v>45</v>
      </c>
      <c r="B5" s="22" t="s">
        <v>46</v>
      </c>
      <c r="C5" s="22" t="s">
        <v>45</v>
      </c>
      <c r="D5" s="22" t="s">
        <v>47</v>
      </c>
    </row>
    <row r="6" spans="1:4" ht="18.75" customHeight="1">
      <c r="A6" s="32" t="s">
        <v>51</v>
      </c>
      <c r="B6" s="33">
        <v>6449451.19</v>
      </c>
      <c r="C6" s="32" t="s">
        <v>52</v>
      </c>
      <c r="D6" s="33">
        <v>6449451.19</v>
      </c>
    </row>
    <row r="7" spans="1:5" ht="18.75" customHeight="1">
      <c r="A7" s="42" t="s">
        <v>216</v>
      </c>
      <c r="B7" s="33">
        <v>6449451.19</v>
      </c>
      <c r="C7" s="42" t="s">
        <v>54</v>
      </c>
      <c r="D7" s="33">
        <v>6003187.63</v>
      </c>
      <c r="E7" s="8"/>
    </row>
    <row r="8" spans="1:4" ht="18.75" customHeight="1">
      <c r="A8" s="42" t="s">
        <v>217</v>
      </c>
      <c r="B8" s="43"/>
      <c r="C8" s="42" t="s">
        <v>56</v>
      </c>
      <c r="D8" s="33"/>
    </row>
    <row r="9" spans="1:4" ht="18.75" customHeight="1">
      <c r="A9" s="42" t="s">
        <v>218</v>
      </c>
      <c r="B9" s="43"/>
      <c r="C9" s="42" t="s">
        <v>58</v>
      </c>
      <c r="D9" s="33"/>
    </row>
    <row r="10" spans="1:4" ht="18.75" customHeight="1">
      <c r="A10" s="44" t="s">
        <v>219</v>
      </c>
      <c r="B10" s="43"/>
      <c r="C10" s="42" t="s">
        <v>59</v>
      </c>
      <c r="D10" s="33"/>
    </row>
    <row r="11" spans="1:4" ht="18.75" customHeight="1">
      <c r="A11" s="42" t="s">
        <v>220</v>
      </c>
      <c r="B11" s="43"/>
      <c r="C11" s="42" t="s">
        <v>61</v>
      </c>
      <c r="D11" s="33"/>
    </row>
    <row r="12" spans="1:4" ht="18.75" customHeight="1">
      <c r="A12" s="42" t="s">
        <v>221</v>
      </c>
      <c r="B12" s="43"/>
      <c r="C12" s="42" t="s">
        <v>62</v>
      </c>
      <c r="D12" s="33"/>
    </row>
    <row r="13" spans="1:4" ht="18.75" customHeight="1">
      <c r="A13" s="44" t="s">
        <v>222</v>
      </c>
      <c r="B13" s="43"/>
      <c r="C13" s="42" t="s">
        <v>63</v>
      </c>
      <c r="D13" s="33"/>
    </row>
    <row r="14" spans="1:4" ht="18.75" customHeight="1">
      <c r="A14" s="42" t="s">
        <v>223</v>
      </c>
      <c r="B14" s="43"/>
      <c r="C14" s="42" t="s">
        <v>64</v>
      </c>
      <c r="D14" s="33">
        <v>250382.4</v>
      </c>
    </row>
    <row r="15" spans="1:4" ht="18.75" customHeight="1">
      <c r="A15" s="32" t="s">
        <v>60</v>
      </c>
      <c r="B15" s="43"/>
      <c r="C15" s="42" t="s">
        <v>65</v>
      </c>
      <c r="D15" s="33"/>
    </row>
    <row r="16" spans="1:4" ht="18.75" customHeight="1">
      <c r="A16" s="32" t="s">
        <v>224</v>
      </c>
      <c r="B16" s="43"/>
      <c r="C16" s="42" t="s">
        <v>66</v>
      </c>
      <c r="D16" s="33">
        <v>100693.92</v>
      </c>
    </row>
    <row r="17" spans="1:4" ht="18.75" customHeight="1">
      <c r="A17" s="15"/>
      <c r="B17" s="43"/>
      <c r="C17" s="42" t="s">
        <v>67</v>
      </c>
      <c r="D17" s="33"/>
    </row>
    <row r="18" spans="1:4" ht="18.75" customHeight="1">
      <c r="A18" s="32"/>
      <c r="B18" s="43"/>
      <c r="C18" s="42" t="s">
        <v>68</v>
      </c>
      <c r="D18" s="33"/>
    </row>
    <row r="19" spans="1:4" ht="18.75" customHeight="1">
      <c r="A19" s="32"/>
      <c r="B19" s="43"/>
      <c r="C19" s="42" t="s">
        <v>69</v>
      </c>
      <c r="D19" s="33"/>
    </row>
    <row r="20" spans="1:4" ht="18.75" customHeight="1">
      <c r="A20" s="32"/>
      <c r="B20" s="43"/>
      <c r="C20" s="42" t="s">
        <v>70</v>
      </c>
      <c r="D20" s="33"/>
    </row>
    <row r="21" spans="1:4" ht="18.75" customHeight="1">
      <c r="A21" s="32"/>
      <c r="B21" s="43"/>
      <c r="C21" s="42" t="s">
        <v>71</v>
      </c>
      <c r="D21" s="33"/>
    </row>
    <row r="22" spans="1:4" ht="18.75" customHeight="1">
      <c r="A22" s="32"/>
      <c r="B22" s="43"/>
      <c r="C22" s="42" t="s">
        <v>72</v>
      </c>
      <c r="D22" s="33"/>
    </row>
    <row r="23" spans="1:4" ht="18.75" customHeight="1">
      <c r="A23" s="32"/>
      <c r="B23" s="43"/>
      <c r="C23" s="42" t="s">
        <v>73</v>
      </c>
      <c r="D23" s="33"/>
    </row>
    <row r="24" spans="1:4" ht="18.75" customHeight="1">
      <c r="A24" s="32"/>
      <c r="B24" s="43"/>
      <c r="C24" s="42" t="s">
        <v>74</v>
      </c>
      <c r="D24" s="33"/>
    </row>
    <row r="25" spans="1:4" ht="18.75" customHeight="1">
      <c r="A25" s="32"/>
      <c r="B25" s="43"/>
      <c r="C25" s="42" t="s">
        <v>75</v>
      </c>
      <c r="D25" s="33"/>
    </row>
    <row r="26" spans="1:4" ht="18.75" customHeight="1">
      <c r="A26" s="32"/>
      <c r="B26" s="43"/>
      <c r="C26" s="42" t="s">
        <v>76</v>
      </c>
      <c r="D26" s="33">
        <v>95187.24</v>
      </c>
    </row>
    <row r="27" spans="1:4" ht="18.75" customHeight="1">
      <c r="A27" s="32"/>
      <c r="B27" s="43"/>
      <c r="C27" s="42" t="s">
        <v>77</v>
      </c>
      <c r="D27" s="43"/>
    </row>
    <row r="28" spans="1:4" ht="18.75" customHeight="1">
      <c r="A28" s="32"/>
      <c r="B28" s="43"/>
      <c r="C28" s="42" t="s">
        <v>78</v>
      </c>
      <c r="D28" s="43"/>
    </row>
    <row r="29" spans="1:4" ht="18.75" customHeight="1">
      <c r="A29" s="32"/>
      <c r="B29" s="43"/>
      <c r="C29" s="42" t="s">
        <v>79</v>
      </c>
      <c r="D29" s="43"/>
    </row>
    <row r="30" spans="1:4" ht="18.75" customHeight="1">
      <c r="A30" s="32"/>
      <c r="B30" s="43"/>
      <c r="C30" s="42" t="s">
        <v>80</v>
      </c>
      <c r="D30" s="43"/>
    </row>
    <row r="31" spans="1:4" ht="18.75" customHeight="1">
      <c r="A31" s="32"/>
      <c r="B31" s="43"/>
      <c r="C31" s="42" t="s">
        <v>81</v>
      </c>
      <c r="D31" s="43"/>
    </row>
    <row r="32" spans="1:4" ht="18.75" customHeight="1">
      <c r="A32" s="32"/>
      <c r="B32" s="43"/>
      <c r="C32" s="42" t="s">
        <v>82</v>
      </c>
      <c r="D32" s="43"/>
    </row>
    <row r="33" spans="1:4" ht="18.75" customHeight="1">
      <c r="A33" s="32"/>
      <c r="B33" s="43"/>
      <c r="C33" s="42" t="s">
        <v>83</v>
      </c>
      <c r="D33" s="43"/>
    </row>
    <row r="34" spans="1:4" ht="18.75" customHeight="1">
      <c r="A34" s="32"/>
      <c r="B34" s="43"/>
      <c r="C34" s="42" t="s">
        <v>84</v>
      </c>
      <c r="D34" s="43"/>
    </row>
    <row r="35" spans="1:4" ht="18.75" customHeight="1">
      <c r="A35" s="32"/>
      <c r="B35" s="43"/>
      <c r="C35" s="42" t="s">
        <v>85</v>
      </c>
      <c r="D35" s="43"/>
    </row>
    <row r="36" spans="1:4" ht="18.75" customHeight="1">
      <c r="A36" s="32"/>
      <c r="B36" s="43"/>
      <c r="C36" s="42" t="s">
        <v>86</v>
      </c>
      <c r="D36" s="43"/>
    </row>
    <row r="37" spans="1:4" ht="18.75" customHeight="1">
      <c r="A37" s="32"/>
      <c r="B37" s="43"/>
      <c r="C37" s="32" t="s">
        <v>87</v>
      </c>
      <c r="D37" s="43"/>
    </row>
    <row r="38" spans="1:4" ht="18.75" customHeight="1">
      <c r="A38" s="45" t="s">
        <v>88</v>
      </c>
      <c r="B38" s="33">
        <v>6449451.19</v>
      </c>
      <c r="C38" s="45" t="s">
        <v>89</v>
      </c>
      <c r="D38" s="33">
        <v>6449451.19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刘定杰</cp:lastModifiedBy>
  <cp:lastPrinted>2021-03-24T01:31:18Z</cp:lastPrinted>
  <dcterms:created xsi:type="dcterms:W3CDTF">2021-03-30T06:26:16Z</dcterms:created>
  <dcterms:modified xsi:type="dcterms:W3CDTF">2021-08-13T03:16:37Z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