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<sst xmlns="http://schemas.openxmlformats.org/spreadsheetml/2006/main" count="590" uniqueCount="356">
  <si>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</si>
  <si>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</si>
  <si>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</si>
  <si>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</si>
  <si>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</si>
  <si>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</si>
  <si>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</si>
  <si>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</si>
  <si>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</si>
  <si>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</si>
  <si>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</si>
  <si>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</si>
  <si>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</si>
  <si>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</si>
  <si>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</si>
  <si>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</si>
  <si>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</si>
  <si>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</si>
  <si>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</si>
  <si>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</si>
  <si>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</si>
  <si>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</si>
  <si>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</si>
  <si>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</si>
  <si>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</si>
  <si>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</si>
  <si>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</si>
  <si>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</si>
  <si>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</si>
  <si>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</si>
  <si>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</si>
  <si>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</si>
  <si>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</si>
  <si>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</si>
  <si>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</si>
  <si>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</si>
  <si>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</si>
  <si>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</si>
  <si>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</si>
  <si>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</si>
  <si>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</si>
  <si>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重庆市渝北区妇女联合会</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</si>
  <si>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</si>
  <si>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</si>
  <si>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</si>
  <si>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</si>
  <si>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</si>
  <si>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</si>
  <si>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</si>
  <si>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</si>
  <si>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</si>
  <si>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</si>
  <si>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</si>
  <si>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</si>
  <si>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</si>
  <si>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</si>
  <si>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</si>
  <si>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</si>
  <si>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</si>
  <si>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</si>
  <si>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</si>
  <si>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</si>
  <si>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</si>
  <si>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</si>
  <si>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</si>
  <si>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</si>
  <si>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</si>
  <si>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</si>
  <si>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</si>
  <si>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</si>
  <si>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</si>
  <si>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</si>
  <si>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</si>
  <si>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</si>
  <si>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</si>
  <si>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</si>
  <si>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</si>
  <si>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</si>
  <si>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</si>
  <si>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</si>
  <si>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</si>
  <si>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</si>
  <si>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</si>
  <si>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</si>
  <si>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</si>
  <si>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</si>
  <si>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</si>
  <si>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</si>
  <si>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</si>
  <si>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</si>
  <si>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</si>
  <si>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</si>
  <si>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</si>
  <si>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</si>
  <si>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</si>
  <si>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</si>
  <si>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</si>
  <si>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</si>
  <si>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</si>
  <si>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</si>
  <si>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</si>
  <si>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</si>
  <si>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20129</t>
  </si>
  <si>
    <t xml:space="preserve">  群众团体事务</t>
  </si>
  <si>
    <t xml:space="preserve">  2012901</t>
  </si>
  <si>
    <t xml:space="preserve">    行政运行</t>
  </si>
  <si>
    <t xml:space="preserve">  2012902</t>
  </si>
  <si>
    <t xml:space="preserve">    一般行政管理事务</t>
  </si>
  <si>
    <t xml:space="preserve">  2012950</t>
  </si>
  <si>
    <t xml:space="preserve">    事业运行</t>
  </si>
  <si>
    <t xml:space="preserve">  2012999</t>
  </si>
  <si>
    <t xml:space="preserve">    其他群众团体事务支出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</si>
  <si>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</si>
  <si>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</si>
  <si>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</si>
  <si>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</si>
  <si>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</si>
  <si>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</si>
  <si>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</si>
  <si>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</si>
  <si>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</si>
  <si>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</si>
  <si>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</si>
  <si>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</si>
  <si>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</si>
  <si>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</si>
  <si>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</si>
  <si>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</si>
  <si>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</si>
  <si>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</si>
  <si>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</si>
  <si>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</si>
  <si>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</si>
  <si>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</si>
  <si>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</si>
  <si>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</si>
  <si>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</si>
  <si>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</si>
  <si>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</si>
  <si>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</si>
  <si>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</si>
  <si>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</si>
  <si>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</si>
  <si>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</si>
  <si>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</si>
  <si>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</si>
  <si>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</si>
  <si>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</si>
  <si>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</si>
  <si>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</si>
  <si>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</si>
  <si>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</si>
  <si>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</si>
  <si>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</si>
  <si>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</si>
  <si>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</si>
  <si>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</si>
  <si>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</si>
  <si>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</si>
  <si>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</si>
  <si>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</si>
  <si>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</si>
  <si>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</si>
  <si>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</si>
  <si>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</si>
  <si>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</si>
  <si>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</si>
  <si>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</si>
  <si>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</si>
  <si>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</si>
  <si>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</si>
  <si>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</si>
  <si>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</si>
  <si>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</si>
  <si>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</si>
  <si>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</si>
  <si>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</si>
  <si>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</si>
  <si>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</si>
  <si>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</si>
  <si>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</si>
  <si>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</si>
  <si>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</si>
  <si>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</si>
  <si>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</si>
  <si>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</si>
  <si>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</si>
  <si>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</si>
  <si>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</si>
  <si>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</si>
  <si>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</si>
  <si>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</si>
  <si>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</si>
  <si>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</si>
  <si>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</si>
  <si>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</si>
  <si>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</si>
  <si>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</si>
  <si>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</si>
  <si>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</si>
  <si>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</si>
  <si>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</si>
  <si>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30399</t>
  </si>
  <si>
    <t>其他对个人和家庭的补助</t>
  </si>
  <si>
    <t>公开表4</t>
  </si>
  <si>
    <t>单位名称</t>
  </si>
  <si>
    <t>因公出国（境）费</t>
  </si>
  <si>
    <t>公车购置及运行维护费</t>
  </si>
  <si>
    <t>公务用车购置费</t>
  </si>
  <si>
    <t>134001区妇联</t>
  </si>
  <si>
    <t>公开表5</t>
  </si>
  <si>
    <t>212</t>
  </si>
  <si>
    <t>……</t>
  </si>
  <si>
    <t>说明：本单位无该项收支，故此表无数据。</t>
  </si>
  <si>
    <t>公开表6</t>
  </si>
  <si>
    <t>公开表7</t>
  </si>
  <si>
    <t>单位全称：重庆市渝北区妇女联合会</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</si>
  <si>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</si>
  <si>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</si>
  <si>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</si>
  <si>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</si>
  <si>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</si>
  <si>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</si>
  <si>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</si>
  <si>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</si>
  <si>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</si>
  <si>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</si>
  <si>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</si>
  <si>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</si>
  <si>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</si>
  <si>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</si>
  <si>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</si>
  <si>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</si>
  <si>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</si>
  <si>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</si>
  <si>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</si>
  <si>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</si>
  <si>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一般公共服务支出</t>
  </si>
  <si>
    <t xml:space="preserve">  20129</t>
  </si>
  <si>
    <t xml:space="preserve">   群众团体事务</t>
  </si>
  <si>
    <t xml:space="preserve">    2012901</t>
  </si>
  <si>
    <t xml:space="preserve">     行政运行</t>
  </si>
  <si>
    <t xml:space="preserve">    2012902</t>
  </si>
  <si>
    <t xml:space="preserve">     一般行政管理事务</t>
  </si>
  <si>
    <t xml:space="preserve">    2012950</t>
  </si>
  <si>
    <t xml:space="preserve">     事业运行</t>
  </si>
  <si>
    <t xml:space="preserve">    2012999</t>
  </si>
  <si>
    <t xml:space="preserve">     其他群众团体事务支出</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</si>
  <si>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</si>
  <si>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</si>
  <si>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</si>
  <si>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</si>
  <si>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</si>
  <si>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</si>
  <si>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</si>
  <si>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</si>
  <si>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</si>
  <si>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</si>
  <si>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</si>
  <si>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</si>
  <si>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</si>
  <si>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</si>
  <si>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</si>
  <si>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</si>
  <si>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</si>
  <si>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</si>
  <si>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</si>
  <si>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</si>
  <si>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</si>
  <si>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</si>
  <si>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</si>
  <si>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</si>
  <si>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</si>
  <si>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t xml:space="preserve">   合计</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</si>
  <si>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</si>
  <si>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</si>
  <si>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</si>
  <si>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</si>
  <si>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</si>
  <si>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</si>
  <si>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</si>
  <si>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</si>
  <si>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</si>
  <si>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</si>
  <si>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</si>
  <si>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</si>
  <si>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</si>
  <si>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说明：本单位本年度无政府采购预算，故此表无数据。</t>
  </si>
  <si>
    <t>公开表11</t>
  </si>
  <si>
    <t>2021年部门整体绩效目标批复表</t>
  </si>
  <si>
    <t>部门（单位）名称</t>
  </si>
  <si>
    <t>预算支出总量</t>
  </si>
  <si>
    <t>当年整体绩效目标</t>
  </si>
  <si>
    <t>团结引领全区妇女学习贯彻习近平新时代中国特色社会主义思想和党的路线方针政策，树立“四自”精神,关心关爱贫困妇女儿童，把党委政府的关爱送到妇女儿童手中。妇女群众理想信念更加坚定，先进典型示范作用更加明显，在社会生活和家庭生活中发挥两个独特作用更加明显，家庭文明素养进一步提升，“平安家庭”逐渐增多，妇女群众依法维权能力进一步提升，妇女儿童服务阵地更加完善，妇女儿童获得感幸福感进一步增强。妇女儿童活动中心开展活动中心装修建设，妇女儿童公益活动组织，妇女儿童综合素质培训，妇女儿童实用技能培训，妇女儿童工作交流及成果展示。</t>
  </si>
  <si>
    <t>绩效指标</t>
  </si>
  <si>
    <t>指标名称</t>
  </si>
  <si>
    <t>指标类型</t>
  </si>
  <si>
    <t>指标权重</t>
  </si>
  <si>
    <t>计量单位</t>
  </si>
  <si>
    <t>指标性质</t>
  </si>
  <si>
    <t>指标值</t>
  </si>
  <si>
    <t>宣传引领</t>
  </si>
  <si>
    <t>社会效益</t>
  </si>
  <si>
    <t>人</t>
  </si>
  <si>
    <t>≧</t>
  </si>
  <si>
    <t>10万</t>
  </si>
  <si>
    <t>服务妇女发展、女性素质提升</t>
  </si>
  <si>
    <t>数量指标</t>
  </si>
  <si>
    <t>200</t>
  </si>
  <si>
    <t>家家幸福安康工程</t>
  </si>
  <si>
    <t>个</t>
  </si>
  <si>
    <t>＝</t>
  </si>
  <si>
    <t>3</t>
  </si>
  <si>
    <t>困境儿童关爱、贫困妇女儿童慰问</t>
  </si>
  <si>
    <t>660</t>
  </si>
  <si>
    <t>妇女儿童群众活动阵地建设</t>
  </si>
  <si>
    <t>10</t>
  </si>
  <si>
    <t>开展两癌救助</t>
  </si>
  <si>
    <t>爱心妈妈考核</t>
  </si>
  <si>
    <t>83</t>
  </si>
  <si>
    <t>评选“最美家庭”“最美阳台（庭院）”</t>
  </si>
  <si>
    <t>困境儿童心理健康</t>
  </si>
  <si>
    <t>可持续影响</t>
  </si>
  <si>
    <t>公开表12</t>
  </si>
  <si>
    <t>编制单位全称：</t>
  </si>
  <si>
    <t>专项资金名称</t>
  </si>
  <si>
    <t>业务主管部门</t>
  </si>
  <si>
    <t>2021年预算金额</t>
  </si>
  <si>
    <t>项目概况</t>
  </si>
  <si>
    <t>立项依据</t>
  </si>
  <si>
    <t>项目当年绩效目标</t>
  </si>
  <si>
    <t>公开表13</t>
  </si>
  <si>
    <t>项目名称</t>
  </si>
  <si>
    <t>功能科目编码</t>
  </si>
  <si>
    <t>功能科目名称</t>
  </si>
  <si>
    <t>备注</t>
  </si>
  <si>
    <t>说明：本单位无该项预算，故此表无数据。</t>
  </si>
  <si>
    <t>区级群团事业发展资金</t>
  </si>
  <si>
    <t>区妇联</t>
  </si>
  <si>
    <t>1.宣传引领。举办“三八”国际妇女节、建党100周年“巾帼心向党”系列群众性纪念活动；运营“渝北姐妹”“渝北智慧妇联”新媒体平台；制作宣传资料、宣传品等宣传费用。
2.关爱活动。在春节、六一、端午、中秋开展节日送温暖关爱贫困妇女儿童，继续实施“1+1+N"困境儿童关爱项目。
3.阵地建设。建设儿童游园、示范性妇女儿童之家。
4.妇女发展。选树培育妇女创业创新、乡村振兴、脱贫攻坚示范基地，开展女性素质提升活动。
5.家庭建设。评选命名“最美家庭”“最美阳台（庭院）”，举办家庭教育骨干培训，家庭教育讲座巡讲，举办“最美家庭”揭晓、“弘扬好家风”、“家庭助廉”等好家风传承展示活动。
6.维权和平安家庭建设工作。创新开展“平安家庭”建设，开展“千万妇女大学法”骨干培训、法治巡讲。
7.聘请劳务人员。贯彻妇女儿童两纲两规，区妇儿工委办公室聘请工作人员2名，纵深推进群团改革聘请劳务人员3名。</t>
  </si>
  <si>
    <t>区委办《关于调整重庆市渝北区妇女联合会机关职能配置、内设机构和人员编制的通知》（渝北委办发〔2019〕53号）</t>
  </si>
  <si>
    <t>妇女群众理想信念更加坚定，先进典型示范作用更加明显，在社会生活和家庭生活中发挥两个独特作用更加明显，家庭文明素养进一步提升，“平安家庭”逐渐增多，妇女群众依法维权能力进一步提升，妇女儿童服务阵地更加完善，妇女儿童获得感幸福感进一步增强。</t>
  </si>
  <si>
    <t>妇女大学法巡讲</t>
  </si>
  <si>
    <t>场</t>
  </si>
  <si>
    <t>22</t>
  </si>
  <si>
    <t>妇女发展示范基地</t>
  </si>
  <si>
    <t>2个</t>
  </si>
  <si>
    <t>家庭教育讲座</t>
  </si>
  <si>
    <t>困境儿童心理团辅</t>
  </si>
  <si>
    <t>1</t>
  </si>
  <si>
    <t>儿童游园建设</t>
  </si>
  <si>
    <t>4</t>
  </si>
  <si>
    <t>带动妇女就业</t>
  </si>
  <si>
    <t>20</t>
  </si>
  <si>
    <t>聘请劳务人员</t>
  </si>
  <si>
    <t>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</si>
</sst>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66">
    <font>
      <sz val="9"/>
      <color indexed="8"/>
      <name val="宋体"/>
      <family val="0"/>
    </font>
    <font>
      <sz val="11"/>
      <color indexed="8"/>
      <name val="宋体"/>
      <family val="0"/>
    </font>
    <font>
      <sz val="10"/>
      <color indexed="8"/>
      <name val="宋体"/>
      <family val="0"/>
    </font>
    <font>
      <sz val="16"/>
      <color indexed="8"/>
      <name val="方正小标宋_GBK"/>
      <family val="4"/>
    </font>
    <font>
      <sz val="16"/>
      <name val="方正小标宋_GBK"/>
      <family val="4"/>
    </font>
    <font>
      <sz val="9"/>
      <color indexed="63"/>
      <name val="宋体"/>
      <family val="0"/>
    </font>
    <font>
      <sz val="9"/>
      <name val="宋体"/>
      <family val="0"/>
    </font>
    <font>
      <b/>
      <sz val="18"/>
      <color indexed="63"/>
      <name val="宋体"/>
      <family val="0"/>
    </font>
    <font>
      <sz val="20"/>
      <color indexed="8"/>
      <name val="宋体"/>
      <family val="0"/>
    </font>
    <font>
      <sz val="18"/>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sz val="11"/>
      <color indexed="8"/>
      <name val="SimSun"/>
      <family val="0"/>
    </font>
    <font>
      <sz val="10"/>
      <name val="宋体"/>
      <family val="0"/>
    </font>
    <font>
      <sz val="18"/>
      <color indexed="8"/>
      <name val="方正小标宋_GBK"/>
      <family val="4"/>
    </font>
    <font>
      <sz val="14"/>
      <color indexed="8"/>
      <name val="方正小标宋_GBK"/>
      <family val="4"/>
    </font>
    <font>
      <b/>
      <u val="single"/>
      <sz val="9"/>
      <color indexed="30"/>
      <name val="宋体"/>
      <family val="0"/>
    </font>
    <font>
      <u val="single"/>
      <sz val="18"/>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1"/>
      <color theme="1"/>
      <name val="SimSun"/>
      <family val="0"/>
    </font>
    <font>
      <sz val="10"/>
      <name val="Calibri"/>
      <family val="0"/>
    </font>
    <font>
      <sz val="9"/>
      <color indexed="8"/>
      <name val="Calibri"/>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
      <sz val="9"/>
      <color rgb="FF000000"/>
      <name val="宋体"/>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2"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lignment/>
      <protection/>
    </xf>
    <xf numFmtId="45" fontId="0" fillId="0" borderId="0">
      <alignment/>
      <protection/>
    </xf>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2" fontId="0" fillId="0" borderId="0">
      <alignment/>
      <protection/>
    </xf>
    <xf numFmtId="43"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2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horizontal="right" vertical="center"/>
    </xf>
    <xf numFmtId="0" fontId="0" fillId="0" borderId="0" xfId="0" applyBorder="1" applyAlignment="1">
      <alignment/>
    </xf>
    <xf numFmtId="0" fontId="5" fillId="0" borderId="0" xfId="0" applyFont="1" applyAlignment="1">
      <alignment horizontal="right" vertical="center"/>
    </xf>
    <xf numFmtId="0" fontId="0" fillId="0" borderId="10" xfId="0" applyBorder="1" applyAlignment="1">
      <alignment horizontal="left" vertical="center"/>
    </xf>
    <xf numFmtId="49" fontId="1" fillId="0" borderId="10" xfId="0" applyNumberFormat="1" applyFont="1" applyFill="1" applyBorder="1" applyAlignment="1" applyProtection="1">
      <alignment horizontal="left" vertical="center" wrapText="1"/>
      <protection/>
    </xf>
    <xf numFmtId="0" fontId="0" fillId="0" borderId="10" xfId="33" applyNumberFormat="1" applyFont="1" applyFill="1" applyBorder="1" applyAlignment="1" applyProtection="1">
      <alignment horizontal="center" vertical="center"/>
      <protection/>
    </xf>
    <xf numFmtId="0" fontId="55" fillId="0" borderId="10" xfId="0" applyFont="1" applyBorder="1" applyAlignment="1">
      <alignment horizontal="center" vertical="center"/>
    </xf>
    <xf numFmtId="49" fontId="1" fillId="0"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176" fontId="5" fillId="0" borderId="1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0" fontId="0" fillId="0" borderId="10" xfId="0" applyBorder="1" applyAlignment="1">
      <alignmen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0" fillId="0" borderId="0" xfId="0" applyBorder="1" applyAlignment="1">
      <alignment/>
    </xf>
    <xf numFmtId="0" fontId="5" fillId="0" borderId="10" xfId="0" applyFont="1" applyBorder="1" applyAlignment="1">
      <alignment horizontal="center" vertical="center"/>
    </xf>
    <xf numFmtId="0" fontId="0" fillId="0" borderId="10" xfId="40" applyFont="1" applyFill="1" applyBorder="1" applyAlignment="1">
      <alignment horizontal="left" vertical="center"/>
      <protection/>
    </xf>
    <xf numFmtId="176" fontId="0" fillId="0" borderId="10" xfId="40" applyNumberFormat="1" applyFont="1" applyFill="1" applyBorder="1" applyAlignment="1">
      <alignment horizontal="right" vertical="center"/>
      <protection/>
    </xf>
    <xf numFmtId="176" fontId="0" fillId="0" borderId="10" xfId="40" applyNumberFormat="1" applyFont="1" applyFill="1" applyBorder="1" applyAlignment="1">
      <alignment horizontal="left" vertical="center"/>
      <protection/>
    </xf>
    <xf numFmtId="0" fontId="0" fillId="0" borderId="0" xfId="0" applyFont="1" applyAlignment="1">
      <alignment horizontal="left" vertical="center"/>
    </xf>
    <xf numFmtId="0" fontId="0" fillId="0" borderId="10" xfId="40" applyFont="1" applyFill="1" applyBorder="1" applyAlignment="1">
      <alignment horizontal="left" vertical="top"/>
      <protection/>
    </xf>
    <xf numFmtId="177" fontId="0" fillId="0" borderId="10" xfId="40" applyNumberFormat="1" applyFont="1" applyFill="1" applyBorder="1" applyAlignment="1">
      <alignment horizontal="right" vertical="center"/>
      <protection/>
    </xf>
    <xf numFmtId="0" fontId="0" fillId="0" borderId="10" xfId="0" applyFont="1" applyBorder="1" applyAlignment="1">
      <alignment vertical="center"/>
    </xf>
    <xf numFmtId="0" fontId="0" fillId="0" borderId="0" xfId="0" applyFill="1" applyAlignment="1">
      <alignment/>
    </xf>
    <xf numFmtId="0" fontId="0" fillId="0" borderId="0" xfId="0" applyFont="1" applyFill="1" applyAlignment="1">
      <alignment horizontal="right"/>
    </xf>
    <xf numFmtId="0" fontId="5" fillId="0" borderId="10" xfId="0" applyFont="1" applyBorder="1" applyAlignment="1">
      <alignment horizontal="left" vertical="center"/>
    </xf>
    <xf numFmtId="0" fontId="5" fillId="0" borderId="10" xfId="0" applyFont="1" applyBorder="1" applyAlignment="1">
      <alignment horizontal="left" vertical="center" indent="1"/>
    </xf>
    <xf numFmtId="176" fontId="5" fillId="0" borderId="10" xfId="0" applyNumberFormat="1" applyFont="1" applyBorder="1" applyAlignment="1">
      <alignment horizontal="right" vertical="center"/>
    </xf>
    <xf numFmtId="0" fontId="5" fillId="0" borderId="10" xfId="0" applyFont="1" applyFill="1" applyBorder="1" applyAlignment="1">
      <alignment horizontal="left" vertical="center" indent="1"/>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vertical="center"/>
    </xf>
    <xf numFmtId="0" fontId="0" fillId="0" borderId="10" xfId="0" applyFill="1" applyBorder="1" applyAlignment="1">
      <alignment horizontal="center" vertical="center"/>
    </xf>
    <xf numFmtId="10" fontId="0" fillId="33" borderId="10" xfId="0" applyNumberFormat="1" applyFill="1" applyBorder="1" applyAlignment="1">
      <alignment/>
    </xf>
    <xf numFmtId="10" fontId="0" fillId="33" borderId="10" xfId="0" applyNumberFormat="1" applyFont="1" applyFill="1" applyBorder="1" applyAlignment="1" applyProtection="1">
      <alignment/>
      <protection/>
    </xf>
    <xf numFmtId="176" fontId="0" fillId="0" borderId="10" xfId="42" applyNumberFormat="1" applyFont="1" applyFill="1" applyBorder="1" applyAlignment="1">
      <alignment horizontal="right" vertical="center"/>
      <protection/>
    </xf>
    <xf numFmtId="0" fontId="0" fillId="33" borderId="10" xfId="0" applyFill="1" applyBorder="1" applyAlignment="1">
      <alignment/>
    </xf>
    <xf numFmtId="9" fontId="0" fillId="33" borderId="10" xfId="0" applyNumberFormat="1" applyFill="1" applyBorder="1" applyAlignment="1">
      <alignment/>
    </xf>
    <xf numFmtId="0" fontId="0" fillId="0" borderId="10" xfId="41" applyFont="1" applyFill="1" applyBorder="1" applyAlignment="1">
      <alignment horizontal="left" vertical="center"/>
      <protection/>
    </xf>
    <xf numFmtId="0" fontId="57" fillId="0" borderId="10" xfId="41" applyFont="1" applyFill="1" applyBorder="1" applyAlignment="1">
      <alignment horizontal="left" vertical="center"/>
      <protection/>
    </xf>
    <xf numFmtId="0" fontId="0" fillId="0" borderId="0" xfId="0" applyFill="1" applyBorder="1" applyAlignment="1">
      <alignment vertical="center"/>
    </xf>
    <xf numFmtId="0" fontId="5" fillId="0" borderId="10" xfId="0" applyFont="1" applyBorder="1" applyAlignment="1">
      <alignment vertical="center"/>
    </xf>
    <xf numFmtId="0" fontId="58" fillId="0" borderId="10" xfId="44" applyFont="1" applyBorder="1" applyAlignment="1">
      <alignment vertical="center"/>
    </xf>
    <xf numFmtId="0" fontId="58" fillId="0" borderId="0" xfId="44" applyFont="1" applyAlignment="1">
      <alignment vertical="center"/>
    </xf>
    <xf numFmtId="0" fontId="0" fillId="0" borderId="0" xfId="0" applyAlignment="1">
      <alignment horizont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xf>
    <xf numFmtId="0" fontId="59" fillId="0" borderId="14" xfId="44" applyFont="1" applyBorder="1" applyAlignment="1">
      <alignment/>
    </xf>
    <xf numFmtId="0" fontId="9" fillId="0" borderId="15" xfId="0" applyFont="1" applyBorder="1" applyAlignment="1">
      <alignment horizontal="center"/>
    </xf>
    <xf numFmtId="0" fontId="59" fillId="0" borderId="16" xfId="44" applyFont="1" applyBorder="1" applyAlignment="1">
      <alignment/>
    </xf>
    <xf numFmtId="0" fontId="8" fillId="0" borderId="0" xfId="0" applyFont="1" applyAlignment="1">
      <alignment horizontal="center" vertical="center"/>
    </xf>
    <xf numFmtId="0" fontId="60" fillId="0" borderId="0" xfId="0" applyFont="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61" fillId="0" borderId="0" xfId="0" applyFon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17" xfId="0" applyFont="1" applyFill="1" applyBorder="1" applyAlignment="1">
      <alignment horizontal="left" vertical="center"/>
    </xf>
    <xf numFmtId="0" fontId="7" fillId="0" borderId="0" xfId="0" applyFont="1" applyAlignment="1">
      <alignment horizontal="center" vertical="center"/>
    </xf>
    <xf numFmtId="0" fontId="0" fillId="0" borderId="17" xfId="0"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2" fillId="0" borderId="0" xfId="0" applyFont="1" applyAlignment="1">
      <alignment horizontal="center" vertical="center"/>
    </xf>
    <xf numFmtId="0" fontId="0" fillId="0" borderId="0" xfId="0" applyAlignment="1">
      <alignment horizontal="left"/>
    </xf>
    <xf numFmtId="0" fontId="61" fillId="0" borderId="0" xfId="0" applyFont="1" applyFill="1" applyAlignment="1">
      <alignment horizontal="center" vertical="center"/>
    </xf>
    <xf numFmtId="0" fontId="4" fillId="0" borderId="0" xfId="0" applyFont="1" applyAlignment="1">
      <alignment horizontal="center" vertical="center"/>
    </xf>
    <xf numFmtId="0" fontId="0" fillId="0" borderId="0" xfId="0" applyFont="1" applyFill="1" applyAlignment="1">
      <alignment vertical="center"/>
    </xf>
    <xf numFmtId="0" fontId="5" fillId="0" borderId="18" xfId="0" applyFont="1" applyBorder="1" applyAlignment="1">
      <alignment horizontal="center" vertical="center"/>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10" xfId="0" applyBorder="1" applyAlignment="1">
      <alignment horizontal="center" vertical="center" wrapText="1"/>
    </xf>
    <xf numFmtId="0" fontId="0" fillId="0" borderId="19"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3" fillId="0" borderId="0" xfId="0" applyFont="1" applyBorder="1" applyAlignment="1">
      <alignment horizontal="center" vertical="center"/>
    </xf>
    <xf numFmtId="0" fontId="0" fillId="0" borderId="0" xfId="0" applyFont="1" applyBorder="1" applyAlignment="1">
      <alignment horizontal="left" vertical="center"/>
    </xf>
    <xf numFmtId="0" fontId="2" fillId="0" borderId="10" xfId="0" applyFont="1" applyBorder="1" applyAlignment="1">
      <alignment horizontal="center" vertical="center"/>
    </xf>
    <xf numFmtId="0" fontId="63" fillId="0" borderId="0" xfId="0" applyFont="1" applyFill="1" applyAlignment="1">
      <alignment horizontal="center" vertical="center"/>
    </xf>
    <xf numFmtId="49" fontId="0" fillId="0" borderId="0" xfId="0" applyNumberFormat="1" applyAlignment="1">
      <alignment/>
    </xf>
    <xf numFmtId="49" fontId="3" fillId="0" borderId="0" xfId="0" applyNumberFormat="1" applyFont="1" applyBorder="1" applyAlignment="1">
      <alignment horizontal="center" vertical="center"/>
    </xf>
    <xf numFmtId="49" fontId="0" fillId="0" borderId="0" xfId="0" applyNumberFormat="1" applyFont="1" applyBorder="1" applyAlignment="1">
      <alignment horizontal="left" vertical="center"/>
    </xf>
    <xf numFmtId="0" fontId="64" fillId="0" borderId="10"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wrapText="1"/>
    </xf>
    <xf numFmtId="0" fontId="65"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0" fontId="0" fillId="0" borderId="0" xfId="0" applyAlignment="1">
      <alignment wrapText="1"/>
    </xf>
    <xf numFmtId="0" fontId="36" fillId="0" borderId="10" xfId="33" applyNumberFormat="1" applyFont="1" applyFill="1" applyBorder="1" applyAlignment="1" applyProtection="1">
      <alignment horizontal="center" vertical="center"/>
      <protection/>
    </xf>
    <xf numFmtId="0" fontId="36" fillId="0" borderId="10" xfId="0"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6" fillId="0" borderId="10"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5" xfId="42"/>
    <cellStyle name="常规 2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68" customWidth="1"/>
    <col min="2" max="2" width="111.5" style="0" customWidth="1"/>
  </cols>
  <sheetData>
    <row r="1" spans="1:2" ht="58.5" customHeight="1">
      <c r="A1" s="75" t="s">
        <v>0</v>
      </c>
      <c r="B1" s="75"/>
    </row>
    <row r="2" spans="1:2" ht="27" customHeight="1">
      <c r="A2" s="69" t="s">
        <v>1</v>
      </c>
      <c r="B2" s="70" t="s">
        <v>2</v>
      </c>
    </row>
    <row r="3" spans="1:2" ht="27" customHeight="1">
      <c r="A3" s="71">
        <v>1</v>
      </c>
      <c r="B3" s="72" t="s">
        <v>3</v>
      </c>
    </row>
    <row r="4" spans="1:2" ht="27" customHeight="1">
      <c r="A4" s="71">
        <v>2</v>
      </c>
      <c r="B4" s="72" t="s">
        <v>4</v>
      </c>
    </row>
    <row r="5" spans="1:2" ht="27" customHeight="1">
      <c r="A5" s="71">
        <v>3</v>
      </c>
      <c r="B5" s="72" t="s">
        <v>5</v>
      </c>
    </row>
    <row r="6" spans="1:2" ht="27" customHeight="1">
      <c r="A6" s="71">
        <v>4</v>
      </c>
      <c r="B6" s="72" t="s">
        <v>6</v>
      </c>
    </row>
    <row r="7" spans="1:2" ht="27" customHeight="1">
      <c r="A7" s="71">
        <v>5</v>
      </c>
      <c r="B7" s="72" t="s">
        <v>7</v>
      </c>
    </row>
    <row r="8" spans="1:2" ht="27" customHeight="1">
      <c r="A8" s="71">
        <v>6</v>
      </c>
      <c r="B8" s="72" t="s">
        <v>8</v>
      </c>
    </row>
    <row r="9" spans="1:2" ht="27" customHeight="1">
      <c r="A9" s="71">
        <v>7</v>
      </c>
      <c r="B9" s="72" t="s">
        <v>9</v>
      </c>
    </row>
    <row r="10" spans="1:2" ht="27" customHeight="1">
      <c r="A10" s="71">
        <v>8</v>
      </c>
      <c r="B10" s="72" t="s">
        <v>10</v>
      </c>
    </row>
    <row r="11" spans="1:2" ht="27" customHeight="1">
      <c r="A11" s="73">
        <v>9</v>
      </c>
      <c r="B11" s="74"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4"/>
  <sheetViews>
    <sheetView zoomScalePageLayoutView="0" workbookViewId="0" topLeftCell="A1">
      <selection activeCell="D4" sqref="D4:D5"/>
    </sheetView>
  </sheetViews>
  <sheetFormatPr defaultColWidth="9.33203125" defaultRowHeight="11.25"/>
  <cols>
    <col min="2" max="2" width="18.33203125" style="0" customWidth="1"/>
    <col min="3" max="3" width="13.83203125" style="0" customWidth="1"/>
    <col min="4" max="4" width="5" style="0" customWidth="1"/>
    <col min="5" max="5" width="16.5" style="0" customWidth="1"/>
    <col min="6" max="6" width="13.5" style="0" customWidth="1"/>
    <col min="7" max="7" width="13.33203125" style="0" customWidth="1"/>
    <col min="8" max="8" width="7.83203125" style="0" customWidth="1"/>
    <col min="10" max="10" width="14.83203125" style="0" customWidth="1"/>
    <col min="13" max="13" width="5.33203125" style="0" customWidth="1"/>
    <col min="14" max="14" width="13.66015625" style="0" customWidth="1"/>
  </cols>
  <sheetData>
    <row r="1" spans="1:14" ht="19.5" customHeight="1">
      <c r="A1" s="41" t="s">
        <v>226</v>
      </c>
      <c r="B1" s="2"/>
      <c r="C1" s="1"/>
      <c r="D1" s="1"/>
      <c r="E1" s="1"/>
      <c r="F1" s="1"/>
      <c r="G1" s="1"/>
      <c r="H1" s="1"/>
      <c r="I1" s="1"/>
      <c r="J1" s="1"/>
      <c r="K1" s="1"/>
      <c r="L1" s="1"/>
      <c r="M1" s="1"/>
      <c r="N1" s="1"/>
    </row>
    <row r="2" spans="1:14" ht="24">
      <c r="A2" s="91" t="s">
        <v>28</v>
      </c>
      <c r="B2" s="91"/>
      <c r="C2" s="91"/>
      <c r="D2" s="91"/>
      <c r="E2" s="91"/>
      <c r="F2" s="91"/>
      <c r="G2" s="91"/>
      <c r="H2" s="91"/>
      <c r="I2" s="91"/>
      <c r="J2" s="91"/>
      <c r="K2" s="91"/>
      <c r="L2" s="91"/>
      <c r="M2" s="91"/>
      <c r="N2" s="91"/>
    </row>
    <row r="3" spans="1:14" ht="27" customHeight="1">
      <c r="A3" s="97" t="s">
        <v>40</v>
      </c>
      <c r="B3" s="97"/>
      <c r="C3" s="98" t="str">
        <f>'表一'!B3</f>
        <v>重庆市渝北区妇女联合会</v>
      </c>
      <c r="D3" s="98"/>
      <c r="E3" s="98"/>
      <c r="F3" s="98"/>
      <c r="G3" s="98"/>
      <c r="H3" s="98"/>
      <c r="I3" s="98"/>
      <c r="J3" s="98"/>
      <c r="K3" s="98"/>
      <c r="L3" s="98"/>
      <c r="M3" s="98"/>
      <c r="N3" s="5" t="s">
        <v>91</v>
      </c>
    </row>
    <row r="4" spans="1:14" ht="15.75" customHeight="1">
      <c r="A4" s="77" t="s">
        <v>227</v>
      </c>
      <c r="B4" s="77"/>
      <c r="C4" s="77" t="s">
        <v>47</v>
      </c>
      <c r="D4" s="99" t="s">
        <v>228</v>
      </c>
      <c r="E4" s="99" t="s">
        <v>229</v>
      </c>
      <c r="F4" s="99" t="s">
        <v>230</v>
      </c>
      <c r="G4" s="99" t="s">
        <v>231</v>
      </c>
      <c r="H4" s="100" t="s">
        <v>220</v>
      </c>
      <c r="I4" s="77" t="s">
        <v>221</v>
      </c>
      <c r="J4" s="77"/>
      <c r="K4" s="99" t="s">
        <v>232</v>
      </c>
      <c r="L4" s="100" t="s">
        <v>233</v>
      </c>
      <c r="M4" s="99" t="s">
        <v>224</v>
      </c>
      <c r="N4" s="99" t="s">
        <v>234</v>
      </c>
    </row>
    <row r="5" spans="1:14" ht="15.75" customHeight="1">
      <c r="A5" s="6" t="s">
        <v>96</v>
      </c>
      <c r="B5" s="6" t="s">
        <v>97</v>
      </c>
      <c r="C5" s="77"/>
      <c r="D5" s="99"/>
      <c r="E5" s="77"/>
      <c r="F5" s="77"/>
      <c r="G5" s="77"/>
      <c r="H5" s="101"/>
      <c r="I5" s="10" t="s">
        <v>235</v>
      </c>
      <c r="J5" s="44" t="s">
        <v>236</v>
      </c>
      <c r="K5" s="77"/>
      <c r="L5" s="101"/>
      <c r="M5" s="99"/>
      <c r="N5" s="77"/>
    </row>
    <row r="6" spans="1:14" ht="21.75" customHeight="1">
      <c r="A6" s="42" t="s">
        <v>47</v>
      </c>
      <c r="B6" s="38"/>
      <c r="C6" s="39">
        <v>7392522.15</v>
      </c>
      <c r="D6" s="43"/>
      <c r="E6" s="39">
        <v>7392522.15</v>
      </c>
      <c r="F6" s="39"/>
      <c r="G6" s="39"/>
      <c r="H6" s="39"/>
      <c r="I6" s="39"/>
      <c r="J6" s="38"/>
      <c r="K6" s="39"/>
      <c r="L6" s="39"/>
      <c r="M6" s="39"/>
      <c r="N6" s="39"/>
    </row>
    <row r="7" spans="1:14" ht="18.75" customHeight="1">
      <c r="A7" s="42" t="s">
        <v>101</v>
      </c>
      <c r="B7" s="38" t="s">
        <v>237</v>
      </c>
      <c r="C7" s="39">
        <v>6960839.01</v>
      </c>
      <c r="D7" s="43"/>
      <c r="E7" s="39">
        <v>6960839.01</v>
      </c>
      <c r="F7" s="39"/>
      <c r="G7" s="39"/>
      <c r="H7" s="39"/>
      <c r="I7" s="39"/>
      <c r="J7" s="38"/>
      <c r="K7" s="39"/>
      <c r="L7" s="39"/>
      <c r="M7" s="39"/>
      <c r="N7" s="39"/>
    </row>
    <row r="8" spans="1:14" ht="18.75" customHeight="1">
      <c r="A8" s="42" t="s">
        <v>238</v>
      </c>
      <c r="B8" s="38" t="s">
        <v>239</v>
      </c>
      <c r="C8" s="39">
        <v>6960839.01</v>
      </c>
      <c r="D8" s="43"/>
      <c r="E8" s="39">
        <v>6960839.01</v>
      </c>
      <c r="F8" s="39"/>
      <c r="G8" s="39"/>
      <c r="H8" s="39"/>
      <c r="I8" s="39"/>
      <c r="J8" s="38"/>
      <c r="K8" s="39"/>
      <c r="L8" s="39"/>
      <c r="M8" s="39"/>
      <c r="N8" s="39"/>
    </row>
    <row r="9" spans="1:14" ht="16.5" customHeight="1">
      <c r="A9" s="42" t="s">
        <v>240</v>
      </c>
      <c r="B9" s="38" t="s">
        <v>241</v>
      </c>
      <c r="C9" s="39">
        <v>1583965.15</v>
      </c>
      <c r="D9" s="43"/>
      <c r="E9" s="39">
        <v>1583965.15</v>
      </c>
      <c r="F9" s="39"/>
      <c r="G9" s="39"/>
      <c r="H9" s="39"/>
      <c r="I9" s="39"/>
      <c r="J9" s="38"/>
      <c r="K9" s="39"/>
      <c r="L9" s="39"/>
      <c r="M9" s="39"/>
      <c r="N9" s="39"/>
    </row>
    <row r="10" spans="1:14" ht="18" customHeight="1">
      <c r="A10" s="42" t="s">
        <v>242</v>
      </c>
      <c r="B10" s="38" t="s">
        <v>243</v>
      </c>
      <c r="C10" s="39">
        <v>2100000</v>
      </c>
      <c r="D10" s="43"/>
      <c r="E10" s="39">
        <v>2100000</v>
      </c>
      <c r="F10" s="39"/>
      <c r="G10" s="39"/>
      <c r="H10" s="39"/>
      <c r="I10" s="39"/>
      <c r="J10" s="38"/>
      <c r="K10" s="39"/>
      <c r="L10" s="39"/>
      <c r="M10" s="39"/>
      <c r="N10" s="39"/>
    </row>
    <row r="11" spans="1:14" ht="15.75" customHeight="1">
      <c r="A11" s="42" t="s">
        <v>244</v>
      </c>
      <c r="B11" s="38" t="s">
        <v>245</v>
      </c>
      <c r="C11" s="39">
        <v>576873.86</v>
      </c>
      <c r="D11" s="43"/>
      <c r="E11" s="39">
        <v>576873.86</v>
      </c>
      <c r="F11" s="39"/>
      <c r="G11" s="39"/>
      <c r="H11" s="39"/>
      <c r="I11" s="39"/>
      <c r="J11" s="38"/>
      <c r="K11" s="39"/>
      <c r="L11" s="39"/>
      <c r="M11" s="39"/>
      <c r="N11" s="39"/>
    </row>
    <row r="12" spans="1:14" ht="18.75" customHeight="1">
      <c r="A12" s="42" t="s">
        <v>246</v>
      </c>
      <c r="B12" s="38" t="s">
        <v>247</v>
      </c>
      <c r="C12" s="39">
        <v>2700000</v>
      </c>
      <c r="D12" s="43"/>
      <c r="E12" s="39">
        <v>2700000</v>
      </c>
      <c r="F12" s="39"/>
      <c r="G12" s="39"/>
      <c r="H12" s="39"/>
      <c r="I12" s="39"/>
      <c r="J12" s="38"/>
      <c r="K12" s="39"/>
      <c r="L12" s="39"/>
      <c r="M12" s="39"/>
      <c r="N12" s="39"/>
    </row>
    <row r="13" spans="1:14" ht="18" customHeight="1">
      <c r="A13" s="42" t="s">
        <v>112</v>
      </c>
      <c r="B13" s="38" t="s">
        <v>248</v>
      </c>
      <c r="C13" s="39">
        <v>234287.68</v>
      </c>
      <c r="D13" s="43"/>
      <c r="E13" s="39">
        <v>234287.68</v>
      </c>
      <c r="F13" s="39"/>
      <c r="G13" s="39"/>
      <c r="H13" s="39"/>
      <c r="I13" s="39"/>
      <c r="J13" s="38"/>
      <c r="K13" s="39"/>
      <c r="L13" s="39"/>
      <c r="M13" s="39"/>
      <c r="N13" s="39"/>
    </row>
    <row r="14" spans="1:14" ht="21" customHeight="1">
      <c r="A14" s="42" t="s">
        <v>249</v>
      </c>
      <c r="B14" s="38" t="s">
        <v>250</v>
      </c>
      <c r="C14" s="39">
        <v>234287.68</v>
      </c>
      <c r="D14" s="43"/>
      <c r="E14" s="39">
        <v>234287.68</v>
      </c>
      <c r="F14" s="39"/>
      <c r="G14" s="39"/>
      <c r="H14" s="39"/>
      <c r="I14" s="39"/>
      <c r="J14" s="38"/>
      <c r="K14" s="39"/>
      <c r="L14" s="39"/>
      <c r="M14" s="39"/>
      <c r="N14" s="39"/>
    </row>
    <row r="15" spans="1:14" ht="21" customHeight="1">
      <c r="A15" s="42" t="s">
        <v>251</v>
      </c>
      <c r="B15" s="38" t="s">
        <v>252</v>
      </c>
      <c r="C15" s="39">
        <v>129525.12</v>
      </c>
      <c r="D15" s="43"/>
      <c r="E15" s="39">
        <v>129525.12</v>
      </c>
      <c r="F15" s="39"/>
      <c r="G15" s="39"/>
      <c r="H15" s="39"/>
      <c r="I15" s="39"/>
      <c r="J15" s="38"/>
      <c r="K15" s="39"/>
      <c r="L15" s="39"/>
      <c r="M15" s="39"/>
      <c r="N15" s="39"/>
    </row>
    <row r="16" spans="1:14" ht="21" customHeight="1">
      <c r="A16" s="42" t="s">
        <v>253</v>
      </c>
      <c r="B16" s="38" t="s">
        <v>254</v>
      </c>
      <c r="C16" s="39">
        <v>64762.56</v>
      </c>
      <c r="D16" s="43"/>
      <c r="E16" s="39">
        <v>64762.56</v>
      </c>
      <c r="F16" s="39"/>
      <c r="G16" s="39"/>
      <c r="H16" s="39"/>
      <c r="I16" s="39"/>
      <c r="J16" s="38"/>
      <c r="K16" s="39"/>
      <c r="L16" s="39"/>
      <c r="M16" s="39"/>
      <c r="N16" s="39"/>
    </row>
    <row r="17" spans="1:14" ht="19.5" customHeight="1">
      <c r="A17" s="42" t="s">
        <v>255</v>
      </c>
      <c r="B17" s="38" t="s">
        <v>256</v>
      </c>
      <c r="C17" s="39">
        <v>40000</v>
      </c>
      <c r="D17" s="43"/>
      <c r="E17" s="39">
        <v>40000</v>
      </c>
      <c r="F17" s="39"/>
      <c r="G17" s="39"/>
      <c r="H17" s="39"/>
      <c r="I17" s="39"/>
      <c r="J17" s="38"/>
      <c r="K17" s="39"/>
      <c r="L17" s="39"/>
      <c r="M17" s="39"/>
      <c r="N17" s="39"/>
    </row>
    <row r="18" spans="1:14" ht="21" customHeight="1">
      <c r="A18" s="42" t="s">
        <v>121</v>
      </c>
      <c r="B18" s="38" t="s">
        <v>257</v>
      </c>
      <c r="C18" s="39">
        <v>100254.86</v>
      </c>
      <c r="D18" s="43"/>
      <c r="E18" s="39">
        <v>100254.86</v>
      </c>
      <c r="F18" s="39"/>
      <c r="G18" s="39"/>
      <c r="H18" s="39"/>
      <c r="I18" s="39"/>
      <c r="J18" s="38"/>
      <c r="K18" s="39"/>
      <c r="L18" s="39"/>
      <c r="M18" s="39"/>
      <c r="N18" s="39"/>
    </row>
    <row r="19" spans="1:14" ht="18" customHeight="1">
      <c r="A19" s="42" t="s">
        <v>258</v>
      </c>
      <c r="B19" s="38" t="s">
        <v>259</v>
      </c>
      <c r="C19" s="39">
        <v>100254.86</v>
      </c>
      <c r="D19" s="43"/>
      <c r="E19" s="39">
        <v>100254.86</v>
      </c>
      <c r="F19" s="39"/>
      <c r="G19" s="39"/>
      <c r="H19" s="39"/>
      <c r="I19" s="39"/>
      <c r="J19" s="38"/>
      <c r="K19" s="39"/>
      <c r="L19" s="39"/>
      <c r="M19" s="39"/>
      <c r="N19" s="39"/>
    </row>
    <row r="20" spans="1:14" ht="21.75" customHeight="1">
      <c r="A20" s="42" t="s">
        <v>260</v>
      </c>
      <c r="B20" s="38" t="s">
        <v>261</v>
      </c>
      <c r="C20" s="39">
        <v>75878.06</v>
      </c>
      <c r="D20" s="43"/>
      <c r="E20" s="39">
        <v>75878.06</v>
      </c>
      <c r="F20" s="39"/>
      <c r="G20" s="39"/>
      <c r="H20" s="39"/>
      <c r="I20" s="39"/>
      <c r="J20" s="38"/>
      <c r="K20" s="39"/>
      <c r="L20" s="39"/>
      <c r="M20" s="39"/>
      <c r="N20" s="39"/>
    </row>
    <row r="21" spans="1:14" ht="22.5" customHeight="1">
      <c r="A21" s="42" t="s">
        <v>262</v>
      </c>
      <c r="B21" s="38" t="s">
        <v>263</v>
      </c>
      <c r="C21" s="39">
        <v>24376.8</v>
      </c>
      <c r="D21" s="43"/>
      <c r="E21" s="39">
        <v>24376.8</v>
      </c>
      <c r="F21" s="39"/>
      <c r="G21" s="39"/>
      <c r="H21" s="39"/>
      <c r="I21" s="39"/>
      <c r="J21" s="38"/>
      <c r="K21" s="39"/>
      <c r="L21" s="39"/>
      <c r="M21" s="39"/>
      <c r="N21" s="39"/>
    </row>
    <row r="22" spans="1:14" ht="21" customHeight="1">
      <c r="A22" s="42" t="s">
        <v>130</v>
      </c>
      <c r="B22" s="38" t="s">
        <v>264</v>
      </c>
      <c r="C22" s="39">
        <v>97140.6</v>
      </c>
      <c r="D22" s="43"/>
      <c r="E22" s="39">
        <v>97140.6</v>
      </c>
      <c r="F22" s="39"/>
      <c r="G22" s="39"/>
      <c r="H22" s="39"/>
      <c r="I22" s="39"/>
      <c r="J22" s="38"/>
      <c r="K22" s="39"/>
      <c r="L22" s="39"/>
      <c r="M22" s="39"/>
      <c r="N22" s="39"/>
    </row>
    <row r="23" spans="1:14" ht="19.5" customHeight="1">
      <c r="A23" s="42" t="s">
        <v>265</v>
      </c>
      <c r="B23" s="38" t="s">
        <v>266</v>
      </c>
      <c r="C23" s="39">
        <v>97140.6</v>
      </c>
      <c r="D23" s="43"/>
      <c r="E23" s="39">
        <v>97140.6</v>
      </c>
      <c r="F23" s="39"/>
      <c r="G23" s="39"/>
      <c r="H23" s="39"/>
      <c r="I23" s="39"/>
      <c r="J23" s="38"/>
      <c r="K23" s="39"/>
      <c r="L23" s="39"/>
      <c r="M23" s="39"/>
      <c r="N23" s="39"/>
    </row>
    <row r="24" spans="1:14" ht="21" customHeight="1">
      <c r="A24" s="42" t="s">
        <v>267</v>
      </c>
      <c r="B24" s="38" t="s">
        <v>268</v>
      </c>
      <c r="C24" s="39">
        <v>97140.6</v>
      </c>
      <c r="D24" s="43"/>
      <c r="E24" s="39">
        <v>97140.6</v>
      </c>
      <c r="F24" s="39"/>
      <c r="G24" s="39"/>
      <c r="H24" s="39"/>
      <c r="I24" s="39"/>
      <c r="J24" s="38"/>
      <c r="K24" s="39"/>
      <c r="L24" s="39"/>
      <c r="M24" s="39"/>
      <c r="N24" s="39"/>
    </row>
  </sheetData>
  <sheetProtection/>
  <mergeCells count="15">
    <mergeCell ref="H4:H5"/>
    <mergeCell ref="K4:K5"/>
    <mergeCell ref="L4:L5"/>
    <mergeCell ref="M4:M5"/>
    <mergeCell ref="N4:N5"/>
    <mergeCell ref="A2:N2"/>
    <mergeCell ref="A3:B3"/>
    <mergeCell ref="C3:M3"/>
    <mergeCell ref="A4:B4"/>
    <mergeCell ref="I4:J4"/>
    <mergeCell ref="C4:C5"/>
    <mergeCell ref="D4:D5"/>
    <mergeCell ref="E4:E5"/>
    <mergeCell ref="F4:F5"/>
    <mergeCell ref="G4:G5"/>
  </mergeCells>
  <printOptions horizontalCentered="1"/>
  <pageMargins left="0.59" right="0.59"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L11" sqref="L11"/>
    </sheetView>
  </sheetViews>
  <sheetFormatPr defaultColWidth="9.33203125" defaultRowHeight="11.25"/>
  <cols>
    <col min="1" max="1" width="13.5" style="0" customWidth="1"/>
    <col min="2" max="2" width="38.16015625" style="0" customWidth="1"/>
    <col min="3" max="3" width="18.5" style="0" customWidth="1"/>
    <col min="4" max="4" width="17.33203125" style="0" customWidth="1"/>
    <col min="5" max="5" width="18.5" style="0" customWidth="1"/>
    <col min="6" max="6" width="12.5" style="0" customWidth="1"/>
    <col min="7" max="7" width="13.33203125" style="0" customWidth="1"/>
    <col min="8" max="8" width="20" style="0" customWidth="1"/>
  </cols>
  <sheetData>
    <row r="1" ht="24" customHeight="1">
      <c r="A1" s="4" t="s">
        <v>269</v>
      </c>
    </row>
    <row r="2" spans="1:8" ht="30.75" customHeight="1">
      <c r="A2" s="94" t="s">
        <v>30</v>
      </c>
      <c r="B2" s="94"/>
      <c r="C2" s="94"/>
      <c r="D2" s="94"/>
      <c r="E2" s="94"/>
      <c r="F2" s="94"/>
      <c r="G2" s="94"/>
      <c r="H2" s="94"/>
    </row>
    <row r="3" spans="1:8" ht="27" customHeight="1">
      <c r="A3" s="15" t="s">
        <v>40</v>
      </c>
      <c r="B3" s="102" t="str">
        <f>'表一'!B3</f>
        <v>重庆市渝北区妇女联合会</v>
      </c>
      <c r="C3" s="102"/>
      <c r="D3" s="102"/>
      <c r="E3" s="102"/>
      <c r="F3" s="102"/>
      <c r="G3" s="102"/>
      <c r="H3" s="17" t="s">
        <v>42</v>
      </c>
    </row>
    <row r="4" spans="1:8" ht="32.25" customHeight="1">
      <c r="A4" s="37" t="s">
        <v>96</v>
      </c>
      <c r="B4" s="37" t="s">
        <v>97</v>
      </c>
      <c r="C4" s="37" t="s">
        <v>47</v>
      </c>
      <c r="D4" s="37" t="s">
        <v>99</v>
      </c>
      <c r="E4" s="37" t="s">
        <v>100</v>
      </c>
      <c r="F4" s="27" t="s">
        <v>270</v>
      </c>
      <c r="G4" s="27" t="s">
        <v>271</v>
      </c>
      <c r="H4" s="27" t="s">
        <v>272</v>
      </c>
    </row>
    <row r="5" spans="1:8" ht="22.5" customHeight="1">
      <c r="A5" s="38" t="s">
        <v>273</v>
      </c>
      <c r="B5" s="38"/>
      <c r="C5" s="39">
        <v>7392522.15</v>
      </c>
      <c r="D5" s="39">
        <v>2592522.15</v>
      </c>
      <c r="E5" s="39">
        <v>4800000</v>
      </c>
      <c r="F5" s="40"/>
      <c r="G5" s="39"/>
      <c r="H5" s="40"/>
    </row>
    <row r="6" spans="1:8" ht="19.5" customHeight="1">
      <c r="A6" s="38" t="s">
        <v>101</v>
      </c>
      <c r="B6" s="38" t="s">
        <v>54</v>
      </c>
      <c r="C6" s="39">
        <v>6960839.01</v>
      </c>
      <c r="D6" s="39">
        <v>2160839.01</v>
      </c>
      <c r="E6" s="39">
        <v>4800000</v>
      </c>
      <c r="F6" s="40"/>
      <c r="G6" s="39"/>
      <c r="H6" s="40"/>
    </row>
    <row r="7" spans="1:8" ht="19.5" customHeight="1">
      <c r="A7" s="38" t="s">
        <v>238</v>
      </c>
      <c r="B7" s="38" t="s">
        <v>103</v>
      </c>
      <c r="C7" s="39">
        <v>6960839.01</v>
      </c>
      <c r="D7" s="39">
        <v>2160839.01</v>
      </c>
      <c r="E7" s="39">
        <v>4800000</v>
      </c>
      <c r="F7" s="40"/>
      <c r="G7" s="39"/>
      <c r="H7" s="40"/>
    </row>
    <row r="8" spans="1:8" ht="16.5" customHeight="1">
      <c r="A8" s="38" t="s">
        <v>240</v>
      </c>
      <c r="B8" s="38" t="s">
        <v>105</v>
      </c>
      <c r="C8" s="39">
        <v>1583965.15</v>
      </c>
      <c r="D8" s="39">
        <v>1583965.15</v>
      </c>
      <c r="E8" s="39"/>
      <c r="F8" s="40"/>
      <c r="G8" s="39"/>
      <c r="H8" s="40"/>
    </row>
    <row r="9" spans="1:8" ht="15" customHeight="1">
      <c r="A9" s="38" t="s">
        <v>242</v>
      </c>
      <c r="B9" s="38" t="s">
        <v>107</v>
      </c>
      <c r="C9" s="39">
        <v>2100000</v>
      </c>
      <c r="D9" s="39"/>
      <c r="E9" s="39">
        <v>2100000</v>
      </c>
      <c r="F9" s="40"/>
      <c r="G9" s="39"/>
      <c r="H9" s="40"/>
    </row>
    <row r="10" spans="1:8" ht="18.75" customHeight="1">
      <c r="A10" s="38" t="s">
        <v>244</v>
      </c>
      <c r="B10" s="38" t="s">
        <v>109</v>
      </c>
      <c r="C10" s="39">
        <v>576873.86</v>
      </c>
      <c r="D10" s="39">
        <v>576873.86</v>
      </c>
      <c r="E10" s="39"/>
      <c r="F10" s="40"/>
      <c r="G10" s="39"/>
      <c r="H10" s="40"/>
    </row>
    <row r="11" spans="1:8" ht="18" customHeight="1">
      <c r="A11" s="38" t="s">
        <v>246</v>
      </c>
      <c r="B11" s="38" t="s">
        <v>111</v>
      </c>
      <c r="C11" s="39">
        <v>2700000</v>
      </c>
      <c r="D11" s="39"/>
      <c r="E11" s="39">
        <v>2700000</v>
      </c>
      <c r="F11" s="40"/>
      <c r="G11" s="39"/>
      <c r="H11" s="40"/>
    </row>
    <row r="12" spans="1:8" ht="18" customHeight="1">
      <c r="A12" s="38" t="s">
        <v>112</v>
      </c>
      <c r="B12" s="38" t="s">
        <v>64</v>
      </c>
      <c r="C12" s="39">
        <v>234287.68</v>
      </c>
      <c r="D12" s="39">
        <v>234287.68</v>
      </c>
      <c r="E12" s="39"/>
      <c r="F12" s="40"/>
      <c r="G12" s="39"/>
      <c r="H12" s="40"/>
    </row>
    <row r="13" spans="1:8" ht="21" customHeight="1">
      <c r="A13" s="38" t="s">
        <v>249</v>
      </c>
      <c r="B13" s="38" t="s">
        <v>114</v>
      </c>
      <c r="C13" s="39">
        <v>234287.68</v>
      </c>
      <c r="D13" s="39">
        <v>234287.68</v>
      </c>
      <c r="E13" s="39"/>
      <c r="F13" s="40"/>
      <c r="G13" s="39"/>
      <c r="H13" s="40"/>
    </row>
    <row r="14" spans="1:8" ht="16.5" customHeight="1">
      <c r="A14" s="38" t="s">
        <v>251</v>
      </c>
      <c r="B14" s="38" t="s">
        <v>116</v>
      </c>
      <c r="C14" s="39">
        <v>129525.12</v>
      </c>
      <c r="D14" s="39">
        <v>129525.12</v>
      </c>
      <c r="E14" s="39"/>
      <c r="F14" s="40"/>
      <c r="G14" s="39"/>
      <c r="H14" s="40"/>
    </row>
    <row r="15" spans="1:8" ht="16.5" customHeight="1">
      <c r="A15" s="38" t="s">
        <v>253</v>
      </c>
      <c r="B15" s="38" t="s">
        <v>118</v>
      </c>
      <c r="C15" s="39">
        <v>64762.56</v>
      </c>
      <c r="D15" s="39">
        <v>64762.56</v>
      </c>
      <c r="E15" s="39"/>
      <c r="F15" s="40"/>
      <c r="G15" s="39"/>
      <c r="H15" s="40"/>
    </row>
    <row r="16" spans="1:8" ht="16.5" customHeight="1">
      <c r="A16" s="38" t="s">
        <v>255</v>
      </c>
      <c r="B16" s="38" t="s">
        <v>120</v>
      </c>
      <c r="C16" s="39">
        <v>40000</v>
      </c>
      <c r="D16" s="39">
        <v>40000</v>
      </c>
      <c r="E16" s="39"/>
      <c r="F16" s="40"/>
      <c r="G16" s="39"/>
      <c r="H16" s="40"/>
    </row>
    <row r="17" spans="1:8" ht="18.75" customHeight="1">
      <c r="A17" s="38" t="s">
        <v>121</v>
      </c>
      <c r="B17" s="38" t="s">
        <v>66</v>
      </c>
      <c r="C17" s="39">
        <v>100254.86</v>
      </c>
      <c r="D17" s="39">
        <v>100254.86</v>
      </c>
      <c r="E17" s="39"/>
      <c r="F17" s="40"/>
      <c r="G17" s="39"/>
      <c r="H17" s="40"/>
    </row>
    <row r="18" spans="1:8" ht="18" customHeight="1">
      <c r="A18" s="38" t="s">
        <v>258</v>
      </c>
      <c r="B18" s="38" t="s">
        <v>123</v>
      </c>
      <c r="C18" s="39">
        <v>100254.86</v>
      </c>
      <c r="D18" s="39">
        <v>100254.86</v>
      </c>
      <c r="E18" s="39"/>
      <c r="F18" s="40"/>
      <c r="G18" s="39"/>
      <c r="H18" s="40"/>
    </row>
    <row r="19" spans="1:8" ht="18" customHeight="1">
      <c r="A19" s="38" t="s">
        <v>260</v>
      </c>
      <c r="B19" s="38" t="s">
        <v>125</v>
      </c>
      <c r="C19" s="39">
        <v>75878.06</v>
      </c>
      <c r="D19" s="39">
        <v>75878.06</v>
      </c>
      <c r="E19" s="39"/>
      <c r="F19" s="40"/>
      <c r="G19" s="39"/>
      <c r="H19" s="40"/>
    </row>
    <row r="20" spans="1:8" ht="18.75" customHeight="1">
      <c r="A20" s="38" t="s">
        <v>262</v>
      </c>
      <c r="B20" s="38" t="s">
        <v>127</v>
      </c>
      <c r="C20" s="39">
        <v>24376.8</v>
      </c>
      <c r="D20" s="39">
        <v>24376.8</v>
      </c>
      <c r="E20" s="39"/>
      <c r="F20" s="40"/>
      <c r="G20" s="39"/>
      <c r="H20" s="40"/>
    </row>
    <row r="21" spans="1:8" ht="19.5" customHeight="1">
      <c r="A21" s="38" t="s">
        <v>130</v>
      </c>
      <c r="B21" s="38" t="s">
        <v>76</v>
      </c>
      <c r="C21" s="39">
        <v>97140.6</v>
      </c>
      <c r="D21" s="39">
        <v>97140.6</v>
      </c>
      <c r="E21" s="39"/>
      <c r="F21" s="40"/>
      <c r="G21" s="39"/>
      <c r="H21" s="40"/>
    </row>
    <row r="22" spans="1:8" ht="22.5" customHeight="1">
      <c r="A22" s="38" t="s">
        <v>265</v>
      </c>
      <c r="B22" s="38" t="s">
        <v>132</v>
      </c>
      <c r="C22" s="39">
        <v>97140.6</v>
      </c>
      <c r="D22" s="39">
        <v>97140.6</v>
      </c>
      <c r="E22" s="39"/>
      <c r="F22" s="40"/>
      <c r="G22" s="39"/>
      <c r="H22" s="40"/>
    </row>
    <row r="23" spans="1:8" ht="22.5" customHeight="1">
      <c r="A23" s="38" t="s">
        <v>267</v>
      </c>
      <c r="B23" s="38" t="s">
        <v>134</v>
      </c>
      <c r="C23" s="39">
        <v>97140.6</v>
      </c>
      <c r="D23" s="39">
        <v>97140.6</v>
      </c>
      <c r="E23" s="39"/>
      <c r="F23" s="40"/>
      <c r="G23" s="39"/>
      <c r="H23" s="40"/>
    </row>
  </sheetData>
  <sheetProtection/>
  <mergeCells count="2">
    <mergeCell ref="A2:H2"/>
    <mergeCell ref="B3:G3"/>
  </mergeCells>
  <printOptions horizontalCentered="1"/>
  <pageMargins left="0.71" right="0.71" top="0.75" bottom="0.75"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C9" sqref="C9"/>
    </sheetView>
  </sheetViews>
  <sheetFormatPr defaultColWidth="9.33203125" defaultRowHeight="11.25"/>
  <cols>
    <col min="1" max="1" width="14.5" style="0" customWidth="1"/>
    <col min="2" max="11" width="14" style="0" customWidth="1"/>
  </cols>
  <sheetData>
    <row r="1" ht="24" customHeight="1">
      <c r="A1" s="4" t="s">
        <v>274</v>
      </c>
    </row>
    <row r="2" spans="1:11" ht="30.75" customHeight="1">
      <c r="A2" s="94" t="s">
        <v>32</v>
      </c>
      <c r="B2" s="94"/>
      <c r="C2" s="94"/>
      <c r="D2" s="94"/>
      <c r="E2" s="94"/>
      <c r="F2" s="94"/>
      <c r="G2" s="94"/>
      <c r="H2" s="94"/>
      <c r="I2" s="94"/>
      <c r="J2" s="94"/>
      <c r="K2" s="94"/>
    </row>
    <row r="3" spans="1:11" ht="27" customHeight="1">
      <c r="A3" s="15" t="s">
        <v>40</v>
      </c>
      <c r="B3" s="102" t="str">
        <f>'表一'!B3</f>
        <v>重庆市渝北区妇女联合会</v>
      </c>
      <c r="C3" s="102"/>
      <c r="D3" s="102"/>
      <c r="E3" s="102"/>
      <c r="F3" s="102"/>
      <c r="G3" s="102"/>
      <c r="H3" s="102"/>
      <c r="I3" s="102"/>
      <c r="J3" s="102"/>
      <c r="K3" s="17" t="s">
        <v>42</v>
      </c>
    </row>
    <row r="4" spans="1:11" ht="32.25" customHeight="1">
      <c r="A4" s="90" t="s">
        <v>45</v>
      </c>
      <c r="B4" s="90" t="s">
        <v>47</v>
      </c>
      <c r="C4" s="90" t="s">
        <v>228</v>
      </c>
      <c r="D4" s="90" t="s">
        <v>275</v>
      </c>
      <c r="E4" s="90" t="s">
        <v>276</v>
      </c>
      <c r="F4" s="90" t="s">
        <v>277</v>
      </c>
      <c r="G4" s="90" t="s">
        <v>278</v>
      </c>
      <c r="H4" s="90"/>
      <c r="I4" s="99" t="s">
        <v>279</v>
      </c>
      <c r="J4" s="99" t="s">
        <v>280</v>
      </c>
      <c r="K4" s="99" t="s">
        <v>281</v>
      </c>
    </row>
    <row r="5" spans="1:11" ht="37.5" customHeight="1">
      <c r="A5" s="90"/>
      <c r="B5" s="90"/>
      <c r="C5" s="90"/>
      <c r="D5" s="90"/>
      <c r="E5" s="90"/>
      <c r="F5" s="90"/>
      <c r="G5" s="28" t="s">
        <v>282</v>
      </c>
      <c r="H5" s="28" t="s">
        <v>283</v>
      </c>
      <c r="I5" s="99"/>
      <c r="J5" s="99"/>
      <c r="K5" s="99"/>
    </row>
    <row r="6" spans="1:11" ht="31.5" customHeight="1">
      <c r="A6" s="27" t="s">
        <v>47</v>
      </c>
      <c r="B6" s="29">
        <v>2700000</v>
      </c>
      <c r="C6" s="30"/>
      <c r="D6" s="29">
        <v>2700000</v>
      </c>
      <c r="E6" s="29"/>
      <c r="F6" s="31"/>
      <c r="G6" s="31"/>
      <c r="H6" s="31"/>
      <c r="I6" s="31"/>
      <c r="J6" s="31"/>
      <c r="K6" s="31"/>
    </row>
    <row r="7" spans="1:11" ht="31.5" customHeight="1">
      <c r="A7" s="27" t="s">
        <v>284</v>
      </c>
      <c r="B7" s="32"/>
      <c r="C7" s="30"/>
      <c r="D7" s="29"/>
      <c r="E7" s="29"/>
      <c r="F7" s="31"/>
      <c r="G7" s="31"/>
      <c r="H7" s="31"/>
      <c r="I7" s="31"/>
      <c r="J7" s="31"/>
      <c r="K7" s="31"/>
    </row>
    <row r="8" spans="1:11" ht="31.5" customHeight="1">
      <c r="A8" s="27" t="s">
        <v>285</v>
      </c>
      <c r="B8" s="29">
        <v>500000</v>
      </c>
      <c r="C8" s="30"/>
      <c r="D8" s="29">
        <v>500000</v>
      </c>
      <c r="E8" s="29"/>
      <c r="F8" s="31"/>
      <c r="G8" s="31"/>
      <c r="H8" s="31"/>
      <c r="I8" s="31"/>
      <c r="J8" s="31"/>
      <c r="K8" s="31"/>
    </row>
    <row r="9" spans="1:11" ht="31.5" customHeight="1">
      <c r="A9" s="27" t="s">
        <v>286</v>
      </c>
      <c r="B9" s="29">
        <v>2200000</v>
      </c>
      <c r="C9" s="30"/>
      <c r="D9" s="29">
        <v>2200000</v>
      </c>
      <c r="E9" s="29"/>
      <c r="F9" s="31"/>
      <c r="G9" s="31"/>
      <c r="H9" s="31"/>
      <c r="I9" s="31"/>
      <c r="J9" s="31"/>
      <c r="K9" s="31"/>
    </row>
    <row r="10" spans="1:11" ht="22.5" customHeight="1">
      <c r="A10" s="33" t="s">
        <v>287</v>
      </c>
      <c r="B10" s="33"/>
      <c r="C10" s="34"/>
      <c r="D10" s="35"/>
      <c r="E10" s="35"/>
      <c r="F10" s="36"/>
      <c r="G10" s="36"/>
      <c r="H10" s="36"/>
      <c r="I10" s="36"/>
      <c r="J10" s="36"/>
      <c r="K10" s="36"/>
    </row>
    <row r="11" spans="1:11" ht="22.5" customHeight="1">
      <c r="A11" s="33"/>
      <c r="B11" s="33"/>
      <c r="C11" s="34"/>
      <c r="D11" s="35"/>
      <c r="E11" s="35"/>
      <c r="F11" s="36"/>
      <c r="G11" s="36"/>
      <c r="H11" s="36"/>
      <c r="I11" s="36"/>
      <c r="J11" s="36"/>
      <c r="K11" s="36"/>
    </row>
    <row r="12" spans="1:11" ht="22.5" customHeight="1">
      <c r="A12" s="33"/>
      <c r="B12" s="33"/>
      <c r="C12" s="34"/>
      <c r="D12" s="35"/>
      <c r="E12" s="35"/>
      <c r="F12" s="36"/>
      <c r="G12" s="36"/>
      <c r="H12" s="36"/>
      <c r="I12" s="36"/>
      <c r="J12" s="36"/>
      <c r="K12" s="36"/>
    </row>
    <row r="13" spans="1:11" ht="22.5" customHeight="1">
      <c r="A13" s="33"/>
      <c r="B13" s="33"/>
      <c r="C13" s="34"/>
      <c r="D13" s="35"/>
      <c r="E13" s="35"/>
      <c r="F13" s="36"/>
      <c r="G13" s="36"/>
      <c r="H13" s="36"/>
      <c r="I13" s="36"/>
      <c r="J13" s="36"/>
      <c r="K13" s="36"/>
    </row>
    <row r="14" spans="1:11" ht="6" customHeight="1">
      <c r="A14" s="36"/>
      <c r="B14" s="36"/>
      <c r="C14" s="36"/>
      <c r="D14" s="36"/>
      <c r="E14" s="36"/>
      <c r="F14" s="36"/>
      <c r="G14" s="36"/>
      <c r="H14" s="36"/>
      <c r="I14" s="36"/>
      <c r="J14" s="36"/>
      <c r="K14" s="36"/>
    </row>
    <row r="15" spans="1:11" ht="11.25">
      <c r="A15" s="36"/>
      <c r="B15" s="36"/>
      <c r="C15" s="36"/>
      <c r="D15" s="36"/>
      <c r="E15" s="36"/>
      <c r="F15" s="36"/>
      <c r="G15" s="36"/>
      <c r="H15" s="36"/>
      <c r="I15" s="36"/>
      <c r="J15" s="36"/>
      <c r="K15" s="36"/>
    </row>
    <row r="16" spans="1:11" ht="11.25">
      <c r="A16" s="36"/>
      <c r="B16" s="36"/>
      <c r="C16" s="36"/>
      <c r="D16" s="36"/>
      <c r="E16" s="36"/>
      <c r="F16" s="36"/>
      <c r="G16" s="36"/>
      <c r="H16" s="36"/>
      <c r="I16" s="36"/>
      <c r="J16" s="36"/>
      <c r="K16" s="36"/>
    </row>
    <row r="17" spans="1:11" ht="11.25">
      <c r="A17" s="36"/>
      <c r="B17" s="36"/>
      <c r="C17" s="36"/>
      <c r="D17" s="36"/>
      <c r="E17" s="36"/>
      <c r="F17" s="36"/>
      <c r="G17" s="36"/>
      <c r="H17" s="36"/>
      <c r="I17" s="36"/>
      <c r="J17" s="36"/>
      <c r="K17" s="36"/>
    </row>
    <row r="18" spans="1:11" ht="11.25">
      <c r="A18" s="36"/>
      <c r="B18" s="36"/>
      <c r="C18" s="36"/>
      <c r="D18" s="36"/>
      <c r="E18" s="36"/>
      <c r="F18" s="36"/>
      <c r="G18" s="36"/>
      <c r="H18" s="36"/>
      <c r="I18" s="36"/>
      <c r="J18" s="36"/>
      <c r="K18" s="36"/>
    </row>
    <row r="19" spans="1:11" ht="11.25">
      <c r="A19" s="36"/>
      <c r="B19" s="36"/>
      <c r="C19" s="36"/>
      <c r="D19" s="36"/>
      <c r="E19" s="36"/>
      <c r="F19" s="36"/>
      <c r="G19" s="36"/>
      <c r="H19" s="36"/>
      <c r="I19" s="36"/>
      <c r="J19" s="36"/>
      <c r="K19" s="36"/>
    </row>
    <row r="20" spans="1:11" ht="11.25">
      <c r="A20" s="36"/>
      <c r="B20" s="36"/>
      <c r="C20" s="36"/>
      <c r="D20" s="36"/>
      <c r="E20" s="36"/>
      <c r="F20" s="36"/>
      <c r="G20" s="36"/>
      <c r="H20" s="36"/>
      <c r="I20" s="36"/>
      <c r="J20" s="36"/>
      <c r="K20" s="36"/>
    </row>
  </sheetData>
  <sheetProtection/>
  <mergeCells count="12">
    <mergeCell ref="J4:J5"/>
    <mergeCell ref="K4:K5"/>
    <mergeCell ref="A2:K2"/>
    <mergeCell ref="B3:J3"/>
    <mergeCell ref="G4:H4"/>
    <mergeCell ref="A4:A5"/>
    <mergeCell ref="B4:B5"/>
    <mergeCell ref="C4:C5"/>
    <mergeCell ref="D4:D5"/>
    <mergeCell ref="E4:E5"/>
    <mergeCell ref="F4:F5"/>
    <mergeCell ref="I4:I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B8" sqref="B8"/>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 t="s">
        <v>288</v>
      </c>
    </row>
    <row r="2" spans="1:7" ht="30.75" customHeight="1">
      <c r="A2" s="94" t="s">
        <v>289</v>
      </c>
      <c r="B2" s="94"/>
      <c r="C2" s="94"/>
      <c r="D2" s="94"/>
      <c r="E2" s="94"/>
      <c r="F2" s="94"/>
      <c r="G2" s="94"/>
    </row>
    <row r="3" spans="1:7" ht="18" customHeight="1">
      <c r="A3" s="15"/>
      <c r="B3" s="16"/>
      <c r="C3" s="16"/>
      <c r="D3" s="16"/>
      <c r="E3" s="16"/>
      <c r="G3" s="17" t="s">
        <v>91</v>
      </c>
    </row>
    <row r="4" spans="1:7" ht="27" customHeight="1">
      <c r="A4" s="6" t="s">
        <v>290</v>
      </c>
      <c r="B4" s="103" t="str">
        <f>'表一'!B3</f>
        <v>重庆市渝北区妇女联合会</v>
      </c>
      <c r="C4" s="103"/>
      <c r="D4" s="103"/>
      <c r="E4" s="10" t="s">
        <v>291</v>
      </c>
      <c r="F4" s="104">
        <f>'表七'!D6</f>
        <v>7392522.15</v>
      </c>
      <c r="G4" s="104"/>
    </row>
    <row r="5" spans="1:7" ht="108" customHeight="1">
      <c r="A5" s="6" t="s">
        <v>292</v>
      </c>
      <c r="B5" s="105" t="s">
        <v>293</v>
      </c>
      <c r="C5" s="106"/>
      <c r="D5" s="106"/>
      <c r="E5" s="106"/>
      <c r="F5" s="106"/>
      <c r="G5" s="107"/>
    </row>
    <row r="6" spans="1:7" ht="21" customHeight="1">
      <c r="A6" s="77" t="s">
        <v>294</v>
      </c>
      <c r="B6" s="11" t="s">
        <v>295</v>
      </c>
      <c r="C6" s="11" t="s">
        <v>296</v>
      </c>
      <c r="D6" s="11" t="s">
        <v>297</v>
      </c>
      <c r="E6" s="11" t="s">
        <v>298</v>
      </c>
      <c r="F6" s="11" t="s">
        <v>299</v>
      </c>
      <c r="G6" s="11" t="s">
        <v>300</v>
      </c>
    </row>
    <row r="7" spans="1:7" ht="21" customHeight="1">
      <c r="A7" s="77"/>
      <c r="B7" s="19" t="s">
        <v>301</v>
      </c>
      <c r="C7" s="6" t="s">
        <v>302</v>
      </c>
      <c r="D7" s="20">
        <v>15</v>
      </c>
      <c r="E7" s="6" t="s">
        <v>303</v>
      </c>
      <c r="F7" s="21" t="s">
        <v>304</v>
      </c>
      <c r="G7" s="22" t="s">
        <v>305</v>
      </c>
    </row>
    <row r="8" spans="1:7" ht="21" customHeight="1">
      <c r="A8" s="77"/>
      <c r="B8" s="19" t="s">
        <v>306</v>
      </c>
      <c r="C8" s="6" t="s">
        <v>307</v>
      </c>
      <c r="D8" s="20">
        <v>20</v>
      </c>
      <c r="E8" s="6" t="s">
        <v>303</v>
      </c>
      <c r="F8" s="6" t="s">
        <v>304</v>
      </c>
      <c r="G8" s="22" t="s">
        <v>308</v>
      </c>
    </row>
    <row r="9" spans="1:7" ht="21" customHeight="1">
      <c r="A9" s="77"/>
      <c r="B9" s="19" t="s">
        <v>309</v>
      </c>
      <c r="C9" s="6" t="s">
        <v>307</v>
      </c>
      <c r="D9" s="20">
        <v>5</v>
      </c>
      <c r="E9" s="6" t="s">
        <v>310</v>
      </c>
      <c r="F9" s="6" t="s">
        <v>311</v>
      </c>
      <c r="G9" s="22" t="s">
        <v>312</v>
      </c>
    </row>
    <row r="10" spans="1:7" ht="21" customHeight="1">
      <c r="A10" s="77"/>
      <c r="B10" s="19" t="s">
        <v>313</v>
      </c>
      <c r="C10" s="6" t="s">
        <v>307</v>
      </c>
      <c r="D10" s="20">
        <v>20</v>
      </c>
      <c r="E10" s="6" t="s">
        <v>303</v>
      </c>
      <c r="F10" s="6" t="s">
        <v>304</v>
      </c>
      <c r="G10" s="22" t="s">
        <v>314</v>
      </c>
    </row>
    <row r="11" spans="1:7" ht="21" customHeight="1">
      <c r="A11" s="77"/>
      <c r="B11" s="19" t="s">
        <v>315</v>
      </c>
      <c r="C11" s="6" t="s">
        <v>307</v>
      </c>
      <c r="D11" s="20">
        <v>10</v>
      </c>
      <c r="E11" s="6" t="s">
        <v>310</v>
      </c>
      <c r="F11" s="6" t="s">
        <v>311</v>
      </c>
      <c r="G11" s="22" t="s">
        <v>316</v>
      </c>
    </row>
    <row r="12" spans="1:7" ht="21" customHeight="1">
      <c r="A12" s="77"/>
      <c r="B12" s="23" t="s">
        <v>317</v>
      </c>
      <c r="C12" s="6" t="s">
        <v>307</v>
      </c>
      <c r="D12" s="6">
        <v>5</v>
      </c>
      <c r="E12" s="6" t="s">
        <v>303</v>
      </c>
      <c r="F12" s="6" t="s">
        <v>311</v>
      </c>
      <c r="G12" s="24" t="s">
        <v>316</v>
      </c>
    </row>
    <row r="13" spans="1:7" ht="21" customHeight="1">
      <c r="A13" s="77"/>
      <c r="B13" s="23" t="s">
        <v>318</v>
      </c>
      <c r="C13" s="6" t="s">
        <v>307</v>
      </c>
      <c r="D13" s="6">
        <v>5</v>
      </c>
      <c r="E13" s="6" t="s">
        <v>303</v>
      </c>
      <c r="F13" s="6" t="s">
        <v>304</v>
      </c>
      <c r="G13" s="24" t="s">
        <v>319</v>
      </c>
    </row>
    <row r="14" spans="1:7" ht="21" customHeight="1">
      <c r="A14" s="77"/>
      <c r="B14" s="23" t="s">
        <v>320</v>
      </c>
      <c r="C14" s="6" t="s">
        <v>307</v>
      </c>
      <c r="D14" s="6">
        <v>5</v>
      </c>
      <c r="E14" s="6" t="s">
        <v>303</v>
      </c>
      <c r="F14" s="6" t="s">
        <v>311</v>
      </c>
      <c r="G14" s="24" t="s">
        <v>308</v>
      </c>
    </row>
    <row r="15" spans="1:7" ht="21" customHeight="1">
      <c r="A15" s="77"/>
      <c r="B15" s="23" t="s">
        <v>321</v>
      </c>
      <c r="C15" s="6" t="s">
        <v>322</v>
      </c>
      <c r="D15" s="6">
        <v>15</v>
      </c>
      <c r="E15" s="6" t="s">
        <v>303</v>
      </c>
      <c r="F15" s="6" t="s">
        <v>304</v>
      </c>
      <c r="G15" s="24" t="s">
        <v>319</v>
      </c>
    </row>
    <row r="16" spans="1:7" ht="21" customHeight="1">
      <c r="A16" s="77"/>
      <c r="B16" s="25"/>
      <c r="C16" s="26"/>
      <c r="D16" s="26"/>
      <c r="E16" s="26"/>
      <c r="F16" s="26"/>
      <c r="G16" s="26"/>
    </row>
    <row r="17" spans="1:7" ht="17.25" customHeight="1">
      <c r="A17" s="77"/>
      <c r="B17" s="25"/>
      <c r="C17" s="26"/>
      <c r="D17" s="26"/>
      <c r="E17" s="26"/>
      <c r="F17" s="26"/>
      <c r="G17" s="26"/>
    </row>
    <row r="18" ht="11.25">
      <c r="A18" s="14"/>
    </row>
  </sheetData>
  <sheetProtection/>
  <mergeCells count="5">
    <mergeCell ref="A2:G2"/>
    <mergeCell ref="B4:D4"/>
    <mergeCell ref="F4:G4"/>
    <mergeCell ref="B5:G5"/>
    <mergeCell ref="A6:A17"/>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A1" sqref="A1:IV1638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112" customWidth="1"/>
    <col min="6" max="6" width="10.83203125" style="0" customWidth="1"/>
  </cols>
  <sheetData>
    <row r="1" ht="18.75" customHeight="1">
      <c r="A1" s="3" t="s">
        <v>323</v>
      </c>
    </row>
    <row r="2" spans="1:6" ht="29.25" customHeight="1">
      <c r="A2" s="108" t="s">
        <v>36</v>
      </c>
      <c r="B2" s="108"/>
      <c r="C2" s="108"/>
      <c r="D2" s="108"/>
      <c r="E2" s="113"/>
      <c r="F2" s="108"/>
    </row>
    <row r="3" spans="1:6" ht="20.25" customHeight="1">
      <c r="A3" s="8" t="s">
        <v>324</v>
      </c>
      <c r="B3" s="109" t="s">
        <v>41</v>
      </c>
      <c r="C3" s="109"/>
      <c r="D3" s="109"/>
      <c r="E3" s="114"/>
      <c r="F3" s="9" t="s">
        <v>91</v>
      </c>
    </row>
    <row r="4" spans="1:6" ht="36.75" customHeight="1">
      <c r="A4" s="6" t="s">
        <v>325</v>
      </c>
      <c r="B4" s="115" t="s">
        <v>337</v>
      </c>
      <c r="C4" s="115"/>
      <c r="D4" s="6" t="s">
        <v>326</v>
      </c>
      <c r="E4" s="116" t="s">
        <v>338</v>
      </c>
      <c r="F4" s="77"/>
    </row>
    <row r="5" spans="1:6" ht="36.75" customHeight="1">
      <c r="A5" s="10" t="s">
        <v>327</v>
      </c>
      <c r="B5" s="77">
        <v>1620000</v>
      </c>
      <c r="C5" s="77"/>
      <c r="D5" s="77"/>
      <c r="E5" s="116"/>
      <c r="F5" s="77"/>
    </row>
    <row r="6" spans="1:6" ht="168.75" customHeight="1">
      <c r="A6" s="6" t="s">
        <v>328</v>
      </c>
      <c r="B6" s="117" t="s">
        <v>339</v>
      </c>
      <c r="C6" s="117"/>
      <c r="D6" s="117"/>
      <c r="E6" s="118"/>
      <c r="F6" s="117"/>
    </row>
    <row r="7" spans="1:6" ht="45.75" customHeight="1">
      <c r="A7" s="6" t="s">
        <v>329</v>
      </c>
      <c r="B7" s="119" t="s">
        <v>340</v>
      </c>
      <c r="C7" s="119"/>
      <c r="D7" s="119"/>
      <c r="E7" s="120"/>
      <c r="F7" s="119"/>
    </row>
    <row r="8" spans="1:6" s="121" customFormat="1" ht="78" customHeight="1">
      <c r="A8" s="28" t="s">
        <v>330</v>
      </c>
      <c r="B8" s="117" t="s">
        <v>341</v>
      </c>
      <c r="C8" s="117"/>
      <c r="D8" s="117"/>
      <c r="E8" s="118"/>
      <c r="F8" s="117"/>
    </row>
    <row r="9" spans="1:6" ht="36" customHeight="1">
      <c r="A9" s="110" t="s">
        <v>294</v>
      </c>
      <c r="B9" s="6" t="s">
        <v>295</v>
      </c>
      <c r="C9" s="6" t="s">
        <v>297</v>
      </c>
      <c r="D9" s="6" t="s">
        <v>298</v>
      </c>
      <c r="E9" s="24" t="s">
        <v>299</v>
      </c>
      <c r="F9" s="6" t="s">
        <v>300</v>
      </c>
    </row>
    <row r="10" spans="1:6" ht="36" customHeight="1">
      <c r="A10" s="110"/>
      <c r="B10" s="19" t="s">
        <v>301</v>
      </c>
      <c r="C10" s="122">
        <v>15</v>
      </c>
      <c r="D10" s="123" t="s">
        <v>303</v>
      </c>
      <c r="E10" s="124" t="s">
        <v>311</v>
      </c>
      <c r="F10" s="22" t="s">
        <v>305</v>
      </c>
    </row>
    <row r="11" spans="1:6" ht="36" customHeight="1">
      <c r="A11" s="110"/>
      <c r="B11" s="19" t="s">
        <v>342</v>
      </c>
      <c r="C11" s="122">
        <v>20</v>
      </c>
      <c r="D11" s="123" t="s">
        <v>343</v>
      </c>
      <c r="E11" s="124" t="s">
        <v>311</v>
      </c>
      <c r="F11" s="22" t="s">
        <v>344</v>
      </c>
    </row>
    <row r="12" spans="1:6" ht="36" customHeight="1">
      <c r="A12" s="110"/>
      <c r="B12" s="19" t="s">
        <v>345</v>
      </c>
      <c r="C12" s="122">
        <v>5</v>
      </c>
      <c r="D12" s="123" t="s">
        <v>310</v>
      </c>
      <c r="E12" s="124" t="s">
        <v>311</v>
      </c>
      <c r="F12" s="22" t="s">
        <v>346</v>
      </c>
    </row>
    <row r="13" spans="1:6" ht="36" customHeight="1">
      <c r="A13" s="110"/>
      <c r="B13" s="19" t="s">
        <v>347</v>
      </c>
      <c r="C13" s="122">
        <v>20</v>
      </c>
      <c r="D13" s="123" t="s">
        <v>343</v>
      </c>
      <c r="E13" s="124" t="s">
        <v>311</v>
      </c>
      <c r="F13" s="22" t="s">
        <v>344</v>
      </c>
    </row>
    <row r="14" spans="1:6" ht="36" customHeight="1">
      <c r="A14" s="110"/>
      <c r="B14" s="19" t="s">
        <v>348</v>
      </c>
      <c r="C14" s="122">
        <v>8</v>
      </c>
      <c r="D14" s="123" t="s">
        <v>343</v>
      </c>
      <c r="E14" s="124" t="s">
        <v>311</v>
      </c>
      <c r="F14" s="22" t="s">
        <v>349</v>
      </c>
    </row>
    <row r="15" spans="1:6" ht="36" customHeight="1">
      <c r="A15" s="110"/>
      <c r="B15" s="125" t="s">
        <v>318</v>
      </c>
      <c r="C15" s="123">
        <v>5</v>
      </c>
      <c r="D15" s="123" t="s">
        <v>303</v>
      </c>
      <c r="E15" s="124" t="s">
        <v>311</v>
      </c>
      <c r="F15" s="124" t="s">
        <v>319</v>
      </c>
    </row>
    <row r="16" spans="1:6" ht="36" customHeight="1">
      <c r="A16" s="110"/>
      <c r="B16" s="125" t="s">
        <v>350</v>
      </c>
      <c r="C16" s="123">
        <v>5</v>
      </c>
      <c r="D16" s="123" t="s">
        <v>310</v>
      </c>
      <c r="E16" s="124" t="str">
        <f>E10</f>
        <v>＝</v>
      </c>
      <c r="F16" s="124" t="s">
        <v>351</v>
      </c>
    </row>
    <row r="17" spans="1:6" ht="36" customHeight="1">
      <c r="A17" s="110"/>
      <c r="B17" s="125" t="s">
        <v>352</v>
      </c>
      <c r="C17" s="123">
        <v>5</v>
      </c>
      <c r="D17" s="123" t="s">
        <v>303</v>
      </c>
      <c r="E17" s="124" t="str">
        <f>E12</f>
        <v>＝</v>
      </c>
      <c r="F17" s="124" t="s">
        <v>353</v>
      </c>
    </row>
    <row r="18" spans="1:6" ht="36" customHeight="1">
      <c r="A18" s="110"/>
      <c r="B18" s="125" t="s">
        <v>320</v>
      </c>
      <c r="C18" s="123">
        <v>10</v>
      </c>
      <c r="D18" s="123" t="s">
        <v>310</v>
      </c>
      <c r="E18" s="124" t="str">
        <f>E13</f>
        <v>＝</v>
      </c>
      <c r="F18" s="124" t="s">
        <v>308</v>
      </c>
    </row>
    <row r="19" spans="1:6" ht="36" customHeight="1">
      <c r="A19" s="110"/>
      <c r="B19" s="125" t="s">
        <v>321</v>
      </c>
      <c r="C19" s="123">
        <v>5</v>
      </c>
      <c r="D19" s="123" t="s">
        <v>310</v>
      </c>
      <c r="E19" s="124" t="str">
        <f>E14</f>
        <v>＝</v>
      </c>
      <c r="F19" s="124" t="s">
        <v>308</v>
      </c>
    </row>
    <row r="20" spans="1:6" ht="36" customHeight="1">
      <c r="A20" s="110"/>
      <c r="B20" s="125" t="s">
        <v>354</v>
      </c>
      <c r="C20" s="123">
        <v>2</v>
      </c>
      <c r="D20" s="123" t="s">
        <v>303</v>
      </c>
      <c r="E20" s="124" t="str">
        <f>E16</f>
        <v>＝</v>
      </c>
      <c r="F20" s="124" t="s">
        <v>355</v>
      </c>
    </row>
    <row r="21" spans="1:4" ht="19.5" customHeight="1">
      <c r="A21" s="13"/>
      <c r="B21" s="14"/>
      <c r="C21" s="14"/>
      <c r="D21" s="14"/>
    </row>
  </sheetData>
  <sheetProtection/>
  <mergeCells count="9">
    <mergeCell ref="B7:F7"/>
    <mergeCell ref="B8:F8"/>
    <mergeCell ref="A9:A20"/>
    <mergeCell ref="A2:F2"/>
    <mergeCell ref="B3:E3"/>
    <mergeCell ref="B4:C4"/>
    <mergeCell ref="E4:F4"/>
    <mergeCell ref="B5:F5"/>
    <mergeCell ref="B6:F6"/>
  </mergeCells>
  <printOptions horizontalCentered="1"/>
  <pageMargins left="0.71" right="0.71" top="0.75" bottom="0.75" header="0.31" footer="0.3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C16" sqref="C16"/>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331</v>
      </c>
    </row>
    <row r="2" spans="1:6" ht="25.5">
      <c r="A2" s="111" t="s">
        <v>38</v>
      </c>
      <c r="B2" s="111"/>
      <c r="C2" s="111"/>
      <c r="D2" s="111"/>
      <c r="E2" s="111"/>
      <c r="F2" s="111"/>
    </row>
    <row r="3" spans="1:6" ht="18" customHeight="1">
      <c r="A3" s="4" t="s">
        <v>40</v>
      </c>
      <c r="B3" s="88" t="str">
        <f>'表一'!B3</f>
        <v>重庆市渝北区妇女联合会</v>
      </c>
      <c r="C3" s="88"/>
      <c r="D3" s="88"/>
      <c r="F3" s="5" t="s">
        <v>91</v>
      </c>
    </row>
    <row r="4" spans="1:6" s="1" customFormat="1" ht="30.75" customHeight="1">
      <c r="A4" s="6" t="s">
        <v>205</v>
      </c>
      <c r="B4" s="6" t="s">
        <v>332</v>
      </c>
      <c r="C4" s="6" t="s">
        <v>333</v>
      </c>
      <c r="D4" s="6" t="s">
        <v>334</v>
      </c>
      <c r="E4" s="6" t="s">
        <v>235</v>
      </c>
      <c r="F4" s="6" t="s">
        <v>335</v>
      </c>
    </row>
    <row r="5" spans="1:6" ht="30.75" customHeight="1">
      <c r="A5" s="7"/>
      <c r="B5" s="7"/>
      <c r="C5" s="7"/>
      <c r="D5" s="7"/>
      <c r="E5" s="7"/>
      <c r="F5" s="7"/>
    </row>
    <row r="6" spans="1:6" ht="30.75" customHeight="1">
      <c r="A6" s="7"/>
      <c r="B6" s="7"/>
      <c r="C6" s="7"/>
      <c r="D6" s="7"/>
      <c r="E6" s="7"/>
      <c r="F6" s="7"/>
    </row>
    <row r="7" spans="1:6" ht="30.75" customHeight="1">
      <c r="A7" s="7"/>
      <c r="B7" s="7"/>
      <c r="C7" s="7"/>
      <c r="D7" s="7"/>
      <c r="E7" s="7"/>
      <c r="F7" s="7"/>
    </row>
    <row r="8" spans="1:6" ht="30.75" customHeight="1">
      <c r="A8" s="7"/>
      <c r="B8" s="7"/>
      <c r="C8" s="7"/>
      <c r="D8" s="7"/>
      <c r="E8" s="7"/>
      <c r="F8" s="7"/>
    </row>
    <row r="9" spans="1:6" ht="30.75" customHeight="1">
      <c r="A9" s="7"/>
      <c r="B9" s="7"/>
      <c r="C9" s="7"/>
      <c r="D9" s="7"/>
      <c r="E9" s="7"/>
      <c r="F9" s="7"/>
    </row>
    <row r="10" spans="1:6" ht="30.75" customHeight="1">
      <c r="A10" s="7"/>
      <c r="B10" s="7"/>
      <c r="C10" s="7"/>
      <c r="D10" s="7"/>
      <c r="E10" s="7"/>
      <c r="F10" s="7"/>
    </row>
    <row r="11" spans="1:6" ht="30.75" customHeight="1">
      <c r="A11" s="7"/>
      <c r="B11" s="7"/>
      <c r="C11" s="7"/>
      <c r="D11" s="7"/>
      <c r="E11" s="7"/>
      <c r="F11" s="7"/>
    </row>
    <row r="12" spans="1:6" ht="30.75" customHeight="1">
      <c r="A12" s="7"/>
      <c r="B12" s="7"/>
      <c r="C12" s="7"/>
      <c r="D12" s="7"/>
      <c r="E12" s="7"/>
      <c r="F12" s="7"/>
    </row>
    <row r="13" spans="1:6" ht="30.75" customHeight="1">
      <c r="A13" s="7"/>
      <c r="B13" s="7"/>
      <c r="C13" s="7"/>
      <c r="D13" s="7"/>
      <c r="E13" s="7"/>
      <c r="F13" s="7"/>
    </row>
    <row r="14" ht="24" customHeight="1">
      <c r="A14" s="2" t="s">
        <v>336</v>
      </c>
    </row>
  </sheetData>
  <sheetProtection/>
  <mergeCells count="2">
    <mergeCell ref="A2:F2"/>
    <mergeCell ref="B3:D3"/>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C1"/>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76" t="s">
        <v>12</v>
      </c>
      <c r="B1" s="76"/>
      <c r="C1" s="76"/>
    </row>
    <row r="2" spans="1:3" ht="27" customHeight="1">
      <c r="A2" s="6" t="s">
        <v>1</v>
      </c>
      <c r="B2" s="77" t="s">
        <v>2</v>
      </c>
      <c r="C2" s="77"/>
    </row>
    <row r="3" spans="1:3" ht="27.75" customHeight="1">
      <c r="A3" s="6">
        <v>1</v>
      </c>
      <c r="B3" s="66" t="s">
        <v>13</v>
      </c>
      <c r="C3" s="7" t="s">
        <v>14</v>
      </c>
    </row>
    <row r="4" spans="1:3" ht="27.75" customHeight="1">
      <c r="A4" s="6">
        <v>2</v>
      </c>
      <c r="B4" s="66" t="s">
        <v>15</v>
      </c>
      <c r="C4" s="7" t="s">
        <v>16</v>
      </c>
    </row>
    <row r="5" spans="1:3" ht="27.75" customHeight="1">
      <c r="A5" s="6">
        <v>3</v>
      </c>
      <c r="B5" s="66" t="s">
        <v>17</v>
      </c>
      <c r="C5" s="7" t="s">
        <v>18</v>
      </c>
    </row>
    <row r="6" spans="1:3" ht="27.75" customHeight="1">
      <c r="A6" s="6">
        <v>4</v>
      </c>
      <c r="B6" s="66" t="s">
        <v>19</v>
      </c>
      <c r="C6" s="7" t="s">
        <v>20</v>
      </c>
    </row>
    <row r="7" spans="1:3" ht="27.75" customHeight="1">
      <c r="A7" s="6">
        <v>5</v>
      </c>
      <c r="B7" s="66" t="s">
        <v>21</v>
      </c>
      <c r="C7" s="7" t="s">
        <v>22</v>
      </c>
    </row>
    <row r="8" spans="1:3" ht="27.75" customHeight="1">
      <c r="A8" s="6">
        <v>6</v>
      </c>
      <c r="B8" s="66" t="s">
        <v>23</v>
      </c>
      <c r="C8" s="7" t="s">
        <v>24</v>
      </c>
    </row>
    <row r="9" spans="1:3" ht="27.75" customHeight="1">
      <c r="A9" s="6">
        <v>7</v>
      </c>
      <c r="B9" s="66" t="s">
        <v>25</v>
      </c>
      <c r="C9" s="7" t="s">
        <v>26</v>
      </c>
    </row>
    <row r="10" spans="1:3" ht="27.75" customHeight="1">
      <c r="A10" s="6">
        <v>8</v>
      </c>
      <c r="B10" s="66" t="s">
        <v>27</v>
      </c>
      <c r="C10" s="7" t="s">
        <v>28</v>
      </c>
    </row>
    <row r="11" spans="1:3" ht="27.75" customHeight="1">
      <c r="A11" s="6">
        <v>9</v>
      </c>
      <c r="B11" s="66" t="s">
        <v>29</v>
      </c>
      <c r="C11" s="7" t="s">
        <v>30</v>
      </c>
    </row>
    <row r="12" spans="1:3" ht="27.75" customHeight="1">
      <c r="A12" s="6">
        <v>10</v>
      </c>
      <c r="B12" s="67" t="s">
        <v>31</v>
      </c>
      <c r="C12" s="44" t="s">
        <v>32</v>
      </c>
    </row>
    <row r="13" spans="1:3" ht="27.75" customHeight="1">
      <c r="A13" s="6">
        <v>11</v>
      </c>
      <c r="B13" s="66" t="s">
        <v>33</v>
      </c>
      <c r="C13" s="44" t="s">
        <v>34</v>
      </c>
    </row>
    <row r="14" spans="1:3" ht="27.75" customHeight="1">
      <c r="A14" s="6">
        <v>12</v>
      </c>
      <c r="B14" s="66" t="s">
        <v>35</v>
      </c>
      <c r="C14" s="44" t="s">
        <v>36</v>
      </c>
    </row>
    <row r="15" spans="1:3" ht="27.75" customHeight="1">
      <c r="A15" s="6">
        <v>13</v>
      </c>
      <c r="B15" s="66" t="s">
        <v>37</v>
      </c>
      <c r="C15" s="44"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zoomScalePageLayoutView="0" workbookViewId="0" topLeftCell="A1">
      <selection activeCell="L23" sqref="L23"/>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4" t="s">
        <v>39</v>
      </c>
    </row>
    <row r="2" spans="1:7" ht="24.75" customHeight="1">
      <c r="A2" s="78" t="s">
        <v>14</v>
      </c>
      <c r="B2" s="78"/>
      <c r="C2" s="78"/>
      <c r="D2" s="78"/>
      <c r="E2" s="78"/>
      <c r="F2" s="78"/>
      <c r="G2" s="78"/>
    </row>
    <row r="3" spans="1:7" s="45" customFormat="1" ht="24" customHeight="1">
      <c r="A3" s="15" t="s">
        <v>40</v>
      </c>
      <c r="B3" s="79" t="s">
        <v>41</v>
      </c>
      <c r="C3" s="80"/>
      <c r="D3" s="80"/>
      <c r="E3" s="80"/>
      <c r="F3" s="80"/>
      <c r="G3" s="64" t="s">
        <v>42</v>
      </c>
    </row>
    <row r="4" spans="1:7" ht="15" customHeight="1">
      <c r="A4" s="77" t="s">
        <v>43</v>
      </c>
      <c r="B4" s="77"/>
      <c r="C4" s="77" t="s">
        <v>44</v>
      </c>
      <c r="D4" s="77"/>
      <c r="E4" s="77"/>
      <c r="F4" s="77"/>
      <c r="G4" s="77"/>
    </row>
    <row r="5" spans="1:7" ht="15" customHeight="1">
      <c r="A5" s="37" t="s">
        <v>45</v>
      </c>
      <c r="B5" s="27" t="s">
        <v>46</v>
      </c>
      <c r="C5" s="27" t="s">
        <v>45</v>
      </c>
      <c r="D5" s="27" t="s">
        <v>47</v>
      </c>
      <c r="E5" s="47" t="s">
        <v>48</v>
      </c>
      <c r="F5" s="47" t="s">
        <v>49</v>
      </c>
      <c r="G5" s="37" t="s">
        <v>50</v>
      </c>
    </row>
    <row r="6" spans="1:7" ht="15" customHeight="1">
      <c r="A6" s="47" t="s">
        <v>51</v>
      </c>
      <c r="B6" s="49">
        <v>7392522.15</v>
      </c>
      <c r="C6" s="65" t="s">
        <v>52</v>
      </c>
      <c r="D6" s="49">
        <v>7392522.15</v>
      </c>
      <c r="E6" s="49">
        <v>7392522.15</v>
      </c>
      <c r="F6" s="49"/>
      <c r="G6" s="49"/>
    </row>
    <row r="7" spans="1:7" ht="15" customHeight="1">
      <c r="A7" s="47" t="s">
        <v>53</v>
      </c>
      <c r="B7" s="49">
        <v>7392522.15</v>
      </c>
      <c r="C7" s="47" t="s">
        <v>54</v>
      </c>
      <c r="D7" s="49">
        <v>6960839.01</v>
      </c>
      <c r="E7" s="49">
        <v>6960839.01</v>
      </c>
      <c r="F7" s="49"/>
      <c r="G7" s="49"/>
    </row>
    <row r="8" spans="1:7" ht="15" customHeight="1">
      <c r="A8" s="47" t="s">
        <v>55</v>
      </c>
      <c r="B8" s="49"/>
      <c r="C8" s="47" t="s">
        <v>56</v>
      </c>
      <c r="D8" s="49"/>
      <c r="E8" s="49"/>
      <c r="F8" s="49"/>
      <c r="G8" s="49"/>
    </row>
    <row r="9" spans="1:7" ht="15" customHeight="1">
      <c r="A9" s="47" t="s">
        <v>57</v>
      </c>
      <c r="B9" s="49"/>
      <c r="C9" s="47" t="s">
        <v>58</v>
      </c>
      <c r="D9" s="49"/>
      <c r="E9" s="49"/>
      <c r="F9" s="49"/>
      <c r="G9" s="49"/>
    </row>
    <row r="10" spans="1:7" ht="15" customHeight="1">
      <c r="A10" s="47"/>
      <c r="B10" s="49"/>
      <c r="C10" s="47" t="s">
        <v>59</v>
      </c>
      <c r="D10" s="49"/>
      <c r="E10" s="49"/>
      <c r="F10" s="49"/>
      <c r="G10" s="49"/>
    </row>
    <row r="11" spans="1:7" ht="15" customHeight="1">
      <c r="A11" s="47" t="s">
        <v>60</v>
      </c>
      <c r="B11" s="49"/>
      <c r="C11" s="47" t="s">
        <v>61</v>
      </c>
      <c r="D11" s="49"/>
      <c r="E11" s="49"/>
      <c r="F11" s="49"/>
      <c r="G11" s="49"/>
    </row>
    <row r="12" spans="1:7" ht="15" customHeight="1">
      <c r="A12" s="47" t="s">
        <v>53</v>
      </c>
      <c r="B12" s="49"/>
      <c r="C12" s="47" t="s">
        <v>62</v>
      </c>
      <c r="D12" s="49"/>
      <c r="E12" s="49"/>
      <c r="F12" s="49"/>
      <c r="G12" s="49"/>
    </row>
    <row r="13" spans="1:7" ht="15" customHeight="1">
      <c r="A13" s="47" t="s">
        <v>55</v>
      </c>
      <c r="B13" s="49"/>
      <c r="C13" s="47" t="s">
        <v>63</v>
      </c>
      <c r="D13" s="49"/>
      <c r="E13" s="49"/>
      <c r="F13" s="49"/>
      <c r="G13" s="49"/>
    </row>
    <row r="14" spans="1:7" ht="15" customHeight="1">
      <c r="A14" s="47" t="s">
        <v>57</v>
      </c>
      <c r="B14" s="49"/>
      <c r="C14" s="47" t="s">
        <v>64</v>
      </c>
      <c r="D14" s="49">
        <v>234287.68</v>
      </c>
      <c r="E14" s="49">
        <v>234287.68</v>
      </c>
      <c r="F14" s="49"/>
      <c r="G14" s="49"/>
    </row>
    <row r="15" spans="1:7" ht="15" customHeight="1">
      <c r="A15" s="47"/>
      <c r="B15" s="49"/>
      <c r="C15" s="47" t="s">
        <v>65</v>
      </c>
      <c r="D15" s="49"/>
      <c r="E15" s="49"/>
      <c r="F15" s="49"/>
      <c r="G15" s="49"/>
    </row>
    <row r="16" spans="1:7" ht="15" customHeight="1">
      <c r="A16" s="47"/>
      <c r="B16" s="49"/>
      <c r="C16" s="47" t="s">
        <v>66</v>
      </c>
      <c r="D16" s="49">
        <v>100254.86</v>
      </c>
      <c r="E16" s="49">
        <v>100254.86</v>
      </c>
      <c r="F16" s="49"/>
      <c r="G16" s="49"/>
    </row>
    <row r="17" spans="1:7" ht="15" customHeight="1">
      <c r="A17" s="47"/>
      <c r="B17" s="49"/>
      <c r="C17" s="47" t="s">
        <v>67</v>
      </c>
      <c r="D17" s="49"/>
      <c r="E17" s="49"/>
      <c r="F17" s="49"/>
      <c r="G17" s="49"/>
    </row>
    <row r="18" spans="1:7" ht="15" customHeight="1">
      <c r="A18" s="47"/>
      <c r="B18" s="49"/>
      <c r="C18" s="47" t="s">
        <v>68</v>
      </c>
      <c r="D18" s="49"/>
      <c r="E18" s="49"/>
      <c r="F18" s="49"/>
      <c r="G18" s="49"/>
    </row>
    <row r="19" spans="1:7" ht="15" customHeight="1">
      <c r="A19" s="47"/>
      <c r="B19" s="49"/>
      <c r="C19" s="47" t="s">
        <v>69</v>
      </c>
      <c r="D19" s="49"/>
      <c r="E19" s="49"/>
      <c r="F19" s="49"/>
      <c r="G19" s="49"/>
    </row>
    <row r="20" spans="1:7" ht="15" customHeight="1">
      <c r="A20" s="47"/>
      <c r="B20" s="49"/>
      <c r="C20" s="47" t="s">
        <v>70</v>
      </c>
      <c r="D20" s="49"/>
      <c r="E20" s="49"/>
      <c r="F20" s="49"/>
      <c r="G20" s="49"/>
    </row>
    <row r="21" spans="1:7" ht="15" customHeight="1">
      <c r="A21" s="47"/>
      <c r="B21" s="49"/>
      <c r="C21" s="47" t="s">
        <v>71</v>
      </c>
      <c r="D21" s="49"/>
      <c r="E21" s="49"/>
      <c r="F21" s="49"/>
      <c r="G21" s="49"/>
    </row>
    <row r="22" spans="1:7" ht="15" customHeight="1">
      <c r="A22" s="47"/>
      <c r="B22" s="49"/>
      <c r="C22" s="47" t="s">
        <v>72</v>
      </c>
      <c r="D22" s="49"/>
      <c r="E22" s="49"/>
      <c r="F22" s="49"/>
      <c r="G22" s="49"/>
    </row>
    <row r="23" spans="1:7" ht="15" customHeight="1">
      <c r="A23" s="47"/>
      <c r="B23" s="49"/>
      <c r="C23" s="47" t="s">
        <v>73</v>
      </c>
      <c r="D23" s="49"/>
      <c r="E23" s="49"/>
      <c r="F23" s="49"/>
      <c r="G23" s="49"/>
    </row>
    <row r="24" spans="1:7" ht="15" customHeight="1">
      <c r="A24" s="47"/>
      <c r="B24" s="49"/>
      <c r="C24" s="47" t="s">
        <v>74</v>
      </c>
      <c r="D24" s="49"/>
      <c r="E24" s="49"/>
      <c r="F24" s="49"/>
      <c r="G24" s="49"/>
    </row>
    <row r="25" spans="1:7" ht="15" customHeight="1">
      <c r="A25" s="47"/>
      <c r="B25" s="49"/>
      <c r="C25" s="47" t="s">
        <v>75</v>
      </c>
      <c r="D25" s="49"/>
      <c r="E25" s="49"/>
      <c r="F25" s="49"/>
      <c r="G25" s="49"/>
    </row>
    <row r="26" spans="1:7" ht="15" customHeight="1">
      <c r="A26" s="47"/>
      <c r="B26" s="49"/>
      <c r="C26" s="47" t="s">
        <v>76</v>
      </c>
      <c r="D26" s="49">
        <v>97140.6</v>
      </c>
      <c r="E26" s="49">
        <v>97140.6</v>
      </c>
      <c r="F26" s="49"/>
      <c r="G26" s="49"/>
    </row>
    <row r="27" spans="1:7" ht="15" customHeight="1">
      <c r="A27" s="47"/>
      <c r="B27" s="49"/>
      <c r="C27" s="47" t="s">
        <v>77</v>
      </c>
      <c r="D27" s="49"/>
      <c r="E27" s="49"/>
      <c r="F27" s="49"/>
      <c r="G27" s="49"/>
    </row>
    <row r="28" spans="1:7" ht="15" customHeight="1">
      <c r="A28" s="47"/>
      <c r="B28" s="49"/>
      <c r="C28" s="47" t="s">
        <v>78</v>
      </c>
      <c r="D28" s="49"/>
      <c r="E28" s="49"/>
      <c r="F28" s="49"/>
      <c r="G28" s="49"/>
    </row>
    <row r="29" spans="1:7" ht="15" customHeight="1">
      <c r="A29" s="47"/>
      <c r="B29" s="49"/>
      <c r="C29" s="47" t="s">
        <v>79</v>
      </c>
      <c r="D29" s="49"/>
      <c r="E29" s="49"/>
      <c r="F29" s="49"/>
      <c r="G29" s="49"/>
    </row>
    <row r="30" spans="1:7" ht="15" customHeight="1">
      <c r="A30" s="47"/>
      <c r="B30" s="49"/>
      <c r="C30" s="47" t="s">
        <v>80</v>
      </c>
      <c r="D30" s="49"/>
      <c r="E30" s="49"/>
      <c r="F30" s="49"/>
      <c r="G30" s="49"/>
    </row>
    <row r="31" spans="1:7" ht="15" customHeight="1">
      <c r="A31" s="47"/>
      <c r="B31" s="49"/>
      <c r="C31" s="47" t="s">
        <v>81</v>
      </c>
      <c r="D31" s="49"/>
      <c r="E31" s="49"/>
      <c r="F31" s="49"/>
      <c r="G31" s="49"/>
    </row>
    <row r="32" spans="1:7" ht="15" customHeight="1">
      <c r="A32" s="47"/>
      <c r="B32" s="49"/>
      <c r="C32" s="47" t="s">
        <v>82</v>
      </c>
      <c r="D32" s="49"/>
      <c r="E32" s="49"/>
      <c r="F32" s="49"/>
      <c r="G32" s="49"/>
    </row>
    <row r="33" spans="1:7" ht="15" customHeight="1">
      <c r="A33" s="47"/>
      <c r="B33" s="49"/>
      <c r="C33" s="47" t="s">
        <v>83</v>
      </c>
      <c r="D33" s="49"/>
      <c r="E33" s="49"/>
      <c r="F33" s="49"/>
      <c r="G33" s="49"/>
    </row>
    <row r="34" spans="1:7" ht="15" customHeight="1">
      <c r="A34" s="47"/>
      <c r="B34" s="49"/>
      <c r="C34" s="47" t="s">
        <v>84</v>
      </c>
      <c r="D34" s="49"/>
      <c r="E34" s="49"/>
      <c r="F34" s="49"/>
      <c r="G34" s="49"/>
    </row>
    <row r="35" spans="1:7" ht="15" customHeight="1">
      <c r="A35" s="47"/>
      <c r="B35" s="49"/>
      <c r="C35" s="47" t="s">
        <v>85</v>
      </c>
      <c r="D35" s="49"/>
      <c r="E35" s="49"/>
      <c r="F35" s="49"/>
      <c r="G35" s="49"/>
    </row>
    <row r="36" spans="1:7" ht="15" customHeight="1">
      <c r="A36" s="47"/>
      <c r="B36" s="49"/>
      <c r="C36" s="47" t="s">
        <v>86</v>
      </c>
      <c r="D36" s="49"/>
      <c r="E36" s="49"/>
      <c r="F36" s="49"/>
      <c r="G36" s="49"/>
    </row>
    <row r="37" spans="1:7" ht="15" customHeight="1">
      <c r="A37" s="47"/>
      <c r="B37" s="49"/>
      <c r="C37" s="47" t="s">
        <v>87</v>
      </c>
      <c r="D37" s="49"/>
      <c r="E37" s="49"/>
      <c r="F37" s="49"/>
      <c r="G37" s="49"/>
    </row>
    <row r="38" spans="1:7" ht="15" customHeight="1">
      <c r="A38" s="37" t="s">
        <v>88</v>
      </c>
      <c r="B38" s="49">
        <v>7392522.15</v>
      </c>
      <c r="C38" s="37" t="s">
        <v>89</v>
      </c>
      <c r="D38" s="49">
        <v>7392522.15</v>
      </c>
      <c r="E38" s="49"/>
      <c r="F38" s="49"/>
      <c r="G38" s="49"/>
    </row>
  </sheetData>
  <sheetProtection/>
  <mergeCells count="4">
    <mergeCell ref="A2:G2"/>
    <mergeCell ref="B3:F3"/>
    <mergeCell ref="A4:B4"/>
    <mergeCell ref="C4:G4"/>
  </mergeCells>
  <printOptions horizontalCentered="1"/>
  <pageMargins left="0.39" right="0.39" top="0.39" bottom="0.2" header="0" footer="0"/>
  <pageSetup fitToHeight="1" fitToWidth="1" horizontalDpi="600" verticalDpi="600" orientation="landscape" paperSize="9" scale="93"/>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H24" sqref="H24"/>
    </sheetView>
  </sheetViews>
  <sheetFormatPr defaultColWidth="9.33203125" defaultRowHeight="11.25"/>
  <cols>
    <col min="1" max="1" width="13.33203125" style="0" bestFit="1" customWidth="1"/>
    <col min="2" max="2" width="38.83203125" style="0" customWidth="1"/>
    <col min="3" max="3" width="17.66015625" style="0" customWidth="1"/>
    <col min="4" max="4" width="15.83203125" style="0" customWidth="1"/>
    <col min="5" max="6" width="13" style="0" customWidth="1"/>
    <col min="7" max="7" width="21.33203125" style="0" customWidth="1"/>
    <col min="10" max="10" width="9.83203125" style="0" bestFit="1" customWidth="1"/>
  </cols>
  <sheetData>
    <row r="1" spans="1:6" ht="21.75" customHeight="1">
      <c r="A1" s="4" t="s">
        <v>90</v>
      </c>
      <c r="B1" s="2"/>
      <c r="C1" s="2"/>
      <c r="D1" s="2"/>
      <c r="E1" s="2"/>
      <c r="F1" s="2"/>
    </row>
    <row r="2" spans="1:7" ht="18.75">
      <c r="A2" s="81" t="s">
        <v>16</v>
      </c>
      <c r="B2" s="81"/>
      <c r="C2" s="81"/>
      <c r="D2" s="81"/>
      <c r="E2" s="81"/>
      <c r="F2" s="81"/>
      <c r="G2" s="81"/>
    </row>
    <row r="3" spans="1:7" s="45" customFormat="1" ht="29.25" customHeight="1">
      <c r="A3" s="53" t="s">
        <v>40</v>
      </c>
      <c r="B3" s="79" t="s">
        <v>41</v>
      </c>
      <c r="C3" s="79"/>
      <c r="D3" s="79"/>
      <c r="E3" s="79"/>
      <c r="F3" s="79"/>
      <c r="G3" s="15" t="s">
        <v>91</v>
      </c>
    </row>
    <row r="4" spans="1:7" s="45" customFormat="1" ht="15" customHeight="1">
      <c r="A4" s="82" t="s">
        <v>92</v>
      </c>
      <c r="B4" s="82"/>
      <c r="C4" s="83" t="s">
        <v>93</v>
      </c>
      <c r="D4" s="83" t="s">
        <v>94</v>
      </c>
      <c r="E4" s="82"/>
      <c r="F4" s="82"/>
      <c r="G4" s="84" t="s">
        <v>95</v>
      </c>
    </row>
    <row r="5" spans="1:7" s="45" customFormat="1" ht="15" customHeight="1">
      <c r="A5" s="56" t="s">
        <v>96</v>
      </c>
      <c r="B5" s="56" t="s">
        <v>97</v>
      </c>
      <c r="C5" s="82"/>
      <c r="D5" s="56" t="s">
        <v>98</v>
      </c>
      <c r="E5" s="56" t="s">
        <v>99</v>
      </c>
      <c r="F5" s="56" t="s">
        <v>100</v>
      </c>
      <c r="G5" s="85"/>
    </row>
    <row r="6" spans="1:7" ht="15" customHeight="1">
      <c r="A6" s="7"/>
      <c r="B6" s="6" t="s">
        <v>47</v>
      </c>
      <c r="C6" s="39">
        <v>4420595.9</v>
      </c>
      <c r="D6" s="39">
        <v>7392522.15</v>
      </c>
      <c r="E6" s="39">
        <v>2592522.15</v>
      </c>
      <c r="F6" s="39">
        <v>4800000</v>
      </c>
      <c r="G6" s="57">
        <v>0.6723</v>
      </c>
    </row>
    <row r="7" spans="1:7" ht="15" customHeight="1">
      <c r="A7" s="7" t="s">
        <v>101</v>
      </c>
      <c r="B7" s="7" t="s">
        <v>54</v>
      </c>
      <c r="C7" s="39">
        <v>4047286.14</v>
      </c>
      <c r="D7" s="39">
        <v>6960839.01</v>
      </c>
      <c r="E7" s="39">
        <v>2160839.01</v>
      </c>
      <c r="F7" s="39">
        <v>4800000</v>
      </c>
      <c r="G7" s="58">
        <v>0.7199</v>
      </c>
    </row>
    <row r="8" spans="1:7" ht="15" customHeight="1">
      <c r="A8" s="38" t="s">
        <v>102</v>
      </c>
      <c r="B8" s="38" t="s">
        <v>103</v>
      </c>
      <c r="C8" s="59">
        <v>4047286.14</v>
      </c>
      <c r="D8" s="39">
        <v>6960839.01</v>
      </c>
      <c r="E8" s="39">
        <v>2160839.01</v>
      </c>
      <c r="F8" s="39">
        <v>4800000</v>
      </c>
      <c r="G8" s="57">
        <v>0.7199</v>
      </c>
    </row>
    <row r="9" spans="1:7" ht="15" customHeight="1">
      <c r="A9" s="38" t="s">
        <v>104</v>
      </c>
      <c r="B9" s="38" t="s">
        <v>105</v>
      </c>
      <c r="C9" s="59">
        <v>1977286.14</v>
      </c>
      <c r="D9" s="39">
        <v>1583965.15</v>
      </c>
      <c r="E9" s="39">
        <v>1583965.15</v>
      </c>
      <c r="F9" s="39"/>
      <c r="G9" s="57">
        <v>-0.1989</v>
      </c>
    </row>
    <row r="10" spans="1:7" ht="15" customHeight="1">
      <c r="A10" s="38" t="s">
        <v>106</v>
      </c>
      <c r="B10" s="38" t="s">
        <v>107</v>
      </c>
      <c r="C10" s="59">
        <v>2070000</v>
      </c>
      <c r="D10" s="39">
        <v>2100000</v>
      </c>
      <c r="E10" s="39"/>
      <c r="F10" s="39">
        <v>2100000</v>
      </c>
      <c r="G10" s="57">
        <v>0.0145</v>
      </c>
    </row>
    <row r="11" spans="1:7" ht="15" customHeight="1">
      <c r="A11" s="38" t="s">
        <v>108</v>
      </c>
      <c r="B11" s="38" t="s">
        <v>109</v>
      </c>
      <c r="C11" s="59"/>
      <c r="D11" s="39">
        <v>576873.86</v>
      </c>
      <c r="E11" s="39">
        <v>576873.86</v>
      </c>
      <c r="F11" s="39"/>
      <c r="G11" s="60"/>
    </row>
    <row r="12" spans="1:7" ht="15" customHeight="1">
      <c r="A12" s="38" t="s">
        <v>110</v>
      </c>
      <c r="B12" s="38" t="s">
        <v>111</v>
      </c>
      <c r="C12" s="59"/>
      <c r="D12" s="39">
        <v>2700000</v>
      </c>
      <c r="E12" s="39"/>
      <c r="F12" s="39">
        <v>2700000</v>
      </c>
      <c r="G12" s="60"/>
    </row>
    <row r="13" spans="1:7" ht="15" customHeight="1">
      <c r="A13" s="38" t="s">
        <v>112</v>
      </c>
      <c r="B13" s="38" t="s">
        <v>64</v>
      </c>
      <c r="C13" s="59">
        <v>190874.88</v>
      </c>
      <c r="D13" s="39">
        <v>234287.68</v>
      </c>
      <c r="E13" s="39">
        <v>234287.68</v>
      </c>
      <c r="F13" s="39"/>
      <c r="G13" s="57">
        <v>0.2274</v>
      </c>
    </row>
    <row r="14" spans="1:7" ht="15" customHeight="1">
      <c r="A14" s="38" t="s">
        <v>113</v>
      </c>
      <c r="B14" s="38" t="s">
        <v>114</v>
      </c>
      <c r="C14" s="59">
        <v>190874.88</v>
      </c>
      <c r="D14" s="39">
        <v>234287.68</v>
      </c>
      <c r="E14" s="39">
        <v>234287.68</v>
      </c>
      <c r="F14" s="39"/>
      <c r="G14" s="57">
        <v>0.2274</v>
      </c>
    </row>
    <row r="15" spans="1:7" ht="15" customHeight="1">
      <c r="A15" s="38" t="s">
        <v>115</v>
      </c>
      <c r="B15" s="38" t="s">
        <v>116</v>
      </c>
      <c r="C15" s="59">
        <v>104449.92</v>
      </c>
      <c r="D15" s="39">
        <v>129525.12</v>
      </c>
      <c r="E15" s="39">
        <v>129525.12</v>
      </c>
      <c r="F15" s="39"/>
      <c r="G15" s="61">
        <v>0.24</v>
      </c>
    </row>
    <row r="16" spans="1:7" ht="15" customHeight="1">
      <c r="A16" s="38" t="s">
        <v>117</v>
      </c>
      <c r="B16" s="38" t="s">
        <v>118</v>
      </c>
      <c r="C16" s="59">
        <v>52224.96</v>
      </c>
      <c r="D16" s="39">
        <v>64762.56</v>
      </c>
      <c r="E16" s="39">
        <v>64762.56</v>
      </c>
      <c r="F16" s="39"/>
      <c r="G16" s="61">
        <v>0.24</v>
      </c>
    </row>
    <row r="17" spans="1:7" ht="15" customHeight="1">
      <c r="A17" s="38" t="s">
        <v>119</v>
      </c>
      <c r="B17" s="38" t="s">
        <v>120</v>
      </c>
      <c r="C17" s="59">
        <v>34200</v>
      </c>
      <c r="D17" s="39">
        <v>40000</v>
      </c>
      <c r="E17" s="39">
        <v>40000</v>
      </c>
      <c r="F17" s="39"/>
      <c r="G17" s="57">
        <v>0.1696</v>
      </c>
    </row>
    <row r="18" spans="1:7" ht="15" customHeight="1">
      <c r="A18" s="38" t="s">
        <v>121</v>
      </c>
      <c r="B18" s="38" t="s">
        <v>66</v>
      </c>
      <c r="C18" s="59">
        <v>104097.08</v>
      </c>
      <c r="D18" s="39">
        <v>100254.86</v>
      </c>
      <c r="E18" s="39">
        <v>100254.86</v>
      </c>
      <c r="F18" s="39"/>
      <c r="G18" s="57">
        <v>-0.0369</v>
      </c>
    </row>
    <row r="19" spans="1:7" ht="15" customHeight="1">
      <c r="A19" s="38" t="s">
        <v>122</v>
      </c>
      <c r="B19" s="38" t="s">
        <v>123</v>
      </c>
      <c r="C19" s="59">
        <v>104097.08</v>
      </c>
      <c r="D19" s="39">
        <v>100254.86</v>
      </c>
      <c r="E19" s="39">
        <v>100254.86</v>
      </c>
      <c r="F19" s="39"/>
      <c r="G19" s="57">
        <v>-0.0369</v>
      </c>
    </row>
    <row r="20" spans="1:7" ht="15" customHeight="1">
      <c r="A20" s="38" t="s">
        <v>124</v>
      </c>
      <c r="B20" s="38" t="s">
        <v>125</v>
      </c>
      <c r="C20" s="59">
        <v>68633.28</v>
      </c>
      <c r="D20" s="39">
        <v>75878.06</v>
      </c>
      <c r="E20" s="39">
        <v>75878.06</v>
      </c>
      <c r="F20" s="39"/>
      <c r="G20" s="57">
        <v>0.1056</v>
      </c>
    </row>
    <row r="21" spans="1:7" ht="15" customHeight="1">
      <c r="A21" s="38" t="s">
        <v>126</v>
      </c>
      <c r="B21" s="38" t="s">
        <v>127</v>
      </c>
      <c r="C21" s="59">
        <v>16068.8</v>
      </c>
      <c r="D21" s="39">
        <v>24376.8</v>
      </c>
      <c r="E21" s="39">
        <v>24376.8</v>
      </c>
      <c r="F21" s="39"/>
      <c r="G21" s="57">
        <v>0.517</v>
      </c>
    </row>
    <row r="22" spans="1:7" ht="15" customHeight="1">
      <c r="A22" s="62" t="s">
        <v>128</v>
      </c>
      <c r="B22" s="63" t="s">
        <v>129</v>
      </c>
      <c r="C22" s="59">
        <v>19395</v>
      </c>
      <c r="D22" s="59"/>
      <c r="E22" s="59"/>
      <c r="F22" s="39"/>
      <c r="G22" s="60"/>
    </row>
    <row r="23" spans="1:7" ht="15" customHeight="1">
      <c r="A23" s="38" t="s">
        <v>130</v>
      </c>
      <c r="B23" s="38" t="s">
        <v>76</v>
      </c>
      <c r="C23" s="59">
        <v>78337.8</v>
      </c>
      <c r="D23" s="39">
        <v>97140.6</v>
      </c>
      <c r="E23" s="39">
        <v>97140.6</v>
      </c>
      <c r="F23" s="39"/>
      <c r="G23" s="61">
        <v>0.24</v>
      </c>
    </row>
    <row r="24" spans="1:7" ht="15" customHeight="1">
      <c r="A24" s="38" t="s">
        <v>131</v>
      </c>
      <c r="B24" s="38" t="s">
        <v>132</v>
      </c>
      <c r="C24" s="59">
        <v>78337.8</v>
      </c>
      <c r="D24" s="39">
        <v>97140.6</v>
      </c>
      <c r="E24" s="39">
        <v>97140.6</v>
      </c>
      <c r="F24" s="39"/>
      <c r="G24" s="61">
        <v>0.24</v>
      </c>
    </row>
    <row r="25" spans="1:7" ht="15" customHeight="1">
      <c r="A25" s="38" t="s">
        <v>133</v>
      </c>
      <c r="B25" s="38" t="s">
        <v>134</v>
      </c>
      <c r="C25" s="59">
        <v>78337.8</v>
      </c>
      <c r="D25" s="39">
        <v>97140.6</v>
      </c>
      <c r="E25" s="39">
        <v>97140.6</v>
      </c>
      <c r="F25" s="39"/>
      <c r="G25" s="61">
        <v>0.24</v>
      </c>
    </row>
    <row r="26" spans="1:7" ht="15" customHeight="1">
      <c r="A26" s="12"/>
      <c r="B26" s="12"/>
      <c r="C26" s="59"/>
      <c r="D26" s="12"/>
      <c r="E26" s="12"/>
      <c r="F26" s="12"/>
      <c r="G26" s="60"/>
    </row>
    <row r="27" spans="1:7" ht="15" customHeight="1">
      <c r="A27" s="12"/>
      <c r="B27" s="12"/>
      <c r="C27" s="12"/>
      <c r="D27" s="12"/>
      <c r="E27" s="12"/>
      <c r="F27" s="12"/>
      <c r="G27" s="60"/>
    </row>
    <row r="28" spans="1:7" ht="15" customHeight="1">
      <c r="A28" s="12"/>
      <c r="B28" s="12"/>
      <c r="C28" s="12"/>
      <c r="D28" s="12"/>
      <c r="E28" s="12"/>
      <c r="F28" s="12"/>
      <c r="G28" s="60"/>
    </row>
    <row r="29" spans="1:7" ht="15" customHeight="1">
      <c r="A29" s="12"/>
      <c r="B29" s="12"/>
      <c r="C29" s="12"/>
      <c r="D29" s="12"/>
      <c r="E29" s="12"/>
      <c r="F29" s="12"/>
      <c r="G29" s="60"/>
    </row>
    <row r="30" spans="1:7" ht="15" customHeight="1">
      <c r="A30" s="12"/>
      <c r="B30" s="12"/>
      <c r="C30" s="12"/>
      <c r="D30" s="12"/>
      <c r="E30" s="12"/>
      <c r="F30" s="12"/>
      <c r="G30" s="60"/>
    </row>
    <row r="31" spans="1:7" ht="15" customHeight="1">
      <c r="A31" s="12"/>
      <c r="B31" s="12"/>
      <c r="C31" s="12"/>
      <c r="D31" s="12"/>
      <c r="E31" s="12"/>
      <c r="F31" s="12"/>
      <c r="G31" s="60"/>
    </row>
  </sheetData>
  <sheetProtection/>
  <mergeCells count="6">
    <mergeCell ref="A2:G2"/>
    <mergeCell ref="B3:F3"/>
    <mergeCell ref="A4:B4"/>
    <mergeCell ref="D4:F4"/>
    <mergeCell ref="C4:C5"/>
    <mergeCell ref="G4:G5"/>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selection activeCell="F25" sqref="F25"/>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4" t="s">
        <v>135</v>
      </c>
      <c r="B1" s="2"/>
      <c r="C1" s="2"/>
      <c r="D1" s="2"/>
      <c r="E1" s="2"/>
    </row>
    <row r="2" spans="1:5" ht="18.75">
      <c r="A2" s="81" t="s">
        <v>18</v>
      </c>
      <c r="B2" s="81"/>
      <c r="C2" s="81"/>
      <c r="D2" s="81"/>
      <c r="E2" s="81"/>
    </row>
    <row r="3" spans="1:5" s="45" customFormat="1" ht="24.75" customHeight="1">
      <c r="A3" s="13" t="s">
        <v>40</v>
      </c>
      <c r="B3" s="86" t="str">
        <f>'表一'!B3</f>
        <v>重庆市渝北区妇女联合会</v>
      </c>
      <c r="C3" s="86"/>
      <c r="D3" s="86"/>
      <c r="E3" s="15" t="s">
        <v>91</v>
      </c>
    </row>
    <row r="4" spans="1:5" ht="15.75" customHeight="1">
      <c r="A4" s="77" t="s">
        <v>136</v>
      </c>
      <c r="B4" s="77"/>
      <c r="C4" s="77" t="s">
        <v>137</v>
      </c>
      <c r="D4" s="77"/>
      <c r="E4" s="77"/>
    </row>
    <row r="5" spans="1:5" ht="15.75" customHeight="1">
      <c r="A5" s="6" t="s">
        <v>96</v>
      </c>
      <c r="B5" s="6" t="s">
        <v>97</v>
      </c>
      <c r="C5" s="6" t="s">
        <v>47</v>
      </c>
      <c r="D5" s="6" t="s">
        <v>138</v>
      </c>
      <c r="E5" s="6" t="s">
        <v>139</v>
      </c>
    </row>
    <row r="6" spans="1:5" ht="15.75" customHeight="1">
      <c r="A6" s="6"/>
      <c r="B6" s="10" t="s">
        <v>47</v>
      </c>
      <c r="C6" s="39">
        <v>2592522.15</v>
      </c>
      <c r="D6" s="39">
        <v>1763036.65</v>
      </c>
      <c r="E6" s="39">
        <v>829485.5</v>
      </c>
    </row>
    <row r="7" spans="1:5" ht="15.75" customHeight="1">
      <c r="A7" s="38" t="s">
        <v>140</v>
      </c>
      <c r="B7" s="38" t="s">
        <v>141</v>
      </c>
      <c r="C7" s="39">
        <v>1722976.65</v>
      </c>
      <c r="D7" s="39">
        <v>1722976.65</v>
      </c>
      <c r="E7" s="39"/>
    </row>
    <row r="8" spans="1:5" ht="15.75" customHeight="1">
      <c r="A8" s="38" t="s">
        <v>142</v>
      </c>
      <c r="B8" s="38" t="s">
        <v>143</v>
      </c>
      <c r="C8" s="39">
        <v>419508</v>
      </c>
      <c r="D8" s="39">
        <v>419508</v>
      </c>
      <c r="E8" s="39"/>
    </row>
    <row r="9" spans="1:5" ht="15.75" customHeight="1">
      <c r="A9" s="38" t="s">
        <v>144</v>
      </c>
      <c r="B9" s="38" t="s">
        <v>145</v>
      </c>
      <c r="C9" s="39">
        <v>243960</v>
      </c>
      <c r="D9" s="39">
        <v>243960</v>
      </c>
      <c r="E9" s="39"/>
    </row>
    <row r="10" spans="1:5" ht="15.75" customHeight="1">
      <c r="A10" s="38" t="s">
        <v>146</v>
      </c>
      <c r="B10" s="38" t="s">
        <v>147</v>
      </c>
      <c r="C10" s="39">
        <v>244617</v>
      </c>
      <c r="D10" s="39">
        <v>244617</v>
      </c>
      <c r="E10" s="39"/>
    </row>
    <row r="11" spans="1:5" ht="15.75" customHeight="1">
      <c r="A11" s="38" t="s">
        <v>148</v>
      </c>
      <c r="B11" s="38" t="s">
        <v>149</v>
      </c>
      <c r="C11" s="39">
        <v>244020</v>
      </c>
      <c r="D11" s="39">
        <v>244020</v>
      </c>
      <c r="E11" s="39"/>
    </row>
    <row r="12" spans="1:5" ht="15.75" customHeight="1">
      <c r="A12" s="38" t="s">
        <v>150</v>
      </c>
      <c r="B12" s="38" t="s">
        <v>151</v>
      </c>
      <c r="C12" s="39">
        <v>129525.12</v>
      </c>
      <c r="D12" s="39">
        <v>129525.12</v>
      </c>
      <c r="E12" s="39"/>
    </row>
    <row r="13" spans="1:5" ht="15.75" customHeight="1">
      <c r="A13" s="38" t="s">
        <v>152</v>
      </c>
      <c r="B13" s="38" t="s">
        <v>153</v>
      </c>
      <c r="C13" s="39">
        <v>64762.56</v>
      </c>
      <c r="D13" s="39">
        <v>64762.56</v>
      </c>
      <c r="E13" s="39"/>
    </row>
    <row r="14" spans="1:5" ht="15.75" customHeight="1">
      <c r="A14" s="38" t="s">
        <v>154</v>
      </c>
      <c r="B14" s="38" t="s">
        <v>155</v>
      </c>
      <c r="C14" s="39">
        <v>68807.94</v>
      </c>
      <c r="D14" s="39">
        <v>68807.94</v>
      </c>
      <c r="E14" s="39"/>
    </row>
    <row r="15" spans="1:5" ht="15.75" customHeight="1">
      <c r="A15" s="38" t="s">
        <v>156</v>
      </c>
      <c r="B15" s="38" t="s">
        <v>157</v>
      </c>
      <c r="C15" s="39">
        <v>13875.43</v>
      </c>
      <c r="D15" s="39">
        <v>13875.43</v>
      </c>
      <c r="E15" s="39"/>
    </row>
    <row r="16" spans="1:5" ht="15.75" customHeight="1">
      <c r="A16" s="38" t="s">
        <v>158</v>
      </c>
      <c r="B16" s="38" t="s">
        <v>159</v>
      </c>
      <c r="C16" s="39">
        <v>97140.6</v>
      </c>
      <c r="D16" s="39">
        <v>97140.6</v>
      </c>
      <c r="E16" s="39"/>
    </row>
    <row r="17" spans="1:5" ht="15.75" customHeight="1">
      <c r="A17" s="38" t="s">
        <v>160</v>
      </c>
      <c r="B17" s="38" t="s">
        <v>161</v>
      </c>
      <c r="C17" s="39">
        <v>20000</v>
      </c>
      <c r="D17" s="39">
        <v>20000</v>
      </c>
      <c r="E17" s="39"/>
    </row>
    <row r="18" spans="1:5" ht="15.75" customHeight="1">
      <c r="A18" s="38" t="s">
        <v>162</v>
      </c>
      <c r="B18" s="38" t="s">
        <v>163</v>
      </c>
      <c r="C18" s="39">
        <v>176760</v>
      </c>
      <c r="D18" s="39">
        <v>176760</v>
      </c>
      <c r="E18" s="39"/>
    </row>
    <row r="19" spans="1:5" ht="15.75" customHeight="1">
      <c r="A19" s="38" t="s">
        <v>164</v>
      </c>
      <c r="B19" s="38" t="s">
        <v>165</v>
      </c>
      <c r="C19" s="39">
        <v>829485.5</v>
      </c>
      <c r="D19" s="39"/>
      <c r="E19" s="39">
        <v>829485.5</v>
      </c>
    </row>
    <row r="20" spans="1:5" ht="15.75" customHeight="1">
      <c r="A20" s="38" t="s">
        <v>166</v>
      </c>
      <c r="B20" s="38" t="s">
        <v>167</v>
      </c>
      <c r="C20" s="39">
        <v>371240</v>
      </c>
      <c r="D20" s="39"/>
      <c r="E20" s="39">
        <v>371240</v>
      </c>
    </row>
    <row r="21" spans="1:5" ht="15.75" customHeight="1">
      <c r="A21" s="38" t="s">
        <v>168</v>
      </c>
      <c r="B21" s="38" t="s">
        <v>169</v>
      </c>
      <c r="C21" s="39">
        <v>4300</v>
      </c>
      <c r="D21" s="39"/>
      <c r="E21" s="39">
        <v>4300</v>
      </c>
    </row>
    <row r="22" spans="1:5" ht="15.75" customHeight="1">
      <c r="A22" s="38" t="s">
        <v>170</v>
      </c>
      <c r="B22" s="38" t="s">
        <v>171</v>
      </c>
      <c r="C22" s="39">
        <v>2600</v>
      </c>
      <c r="D22" s="39"/>
      <c r="E22" s="39">
        <v>2600</v>
      </c>
    </row>
    <row r="23" spans="1:5" ht="15.75" customHeight="1">
      <c r="A23" s="38" t="s">
        <v>172</v>
      </c>
      <c r="B23" s="38" t="s">
        <v>173</v>
      </c>
      <c r="C23" s="39">
        <v>4300</v>
      </c>
      <c r="D23" s="39"/>
      <c r="E23" s="39">
        <v>4300</v>
      </c>
    </row>
    <row r="24" spans="1:5" ht="15.75" customHeight="1">
      <c r="A24" s="38" t="s">
        <v>174</v>
      </c>
      <c r="B24" s="38" t="s">
        <v>175</v>
      </c>
      <c r="C24" s="39">
        <v>35300</v>
      </c>
      <c r="D24" s="39"/>
      <c r="E24" s="39">
        <v>35300</v>
      </c>
    </row>
    <row r="25" spans="1:5" ht="15.75" customHeight="1">
      <c r="A25" s="38" t="s">
        <v>176</v>
      </c>
      <c r="B25" s="38" t="s">
        <v>177</v>
      </c>
      <c r="C25" s="39">
        <v>198000</v>
      </c>
      <c r="D25" s="39"/>
      <c r="E25" s="39">
        <v>198000</v>
      </c>
    </row>
    <row r="26" spans="1:5" ht="15.75" customHeight="1">
      <c r="A26" s="38" t="s">
        <v>178</v>
      </c>
      <c r="B26" s="38" t="s">
        <v>179</v>
      </c>
      <c r="C26" s="39">
        <v>31000</v>
      </c>
      <c r="D26" s="39"/>
      <c r="E26" s="39">
        <v>31000</v>
      </c>
    </row>
    <row r="27" spans="1:5" ht="15.75" customHeight="1">
      <c r="A27" s="38" t="s">
        <v>180</v>
      </c>
      <c r="B27" s="38" t="s">
        <v>181</v>
      </c>
      <c r="C27" s="39">
        <v>3500</v>
      </c>
      <c r="D27" s="39"/>
      <c r="E27" s="39">
        <v>3500</v>
      </c>
    </row>
    <row r="28" spans="1:5" ht="15.75" customHeight="1">
      <c r="A28" s="38" t="s">
        <v>182</v>
      </c>
      <c r="B28" s="38" t="s">
        <v>183</v>
      </c>
      <c r="C28" s="39">
        <v>6292.62</v>
      </c>
      <c r="D28" s="39"/>
      <c r="E28" s="39">
        <v>6292.62</v>
      </c>
    </row>
    <row r="29" spans="1:5" ht="15.75" customHeight="1">
      <c r="A29" s="38" t="s">
        <v>184</v>
      </c>
      <c r="B29" s="38" t="s">
        <v>185</v>
      </c>
      <c r="C29" s="39">
        <v>5000</v>
      </c>
      <c r="D29" s="39"/>
      <c r="E29" s="39">
        <v>5000</v>
      </c>
    </row>
    <row r="30" spans="1:5" ht="15.75" customHeight="1">
      <c r="A30" s="38" t="s">
        <v>186</v>
      </c>
      <c r="B30" s="38" t="s">
        <v>187</v>
      </c>
      <c r="C30" s="39">
        <v>10400</v>
      </c>
      <c r="D30" s="39"/>
      <c r="E30" s="39">
        <v>10400</v>
      </c>
    </row>
    <row r="31" spans="1:5" ht="15.75" customHeight="1">
      <c r="A31" s="38" t="s">
        <v>188</v>
      </c>
      <c r="B31" s="38" t="s">
        <v>189</v>
      </c>
      <c r="C31" s="39">
        <v>16190.1</v>
      </c>
      <c r="D31" s="39"/>
      <c r="E31" s="39">
        <v>16190.1</v>
      </c>
    </row>
    <row r="32" spans="1:5" ht="15.75" customHeight="1">
      <c r="A32" s="38" t="s">
        <v>190</v>
      </c>
      <c r="B32" s="38" t="s">
        <v>191</v>
      </c>
      <c r="C32" s="39">
        <v>14682.78</v>
      </c>
      <c r="D32" s="39"/>
      <c r="E32" s="39">
        <v>14682.78</v>
      </c>
    </row>
    <row r="33" spans="1:5" ht="15.75" customHeight="1">
      <c r="A33" s="38" t="s">
        <v>192</v>
      </c>
      <c r="B33" s="38" t="s">
        <v>193</v>
      </c>
      <c r="C33" s="39">
        <v>45000</v>
      </c>
      <c r="D33" s="39"/>
      <c r="E33" s="39">
        <v>45000</v>
      </c>
    </row>
    <row r="34" spans="1:5" ht="15.75" customHeight="1">
      <c r="A34" s="38" t="s">
        <v>194</v>
      </c>
      <c r="B34" s="38" t="s">
        <v>195</v>
      </c>
      <c r="C34" s="39">
        <v>66840</v>
      </c>
      <c r="D34" s="39"/>
      <c r="E34" s="39">
        <v>66840</v>
      </c>
    </row>
    <row r="35" spans="1:5" ht="15.75" customHeight="1">
      <c r="A35" s="38" t="s">
        <v>196</v>
      </c>
      <c r="B35" s="38" t="s">
        <v>197</v>
      </c>
      <c r="C35" s="39">
        <v>14840</v>
      </c>
      <c r="D35" s="39"/>
      <c r="E35" s="39">
        <v>14840</v>
      </c>
    </row>
    <row r="36" spans="1:5" ht="15.75" customHeight="1">
      <c r="A36" s="38" t="s">
        <v>198</v>
      </c>
      <c r="B36" s="38" t="s">
        <v>199</v>
      </c>
      <c r="C36" s="39">
        <v>40060</v>
      </c>
      <c r="D36" s="39">
        <v>40060</v>
      </c>
      <c r="E36" s="39"/>
    </row>
    <row r="37" spans="1:5" ht="15.75" customHeight="1">
      <c r="A37" s="38" t="s">
        <v>200</v>
      </c>
      <c r="B37" s="38" t="s">
        <v>201</v>
      </c>
      <c r="C37" s="39">
        <v>60</v>
      </c>
      <c r="D37" s="39">
        <v>60</v>
      </c>
      <c r="E37" s="39"/>
    </row>
    <row r="38" spans="1:5" ht="15.75" customHeight="1">
      <c r="A38" s="38" t="s">
        <v>202</v>
      </c>
      <c r="B38" s="38" t="s">
        <v>203</v>
      </c>
      <c r="C38" s="39">
        <v>40000</v>
      </c>
      <c r="D38" s="39">
        <v>40000</v>
      </c>
      <c r="E38" s="39"/>
    </row>
    <row r="39" spans="1:5" ht="15.75" customHeight="1">
      <c r="A39" s="12"/>
      <c r="B39" s="12"/>
      <c r="C39" s="12"/>
      <c r="D39" s="12"/>
      <c r="E39" s="12"/>
    </row>
    <row r="40" spans="1:5" ht="15.75" customHeight="1">
      <c r="A40" s="12"/>
      <c r="B40" s="12"/>
      <c r="C40" s="12"/>
      <c r="D40" s="12"/>
      <c r="E40" s="12"/>
    </row>
    <row r="41" spans="1:5" ht="15.75" customHeight="1">
      <c r="A41" s="12"/>
      <c r="B41" s="12"/>
      <c r="C41" s="12"/>
      <c r="D41" s="12"/>
      <c r="E41" s="12"/>
    </row>
    <row r="42" spans="1:5" ht="15.75" customHeight="1">
      <c r="A42" s="12"/>
      <c r="B42" s="12"/>
      <c r="C42" s="12"/>
      <c r="D42" s="12"/>
      <c r="E42" s="12"/>
    </row>
    <row r="43" spans="1:5" ht="15.75" customHeight="1">
      <c r="A43" s="12"/>
      <c r="B43" s="12"/>
      <c r="C43" s="12"/>
      <c r="D43" s="12"/>
      <c r="E43" s="12"/>
    </row>
    <row r="44" spans="1:5" ht="15.75" customHeight="1">
      <c r="A44" s="12"/>
      <c r="B44" s="12"/>
      <c r="C44" s="12"/>
      <c r="D44" s="12"/>
      <c r="E44" s="12"/>
    </row>
    <row r="45" spans="1:5" ht="15.75" customHeight="1">
      <c r="A45" s="12"/>
      <c r="B45" s="12"/>
      <c r="C45" s="12"/>
      <c r="D45" s="12"/>
      <c r="E45" s="12"/>
    </row>
  </sheetData>
  <sheetProtection/>
  <mergeCells count="4">
    <mergeCell ref="A2:E2"/>
    <mergeCell ref="B3:D3"/>
    <mergeCell ref="A4:B4"/>
    <mergeCell ref="C4:E4"/>
  </mergeCells>
  <printOptions horizontalCentered="1"/>
  <pageMargins left="0.71" right="0.71" top="0.75" bottom="0.75"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selection activeCell="J9" sqref="J9"/>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4" t="s">
        <v>204</v>
      </c>
      <c r="B1" s="2"/>
      <c r="C1" s="2"/>
      <c r="D1" s="2"/>
      <c r="E1" s="2"/>
    </row>
    <row r="2" spans="1:13" ht="33.75" customHeight="1">
      <c r="A2" s="87" t="s">
        <v>20</v>
      </c>
      <c r="B2" s="87"/>
      <c r="C2" s="87"/>
      <c r="D2" s="87"/>
      <c r="E2" s="87"/>
      <c r="F2" s="87"/>
      <c r="G2" s="87"/>
      <c r="H2" s="87"/>
      <c r="I2" s="87"/>
      <c r="J2" s="87"/>
      <c r="K2" s="87"/>
      <c r="L2" s="87"/>
      <c r="M2" s="87"/>
    </row>
    <row r="3" spans="1:13" ht="26.25" customHeight="1">
      <c r="A3" s="54" t="s">
        <v>40</v>
      </c>
      <c r="B3" s="88" t="str">
        <f>'表一'!B3</f>
        <v>重庆市渝北区妇女联合会</v>
      </c>
      <c r="C3" s="88"/>
      <c r="D3" s="88"/>
      <c r="E3" s="88"/>
      <c r="F3" s="88"/>
      <c r="G3" s="88"/>
      <c r="H3" s="88"/>
      <c r="I3" s="88"/>
      <c r="J3" s="88"/>
      <c r="K3" s="55"/>
      <c r="L3" s="55"/>
      <c r="M3" s="17" t="s">
        <v>42</v>
      </c>
    </row>
    <row r="4" spans="1:13" ht="16.5" customHeight="1">
      <c r="A4" s="89" t="s">
        <v>205</v>
      </c>
      <c r="B4" s="89" t="s">
        <v>94</v>
      </c>
      <c r="C4" s="89"/>
      <c r="D4" s="89"/>
      <c r="E4" s="89"/>
      <c r="F4" s="89"/>
      <c r="G4" s="89"/>
      <c r="H4" s="89" t="s">
        <v>93</v>
      </c>
      <c r="I4" s="89"/>
      <c r="J4" s="89"/>
      <c r="K4" s="89"/>
      <c r="L4" s="89"/>
      <c r="M4" s="89"/>
    </row>
    <row r="5" spans="1:13" ht="44.25" customHeight="1">
      <c r="A5" s="89"/>
      <c r="B5" s="89" t="s">
        <v>47</v>
      </c>
      <c r="C5" s="90" t="s">
        <v>206</v>
      </c>
      <c r="D5" s="89" t="s">
        <v>207</v>
      </c>
      <c r="E5" s="89"/>
      <c r="F5" s="89"/>
      <c r="G5" s="89" t="s">
        <v>185</v>
      </c>
      <c r="H5" s="89" t="s">
        <v>47</v>
      </c>
      <c r="I5" s="90" t="s">
        <v>206</v>
      </c>
      <c r="J5" s="90" t="s">
        <v>207</v>
      </c>
      <c r="K5" s="90"/>
      <c r="L5" s="90"/>
      <c r="M5" s="89" t="s">
        <v>185</v>
      </c>
    </row>
    <row r="6" spans="1:13" ht="55.5" customHeight="1">
      <c r="A6" s="89"/>
      <c r="B6" s="89"/>
      <c r="C6" s="90"/>
      <c r="D6" s="37" t="s">
        <v>98</v>
      </c>
      <c r="E6" s="27" t="s">
        <v>208</v>
      </c>
      <c r="F6" s="27" t="s">
        <v>193</v>
      </c>
      <c r="G6" s="89"/>
      <c r="H6" s="89"/>
      <c r="I6" s="90"/>
      <c r="J6" s="37" t="s">
        <v>98</v>
      </c>
      <c r="K6" s="27" t="s">
        <v>208</v>
      </c>
      <c r="L6" s="27" t="s">
        <v>193</v>
      </c>
      <c r="M6" s="89"/>
    </row>
    <row r="7" spans="1:13" ht="17.25" customHeight="1">
      <c r="A7" s="38" t="s">
        <v>47</v>
      </c>
      <c r="B7" s="39">
        <v>50000</v>
      </c>
      <c r="C7" s="49"/>
      <c r="D7" s="39">
        <v>45000</v>
      </c>
      <c r="E7" s="49"/>
      <c r="F7" s="49">
        <v>45000</v>
      </c>
      <c r="G7" s="39">
        <v>5000</v>
      </c>
      <c r="H7" s="39">
        <v>42000</v>
      </c>
      <c r="I7" s="47"/>
      <c r="J7" s="39">
        <v>25000</v>
      </c>
      <c r="K7" s="47"/>
      <c r="L7" s="39">
        <v>25000</v>
      </c>
      <c r="M7" s="39">
        <v>17000</v>
      </c>
    </row>
    <row r="8" spans="1:13" ht="17.25" customHeight="1">
      <c r="A8" s="38" t="s">
        <v>209</v>
      </c>
      <c r="B8" s="39">
        <v>50000</v>
      </c>
      <c r="C8" s="49"/>
      <c r="D8" s="39">
        <v>45000</v>
      </c>
      <c r="E8" s="49"/>
      <c r="F8" s="49">
        <v>45000</v>
      </c>
      <c r="G8" s="39">
        <v>5000</v>
      </c>
      <c r="H8" s="39">
        <v>42000</v>
      </c>
      <c r="I8" s="47"/>
      <c r="J8" s="39">
        <v>25000</v>
      </c>
      <c r="K8" s="47"/>
      <c r="L8" s="39">
        <v>25000</v>
      </c>
      <c r="M8" s="39">
        <v>17000</v>
      </c>
    </row>
  </sheetData>
  <sheetProtection/>
  <mergeCells count="14">
    <mergeCell ref="G5:G6"/>
    <mergeCell ref="H5:H6"/>
    <mergeCell ref="I5:I6"/>
    <mergeCell ref="M5:M6"/>
    <mergeCell ref="A2:M2"/>
    <mergeCell ref="B3:J3"/>
    <mergeCell ref="B4:G4"/>
    <mergeCell ref="H4:M4"/>
    <mergeCell ref="D5:F5"/>
    <mergeCell ref="J5:L5"/>
    <mergeCell ref="A4:A6"/>
    <mergeCell ref="B5:B6"/>
    <mergeCell ref="C5:C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18" sqref="A18:E20"/>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41" t="s">
        <v>210</v>
      </c>
      <c r="B1" s="2"/>
      <c r="C1" s="2"/>
      <c r="D1" s="2"/>
      <c r="E1" s="2"/>
    </row>
    <row r="2" spans="1:5" ht="24">
      <c r="A2" s="91" t="s">
        <v>22</v>
      </c>
      <c r="B2" s="91"/>
      <c r="C2" s="91"/>
      <c r="D2" s="91"/>
      <c r="E2" s="91"/>
    </row>
    <row r="3" spans="1:5" s="45" customFormat="1" ht="23.25" customHeight="1">
      <c r="A3" s="53" t="s">
        <v>40</v>
      </c>
      <c r="B3" s="79" t="str">
        <f>'表一'!B3</f>
        <v>重庆市渝北区妇女联合会</v>
      </c>
      <c r="C3" s="79"/>
      <c r="D3" s="79"/>
      <c r="E3" s="15" t="s">
        <v>91</v>
      </c>
    </row>
    <row r="4" spans="1:5" ht="21" customHeight="1">
      <c r="A4" s="6" t="s">
        <v>96</v>
      </c>
      <c r="B4" s="6" t="s">
        <v>97</v>
      </c>
      <c r="C4" s="6" t="s">
        <v>47</v>
      </c>
      <c r="D4" s="6" t="s">
        <v>99</v>
      </c>
      <c r="E4" s="6" t="s">
        <v>100</v>
      </c>
    </row>
    <row r="5" spans="1:5" ht="21" customHeight="1">
      <c r="A5" s="7"/>
      <c r="B5" s="10" t="s">
        <v>47</v>
      </c>
      <c r="C5" s="7"/>
      <c r="D5" s="7"/>
      <c r="E5" s="7"/>
    </row>
    <row r="6" spans="1:5" ht="21" customHeight="1">
      <c r="A6" s="7" t="s">
        <v>211</v>
      </c>
      <c r="B6" s="7" t="s">
        <v>68</v>
      </c>
      <c r="C6" s="7"/>
      <c r="D6" s="7"/>
      <c r="E6" s="7"/>
    </row>
    <row r="7" spans="1:5" ht="21" customHeight="1">
      <c r="A7" s="7"/>
      <c r="B7" s="44" t="s">
        <v>212</v>
      </c>
      <c r="C7" s="7"/>
      <c r="D7" s="7"/>
      <c r="E7" s="7"/>
    </row>
    <row r="8" spans="1:5" ht="21" customHeight="1">
      <c r="A8" s="7"/>
      <c r="B8" s="7"/>
      <c r="C8" s="7"/>
      <c r="D8" s="7"/>
      <c r="E8" s="7"/>
    </row>
    <row r="9" spans="1:5" ht="21" customHeight="1">
      <c r="A9" s="7"/>
      <c r="B9" s="7"/>
      <c r="C9" s="7"/>
      <c r="D9" s="7"/>
      <c r="E9" s="7"/>
    </row>
    <row r="10" spans="1:5" ht="21" customHeight="1">
      <c r="A10" s="7"/>
      <c r="B10" s="7"/>
      <c r="C10" s="7"/>
      <c r="D10" s="7"/>
      <c r="E10" s="7"/>
    </row>
    <row r="11" spans="1:5" ht="21" customHeight="1">
      <c r="A11" s="7"/>
      <c r="B11" s="7"/>
      <c r="C11" s="7"/>
      <c r="D11" s="7"/>
      <c r="E11" s="7"/>
    </row>
    <row r="12" spans="1:5" ht="21" customHeight="1">
      <c r="A12" s="7"/>
      <c r="B12" s="7"/>
      <c r="C12" s="7"/>
      <c r="D12" s="7"/>
      <c r="E12" s="7"/>
    </row>
    <row r="13" spans="1:5" ht="21" customHeight="1">
      <c r="A13" s="7"/>
      <c r="B13" s="7"/>
      <c r="C13" s="7"/>
      <c r="D13" s="7"/>
      <c r="E13" s="7"/>
    </row>
    <row r="14" spans="1:5" ht="21" customHeight="1">
      <c r="A14" s="7"/>
      <c r="B14" s="7"/>
      <c r="C14" s="7"/>
      <c r="D14" s="7"/>
      <c r="E14" s="7"/>
    </row>
    <row r="15" spans="1:5" ht="21" customHeight="1">
      <c r="A15" s="7"/>
      <c r="B15" s="7"/>
      <c r="C15" s="7"/>
      <c r="D15" s="7"/>
      <c r="E15" s="7"/>
    </row>
    <row r="16" spans="1:5" ht="21" customHeight="1">
      <c r="A16" s="7"/>
      <c r="B16" s="7"/>
      <c r="C16" s="7"/>
      <c r="D16" s="7"/>
      <c r="E16" s="7"/>
    </row>
    <row r="17" spans="1:5" ht="21" customHeight="1">
      <c r="A17" s="7"/>
      <c r="B17" s="7"/>
      <c r="C17" s="7"/>
      <c r="D17" s="7"/>
      <c r="E17" s="7"/>
    </row>
    <row r="18" spans="1:5" ht="11.25">
      <c r="A18" s="92" t="s">
        <v>213</v>
      </c>
      <c r="B18" s="92"/>
      <c r="C18" s="92"/>
      <c r="D18" s="92"/>
      <c r="E18" s="92"/>
    </row>
    <row r="19" spans="1:5" ht="11.25">
      <c r="A19" s="92"/>
      <c r="B19" s="92"/>
      <c r="C19" s="92"/>
      <c r="D19" s="92"/>
      <c r="E19" s="92"/>
    </row>
    <row r="20" spans="1:5" ht="11.25">
      <c r="A20" s="92"/>
      <c r="B20" s="92"/>
      <c r="C20" s="92"/>
      <c r="D20" s="92"/>
      <c r="E20" s="92"/>
    </row>
  </sheetData>
  <sheetProtection/>
  <mergeCells count="3">
    <mergeCell ref="A2:E2"/>
    <mergeCell ref="B3:D3"/>
    <mergeCell ref="A18:E20"/>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C11" sqref="C11"/>
    </sheetView>
  </sheetViews>
  <sheetFormatPr defaultColWidth="9.33203125" defaultRowHeight="11.25"/>
  <cols>
    <col min="1" max="1" width="11.33203125" style="0" customWidth="1"/>
    <col min="2" max="5" width="22.16015625" style="0" customWidth="1"/>
  </cols>
  <sheetData>
    <row r="1" spans="1:5" ht="19.5" customHeight="1">
      <c r="A1" s="41" t="s">
        <v>214</v>
      </c>
      <c r="B1" s="2"/>
      <c r="C1" s="2"/>
      <c r="D1" s="2"/>
      <c r="E1" s="2"/>
    </row>
    <row r="2" spans="1:5" ht="18.75">
      <c r="A2" s="93" t="s">
        <v>24</v>
      </c>
      <c r="B2" s="93"/>
      <c r="C2" s="93"/>
      <c r="D2" s="93"/>
      <c r="E2" s="93"/>
    </row>
    <row r="3" spans="1:5" s="45" customFormat="1" ht="23.25" customHeight="1">
      <c r="A3" s="13" t="s">
        <v>40</v>
      </c>
      <c r="B3" s="86" t="str">
        <f>'表一'!B3</f>
        <v>重庆市渝北区妇女联合会</v>
      </c>
      <c r="C3" s="86"/>
      <c r="D3" s="86"/>
      <c r="E3" s="15" t="s">
        <v>91</v>
      </c>
    </row>
    <row r="4" spans="1:5" ht="22.5" customHeight="1">
      <c r="A4" s="6" t="s">
        <v>96</v>
      </c>
      <c r="B4" s="6" t="s">
        <v>97</v>
      </c>
      <c r="C4" s="6" t="s">
        <v>47</v>
      </c>
      <c r="D4" s="6" t="s">
        <v>99</v>
      </c>
      <c r="E4" s="6" t="s">
        <v>100</v>
      </c>
    </row>
    <row r="5" spans="1:5" ht="22.5" customHeight="1">
      <c r="A5" s="7"/>
      <c r="B5" s="10" t="s">
        <v>47</v>
      </c>
      <c r="C5" s="7"/>
      <c r="D5" s="7"/>
      <c r="E5" s="7"/>
    </row>
    <row r="6" spans="1:5" ht="22.5" customHeight="1">
      <c r="A6" s="18">
        <v>223</v>
      </c>
      <c r="B6" s="44" t="s">
        <v>78</v>
      </c>
      <c r="C6" s="7"/>
      <c r="D6" s="7"/>
      <c r="E6" s="7"/>
    </row>
    <row r="7" spans="1:5" ht="22.5" customHeight="1">
      <c r="A7" s="18">
        <v>22301</v>
      </c>
      <c r="B7" s="44" t="s">
        <v>212</v>
      </c>
      <c r="C7" s="7"/>
      <c r="D7" s="7"/>
      <c r="E7" s="7"/>
    </row>
    <row r="8" spans="1:5" ht="22.5" customHeight="1">
      <c r="A8" s="18">
        <v>2230102</v>
      </c>
      <c r="B8" s="44" t="s">
        <v>212</v>
      </c>
      <c r="C8" s="7"/>
      <c r="D8" s="7"/>
      <c r="E8" s="7"/>
    </row>
    <row r="9" spans="1:5" ht="22.5" customHeight="1">
      <c r="A9" s="7"/>
      <c r="B9" s="7"/>
      <c r="C9" s="7"/>
      <c r="D9" s="7"/>
      <c r="E9" s="7"/>
    </row>
    <row r="10" spans="1:5" ht="22.5" customHeight="1">
      <c r="A10" s="7"/>
      <c r="B10" s="7"/>
      <c r="C10" s="7"/>
      <c r="D10" s="7"/>
      <c r="E10" s="7"/>
    </row>
    <row r="11" spans="1:5" ht="22.5" customHeight="1">
      <c r="A11" s="7"/>
      <c r="B11" s="7"/>
      <c r="C11" s="7"/>
      <c r="D11" s="7"/>
      <c r="E11" s="7"/>
    </row>
    <row r="12" spans="1:5" ht="22.5" customHeight="1">
      <c r="A12" s="7"/>
      <c r="B12" s="7"/>
      <c r="C12" s="7"/>
      <c r="D12" s="7"/>
      <c r="E12" s="7"/>
    </row>
    <row r="13" spans="1:5" ht="22.5" customHeight="1">
      <c r="A13" s="7"/>
      <c r="B13" s="7"/>
      <c r="C13" s="7"/>
      <c r="D13" s="7"/>
      <c r="E13" s="7"/>
    </row>
    <row r="14" spans="1:5" ht="22.5" customHeight="1">
      <c r="A14" s="7"/>
      <c r="B14" s="7"/>
      <c r="C14" s="7"/>
      <c r="D14" s="7"/>
      <c r="E14" s="7"/>
    </row>
    <row r="15" spans="1:5" ht="22.5" customHeight="1">
      <c r="A15" s="7"/>
      <c r="B15" s="7"/>
      <c r="C15" s="7"/>
      <c r="D15" s="7"/>
      <c r="E15" s="7"/>
    </row>
    <row r="16" spans="1:5" ht="22.5" customHeight="1">
      <c r="A16" s="7"/>
      <c r="B16" s="7"/>
      <c r="C16" s="7"/>
      <c r="D16" s="7"/>
      <c r="E16" s="7"/>
    </row>
    <row r="17" spans="1:5" ht="22.5" customHeight="1">
      <c r="A17" s="7"/>
      <c r="B17" s="7"/>
      <c r="C17" s="7"/>
      <c r="D17" s="7"/>
      <c r="E17" s="7"/>
    </row>
    <row r="19" ht="11.25">
      <c r="A19" s="14" t="s">
        <v>213</v>
      </c>
    </row>
  </sheetData>
  <sheetProtection/>
  <mergeCells count="2">
    <mergeCell ref="A2:E2"/>
    <mergeCell ref="B3:D3"/>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7">
      <selection activeCell="D33" sqref="D33"/>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 t="s">
        <v>215</v>
      </c>
    </row>
    <row r="2" spans="1:4" ht="27.75" customHeight="1">
      <c r="A2" s="94" t="s">
        <v>26</v>
      </c>
      <c r="B2" s="94"/>
      <c r="C2" s="94"/>
      <c r="D2" s="94"/>
    </row>
    <row r="3" spans="1:4" s="45" customFormat="1" ht="15.75" customHeight="1">
      <c r="A3" s="95" t="s">
        <v>216</v>
      </c>
      <c r="B3" s="95"/>
      <c r="C3" s="95"/>
      <c r="D3" s="46" t="s">
        <v>91</v>
      </c>
    </row>
    <row r="4" spans="1:4" ht="21" customHeight="1">
      <c r="A4" s="96" t="s">
        <v>43</v>
      </c>
      <c r="B4" s="96"/>
      <c r="C4" s="96" t="s">
        <v>44</v>
      </c>
      <c r="D4" s="89"/>
    </row>
    <row r="5" spans="1:4" ht="21" customHeight="1">
      <c r="A5" s="37" t="s">
        <v>45</v>
      </c>
      <c r="B5" s="27" t="s">
        <v>46</v>
      </c>
      <c r="C5" s="27" t="s">
        <v>45</v>
      </c>
      <c r="D5" s="27" t="s">
        <v>47</v>
      </c>
    </row>
    <row r="6" spans="1:4" ht="18.75" customHeight="1">
      <c r="A6" s="47" t="s">
        <v>51</v>
      </c>
      <c r="B6" s="39">
        <v>7392522.15</v>
      </c>
      <c r="C6" s="47" t="s">
        <v>52</v>
      </c>
      <c r="D6" s="39">
        <v>7392522.15</v>
      </c>
    </row>
    <row r="7" spans="1:5" ht="18.75" customHeight="1">
      <c r="A7" s="48" t="s">
        <v>217</v>
      </c>
      <c r="B7" s="39">
        <v>7392522.15</v>
      </c>
      <c r="C7" s="48" t="s">
        <v>54</v>
      </c>
      <c r="D7" s="39">
        <v>6960839.01</v>
      </c>
      <c r="E7" s="14"/>
    </row>
    <row r="8" spans="1:4" ht="18.75" customHeight="1">
      <c r="A8" s="48" t="s">
        <v>218</v>
      </c>
      <c r="B8" s="49"/>
      <c r="C8" s="48" t="s">
        <v>56</v>
      </c>
      <c r="D8" s="39"/>
    </row>
    <row r="9" spans="1:4" ht="18.75" customHeight="1">
      <c r="A9" s="48" t="s">
        <v>219</v>
      </c>
      <c r="B9" s="49"/>
      <c r="C9" s="48" t="s">
        <v>58</v>
      </c>
      <c r="D9" s="39"/>
    </row>
    <row r="10" spans="1:4" ht="18.75" customHeight="1">
      <c r="A10" s="50" t="s">
        <v>220</v>
      </c>
      <c r="B10" s="49"/>
      <c r="C10" s="48" t="s">
        <v>59</v>
      </c>
      <c r="D10" s="39"/>
    </row>
    <row r="11" spans="1:4" ht="18.75" customHeight="1">
      <c r="A11" s="48" t="s">
        <v>221</v>
      </c>
      <c r="B11" s="49"/>
      <c r="C11" s="48" t="s">
        <v>61</v>
      </c>
      <c r="D11" s="39"/>
    </row>
    <row r="12" spans="1:4" ht="18.75" customHeight="1">
      <c r="A12" s="48" t="s">
        <v>222</v>
      </c>
      <c r="B12" s="49"/>
      <c r="C12" s="48" t="s">
        <v>62</v>
      </c>
      <c r="D12" s="39"/>
    </row>
    <row r="13" spans="1:4" ht="18.75" customHeight="1">
      <c r="A13" s="50" t="s">
        <v>223</v>
      </c>
      <c r="B13" s="49"/>
      <c r="C13" s="48" t="s">
        <v>63</v>
      </c>
      <c r="D13" s="39"/>
    </row>
    <row r="14" spans="1:4" ht="18.75" customHeight="1">
      <c r="A14" s="48" t="s">
        <v>224</v>
      </c>
      <c r="B14" s="49"/>
      <c r="C14" s="48" t="s">
        <v>64</v>
      </c>
      <c r="D14" s="39">
        <v>234287.68</v>
      </c>
    </row>
    <row r="15" spans="1:4" ht="18.75" customHeight="1">
      <c r="A15" s="47" t="s">
        <v>60</v>
      </c>
      <c r="B15" s="49"/>
      <c r="C15" s="48" t="s">
        <v>65</v>
      </c>
      <c r="D15" s="39"/>
    </row>
    <row r="16" spans="1:4" ht="18.75" customHeight="1">
      <c r="A16" s="47" t="s">
        <v>225</v>
      </c>
      <c r="B16" s="49"/>
      <c r="C16" s="48" t="s">
        <v>66</v>
      </c>
      <c r="D16" s="39">
        <v>100254.86</v>
      </c>
    </row>
    <row r="17" spans="1:4" ht="18.75" customHeight="1">
      <c r="A17" s="12"/>
      <c r="B17" s="49"/>
      <c r="C17" s="48" t="s">
        <v>67</v>
      </c>
      <c r="D17" s="39"/>
    </row>
    <row r="18" spans="1:4" ht="18.75" customHeight="1">
      <c r="A18" s="47"/>
      <c r="B18" s="49"/>
      <c r="C18" s="48" t="s">
        <v>68</v>
      </c>
      <c r="D18" s="39"/>
    </row>
    <row r="19" spans="1:4" ht="18.75" customHeight="1">
      <c r="A19" s="47"/>
      <c r="B19" s="49"/>
      <c r="C19" s="48" t="s">
        <v>69</v>
      </c>
      <c r="D19" s="39"/>
    </row>
    <row r="20" spans="1:4" ht="18.75" customHeight="1">
      <c r="A20" s="47"/>
      <c r="B20" s="49"/>
      <c r="C20" s="48" t="s">
        <v>70</v>
      </c>
      <c r="D20" s="39"/>
    </row>
    <row r="21" spans="1:4" ht="18.75" customHeight="1">
      <c r="A21" s="47"/>
      <c r="B21" s="49"/>
      <c r="C21" s="48" t="s">
        <v>71</v>
      </c>
      <c r="D21" s="39"/>
    </row>
    <row r="22" spans="1:4" ht="18.75" customHeight="1">
      <c r="A22" s="47"/>
      <c r="B22" s="49"/>
      <c r="C22" s="48" t="s">
        <v>72</v>
      </c>
      <c r="D22" s="39"/>
    </row>
    <row r="23" spans="1:4" ht="18.75" customHeight="1">
      <c r="A23" s="47"/>
      <c r="B23" s="49"/>
      <c r="C23" s="48" t="s">
        <v>73</v>
      </c>
      <c r="D23" s="39"/>
    </row>
    <row r="24" spans="1:4" ht="18.75" customHeight="1">
      <c r="A24" s="47"/>
      <c r="B24" s="49"/>
      <c r="C24" s="48" t="s">
        <v>74</v>
      </c>
      <c r="D24" s="39"/>
    </row>
    <row r="25" spans="1:4" ht="18.75" customHeight="1">
      <c r="A25" s="47"/>
      <c r="B25" s="49"/>
      <c r="C25" s="48" t="s">
        <v>75</v>
      </c>
      <c r="D25" s="39"/>
    </row>
    <row r="26" spans="1:4" ht="18.75" customHeight="1">
      <c r="A26" s="47"/>
      <c r="B26" s="49"/>
      <c r="C26" s="48" t="s">
        <v>76</v>
      </c>
      <c r="D26" s="39">
        <v>97140.6</v>
      </c>
    </row>
    <row r="27" spans="1:4" ht="18.75" customHeight="1">
      <c r="A27" s="47"/>
      <c r="B27" s="49"/>
      <c r="C27" s="48" t="s">
        <v>77</v>
      </c>
      <c r="D27" s="39"/>
    </row>
    <row r="28" spans="1:4" ht="18.75" customHeight="1">
      <c r="A28" s="47"/>
      <c r="B28" s="49"/>
      <c r="C28" s="48" t="s">
        <v>78</v>
      </c>
      <c r="D28" s="39"/>
    </row>
    <row r="29" spans="1:4" ht="18.75" customHeight="1">
      <c r="A29" s="47"/>
      <c r="B29" s="49"/>
      <c r="C29" s="48" t="s">
        <v>79</v>
      </c>
      <c r="D29" s="39"/>
    </row>
    <row r="30" spans="1:4" ht="18.75" customHeight="1">
      <c r="A30" s="47"/>
      <c r="B30" s="49"/>
      <c r="C30" s="48" t="s">
        <v>80</v>
      </c>
      <c r="D30" s="39"/>
    </row>
    <row r="31" spans="1:4" ht="18.75" customHeight="1">
      <c r="A31" s="47"/>
      <c r="B31" s="49"/>
      <c r="C31" s="48" t="s">
        <v>81</v>
      </c>
      <c r="D31" s="39"/>
    </row>
    <row r="32" spans="1:4" ht="18.75" customHeight="1">
      <c r="A32" s="47"/>
      <c r="B32" s="49"/>
      <c r="C32" s="48" t="s">
        <v>82</v>
      </c>
      <c r="D32" s="39"/>
    </row>
    <row r="33" spans="1:4" ht="18.75" customHeight="1">
      <c r="A33" s="47"/>
      <c r="B33" s="49"/>
      <c r="C33" s="48" t="s">
        <v>83</v>
      </c>
      <c r="D33" s="39"/>
    </row>
    <row r="34" spans="1:4" ht="18.75" customHeight="1">
      <c r="A34" s="47"/>
      <c r="B34" s="49"/>
      <c r="C34" s="48" t="s">
        <v>84</v>
      </c>
      <c r="D34" s="39"/>
    </row>
    <row r="35" spans="1:4" ht="18.75" customHeight="1">
      <c r="A35" s="47"/>
      <c r="B35" s="49"/>
      <c r="C35" s="48" t="s">
        <v>85</v>
      </c>
      <c r="D35" s="39"/>
    </row>
    <row r="36" spans="1:4" ht="18.75" customHeight="1">
      <c r="A36" s="47"/>
      <c r="B36" s="49"/>
      <c r="C36" s="48" t="s">
        <v>86</v>
      </c>
      <c r="D36" s="39"/>
    </row>
    <row r="37" spans="1:4" ht="18.75" customHeight="1">
      <c r="A37" s="47"/>
      <c r="B37" s="49"/>
      <c r="C37" s="47" t="s">
        <v>87</v>
      </c>
      <c r="D37" s="39"/>
    </row>
    <row r="38" spans="1:4" ht="18.75" customHeight="1">
      <c r="A38" s="51" t="s">
        <v>88</v>
      </c>
      <c r="B38" s="52">
        <v>7392522.15</v>
      </c>
      <c r="C38" s="51" t="s">
        <v>89</v>
      </c>
      <c r="D38" s="39">
        <v>7392522.15</v>
      </c>
    </row>
  </sheetData>
  <sheetProtection/>
  <mergeCells count="4">
    <mergeCell ref="A2:D2"/>
    <mergeCell ref="A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刘定杰</cp:lastModifiedBy>
  <cp:lastPrinted>2021-03-24T01:31:18Z</cp:lastPrinted>
  <dcterms:created xsi:type="dcterms:W3CDTF">2021-03-29T14:22:06Z</dcterms:created>
  <dcterms:modified xsi:type="dcterms:W3CDTF">2021-08-13T03:15:04Z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