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85" tabRatio="861" firstSheet="3" activeTab="14"/>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1" sheetId="14" r:id="rId14"/>
    <sheet name="表十二2" sheetId="15" r:id="rId15"/>
    <sheet name="表十三" sheetId="16" r:id="rId16"/>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<sst xmlns="http://schemas.openxmlformats.org/spreadsheetml/2006/main" count="662" uniqueCount="390">
  <si>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</si>
  <si>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</si>
  <si>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</si>
  <si>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</si>
  <si>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</si>
  <si>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</si>
  <si>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</si>
  <si>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</si>
  <si>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</si>
  <si>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</si>
  <si>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</si>
  <si>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</si>
  <si>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</si>
  <si>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</si>
  <si>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</si>
  <si>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</si>
  <si>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</si>
  <si>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</si>
  <si>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</si>
  <si>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</si>
  <si>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</si>
  <si>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</si>
  <si>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</si>
  <si>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</si>
  <si>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</si>
  <si>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</si>
  <si>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</si>
  <si>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</si>
  <si>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</si>
  <si>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</si>
  <si>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</si>
  <si>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</si>
  <si>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</si>
  <si>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</si>
  <si>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</si>
  <si>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</si>
  <si>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</si>
  <si>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</si>
  <si>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</si>
  <si>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</si>
  <si>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</si>
  <si>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中共重庆市渝北区委政法委员会</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</si>
  <si>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</si>
  <si>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</si>
  <si>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</si>
  <si>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</si>
  <si>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</si>
  <si>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</si>
  <si>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</si>
  <si>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</si>
  <si>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</si>
  <si>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</si>
  <si>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</si>
  <si>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</si>
  <si>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</si>
  <si>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</si>
  <si>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</si>
  <si>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</si>
  <si>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</si>
  <si>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</si>
  <si>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</si>
  <si>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</si>
  <si>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</si>
  <si>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</si>
  <si>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</si>
  <si>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</si>
  <si>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</si>
  <si>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</si>
  <si>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</si>
  <si>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</si>
  <si>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</si>
  <si>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</si>
  <si>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</si>
  <si>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</si>
  <si>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</si>
  <si>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</si>
  <si>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</si>
  <si>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</si>
  <si>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</si>
  <si>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</si>
  <si>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</si>
  <si>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</si>
  <si>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</si>
  <si>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</si>
  <si>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</si>
  <si>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</si>
  <si>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</si>
  <si>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</si>
  <si>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</si>
  <si>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</si>
  <si>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</si>
  <si>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</si>
  <si>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</si>
  <si>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</si>
  <si>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</si>
  <si>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</si>
  <si>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</si>
  <si>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</si>
  <si>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</si>
  <si>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</si>
  <si>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</si>
  <si>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201</t>
  </si>
  <si>
    <t xml:space="preserve"> 20136</t>
  </si>
  <si>
    <t xml:space="preserve">  其他共产党事务支出</t>
  </si>
  <si>
    <t xml:space="preserve">  2013601</t>
  </si>
  <si>
    <t xml:space="preserve">    行政运行</t>
  </si>
  <si>
    <t xml:space="preserve">  2013602</t>
  </si>
  <si>
    <t xml:space="preserve">    一般行政管理事务</t>
  </si>
  <si>
    <t xml:space="preserve">  2013650</t>
  </si>
  <si>
    <t xml:space="preserve">    事业运行</t>
  </si>
  <si>
    <t xml:space="preserve">  2013699</t>
  </si>
  <si>
    <t xml:space="preserve">    其他共产党事务支出</t>
  </si>
  <si>
    <t>204</t>
  </si>
  <si>
    <t xml:space="preserve"> 20499</t>
  </si>
  <si>
    <t xml:space="preserve">  其他公共安全支出</t>
  </si>
  <si>
    <t xml:space="preserve">  2049999</t>
  </si>
  <si>
    <t xml:space="preserve">    其他公共安全支出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</si>
  <si>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</si>
  <si>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</si>
  <si>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</si>
  <si>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</si>
  <si>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</si>
  <si>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</si>
  <si>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</si>
  <si>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</si>
  <si>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</si>
  <si>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</si>
  <si>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</si>
  <si>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</si>
  <si>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</si>
  <si>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</si>
  <si>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</si>
  <si>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</si>
  <si>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公务员医疗补助</t>
  </si>
  <si>
    <t>221</t>
  </si>
  <si>
    <t xml:space="preserve"> 22102</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</si>
  <si>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</si>
  <si>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</si>
  <si>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</si>
  <si>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</si>
  <si>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</si>
  <si>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</si>
  <si>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</si>
  <si>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</si>
  <si>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</si>
  <si>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</si>
  <si>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</si>
  <si>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</si>
  <si>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</si>
  <si>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</si>
  <si>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</si>
  <si>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</si>
  <si>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</si>
  <si>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</si>
  <si>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</si>
  <si>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</si>
  <si>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</si>
  <si>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</si>
  <si>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</si>
  <si>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</si>
  <si>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</si>
  <si>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</si>
  <si>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</si>
  <si>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</si>
  <si>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</si>
  <si>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</si>
  <si>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</si>
  <si>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</si>
  <si>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</si>
  <si>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</si>
  <si>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</si>
  <si>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</si>
  <si>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</si>
  <si>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</si>
  <si>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</si>
  <si>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</si>
  <si>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30205</t>
  </si>
  <si>
    <t>水费</t>
  </si>
  <si>
    <t>30206</t>
  </si>
  <si>
    <t>电费</t>
  </si>
  <si>
    <t>30207</t>
  </si>
  <si>
    <t>邮电费</t>
  </si>
  <si>
    <t>30211</t>
  </si>
  <si>
    <t>差旅费</t>
  </si>
  <si>
    <t>30213</t>
  </si>
  <si>
    <t>维修(护)费</t>
  </si>
  <si>
    <t>30214</t>
  </si>
  <si>
    <t>租赁费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</si>
  <si>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</si>
  <si>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</si>
  <si>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</si>
  <si>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</si>
  <si>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</si>
  <si>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</si>
  <si>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</si>
  <si>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</si>
  <si>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</si>
  <si>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</si>
  <si>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</si>
  <si>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</si>
  <si>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</si>
  <si>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</si>
  <si>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</si>
  <si>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</si>
  <si>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</si>
  <si>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</si>
  <si>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</si>
  <si>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</si>
  <si>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</si>
  <si>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</si>
  <si>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30309</t>
  </si>
  <si>
    <t>奖励金</t>
  </si>
  <si>
    <t>30399</t>
  </si>
  <si>
    <t>其他对个人和家庭的补助</t>
  </si>
  <si>
    <t>公开表4</t>
  </si>
  <si>
    <t>单位名称</t>
  </si>
  <si>
    <t>因公出国（境）费</t>
  </si>
  <si>
    <t>公车购置及运行维护费</t>
  </si>
  <si>
    <t>公务用车购置费</t>
  </si>
  <si>
    <t>区委政法委</t>
  </si>
  <si>
    <t>区矛盾调处中心</t>
  </si>
  <si>
    <t>区综治中心</t>
  </si>
  <si>
    <t>公开表5</t>
  </si>
  <si>
    <t>212</t>
  </si>
  <si>
    <t xml:space="preserve">  21208</t>
  </si>
  <si>
    <t xml:space="preserve">  国有土地使用权出让收入安排的支出</t>
  </si>
  <si>
    <t xml:space="preserve">    2120803</t>
  </si>
  <si>
    <t xml:space="preserve">    城市建设支出</t>
  </si>
  <si>
    <t>公开表6</t>
  </si>
  <si>
    <t>说明：本单位无该项收支，故此表无数据。</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</si>
  <si>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</si>
  <si>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</si>
  <si>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</si>
  <si>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</si>
  <si>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</si>
  <si>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</si>
  <si>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</si>
  <si>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</si>
  <si>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</si>
  <si>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</si>
  <si>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</si>
  <si>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</si>
  <si>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</si>
  <si>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</si>
  <si>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</si>
  <si>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</si>
  <si>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</si>
  <si>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</si>
  <si>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</si>
  <si>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</si>
  <si>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</si>
  <si>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一般公共服务支出</t>
  </si>
  <si>
    <t xml:space="preserve">  20136</t>
  </si>
  <si>
    <t xml:space="preserve">   其他共产党事务支出</t>
  </si>
  <si>
    <t xml:space="preserve">    2013601</t>
  </si>
  <si>
    <t xml:space="preserve">     行政运行</t>
  </si>
  <si>
    <t xml:space="preserve">    2013602</t>
  </si>
  <si>
    <t xml:space="preserve">     一般行政管理事务</t>
  </si>
  <si>
    <t xml:space="preserve">    2013650</t>
  </si>
  <si>
    <t xml:space="preserve">     事业运行</t>
  </si>
  <si>
    <t xml:space="preserve">    2013699</t>
  </si>
  <si>
    <t xml:space="preserve">     其他共产党事务支出</t>
  </si>
  <si>
    <t xml:space="preserve"> 公共安全支出</t>
  </si>
  <si>
    <t xml:space="preserve">  20499</t>
  </si>
  <si>
    <t xml:space="preserve">   其他公共安全支出</t>
  </si>
  <si>
    <t xml:space="preserve">    2049999</t>
  </si>
  <si>
    <t xml:space="preserve">     其他公共安全支出</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</si>
  <si>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</si>
  <si>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</si>
  <si>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</si>
  <si>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</si>
  <si>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</si>
  <si>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</si>
  <si>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</si>
  <si>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</si>
  <si>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</si>
  <si>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</si>
  <si>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</si>
  <si>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</si>
  <si>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</si>
  <si>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</si>
  <si>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</si>
  <si>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</si>
  <si>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城乡社区支出</t>
  </si>
  <si>
    <t xml:space="preserve">   国有土地使用权出让收入安排的支出</t>
  </si>
  <si>
    <t xml:space="preserve">     城市建设支出</t>
  </si>
  <si>
    <t xml:space="preserve"> 住房保障支出</t>
  </si>
  <si>
    <t xml:space="preserve">  22102</t>
  </si>
  <si>
    <t xml:space="preserve">   住房改革支出</t>
  </si>
  <si>
    <t xml:space="preserve">    2210201</t>
  </si>
  <si>
    <t xml:space="preserve">     住房公积金</t>
  </si>
  <si>
    <t>公开表9</t>
  </si>
  <si>
    <t>上缴上级支出</t>
  </si>
  <si>
    <t>事业单位经营支出</t>
  </si>
  <si>
    <t>对下级单位补助支出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</si>
  <si>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</si>
  <si>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</si>
  <si>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</si>
  <si>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</si>
  <si>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</si>
  <si>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</si>
  <si>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</si>
  <si>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</si>
  <si>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</si>
  <si>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</si>
  <si>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</si>
  <si>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</si>
  <si>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</si>
  <si>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</si>
  <si>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2021年部门整体绩效目标批复表</t>
  </si>
  <si>
    <t>部门（单位）名称</t>
  </si>
  <si>
    <t>预算支出总量</t>
  </si>
  <si>
    <t>当年整体绩效目标</t>
  </si>
  <si>
    <t>通过智慧社区（智能门禁）系统的建设，加强老旧社区基础安防设施，提升社区治安环境，进一步提高社区实有人口信息的采集率、时效性、完整性，掌握各类人员相关的业务信息和动态记录，将小区作为建设末端的切入点，从源头上提升多维信息实时采集、治安防控及时预警能力，进一步完善社会防控体系。同时与综治信息平台、警务应用系统、住建系统进行分类对接，达到数据汇集，同步共享的目标，全面提升整体社会综合治理效能。确保智能门禁系统安全运行，及时更新迭代。  做好区综治信息平台建设、运维等相关工作，实现“让数据多跑路，群众少跑腿”，更好的服务人民群众，进一步提升群众安全感满意度。统筹完善三级综治中心建设。  为深入贯彻习近平新时代中国特色社会主义思想和党的十九大精神，认真落实市委、区委相关要求，通过全面深入地开展全区平安细胞创建活动，积极创新营造“以打造品牌为亮点、以示范品牌为带动、以品牌效益为推广”的基层社会治理大环境。  落实新颁布的《重庆市见义勇为人员奖励和保护条例》，鼓励公民见义勇为，保障见义勇为者的合法权益，促进社会主义精神文明建设，践行社会主义核心价值观，弘扬社会正气，营造良好社会风尚。  为进一步加强执法司法监督工作，通过在各政法单位中开展案件评查，及时发现和纠正纠结执法司法活动中存在的突出问题，健全完善案件管理、执法司法监督制度机制，规范执法司法行为，提高办案质量和执法司法水平，提升政法系统执法司法公信力。  扎实推进矛盾纠纷多元化解工作，受理并积极化解矛盾纠纷，成功率保持在70%以上，群众满意度争取实现100%。群众对政法队伍的满意度高于85%，培训对象满意度高于80%。按时完成事件处理分拨、系统宣传、群众服务、部门整合等各项工作任务。</t>
  </si>
  <si>
    <t>绩效指标</t>
  </si>
  <si>
    <t>指标名称</t>
  </si>
  <si>
    <t>指标类型</t>
  </si>
  <si>
    <t>指标权重</t>
  </si>
  <si>
    <t>计量单位</t>
  </si>
  <si>
    <t>指标性质</t>
  </si>
  <si>
    <t>指标值</t>
  </si>
  <si>
    <t>购买劳务服务开展工作情况</t>
  </si>
  <si>
    <t>履职效能</t>
  </si>
  <si>
    <t>无</t>
  </si>
  <si>
    <t>保证了相关职能工作的有序开展</t>
  </si>
  <si>
    <t>聘请专业人士开展心理咨询、法律咨询服务，参与化解重大疑难矛盾纠纷情况</t>
  </si>
  <si>
    <t>成效显著</t>
  </si>
  <si>
    <t>政法队伍培训培训对象能力水平提升情况</t>
  </si>
  <si>
    <t>明显提升</t>
  </si>
  <si>
    <t>开展政法队伍培训培训对象满意度</t>
  </si>
  <si>
    <t>满意</t>
  </si>
  <si>
    <t>矛盾纠纷多元化解工作课题调研</t>
  </si>
  <si>
    <t>达到预期成效</t>
  </si>
  <si>
    <t>办公场所租赁、装修合格情况</t>
  </si>
  <si>
    <t>运行成本</t>
  </si>
  <si>
    <t>合格</t>
  </si>
  <si>
    <t>维护社会稳定</t>
  </si>
  <si>
    <t>社会效应</t>
  </si>
  <si>
    <t>达标</t>
  </si>
  <si>
    <t>落实《重庆市见义勇为人员奖励和保护条例》要求</t>
  </si>
  <si>
    <t>扫黑除恶常态化开展情况</t>
  </si>
  <si>
    <t>国家标准和使用需求</t>
  </si>
  <si>
    <t>符合《安全防范工程技术规范》（、《公共安全视频监控联网系统信息传输、交换、控制技术要求》等标准和前期调研及使用需求</t>
  </si>
  <si>
    <t>整合各相关部门公共安全视频资源，实现视频资源共享共用</t>
  </si>
  <si>
    <t>完成各相关部门公共安全视频资源整合工作</t>
  </si>
  <si>
    <t>示范点打造合格情况</t>
  </si>
  <si>
    <t>宣传品制作验收合格情况</t>
  </si>
  <si>
    <t>智能门禁设备建成数</t>
  </si>
  <si>
    <t>套</t>
  </si>
  <si>
    <t>≥</t>
  </si>
  <si>
    <t>公开表12</t>
  </si>
  <si>
    <t>编制单位全称：</t>
  </si>
  <si>
    <t>专项资金名称</t>
  </si>
  <si>
    <t>网格化社会治理经费</t>
  </si>
  <si>
    <t>业务主管部门</t>
  </si>
  <si>
    <t>2021年预算金额</t>
  </si>
  <si>
    <t>项目概况</t>
  </si>
  <si>
    <t>2021年全区网格工作经费总预算6628万元，预留5%、10%用作重大调整和考核奖励经费。</t>
  </si>
  <si>
    <t>立项依据</t>
  </si>
  <si>
    <t>1.《关于进一步规范网格化社会治理工作的通知》（渝北委办发〔2020〕22号）
2.《渝北区网格化社会治理工作联席会议第一次会议纪要》（2021—1）
3.关于印发《渝北区网格化社会治理工作考核办法（试行）》和《渝北区网格员管理办法（试行）》的通知》（〔2021〕—3）
4.《关于开展网格划分相关工作的通知》（〔2021〕—2）
5.关于印发《渝北区网格员工作事项清单》的通知（〔2021〕—1）</t>
  </si>
  <si>
    <t>项目当年绩效目标</t>
  </si>
  <si>
    <t>确保全区网格化服务工作有序开展。</t>
  </si>
  <si>
    <t>网格化服务知晓率</t>
  </si>
  <si>
    <t>%</t>
  </si>
  <si>
    <t>群众安全感</t>
  </si>
  <si>
    <t>网格化服务满意度</t>
  </si>
  <si>
    <t>重庆市渝北区智慧社区（智能门禁）建设项目（三期）</t>
  </si>
  <si>
    <t>充分利用信息化手段，整合综治视联网、综治信息系统、视频监控等各类平台资源，通过文本、图像、音频、视频等各类信息数据进行集成、交换、共享等方
式，建设纵向贯通、横向集成、共享共用、安全可靠的综治信息平台。</t>
  </si>
  <si>
    <t>1.2015年12月31日发布的国家标准《社会治安综合治理基础数据规范》GB/T 31000
2.2016年9月30日发布的国家标准《综治中心建设与管理规范》GB/T 33200
3.关于印发《重庆市公共安全视频监控建设联网应用工作实施方案（2017-2020年）》的通知》（渝公发〔2017〕185号）
4.《重庆市人民政府办公厅关于印发重庆市深入推进智慧城市建设总体方案（2015-2020年）的通知》（渝府办发〔2015〕135号）
5.26)《渝北区推进综治中心暨“雪亮工程”建设的指导意见》（渝北委办发〔2017〕26号）</t>
  </si>
  <si>
    <t>建立500套智能门禁系统，确保智能门禁系统安全运行，及时更新迭代。</t>
  </si>
  <si>
    <t>智能门禁</t>
  </si>
  <si>
    <t>前端或后台视频监控录像存储时间</t>
  </si>
  <si>
    <t>天</t>
  </si>
  <si>
    <t>定性指标</t>
  </si>
  <si>
    <t>符合国家标准《社会治安综合治理基础数据规范》GB/T 31000和前期调研及使用需求</t>
  </si>
  <si>
    <t>智能门禁前端专线</t>
  </si>
  <si>
    <t>Mbps</t>
  </si>
  <si>
    <t>10Mbps</t>
  </si>
  <si>
    <t>人脸识别摄像一体机识别率</t>
  </si>
  <si>
    <t>建成时间</t>
  </si>
  <si>
    <t>年</t>
  </si>
  <si>
    <t>≤</t>
  </si>
  <si>
    <t>1年</t>
  </si>
  <si>
    <t>群众安全感满意度</t>
  </si>
  <si>
    <t>公开表13</t>
  </si>
  <si>
    <t>项目名称</t>
  </si>
  <si>
    <t>功能科目编码</t>
  </si>
  <si>
    <t>功能科目名称</t>
  </si>
  <si>
    <t>备注</t>
  </si>
  <si>
    <t>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</si>
</sst>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60">
    <font>
      <sz val="9"/>
      <color indexed="8"/>
      <name val="宋体"/>
      <family val="0"/>
    </font>
    <font>
      <sz val="9"/>
      <name val="宋体"/>
      <family val="0"/>
    </font>
    <font>
      <sz val="10"/>
      <color indexed="8"/>
      <name val="宋体"/>
      <family val="0"/>
    </font>
    <font>
      <b/>
      <sz val="20"/>
      <color indexed="8"/>
      <name val="宋体"/>
      <family val="0"/>
    </font>
    <font>
      <sz val="16"/>
      <color indexed="8"/>
      <name val="方正小标宋_GBK"/>
      <family val="4"/>
    </font>
    <font>
      <sz val="6"/>
      <color indexed="8"/>
      <name val="宋体"/>
      <family val="0"/>
    </font>
    <font>
      <sz val="16"/>
      <name val="方正小标宋_GBK"/>
      <family val="4"/>
    </font>
    <font>
      <sz val="9"/>
      <color indexed="63"/>
      <name val="宋体"/>
      <family val="0"/>
    </font>
    <font>
      <sz val="18"/>
      <color indexed="8"/>
      <name val="方正小标宋_GBK"/>
      <family val="4"/>
    </font>
    <font>
      <sz val="14"/>
      <color indexed="8"/>
      <name val="方正小标宋_GBK"/>
      <family val="4"/>
    </font>
    <font>
      <b/>
      <sz val="18"/>
      <color indexed="63"/>
      <name val="宋体"/>
      <family val="0"/>
    </font>
    <font>
      <sz val="18"/>
      <color indexed="8"/>
      <name val="宋体"/>
      <family val="0"/>
    </font>
    <font>
      <b/>
      <u val="single"/>
      <sz val="9"/>
      <color indexed="30"/>
      <name val="宋体"/>
      <family val="0"/>
    </font>
    <font>
      <sz val="20"/>
      <color indexed="8"/>
      <name val="宋体"/>
      <family val="0"/>
    </font>
    <font>
      <u val="single"/>
      <sz val="18"/>
      <color indexed="12"/>
      <name val="宋体"/>
      <family val="0"/>
    </font>
    <font>
      <sz val="11"/>
      <color indexed="42"/>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1"/>
      <color indexed="53"/>
      <name val="宋体"/>
      <family val="0"/>
    </font>
    <font>
      <u val="single"/>
      <sz val="9"/>
      <color indexed="12"/>
      <name val="宋体"/>
      <family val="0"/>
    </font>
    <font>
      <b/>
      <sz val="11"/>
      <color indexed="42"/>
      <name val="宋体"/>
      <family val="0"/>
    </font>
    <font>
      <u val="single"/>
      <sz val="9"/>
      <color indexed="20"/>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8"/>
      <color theme="1"/>
      <name val="方正小标宋_GBK"/>
      <family val="4"/>
    </font>
    <font>
      <sz val="14"/>
      <color theme="1"/>
      <name val="方正小标宋_GBK"/>
      <family val="4"/>
    </font>
    <font>
      <sz val="18"/>
      <color theme="1"/>
      <name val="Calibri"/>
      <family val="0"/>
    </font>
    <font>
      <b/>
      <u val="single"/>
      <sz val="9"/>
      <color rgb="FF0070C0"/>
      <name val="宋体"/>
      <family val="0"/>
    </font>
    <font>
      <u val="single"/>
      <sz val="18"/>
      <color theme="1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44" fontId="0" fillId="0" borderId="0">
      <alignment/>
      <protection/>
    </xf>
    <xf numFmtId="43" fontId="0" fillId="0" borderId="0">
      <alignment/>
      <protection/>
    </xf>
    <xf numFmtId="0" fontId="35" fillId="4" borderId="0" applyNumberFormat="0" applyBorder="0" applyAlignment="0" applyProtection="0"/>
    <xf numFmtId="0" fontId="37" fillId="5" borderId="0" applyNumberFormat="0" applyBorder="0" applyAlignment="0" applyProtection="0"/>
    <xf numFmtId="42"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xf numFmtId="0" fontId="1" fillId="0" borderId="0">
      <alignment/>
      <protection/>
    </xf>
  </cellStyleXfs>
  <cellXfs count="11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54" fillId="0" borderId="0" xfId="0" applyFont="1" applyFill="1" applyAlignment="1">
      <alignment horizontal="center" vertical="center"/>
    </xf>
    <xf numFmtId="0" fontId="0" fillId="0" borderId="0" xfId="0" applyFont="1" applyAlignment="1">
      <alignment vertical="center"/>
    </xf>
    <xf numFmtId="0" fontId="0" fillId="0" borderId="10" xfId="0" applyBorder="1" applyAlignment="1">
      <alignment horizontal="left"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center" vertical="center"/>
    </xf>
    <xf numFmtId="9" fontId="0" fillId="0" borderId="11" xfId="0" applyNumberFormat="1" applyBorder="1" applyAlignment="1">
      <alignment vertical="center"/>
    </xf>
    <xf numFmtId="0" fontId="0" fillId="0" borderId="11" xfId="0" applyBorder="1" applyAlignment="1">
      <alignment/>
    </xf>
    <xf numFmtId="0" fontId="0" fillId="0" borderId="11" xfId="0" applyBorder="1" applyAlignment="1">
      <alignment horizontal="right"/>
    </xf>
    <xf numFmtId="9" fontId="0" fillId="0" borderId="11" xfId="0" applyNumberFormat="1" applyBorder="1" applyAlignment="1">
      <alignment horizontal="right"/>
    </xf>
    <xf numFmtId="0" fontId="5" fillId="0" borderId="11" xfId="0" applyFont="1" applyBorder="1" applyAlignment="1">
      <alignment horizontal="right" wrapText="1"/>
    </xf>
    <xf numFmtId="0" fontId="2" fillId="0" borderId="11" xfId="0" applyFont="1" applyBorder="1" applyAlignment="1">
      <alignment vertical="center"/>
    </xf>
    <xf numFmtId="9" fontId="2" fillId="0" borderId="11" xfId="0" applyNumberFormat="1" applyFont="1" applyBorder="1" applyAlignment="1">
      <alignment vertical="center"/>
    </xf>
    <xf numFmtId="0" fontId="2" fillId="0" borderId="11" xfId="0" applyFont="1" applyBorder="1" applyAlignment="1">
      <alignment vertical="center" wrapText="1"/>
    </xf>
    <xf numFmtId="9" fontId="2" fillId="0" borderId="11" xfId="0" applyNumberFormat="1" applyFont="1" applyBorder="1" applyAlignment="1">
      <alignment vertical="center" wrapText="1"/>
    </xf>
    <xf numFmtId="9" fontId="0" fillId="0" borderId="11" xfId="0" applyNumberFormat="1" applyBorder="1" applyAlignment="1">
      <alignment horizontal="right" wrapText="1"/>
    </xf>
    <xf numFmtId="0" fontId="0" fillId="0" borderId="0" xfId="0" applyFont="1" applyFill="1" applyBorder="1" applyAlignment="1">
      <alignment vertical="center"/>
    </xf>
    <xf numFmtId="0" fontId="0" fillId="0" borderId="0" xfId="0" applyFont="1" applyAlignment="1">
      <alignment/>
    </xf>
    <xf numFmtId="9" fontId="0" fillId="0" borderId="11" xfId="0" applyNumberFormat="1" applyBorder="1" applyAlignment="1">
      <alignment/>
    </xf>
    <xf numFmtId="9" fontId="0" fillId="0" borderId="11" xfId="0" applyNumberFormat="1" applyBorder="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 fillId="0" borderId="18" xfId="0" applyFont="1" applyBorder="1" applyAlignment="1">
      <alignment vertical="center" wrapText="1"/>
    </xf>
    <xf numFmtId="9" fontId="0" fillId="0" borderId="18" xfId="0" applyNumberFormat="1" applyBorder="1" applyAlignment="1">
      <alignment/>
    </xf>
    <xf numFmtId="0" fontId="6" fillId="0" borderId="0" xfId="0" applyFont="1" applyAlignment="1">
      <alignment horizontal="center" vertical="center"/>
    </xf>
    <xf numFmtId="0" fontId="0" fillId="0" borderId="0" xfId="0" applyFont="1" applyFill="1" applyAlignment="1">
      <alignment horizontal="right" vertical="center"/>
    </xf>
    <xf numFmtId="0" fontId="0" fillId="0" borderId="0" xfId="0" applyBorder="1" applyAlignment="1">
      <alignment/>
    </xf>
    <xf numFmtId="0" fontId="7" fillId="0" borderId="0" xfId="0" applyFont="1" applyAlignment="1">
      <alignment horizontal="right" vertical="center"/>
    </xf>
    <xf numFmtId="0" fontId="0" fillId="0" borderId="11" xfId="0" applyBorder="1" applyAlignment="1">
      <alignment horizontal="left" vertical="center"/>
    </xf>
    <xf numFmtId="4" fontId="0" fillId="0" borderId="11" xfId="0" applyNumberFormat="1" applyBorder="1" applyAlignment="1">
      <alignment horizontal="left" vertical="center"/>
    </xf>
    <xf numFmtId="49" fontId="2" fillId="0" borderId="11" xfId="0" applyNumberFormat="1" applyFont="1" applyBorder="1" applyAlignment="1">
      <alignment horizontal="left" vertical="center" wrapText="1"/>
    </xf>
    <xf numFmtId="0" fontId="0" fillId="0" borderId="11" xfId="0" applyBorder="1" applyAlignment="1">
      <alignment horizontal="center" vertical="center" wrapText="1"/>
    </xf>
    <xf numFmtId="0" fontId="0" fillId="0" borderId="0" xfId="0" applyBorder="1" applyAlignment="1">
      <alignment horizontal="left" vertical="center"/>
    </xf>
    <xf numFmtId="0" fontId="7" fillId="0" borderId="11" xfId="0" applyFont="1" applyBorder="1" applyAlignment="1">
      <alignment horizontal="center" vertical="center" wrapText="1"/>
    </xf>
    <xf numFmtId="176" fontId="0" fillId="0" borderId="11" xfId="0" applyNumberFormat="1" applyFont="1" applyFill="1" applyBorder="1" applyAlignment="1">
      <alignment horizontal="right" vertical="center"/>
    </xf>
    <xf numFmtId="4" fontId="7" fillId="0" borderId="11" xfId="0" applyNumberFormat="1" applyFont="1" applyBorder="1" applyAlignment="1">
      <alignment horizontal="right" vertical="center" wrapText="1"/>
    </xf>
    <xf numFmtId="0" fontId="0" fillId="0" borderId="11" xfId="0" applyBorder="1" applyAlignment="1">
      <alignment vertical="center" wrapText="1"/>
    </xf>
    <xf numFmtId="0" fontId="7" fillId="0" borderId="11" xfId="0" applyFont="1" applyBorder="1" applyAlignment="1">
      <alignment horizontal="left" vertical="center" wrapText="1"/>
    </xf>
    <xf numFmtId="176" fontId="7" fillId="0" borderId="11" xfId="0" applyNumberFormat="1" applyFont="1" applyBorder="1" applyAlignment="1">
      <alignment horizontal="right" vertical="center" wrapText="1"/>
    </xf>
    <xf numFmtId="0" fontId="7" fillId="0" borderId="0" xfId="0" applyFont="1" applyBorder="1" applyAlignment="1">
      <alignment horizontal="left" vertical="center"/>
    </xf>
    <xf numFmtId="4" fontId="7"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0" fontId="0" fillId="0" borderId="0" xfId="0" applyBorder="1" applyAlignment="1">
      <alignment/>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0" xfId="0" applyFont="1" applyAlignment="1">
      <alignment horizontal="left" vertical="center"/>
    </xf>
    <xf numFmtId="0" fontId="55" fillId="0" borderId="0" xfId="0" applyFont="1" applyAlignment="1">
      <alignment horizontal="center" vertical="center"/>
    </xf>
    <xf numFmtId="0" fontId="0" fillId="0" borderId="10" xfId="0" applyFont="1" applyFill="1" applyBorder="1" applyAlignment="1">
      <alignment horizontal="right" vertical="center"/>
    </xf>
    <xf numFmtId="0" fontId="0" fillId="0" borderId="10" xfId="0" applyFill="1" applyBorder="1" applyAlignment="1">
      <alignment horizontal="left"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1" xfId="0" applyFont="1" applyFill="1" applyBorder="1" applyAlignment="1">
      <alignment horizontal="left" vertical="top"/>
    </xf>
    <xf numFmtId="0" fontId="0" fillId="0" borderId="19" xfId="0" applyBorder="1" applyAlignment="1">
      <alignment horizontal="center" vertical="center"/>
    </xf>
    <xf numFmtId="176" fontId="0" fillId="0" borderId="19" xfId="0" applyNumberFormat="1" applyFont="1" applyFill="1" applyBorder="1" applyAlignment="1">
      <alignment horizontal="right" vertical="center"/>
    </xf>
    <xf numFmtId="0" fontId="0" fillId="0" borderId="11" xfId="0" applyFont="1" applyBorder="1" applyAlignment="1">
      <alignment vertical="center"/>
    </xf>
    <xf numFmtId="0" fontId="0" fillId="0" borderId="0" xfId="0" applyFill="1" applyAlignment="1">
      <alignment/>
    </xf>
    <xf numFmtId="0" fontId="0" fillId="0" borderId="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ont="1" applyFill="1" applyAlignment="1">
      <alignment horizontal="right"/>
    </xf>
    <xf numFmtId="0" fontId="7" fillId="0" borderId="11" xfId="0" applyFont="1" applyBorder="1" applyAlignment="1">
      <alignment horizontal="left" vertical="center" indent="1"/>
    </xf>
    <xf numFmtId="176" fontId="7" fillId="0" borderId="11" xfId="0" applyNumberFormat="1" applyFont="1" applyBorder="1" applyAlignment="1">
      <alignment horizontal="right" vertical="center"/>
    </xf>
    <xf numFmtId="0" fontId="7" fillId="0" borderId="11" xfId="0" applyFont="1" applyFill="1" applyBorder="1" applyAlignment="1">
      <alignment horizontal="left" vertical="center" indent="1"/>
    </xf>
    <xf numFmtId="0" fontId="1" fillId="0" borderId="11" xfId="0" applyFont="1" applyBorder="1" applyAlignment="1">
      <alignment horizontal="center" vertical="center"/>
    </xf>
    <xf numFmtId="0" fontId="56" fillId="0" borderId="0" xfId="0" applyFont="1" applyFill="1" applyAlignment="1">
      <alignment horizontal="center" vertical="center"/>
    </xf>
    <xf numFmtId="0" fontId="0" fillId="0" borderId="0" xfId="0" applyFont="1" applyFill="1" applyBorder="1" applyAlignment="1">
      <alignment horizontal="left" vertical="center"/>
    </xf>
    <xf numFmtId="0" fontId="10" fillId="0" borderId="0" xfId="0" applyFont="1" applyAlignment="1">
      <alignment horizontal="center" vertical="center"/>
    </xf>
    <xf numFmtId="0" fontId="0" fillId="0" borderId="0" xfId="0" applyFont="1" applyBorder="1" applyAlignment="1">
      <alignment horizontal="right" vertical="center"/>
    </xf>
    <xf numFmtId="176" fontId="0" fillId="0" borderId="14"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7" fillId="0" borderId="19" xfId="0" applyNumberFormat="1" applyFont="1" applyBorder="1" applyAlignment="1">
      <alignment horizontal="right" vertical="center"/>
    </xf>
    <xf numFmtId="176" fontId="7" fillId="0" borderId="21" xfId="0" applyNumberFormat="1" applyFont="1" applyBorder="1" applyAlignment="1">
      <alignment horizontal="right" vertical="center"/>
    </xf>
    <xf numFmtId="0" fontId="0" fillId="0" borderId="0" xfId="0" applyBorder="1" applyAlignment="1">
      <alignment vertical="center"/>
    </xf>
    <xf numFmtId="176" fontId="0" fillId="0" borderId="11" xfId="63" applyNumberFormat="1" applyFont="1" applyFill="1" applyBorder="1" applyAlignment="1">
      <alignment horizontal="right" vertical="center"/>
      <protection/>
    </xf>
    <xf numFmtId="0" fontId="56" fillId="0" borderId="0" xfId="0" applyFont="1" applyAlignment="1">
      <alignment horizontal="center" vertical="center"/>
    </xf>
    <xf numFmtId="49" fontId="1" fillId="0" borderId="11" xfId="64" applyNumberFormat="1" applyFont="1" applyFill="1" applyBorder="1" applyAlignment="1" applyProtection="1">
      <alignment vertical="center"/>
      <protection/>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wrapText="1"/>
    </xf>
    <xf numFmtId="0" fontId="0" fillId="0" borderId="11" xfId="0" applyFill="1" applyBorder="1" applyAlignment="1">
      <alignment horizontal="center" wrapText="1"/>
    </xf>
    <xf numFmtId="10" fontId="0" fillId="33" borderId="11" xfId="0" applyNumberFormat="1" applyFill="1" applyBorder="1" applyAlignment="1">
      <alignment/>
    </xf>
    <xf numFmtId="176" fontId="1" fillId="0" borderId="11" xfId="63" applyNumberFormat="1" applyFont="1" applyFill="1" applyBorder="1" applyAlignment="1">
      <alignment horizontal="right" vertical="center"/>
      <protection/>
    </xf>
    <xf numFmtId="0" fontId="0" fillId="0" borderId="11" xfId="63" applyFont="1" applyFill="1" applyBorder="1" applyAlignment="1">
      <alignment horizontal="left" vertical="center" wrapText="1"/>
      <protection/>
    </xf>
    <xf numFmtId="0" fontId="0" fillId="33" borderId="11" xfId="0" applyFill="1" applyBorder="1" applyAlignment="1">
      <alignment/>
    </xf>
    <xf numFmtId="0" fontId="4" fillId="0" borderId="0" xfId="0" applyFont="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7" fillId="0" borderId="11" xfId="0" applyFont="1" applyBorder="1" applyAlignment="1">
      <alignment vertical="center"/>
    </xf>
    <xf numFmtId="0" fontId="57" fillId="0" borderId="0" xfId="0" applyFont="1" applyAlignment="1">
      <alignment horizontal="center" vertical="center"/>
    </xf>
    <xf numFmtId="0" fontId="58" fillId="0" borderId="11" xfId="24" applyFont="1" applyBorder="1" applyAlignment="1">
      <alignment vertical="center"/>
    </xf>
    <xf numFmtId="0" fontId="58" fillId="0" borderId="0" xfId="24" applyFont="1" applyAlignment="1">
      <alignment vertical="center"/>
    </xf>
    <xf numFmtId="0" fontId="0" fillId="0" borderId="0" xfId="0" applyAlignment="1">
      <alignment horizontal="center"/>
    </xf>
    <xf numFmtId="0" fontId="13" fillId="0" borderId="0" xfId="0" applyFont="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xf>
    <xf numFmtId="0" fontId="59" fillId="0" borderId="25" xfId="24" applyFont="1" applyBorder="1" applyAlignment="1">
      <alignment/>
    </xf>
    <xf numFmtId="0" fontId="11" fillId="0" borderId="26" xfId="0" applyFont="1" applyBorder="1" applyAlignment="1">
      <alignment horizontal="center"/>
    </xf>
    <xf numFmtId="0" fontId="59" fillId="0" borderId="27" xfId="24"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109" customWidth="1"/>
    <col min="2" max="2" width="111.5" style="0" customWidth="1"/>
  </cols>
  <sheetData>
    <row r="1" spans="1:2" ht="58.5" customHeight="1">
      <c r="A1" s="110" t="s">
        <v>0</v>
      </c>
      <c r="B1" s="110"/>
    </row>
    <row r="2" spans="1:2" ht="27" customHeight="1">
      <c r="A2" s="111" t="s">
        <v>1</v>
      </c>
      <c r="B2" s="112" t="s">
        <v>2</v>
      </c>
    </row>
    <row r="3" spans="1:2" ht="27" customHeight="1">
      <c r="A3" s="113">
        <v>1</v>
      </c>
      <c r="B3" s="114" t="s">
        <v>3</v>
      </c>
    </row>
    <row r="4" spans="1:2" ht="27" customHeight="1">
      <c r="A4" s="113">
        <v>2</v>
      </c>
      <c r="B4" s="114" t="s">
        <v>4</v>
      </c>
    </row>
    <row r="5" spans="1:2" ht="27" customHeight="1">
      <c r="A5" s="113">
        <v>3</v>
      </c>
      <c r="B5" s="114" t="s">
        <v>5</v>
      </c>
    </row>
    <row r="6" spans="1:2" ht="27" customHeight="1">
      <c r="A6" s="113">
        <v>4</v>
      </c>
      <c r="B6" s="114" t="s">
        <v>6</v>
      </c>
    </row>
    <row r="7" spans="1:2" ht="27" customHeight="1">
      <c r="A7" s="113">
        <v>5</v>
      </c>
      <c r="B7" s="114" t="s">
        <v>7</v>
      </c>
    </row>
    <row r="8" spans="1:2" ht="27" customHeight="1">
      <c r="A8" s="113">
        <v>6</v>
      </c>
      <c r="B8" s="114" t="s">
        <v>8</v>
      </c>
    </row>
    <row r="9" spans="1:2" ht="27" customHeight="1">
      <c r="A9" s="113">
        <v>7</v>
      </c>
      <c r="B9" s="114" t="s">
        <v>9</v>
      </c>
    </row>
    <row r="10" spans="1:2" ht="27" customHeight="1">
      <c r="A10" s="113">
        <v>8</v>
      </c>
      <c r="B10" s="114" t="s">
        <v>10</v>
      </c>
    </row>
    <row r="11" spans="1:2" ht="27" customHeight="1">
      <c r="A11" s="115">
        <v>9</v>
      </c>
      <c r="B11" s="116"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0"/>
  <sheetViews>
    <sheetView workbookViewId="0" topLeftCell="A16">
      <selection activeCell="C20" sqref="C20:G30"/>
    </sheetView>
  </sheetViews>
  <sheetFormatPr defaultColWidth="9.33203125" defaultRowHeight="11.25"/>
  <cols>
    <col min="2" max="2" width="18.33203125" style="0" customWidth="1"/>
    <col min="3" max="3" width="15.66015625" style="0" customWidth="1"/>
    <col min="5" max="5" width="16.5" style="0" customWidth="1"/>
    <col min="6" max="6" width="14.66015625" style="0" customWidth="1"/>
    <col min="7" max="7" width="13.33203125" style="0" customWidth="1"/>
    <col min="8" max="8" width="8.5" style="0" customWidth="1"/>
    <col min="10" max="10" width="16.5" style="0" customWidth="1"/>
    <col min="13" max="13" width="5.33203125" style="0" customWidth="1"/>
    <col min="14" max="14" width="13.66015625" style="0" customWidth="1"/>
  </cols>
  <sheetData>
    <row r="1" spans="1:14" ht="19.5" customHeight="1">
      <c r="A1" s="64" t="s">
        <v>240</v>
      </c>
      <c r="B1" s="2"/>
      <c r="C1" s="1"/>
      <c r="D1" s="1"/>
      <c r="E1" s="1"/>
      <c r="F1" s="1"/>
      <c r="G1" s="1"/>
      <c r="H1" s="1"/>
      <c r="I1" s="1"/>
      <c r="J1" s="1"/>
      <c r="K1" s="1"/>
      <c r="L1" s="1"/>
      <c r="M1" s="1"/>
      <c r="N1" s="1"/>
    </row>
    <row r="2" spans="1:14" ht="24">
      <c r="A2" s="65" t="s">
        <v>28</v>
      </c>
      <c r="B2" s="65"/>
      <c r="C2" s="65"/>
      <c r="D2" s="65"/>
      <c r="E2" s="65"/>
      <c r="F2" s="65"/>
      <c r="G2" s="65"/>
      <c r="H2" s="65"/>
      <c r="I2" s="65"/>
      <c r="J2" s="65"/>
      <c r="K2" s="65"/>
      <c r="L2" s="65"/>
      <c r="M2" s="65"/>
      <c r="N2" s="65"/>
    </row>
    <row r="3" spans="1:14" ht="27" customHeight="1">
      <c r="A3" s="66" t="s">
        <v>40</v>
      </c>
      <c r="B3" s="66"/>
      <c r="C3" s="67" t="str">
        <f>'表一'!B3</f>
        <v>中共重庆市渝北区委政法委员会</v>
      </c>
      <c r="D3" s="67"/>
      <c r="E3" s="67"/>
      <c r="F3" s="67"/>
      <c r="G3" s="67"/>
      <c r="H3" s="67"/>
      <c r="I3" s="67"/>
      <c r="J3" s="67"/>
      <c r="K3" s="67"/>
      <c r="L3" s="67"/>
      <c r="M3" s="67"/>
      <c r="N3" s="7" t="s">
        <v>91</v>
      </c>
    </row>
    <row r="4" spans="1:14" ht="15.75" customHeight="1">
      <c r="A4" s="8" t="s">
        <v>241</v>
      </c>
      <c r="B4" s="8"/>
      <c r="C4" s="8" t="s">
        <v>47</v>
      </c>
      <c r="D4" s="8" t="s">
        <v>242</v>
      </c>
      <c r="E4" s="48" t="s">
        <v>243</v>
      </c>
      <c r="F4" s="48" t="s">
        <v>244</v>
      </c>
      <c r="G4" s="48" t="s">
        <v>245</v>
      </c>
      <c r="H4" s="68" t="s">
        <v>234</v>
      </c>
      <c r="I4" s="8" t="s">
        <v>235</v>
      </c>
      <c r="J4" s="8"/>
      <c r="K4" s="48" t="s">
        <v>246</v>
      </c>
      <c r="L4" s="68" t="s">
        <v>247</v>
      </c>
      <c r="M4" s="48" t="s">
        <v>238</v>
      </c>
      <c r="N4" s="48" t="s">
        <v>248</v>
      </c>
    </row>
    <row r="5" spans="1:14" ht="15.75" customHeight="1">
      <c r="A5" s="8" t="s">
        <v>96</v>
      </c>
      <c r="B5" s="8" t="s">
        <v>97</v>
      </c>
      <c r="C5" s="8"/>
      <c r="D5" s="8"/>
      <c r="E5" s="8"/>
      <c r="F5" s="8"/>
      <c r="G5" s="8"/>
      <c r="H5" s="69"/>
      <c r="I5" s="14" t="s">
        <v>249</v>
      </c>
      <c r="J5" s="73" t="s">
        <v>250</v>
      </c>
      <c r="K5" s="8"/>
      <c r="L5" s="69"/>
      <c r="M5" s="48"/>
      <c r="N5" s="8"/>
    </row>
    <row r="6" spans="1:14" ht="21.75" customHeight="1">
      <c r="A6" s="9"/>
      <c r="B6" s="8" t="s">
        <v>47</v>
      </c>
      <c r="C6" s="51">
        <v>54804652.25</v>
      </c>
      <c r="D6" s="8"/>
      <c r="E6" s="51">
        <v>42524652.25</v>
      </c>
      <c r="F6" s="51">
        <v>12280000</v>
      </c>
      <c r="G6" s="8"/>
      <c r="H6" s="8"/>
      <c r="I6" s="8"/>
      <c r="J6" s="8"/>
      <c r="K6" s="8"/>
      <c r="L6" s="8"/>
      <c r="M6" s="8"/>
      <c r="N6" s="8"/>
    </row>
    <row r="7" spans="1:14" ht="21.75" customHeight="1">
      <c r="A7" s="70" t="s">
        <v>101</v>
      </c>
      <c r="B7" s="63" t="s">
        <v>251</v>
      </c>
      <c r="C7" s="51">
        <v>26809086.85</v>
      </c>
      <c r="D7" s="8"/>
      <c r="E7" s="51">
        <v>26809086.85</v>
      </c>
      <c r="F7" s="8"/>
      <c r="G7" s="8"/>
      <c r="H7" s="8"/>
      <c r="I7" s="8"/>
      <c r="J7" s="8"/>
      <c r="K7" s="8"/>
      <c r="L7" s="8"/>
      <c r="M7" s="8"/>
      <c r="N7" s="8"/>
    </row>
    <row r="8" spans="1:14" ht="21.75" customHeight="1">
      <c r="A8" s="70" t="s">
        <v>252</v>
      </c>
      <c r="B8" s="63" t="s">
        <v>253</v>
      </c>
      <c r="C8" s="51">
        <v>26809086.85</v>
      </c>
      <c r="D8" s="8"/>
      <c r="E8" s="51">
        <v>26809086.85</v>
      </c>
      <c r="F8" s="8"/>
      <c r="G8" s="8"/>
      <c r="H8" s="8"/>
      <c r="I8" s="8"/>
      <c r="J8" s="8"/>
      <c r="K8" s="8"/>
      <c r="L8" s="8"/>
      <c r="M8" s="8"/>
      <c r="N8" s="8"/>
    </row>
    <row r="9" spans="1:14" ht="21.75" customHeight="1">
      <c r="A9" s="70" t="s">
        <v>254</v>
      </c>
      <c r="B9" s="63" t="s">
        <v>255</v>
      </c>
      <c r="C9" s="51">
        <v>8598060.19</v>
      </c>
      <c r="D9" s="8"/>
      <c r="E9" s="51">
        <v>8598060.19</v>
      </c>
      <c r="F9" s="8"/>
      <c r="G9" s="8"/>
      <c r="H9" s="8"/>
      <c r="I9" s="8"/>
      <c r="J9" s="8"/>
      <c r="K9" s="8"/>
      <c r="L9" s="8"/>
      <c r="M9" s="8"/>
      <c r="N9" s="8"/>
    </row>
    <row r="10" spans="1:14" ht="21.75" customHeight="1">
      <c r="A10" s="70" t="s">
        <v>256</v>
      </c>
      <c r="B10" s="63" t="s">
        <v>257</v>
      </c>
      <c r="C10" s="51">
        <v>13687484.8</v>
      </c>
      <c r="D10" s="8"/>
      <c r="E10" s="51">
        <v>13687484.8</v>
      </c>
      <c r="F10" s="8"/>
      <c r="G10" s="8"/>
      <c r="H10" s="8"/>
      <c r="I10" s="8"/>
      <c r="J10" s="8"/>
      <c r="K10" s="8"/>
      <c r="L10" s="8"/>
      <c r="M10" s="8"/>
      <c r="N10" s="8"/>
    </row>
    <row r="11" spans="1:14" ht="21.75" customHeight="1">
      <c r="A11" s="70" t="s">
        <v>258</v>
      </c>
      <c r="B11" s="63" t="s">
        <v>259</v>
      </c>
      <c r="C11" s="51">
        <v>2136641.86</v>
      </c>
      <c r="D11" s="8"/>
      <c r="E11" s="51">
        <v>2136641.86</v>
      </c>
      <c r="F11" s="8"/>
      <c r="G11" s="8"/>
      <c r="H11" s="8"/>
      <c r="I11" s="8"/>
      <c r="J11" s="8"/>
      <c r="K11" s="8"/>
      <c r="L11" s="8"/>
      <c r="M11" s="8"/>
      <c r="N11" s="8"/>
    </row>
    <row r="12" spans="1:14" ht="21.75" customHeight="1">
      <c r="A12" s="70" t="s">
        <v>260</v>
      </c>
      <c r="B12" s="63" t="s">
        <v>261</v>
      </c>
      <c r="C12" s="51">
        <v>2386900</v>
      </c>
      <c r="D12" s="71"/>
      <c r="E12" s="72">
        <v>2386900</v>
      </c>
      <c r="F12" s="71"/>
      <c r="G12" s="8"/>
      <c r="H12" s="8"/>
      <c r="I12" s="8"/>
      <c r="J12" s="8"/>
      <c r="K12" s="8"/>
      <c r="L12" s="8"/>
      <c r="M12" s="8"/>
      <c r="N12" s="8"/>
    </row>
    <row r="13" spans="1:14" ht="21.75" customHeight="1">
      <c r="A13" s="70" t="s">
        <v>112</v>
      </c>
      <c r="B13" s="63" t="s">
        <v>262</v>
      </c>
      <c r="C13" s="51">
        <v>14394800</v>
      </c>
      <c r="D13" s="71"/>
      <c r="E13" s="72">
        <v>14394800</v>
      </c>
      <c r="F13" s="71"/>
      <c r="G13" s="8"/>
      <c r="H13" s="8"/>
      <c r="I13" s="8"/>
      <c r="J13" s="8"/>
      <c r="K13" s="8"/>
      <c r="L13" s="8"/>
      <c r="M13" s="8"/>
      <c r="N13" s="8"/>
    </row>
    <row r="14" spans="1:14" ht="21.75" customHeight="1">
      <c r="A14" s="70" t="s">
        <v>263</v>
      </c>
      <c r="B14" s="63" t="s">
        <v>264</v>
      </c>
      <c r="C14" s="51">
        <v>14394800</v>
      </c>
      <c r="D14" s="71"/>
      <c r="E14" s="72">
        <v>14394800</v>
      </c>
      <c r="F14" s="71"/>
      <c r="G14" s="8"/>
      <c r="H14" s="8"/>
      <c r="I14" s="8"/>
      <c r="J14" s="8"/>
      <c r="K14" s="8"/>
      <c r="L14" s="8"/>
      <c r="M14" s="8"/>
      <c r="N14" s="8"/>
    </row>
    <row r="15" spans="1:14" ht="21.75" customHeight="1">
      <c r="A15" s="70" t="s">
        <v>265</v>
      </c>
      <c r="B15" s="63" t="s">
        <v>266</v>
      </c>
      <c r="C15" s="51">
        <v>14394800</v>
      </c>
      <c r="D15" s="71"/>
      <c r="E15" s="72">
        <v>14394800</v>
      </c>
      <c r="F15" s="71"/>
      <c r="G15" s="8"/>
      <c r="H15" s="8"/>
      <c r="I15" s="8"/>
      <c r="J15" s="8"/>
      <c r="K15" s="8"/>
      <c r="L15" s="8"/>
      <c r="M15" s="8"/>
      <c r="N15" s="8"/>
    </row>
    <row r="16" spans="1:14" ht="21.75" customHeight="1">
      <c r="A16" s="70" t="s">
        <v>117</v>
      </c>
      <c r="B16" s="63" t="s">
        <v>267</v>
      </c>
      <c r="C16" s="51">
        <v>705906.88</v>
      </c>
      <c r="D16" s="71"/>
      <c r="E16" s="72">
        <v>705906.88</v>
      </c>
      <c r="F16" s="71"/>
      <c r="G16" s="8"/>
      <c r="H16" s="8"/>
      <c r="I16" s="8"/>
      <c r="J16" s="8"/>
      <c r="K16" s="8"/>
      <c r="L16" s="8"/>
      <c r="M16" s="8"/>
      <c r="N16" s="8"/>
    </row>
    <row r="17" spans="1:14" ht="21.75" customHeight="1">
      <c r="A17" s="70" t="s">
        <v>268</v>
      </c>
      <c r="B17" s="63" t="s">
        <v>269</v>
      </c>
      <c r="C17" s="51">
        <v>705906.88</v>
      </c>
      <c r="D17" s="71"/>
      <c r="E17" s="72">
        <v>705906.88</v>
      </c>
      <c r="F17" s="71"/>
      <c r="G17" s="8"/>
      <c r="H17" s="8"/>
      <c r="I17" s="8"/>
      <c r="J17" s="8"/>
      <c r="K17" s="8"/>
      <c r="L17" s="8"/>
      <c r="M17" s="8"/>
      <c r="N17" s="8"/>
    </row>
    <row r="18" spans="1:14" ht="21.75" customHeight="1">
      <c r="A18" s="70" t="s">
        <v>270</v>
      </c>
      <c r="B18" s="63" t="s">
        <v>271</v>
      </c>
      <c r="C18" s="51">
        <v>363937.92</v>
      </c>
      <c r="D18" s="71"/>
      <c r="E18" s="72">
        <v>363937.92</v>
      </c>
      <c r="F18" s="71"/>
      <c r="G18" s="8"/>
      <c r="H18" s="8"/>
      <c r="I18" s="8"/>
      <c r="J18" s="8"/>
      <c r="K18" s="8"/>
      <c r="L18" s="8"/>
      <c r="M18" s="8"/>
      <c r="N18" s="8"/>
    </row>
    <row r="19" spans="1:14" ht="21.75" customHeight="1">
      <c r="A19" s="70" t="s">
        <v>272</v>
      </c>
      <c r="B19" s="63" t="s">
        <v>273</v>
      </c>
      <c r="C19" s="51">
        <v>181968.96</v>
      </c>
      <c r="D19" s="71"/>
      <c r="E19" s="72">
        <v>181968.96</v>
      </c>
      <c r="F19" s="71"/>
      <c r="G19" s="8"/>
      <c r="H19" s="8"/>
      <c r="I19" s="8"/>
      <c r="J19" s="8"/>
      <c r="K19" s="8"/>
      <c r="L19" s="8"/>
      <c r="M19" s="8"/>
      <c r="N19" s="8"/>
    </row>
    <row r="20" spans="1:14" ht="21.75" customHeight="1">
      <c r="A20" s="70" t="s">
        <v>274</v>
      </c>
      <c r="B20" s="63" t="s">
        <v>275</v>
      </c>
      <c r="C20" s="51">
        <v>160000</v>
      </c>
      <c r="D20" s="8"/>
      <c r="E20" s="51">
        <v>160000</v>
      </c>
      <c r="F20" s="8"/>
      <c r="G20" s="8"/>
      <c r="H20" s="8"/>
      <c r="I20" s="8"/>
      <c r="J20" s="8"/>
      <c r="K20" s="8"/>
      <c r="L20" s="8"/>
      <c r="M20" s="8"/>
      <c r="N20" s="8"/>
    </row>
    <row r="21" spans="1:14" ht="21.75" customHeight="1">
      <c r="A21" s="70" t="s">
        <v>126</v>
      </c>
      <c r="B21" s="63" t="s">
        <v>276</v>
      </c>
      <c r="C21" s="51">
        <v>312540.72</v>
      </c>
      <c r="D21" s="8"/>
      <c r="E21" s="51">
        <v>312540.72</v>
      </c>
      <c r="F21" s="8"/>
      <c r="G21" s="8"/>
      <c r="H21" s="8"/>
      <c r="I21" s="8"/>
      <c r="J21" s="8"/>
      <c r="K21" s="8"/>
      <c r="L21" s="8"/>
      <c r="M21" s="8"/>
      <c r="N21" s="8"/>
    </row>
    <row r="22" spans="1:14" ht="21.75" customHeight="1">
      <c r="A22" s="70" t="s">
        <v>277</v>
      </c>
      <c r="B22" s="63" t="s">
        <v>278</v>
      </c>
      <c r="C22" s="51">
        <v>312540.72</v>
      </c>
      <c r="D22" s="8"/>
      <c r="E22" s="51">
        <v>312540.72</v>
      </c>
      <c r="F22" s="8"/>
      <c r="G22" s="8"/>
      <c r="H22" s="8"/>
      <c r="I22" s="8"/>
      <c r="J22" s="8"/>
      <c r="K22" s="8"/>
      <c r="L22" s="8"/>
      <c r="M22" s="8"/>
      <c r="N22" s="8"/>
    </row>
    <row r="23" spans="1:14" ht="21.75" customHeight="1">
      <c r="A23" s="70" t="s">
        <v>279</v>
      </c>
      <c r="B23" s="63" t="s">
        <v>280</v>
      </c>
      <c r="C23" s="51">
        <v>225478.72</v>
      </c>
      <c r="D23" s="8"/>
      <c r="E23" s="51">
        <v>225478.72</v>
      </c>
      <c r="F23" s="8"/>
      <c r="G23" s="8"/>
      <c r="H23" s="8"/>
      <c r="I23" s="8"/>
      <c r="J23" s="8"/>
      <c r="K23" s="8"/>
      <c r="L23" s="8"/>
      <c r="M23" s="8"/>
      <c r="N23" s="8"/>
    </row>
    <row r="24" spans="1:14" ht="21.75" customHeight="1">
      <c r="A24" s="70" t="s">
        <v>281</v>
      </c>
      <c r="B24" s="63" t="s">
        <v>282</v>
      </c>
      <c r="C24" s="51">
        <v>87062</v>
      </c>
      <c r="D24" s="8"/>
      <c r="E24" s="51">
        <v>87062</v>
      </c>
      <c r="F24" s="8"/>
      <c r="G24" s="8"/>
      <c r="H24" s="8"/>
      <c r="I24" s="8"/>
      <c r="J24" s="8"/>
      <c r="K24" s="8"/>
      <c r="L24" s="8"/>
      <c r="M24" s="8"/>
      <c r="N24" s="8"/>
    </row>
    <row r="25" spans="1:14" ht="21.75" customHeight="1">
      <c r="A25" s="70" t="s">
        <v>223</v>
      </c>
      <c r="B25" s="63" t="s">
        <v>283</v>
      </c>
      <c r="C25" s="51">
        <v>12280000</v>
      </c>
      <c r="D25" s="8"/>
      <c r="E25" s="51"/>
      <c r="F25" s="8">
        <v>12280000</v>
      </c>
      <c r="G25" s="8"/>
      <c r="H25" s="8"/>
      <c r="I25" s="8"/>
      <c r="J25" s="8"/>
      <c r="K25" s="8"/>
      <c r="L25" s="8"/>
      <c r="M25" s="8"/>
      <c r="N25" s="8"/>
    </row>
    <row r="26" spans="1:14" ht="21.75" customHeight="1">
      <c r="A26" s="70" t="s">
        <v>224</v>
      </c>
      <c r="B26" s="63" t="s">
        <v>284</v>
      </c>
      <c r="C26" s="51">
        <v>12280000</v>
      </c>
      <c r="D26" s="8"/>
      <c r="E26" s="51"/>
      <c r="F26" s="8">
        <v>12280000</v>
      </c>
      <c r="G26" s="8"/>
      <c r="H26" s="8"/>
      <c r="I26" s="8"/>
      <c r="J26" s="8"/>
      <c r="K26" s="8"/>
      <c r="L26" s="8"/>
      <c r="M26" s="8"/>
      <c r="N26" s="8"/>
    </row>
    <row r="27" spans="1:14" ht="21.75" customHeight="1">
      <c r="A27" s="70" t="s">
        <v>226</v>
      </c>
      <c r="B27" s="63" t="s">
        <v>285</v>
      </c>
      <c r="C27" s="51">
        <v>12280000</v>
      </c>
      <c r="D27" s="8"/>
      <c r="E27" s="51"/>
      <c r="F27" s="8">
        <v>12280000</v>
      </c>
      <c r="G27" s="8"/>
      <c r="H27" s="8"/>
      <c r="I27" s="8"/>
      <c r="J27" s="8"/>
      <c r="K27" s="8"/>
      <c r="L27" s="8"/>
      <c r="M27" s="8"/>
      <c r="N27" s="8"/>
    </row>
    <row r="28" spans="1:14" ht="21.75" customHeight="1">
      <c r="A28" s="70" t="s">
        <v>134</v>
      </c>
      <c r="B28" s="63" t="s">
        <v>286</v>
      </c>
      <c r="C28" s="51">
        <v>302317.8</v>
      </c>
      <c r="D28" s="8"/>
      <c r="E28" s="51">
        <v>302317.8</v>
      </c>
      <c r="F28" s="8"/>
      <c r="G28" s="8"/>
      <c r="H28" s="8"/>
      <c r="I28" s="8"/>
      <c r="J28" s="8"/>
      <c r="K28" s="8"/>
      <c r="L28" s="8"/>
      <c r="M28" s="8"/>
      <c r="N28" s="8"/>
    </row>
    <row r="29" spans="1:14" ht="21.75" customHeight="1">
      <c r="A29" s="70" t="s">
        <v>287</v>
      </c>
      <c r="B29" s="63" t="s">
        <v>288</v>
      </c>
      <c r="C29" s="51">
        <v>302317.8</v>
      </c>
      <c r="D29" s="8"/>
      <c r="E29" s="51">
        <v>302317.8</v>
      </c>
      <c r="F29" s="8"/>
      <c r="G29" s="8"/>
      <c r="H29" s="8"/>
      <c r="I29" s="8"/>
      <c r="J29" s="8"/>
      <c r="K29" s="8"/>
      <c r="L29" s="8"/>
      <c r="M29" s="8"/>
      <c r="N29" s="8"/>
    </row>
    <row r="30" spans="1:14" ht="21.75" customHeight="1">
      <c r="A30" s="70" t="s">
        <v>289</v>
      </c>
      <c r="B30" s="63" t="s">
        <v>290</v>
      </c>
      <c r="C30" s="51">
        <v>302317.8</v>
      </c>
      <c r="D30" s="8"/>
      <c r="E30" s="51">
        <v>302317.8</v>
      </c>
      <c r="F30" s="8"/>
      <c r="G30" s="8"/>
      <c r="H30" s="8"/>
      <c r="I30" s="8"/>
      <c r="J30" s="8"/>
      <c r="K30" s="8"/>
      <c r="L30" s="8"/>
      <c r="M30" s="8"/>
      <c r="N30" s="8"/>
    </row>
  </sheetData>
  <sheetProtection/>
  <mergeCells count="15">
    <mergeCell ref="A2:N2"/>
    <mergeCell ref="A3:B3"/>
    <mergeCell ref="C3:M3"/>
    <mergeCell ref="A4:B4"/>
    <mergeCell ref="I4:J4"/>
    <mergeCell ref="C4:C5"/>
    <mergeCell ref="D4:D5"/>
    <mergeCell ref="E4:E5"/>
    <mergeCell ref="F4:F5"/>
    <mergeCell ref="G4:G5"/>
    <mergeCell ref="H4:H5"/>
    <mergeCell ref="K4:K5"/>
    <mergeCell ref="L4:L5"/>
    <mergeCell ref="M4:M5"/>
    <mergeCell ref="N4:N5"/>
  </mergeCells>
  <printOptions horizontalCentered="1"/>
  <pageMargins left="0.59" right="0.59" top="0.75" bottom="0.75" header="0.31" footer="0.31"/>
  <pageSetup fitToHeight="0" fitToWidth="1" horizontalDpi="600" verticalDpi="600" orientation="landscape" paperSize="9" scale="97"/>
</worksheet>
</file>

<file path=xl/worksheets/sheet11.xml><?xml version="1.0" encoding="utf-8"?>
<worksheet xmlns="http://schemas.openxmlformats.org/spreadsheetml/2006/main" xmlns:r="http://schemas.openxmlformats.org/officeDocument/2006/relationships">
  <sheetPr>
    <pageSetUpPr fitToPage="1"/>
  </sheetPr>
  <dimension ref="A1:H29"/>
  <sheetViews>
    <sheetView workbookViewId="0" topLeftCell="A4">
      <selection activeCell="D12" sqref="D12"/>
    </sheetView>
  </sheetViews>
  <sheetFormatPr defaultColWidth="9.33203125" defaultRowHeight="11.25"/>
  <cols>
    <col min="1" max="1" width="13.5" style="0" customWidth="1"/>
    <col min="2" max="2" width="25.16015625" style="0" customWidth="1"/>
    <col min="3" max="3" width="15.33203125" style="0" customWidth="1"/>
    <col min="4" max="4" width="16.5" style="0" customWidth="1"/>
    <col min="5" max="5" width="19.83203125" style="0" customWidth="1"/>
    <col min="8" max="8" width="12.5" style="0" customWidth="1"/>
  </cols>
  <sheetData>
    <row r="1" ht="24" customHeight="1">
      <c r="A1" s="5" t="s">
        <v>291</v>
      </c>
    </row>
    <row r="2" spans="1:8" ht="30.75" customHeight="1">
      <c r="A2" s="41" t="s">
        <v>30</v>
      </c>
      <c r="B2" s="41"/>
      <c r="C2" s="41"/>
      <c r="D2" s="41"/>
      <c r="E2" s="41"/>
      <c r="F2" s="41"/>
      <c r="G2" s="41"/>
      <c r="H2" s="41"/>
    </row>
    <row r="3" spans="1:8" ht="27" customHeight="1">
      <c r="A3" s="42" t="s">
        <v>40</v>
      </c>
      <c r="B3" s="49" t="str">
        <f>'表一'!B3</f>
        <v>中共重庆市渝北区委政法委员会</v>
      </c>
      <c r="C3" s="49"/>
      <c r="D3" s="49"/>
      <c r="E3" s="49"/>
      <c r="F3" s="49"/>
      <c r="G3" s="49"/>
      <c r="H3" s="44" t="s">
        <v>42</v>
      </c>
    </row>
    <row r="4" spans="1:8" ht="32.25" customHeight="1">
      <c r="A4" s="60" t="s">
        <v>96</v>
      </c>
      <c r="B4" s="60" t="s">
        <v>97</v>
      </c>
      <c r="C4" s="60" t="s">
        <v>47</v>
      </c>
      <c r="D4" s="60" t="s">
        <v>99</v>
      </c>
      <c r="E4" s="60" t="s">
        <v>100</v>
      </c>
      <c r="F4" s="50" t="s">
        <v>292</v>
      </c>
      <c r="G4" s="50" t="s">
        <v>293</v>
      </c>
      <c r="H4" s="50" t="s">
        <v>294</v>
      </c>
    </row>
    <row r="5" spans="1:8" ht="22.5" customHeight="1">
      <c r="A5" s="61" t="s">
        <v>47</v>
      </c>
      <c r="B5" s="61"/>
      <c r="C5" s="51">
        <v>54804652.25</v>
      </c>
      <c r="D5" s="51">
        <v>12055467.45</v>
      </c>
      <c r="E5" s="51">
        <v>42749184.8</v>
      </c>
      <c r="F5" s="22"/>
      <c r="G5" s="22"/>
      <c r="H5" s="22"/>
    </row>
    <row r="6" spans="1:8" ht="22.5" customHeight="1">
      <c r="A6" s="62" t="s">
        <v>101</v>
      </c>
      <c r="B6" s="63" t="s">
        <v>54</v>
      </c>
      <c r="C6" s="51">
        <v>26809086.85</v>
      </c>
      <c r="D6" s="51">
        <v>10734702.05</v>
      </c>
      <c r="E6" s="51">
        <v>16074384.8</v>
      </c>
      <c r="F6" s="22"/>
      <c r="G6" s="22"/>
      <c r="H6" s="22"/>
    </row>
    <row r="7" spans="1:8" ht="22.5" customHeight="1">
      <c r="A7" s="62" t="s">
        <v>252</v>
      </c>
      <c r="B7" s="63" t="s">
        <v>103</v>
      </c>
      <c r="C7" s="51">
        <v>26809086.85</v>
      </c>
      <c r="D7" s="51">
        <v>10734702.05</v>
      </c>
      <c r="E7" s="51">
        <v>16074384.8</v>
      </c>
      <c r="F7" s="22"/>
      <c r="G7" s="22"/>
      <c r="H7" s="22"/>
    </row>
    <row r="8" spans="1:8" ht="22.5" customHeight="1">
      <c r="A8" s="62" t="s">
        <v>254</v>
      </c>
      <c r="B8" s="63" t="s">
        <v>105</v>
      </c>
      <c r="C8" s="51">
        <v>8598060.19</v>
      </c>
      <c r="D8" s="51">
        <v>8598060.19</v>
      </c>
      <c r="E8" s="51"/>
      <c r="F8" s="22"/>
      <c r="G8" s="22"/>
      <c r="H8" s="22"/>
    </row>
    <row r="9" spans="1:8" ht="22.5" customHeight="1">
      <c r="A9" s="62" t="s">
        <v>256</v>
      </c>
      <c r="B9" s="63" t="s">
        <v>107</v>
      </c>
      <c r="C9" s="51">
        <v>13687484.8</v>
      </c>
      <c r="D9" s="51"/>
      <c r="E9" s="51">
        <v>13687484.8</v>
      </c>
      <c r="F9" s="22"/>
      <c r="G9" s="22"/>
      <c r="H9" s="22"/>
    </row>
    <row r="10" spans="1:8" ht="22.5" customHeight="1">
      <c r="A10" s="62" t="s">
        <v>258</v>
      </c>
      <c r="B10" s="63" t="s">
        <v>109</v>
      </c>
      <c r="C10" s="51">
        <v>2136641.86</v>
      </c>
      <c r="D10" s="51">
        <v>2136641.86</v>
      </c>
      <c r="E10" s="51"/>
      <c r="F10" s="22"/>
      <c r="G10" s="22"/>
      <c r="H10" s="22"/>
    </row>
    <row r="11" spans="1:8" ht="22.5" customHeight="1">
      <c r="A11" s="62" t="s">
        <v>260</v>
      </c>
      <c r="B11" s="63" t="s">
        <v>111</v>
      </c>
      <c r="C11" s="51">
        <v>2386900</v>
      </c>
      <c r="D11" s="51"/>
      <c r="E11" s="51">
        <v>2386900</v>
      </c>
      <c r="F11" s="22"/>
      <c r="G11" s="22"/>
      <c r="H11" s="22"/>
    </row>
    <row r="12" spans="1:8" ht="22.5" customHeight="1">
      <c r="A12" s="62" t="s">
        <v>112</v>
      </c>
      <c r="B12" s="63" t="s">
        <v>59</v>
      </c>
      <c r="C12" s="51">
        <v>14394800</v>
      </c>
      <c r="D12" s="51"/>
      <c r="E12" s="51">
        <v>14394800</v>
      </c>
      <c r="F12" s="22"/>
      <c r="G12" s="22"/>
      <c r="H12" s="22"/>
    </row>
    <row r="13" spans="1:8" ht="22.5" customHeight="1">
      <c r="A13" s="62" t="s">
        <v>263</v>
      </c>
      <c r="B13" s="63" t="s">
        <v>114</v>
      </c>
      <c r="C13" s="51">
        <v>14394800</v>
      </c>
      <c r="D13" s="51"/>
      <c r="E13" s="51">
        <v>14394800</v>
      </c>
      <c r="F13" s="22"/>
      <c r="G13" s="22"/>
      <c r="H13" s="22"/>
    </row>
    <row r="14" spans="1:8" ht="22.5" customHeight="1">
      <c r="A14" s="62" t="s">
        <v>265</v>
      </c>
      <c r="B14" s="63" t="s">
        <v>116</v>
      </c>
      <c r="C14" s="51">
        <v>14394800</v>
      </c>
      <c r="D14" s="51"/>
      <c r="E14" s="51">
        <v>14394800</v>
      </c>
      <c r="F14" s="22"/>
      <c r="G14" s="22"/>
      <c r="H14" s="22"/>
    </row>
    <row r="15" spans="1:8" ht="22.5" customHeight="1">
      <c r="A15" s="62" t="s">
        <v>117</v>
      </c>
      <c r="B15" s="63" t="s">
        <v>64</v>
      </c>
      <c r="C15" s="51">
        <v>705906.88</v>
      </c>
      <c r="D15" s="51">
        <v>705906.88</v>
      </c>
      <c r="E15" s="51"/>
      <c r="F15" s="22"/>
      <c r="G15" s="22"/>
      <c r="H15" s="22"/>
    </row>
    <row r="16" spans="1:8" ht="22.5" customHeight="1">
      <c r="A16" s="62" t="s">
        <v>268</v>
      </c>
      <c r="B16" s="63" t="s">
        <v>119</v>
      </c>
      <c r="C16" s="51">
        <v>705906.88</v>
      </c>
      <c r="D16" s="51">
        <v>705906.88</v>
      </c>
      <c r="E16" s="51"/>
      <c r="F16" s="22"/>
      <c r="G16" s="22"/>
      <c r="H16" s="22"/>
    </row>
    <row r="17" spans="1:8" ht="22.5" customHeight="1">
      <c r="A17" s="62" t="s">
        <v>270</v>
      </c>
      <c r="B17" s="63" t="s">
        <v>121</v>
      </c>
      <c r="C17" s="51">
        <v>363937.92</v>
      </c>
      <c r="D17" s="51">
        <v>363937.92</v>
      </c>
      <c r="E17" s="51"/>
      <c r="F17" s="22"/>
      <c r="G17" s="22"/>
      <c r="H17" s="22"/>
    </row>
    <row r="18" spans="1:8" ht="22.5" customHeight="1">
      <c r="A18" s="62" t="s">
        <v>272</v>
      </c>
      <c r="B18" s="63" t="s">
        <v>123</v>
      </c>
      <c r="C18" s="51">
        <v>181968.96</v>
      </c>
      <c r="D18" s="51">
        <v>181968.96</v>
      </c>
      <c r="E18" s="51"/>
      <c r="F18" s="22"/>
      <c r="G18" s="22"/>
      <c r="H18" s="22"/>
    </row>
    <row r="19" spans="1:8" ht="22.5" customHeight="1">
      <c r="A19" s="62" t="s">
        <v>274</v>
      </c>
      <c r="B19" s="63" t="s">
        <v>125</v>
      </c>
      <c r="C19" s="51">
        <v>160000</v>
      </c>
      <c r="D19" s="51">
        <v>160000</v>
      </c>
      <c r="E19" s="51"/>
      <c r="F19" s="22"/>
      <c r="G19" s="22"/>
      <c r="H19" s="22"/>
    </row>
    <row r="20" spans="1:8" ht="22.5" customHeight="1">
      <c r="A20" s="62" t="s">
        <v>126</v>
      </c>
      <c r="B20" s="63" t="s">
        <v>66</v>
      </c>
      <c r="C20" s="51">
        <v>312540.72</v>
      </c>
      <c r="D20" s="51">
        <v>312540.72</v>
      </c>
      <c r="E20" s="51"/>
      <c r="F20" s="22"/>
      <c r="G20" s="22"/>
      <c r="H20" s="22"/>
    </row>
    <row r="21" spans="1:8" ht="22.5" customHeight="1">
      <c r="A21" s="62" t="s">
        <v>277</v>
      </c>
      <c r="B21" s="63" t="s">
        <v>128</v>
      </c>
      <c r="C21" s="51">
        <v>312540.72</v>
      </c>
      <c r="D21" s="51">
        <v>312540.72</v>
      </c>
      <c r="E21" s="51"/>
      <c r="F21" s="22"/>
      <c r="G21" s="22"/>
      <c r="H21" s="22"/>
    </row>
    <row r="22" spans="1:8" ht="22.5" customHeight="1">
      <c r="A22" s="62" t="s">
        <v>279</v>
      </c>
      <c r="B22" s="63" t="s">
        <v>130</v>
      </c>
      <c r="C22" s="51">
        <v>225478.72</v>
      </c>
      <c r="D22" s="51">
        <v>225478.72</v>
      </c>
      <c r="E22" s="51"/>
      <c r="F22" s="22"/>
      <c r="G22" s="22"/>
      <c r="H22" s="22"/>
    </row>
    <row r="23" spans="1:8" ht="22.5" customHeight="1">
      <c r="A23" s="62" t="s">
        <v>281</v>
      </c>
      <c r="B23" s="63" t="s">
        <v>132</v>
      </c>
      <c r="C23" s="51">
        <v>87062</v>
      </c>
      <c r="D23" s="51">
        <v>87062</v>
      </c>
      <c r="E23" s="51"/>
      <c r="F23" s="22"/>
      <c r="G23" s="22"/>
      <c r="H23" s="22"/>
    </row>
    <row r="24" spans="1:8" ht="22.5" customHeight="1">
      <c r="A24" s="62" t="s">
        <v>223</v>
      </c>
      <c r="B24" s="63" t="s">
        <v>68</v>
      </c>
      <c r="C24" s="51">
        <v>12280000</v>
      </c>
      <c r="D24" s="51"/>
      <c r="E24" s="51">
        <v>12280000</v>
      </c>
      <c r="F24" s="22"/>
      <c r="G24" s="22"/>
      <c r="H24" s="22"/>
    </row>
    <row r="25" spans="1:8" ht="22.5" customHeight="1">
      <c r="A25" s="62" t="s">
        <v>224</v>
      </c>
      <c r="B25" s="63" t="s">
        <v>225</v>
      </c>
      <c r="C25" s="51">
        <v>12280000</v>
      </c>
      <c r="D25" s="51"/>
      <c r="E25" s="51">
        <v>12280000</v>
      </c>
      <c r="F25" s="22"/>
      <c r="G25" s="22"/>
      <c r="H25" s="22"/>
    </row>
    <row r="26" spans="1:8" ht="22.5" customHeight="1">
      <c r="A26" s="62" t="s">
        <v>226</v>
      </c>
      <c r="B26" s="63" t="s">
        <v>227</v>
      </c>
      <c r="C26" s="51">
        <v>12280000</v>
      </c>
      <c r="D26" s="51"/>
      <c r="E26" s="51">
        <v>12280000</v>
      </c>
      <c r="F26" s="22"/>
      <c r="G26" s="22"/>
      <c r="H26" s="22"/>
    </row>
    <row r="27" spans="1:8" ht="22.5" customHeight="1">
      <c r="A27" s="62" t="s">
        <v>134</v>
      </c>
      <c r="B27" s="63" t="s">
        <v>76</v>
      </c>
      <c r="C27" s="51">
        <v>302317.8</v>
      </c>
      <c r="D27" s="51">
        <v>302317.8</v>
      </c>
      <c r="E27" s="51"/>
      <c r="F27" s="22"/>
      <c r="G27" s="22"/>
      <c r="H27" s="22"/>
    </row>
    <row r="28" spans="1:8" ht="22.5" customHeight="1">
      <c r="A28" s="62" t="s">
        <v>287</v>
      </c>
      <c r="B28" s="63" t="s">
        <v>136</v>
      </c>
      <c r="C28" s="51">
        <v>302317.8</v>
      </c>
      <c r="D28" s="51">
        <v>302317.8</v>
      </c>
      <c r="E28" s="51"/>
      <c r="F28" s="22"/>
      <c r="G28" s="22"/>
      <c r="H28" s="22"/>
    </row>
    <row r="29" spans="1:8" ht="22.5" customHeight="1">
      <c r="A29" s="62" t="s">
        <v>289</v>
      </c>
      <c r="B29" s="63" t="s">
        <v>138</v>
      </c>
      <c r="C29" s="51">
        <v>302317.8</v>
      </c>
      <c r="D29" s="51">
        <v>302317.8</v>
      </c>
      <c r="E29" s="51"/>
      <c r="F29" s="22"/>
      <c r="G29" s="22"/>
      <c r="H29" s="22"/>
    </row>
  </sheetData>
  <sheetProtection/>
  <mergeCells count="2">
    <mergeCell ref="A2:H2"/>
    <mergeCell ref="B3:G3"/>
  </mergeCells>
  <printOptions horizontalCentered="1"/>
  <pageMargins left="0.71" right="0.71" top="0.75" bottom="0.75" header="0.31" footer="0.31"/>
  <pageSetup fitToHeight="0" fitToWidth="1" horizontalDpi="600" verticalDpi="600" orientation="portrait" paperSize="9" scale="88"/>
</worksheet>
</file>

<file path=xl/worksheets/sheet12.xml><?xml version="1.0" encoding="utf-8"?>
<worksheet xmlns="http://schemas.openxmlformats.org/spreadsheetml/2006/main" xmlns:r="http://schemas.openxmlformats.org/officeDocument/2006/relationships">
  <dimension ref="A1:K20"/>
  <sheetViews>
    <sheetView workbookViewId="0" topLeftCell="A1">
      <selection activeCell="F8" sqref="F8"/>
    </sheetView>
  </sheetViews>
  <sheetFormatPr defaultColWidth="9.33203125" defaultRowHeight="11.25"/>
  <cols>
    <col min="1" max="1" width="14.5" style="0" customWidth="1"/>
    <col min="2" max="11" width="14" style="0" customWidth="1"/>
  </cols>
  <sheetData>
    <row r="1" ht="24" customHeight="1">
      <c r="A1" s="5" t="s">
        <v>295</v>
      </c>
    </row>
    <row r="2" spans="1:11" ht="30.75" customHeight="1">
      <c r="A2" s="41" t="s">
        <v>32</v>
      </c>
      <c r="B2" s="41"/>
      <c r="C2" s="41"/>
      <c r="D2" s="41"/>
      <c r="E2" s="41"/>
      <c r="F2" s="41"/>
      <c r="G2" s="41"/>
      <c r="H2" s="41"/>
      <c r="I2" s="41"/>
      <c r="J2" s="41"/>
      <c r="K2" s="41"/>
    </row>
    <row r="3" spans="1:11" ht="27" customHeight="1">
      <c r="A3" s="42" t="s">
        <v>40</v>
      </c>
      <c r="B3" s="49" t="str">
        <f>'表一'!B3</f>
        <v>中共重庆市渝北区委政法委员会</v>
      </c>
      <c r="C3" s="49"/>
      <c r="D3" s="49"/>
      <c r="E3" s="49"/>
      <c r="F3" s="49"/>
      <c r="G3" s="49"/>
      <c r="H3" s="49"/>
      <c r="I3" s="49"/>
      <c r="J3" s="49"/>
      <c r="K3" s="44" t="s">
        <v>42</v>
      </c>
    </row>
    <row r="4" spans="1:11" ht="32.25" customHeight="1">
      <c r="A4" s="50" t="s">
        <v>45</v>
      </c>
      <c r="B4" s="50" t="s">
        <v>47</v>
      </c>
      <c r="C4" s="50" t="s">
        <v>242</v>
      </c>
      <c r="D4" s="50" t="s">
        <v>296</v>
      </c>
      <c r="E4" s="50" t="s">
        <v>297</v>
      </c>
      <c r="F4" s="50" t="s">
        <v>298</v>
      </c>
      <c r="G4" s="50" t="s">
        <v>299</v>
      </c>
      <c r="H4" s="50"/>
      <c r="I4" s="48" t="s">
        <v>300</v>
      </c>
      <c r="J4" s="48" t="s">
        <v>301</v>
      </c>
      <c r="K4" s="48" t="s">
        <v>302</v>
      </c>
    </row>
    <row r="5" spans="1:11" ht="37.5" customHeight="1">
      <c r="A5" s="50"/>
      <c r="B5" s="50"/>
      <c r="C5" s="50"/>
      <c r="D5" s="50"/>
      <c r="E5" s="50"/>
      <c r="F5" s="50"/>
      <c r="G5" s="48" t="s">
        <v>303</v>
      </c>
      <c r="H5" s="48" t="s">
        <v>304</v>
      </c>
      <c r="I5" s="48"/>
      <c r="J5" s="48"/>
      <c r="K5" s="48"/>
    </row>
    <row r="6" spans="1:11" ht="31.5" customHeight="1">
      <c r="A6" s="50" t="s">
        <v>47</v>
      </c>
      <c r="B6" s="51">
        <v>22215284.8</v>
      </c>
      <c r="C6" s="52"/>
      <c r="D6" s="51">
        <v>9935284.8</v>
      </c>
      <c r="E6" s="51">
        <v>12280000</v>
      </c>
      <c r="F6" s="53"/>
      <c r="G6" s="53"/>
      <c r="H6" s="53"/>
      <c r="I6" s="53"/>
      <c r="J6" s="53"/>
      <c r="K6" s="53"/>
    </row>
    <row r="7" spans="1:11" ht="31.5" customHeight="1">
      <c r="A7" s="50" t="s">
        <v>305</v>
      </c>
      <c r="B7" s="54"/>
      <c r="C7" s="52"/>
      <c r="D7" s="55"/>
      <c r="E7" s="55"/>
      <c r="F7" s="53"/>
      <c r="G7" s="53"/>
      <c r="H7" s="53"/>
      <c r="I7" s="53"/>
      <c r="J7" s="53"/>
      <c r="K7" s="53"/>
    </row>
    <row r="8" spans="1:11" ht="31.5" customHeight="1">
      <c r="A8" s="50" t="s">
        <v>306</v>
      </c>
      <c r="B8" s="51">
        <v>22215284.8</v>
      </c>
      <c r="C8" s="52"/>
      <c r="D8" s="51">
        <v>9935284.8</v>
      </c>
      <c r="E8" s="51">
        <v>12280000</v>
      </c>
      <c r="F8" s="53"/>
      <c r="G8" s="53"/>
      <c r="H8" s="53"/>
      <c r="I8" s="53"/>
      <c r="J8" s="53"/>
      <c r="K8" s="53"/>
    </row>
    <row r="9" spans="1:11" ht="31.5" customHeight="1">
      <c r="A9" s="50" t="s">
        <v>307</v>
      </c>
      <c r="B9" s="54"/>
      <c r="C9" s="52"/>
      <c r="D9" s="55"/>
      <c r="E9" s="55"/>
      <c r="F9" s="53"/>
      <c r="G9" s="53"/>
      <c r="H9" s="53"/>
      <c r="I9" s="53"/>
      <c r="J9" s="53"/>
      <c r="K9" s="53"/>
    </row>
    <row r="10" spans="1:11" ht="22.5" customHeight="1">
      <c r="A10" s="56"/>
      <c r="B10" s="56"/>
      <c r="C10" s="57"/>
      <c r="D10" s="58"/>
      <c r="E10" s="58"/>
      <c r="F10" s="59"/>
      <c r="G10" s="59"/>
      <c r="H10" s="59"/>
      <c r="I10" s="59"/>
      <c r="J10" s="59"/>
      <c r="K10" s="59"/>
    </row>
    <row r="11" spans="1:11" ht="22.5" customHeight="1">
      <c r="A11" s="56"/>
      <c r="B11" s="56"/>
      <c r="C11" s="57"/>
      <c r="D11" s="58"/>
      <c r="E11" s="58"/>
      <c r="F11" s="59"/>
      <c r="G11" s="59"/>
      <c r="H11" s="59"/>
      <c r="I11" s="59"/>
      <c r="J11" s="59"/>
      <c r="K11" s="59"/>
    </row>
    <row r="12" spans="1:11" ht="22.5" customHeight="1">
      <c r="A12" s="56"/>
      <c r="B12" s="56"/>
      <c r="C12" s="57"/>
      <c r="D12" s="58"/>
      <c r="E12" s="58"/>
      <c r="F12" s="59"/>
      <c r="G12" s="59"/>
      <c r="H12" s="59"/>
      <c r="I12" s="59"/>
      <c r="J12" s="59"/>
      <c r="K12" s="59"/>
    </row>
    <row r="13" spans="1:11" ht="22.5" customHeight="1">
      <c r="A13" s="56"/>
      <c r="B13" s="56"/>
      <c r="C13" s="57"/>
      <c r="D13" s="58"/>
      <c r="E13" s="58"/>
      <c r="F13" s="59"/>
      <c r="G13" s="59"/>
      <c r="H13" s="59"/>
      <c r="I13" s="59"/>
      <c r="J13" s="59"/>
      <c r="K13" s="59"/>
    </row>
    <row r="14" spans="1:11" ht="6" customHeight="1">
      <c r="A14" s="59"/>
      <c r="B14" s="59"/>
      <c r="C14" s="59"/>
      <c r="D14" s="59"/>
      <c r="E14" s="59"/>
      <c r="F14" s="59"/>
      <c r="G14" s="59"/>
      <c r="H14" s="59"/>
      <c r="I14" s="59"/>
      <c r="J14" s="59"/>
      <c r="K14" s="59"/>
    </row>
    <row r="15" spans="1:11" ht="11.25">
      <c r="A15" s="59"/>
      <c r="B15" s="59"/>
      <c r="C15" s="59"/>
      <c r="D15" s="59"/>
      <c r="E15" s="59"/>
      <c r="F15" s="59"/>
      <c r="G15" s="59"/>
      <c r="H15" s="59"/>
      <c r="I15" s="59"/>
      <c r="J15" s="59"/>
      <c r="K15" s="59"/>
    </row>
    <row r="16" spans="1:11" ht="11.25">
      <c r="A16" s="59"/>
      <c r="B16" s="59"/>
      <c r="C16" s="59"/>
      <c r="D16" s="59"/>
      <c r="E16" s="59"/>
      <c r="F16" s="59"/>
      <c r="G16" s="59"/>
      <c r="H16" s="59"/>
      <c r="I16" s="59"/>
      <c r="J16" s="59"/>
      <c r="K16" s="59"/>
    </row>
    <row r="17" spans="1:11" ht="11.25">
      <c r="A17" s="59"/>
      <c r="B17" s="59"/>
      <c r="C17" s="59"/>
      <c r="D17" s="59"/>
      <c r="E17" s="59"/>
      <c r="F17" s="59"/>
      <c r="G17" s="59"/>
      <c r="H17" s="59"/>
      <c r="I17" s="59"/>
      <c r="J17" s="59"/>
      <c r="K17" s="59"/>
    </row>
    <row r="18" spans="1:11" ht="11.25">
      <c r="A18" s="59"/>
      <c r="B18" s="59"/>
      <c r="C18" s="59"/>
      <c r="D18" s="59"/>
      <c r="E18" s="59"/>
      <c r="F18" s="59"/>
      <c r="G18" s="59"/>
      <c r="H18" s="59"/>
      <c r="I18" s="59"/>
      <c r="J18" s="59"/>
      <c r="K18" s="59"/>
    </row>
    <row r="19" spans="1:11" ht="11.25">
      <c r="A19" s="59"/>
      <c r="B19" s="59"/>
      <c r="C19" s="59"/>
      <c r="D19" s="59"/>
      <c r="E19" s="59"/>
      <c r="F19" s="59"/>
      <c r="G19" s="59"/>
      <c r="H19" s="59"/>
      <c r="I19" s="59"/>
      <c r="J19" s="59"/>
      <c r="K19" s="59"/>
    </row>
    <row r="20" spans="1:11" ht="11.25">
      <c r="A20" s="59"/>
      <c r="B20" s="59"/>
      <c r="C20" s="59"/>
      <c r="D20" s="59"/>
      <c r="E20" s="59"/>
      <c r="F20" s="59"/>
      <c r="G20" s="59"/>
      <c r="H20" s="59"/>
      <c r="I20" s="59"/>
      <c r="J20" s="59"/>
      <c r="K20" s="59"/>
    </row>
  </sheetData>
  <sheetProtection/>
  <mergeCells count="12">
    <mergeCell ref="A2:K2"/>
    <mergeCell ref="B3:J3"/>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0"/>
  <sheetViews>
    <sheetView workbookViewId="0" topLeftCell="A4">
      <selection activeCell="E11" sqref="E11"/>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5" t="s">
        <v>308</v>
      </c>
    </row>
    <row r="2" spans="1:7" ht="30.75" customHeight="1">
      <c r="A2" s="41" t="s">
        <v>309</v>
      </c>
      <c r="B2" s="41"/>
      <c r="C2" s="41"/>
      <c r="D2" s="41"/>
      <c r="E2" s="41"/>
      <c r="F2" s="41"/>
      <c r="G2" s="41"/>
    </row>
    <row r="3" spans="1:7" ht="18" customHeight="1">
      <c r="A3" s="42"/>
      <c r="B3" s="43"/>
      <c r="C3" s="43"/>
      <c r="D3" s="43"/>
      <c r="E3" s="43"/>
      <c r="G3" s="44" t="s">
        <v>91</v>
      </c>
    </row>
    <row r="4" spans="1:7" ht="27" customHeight="1">
      <c r="A4" s="8" t="s">
        <v>310</v>
      </c>
      <c r="B4" s="45" t="str">
        <f>'表一'!B3</f>
        <v>中共重庆市渝北区委政法委员会</v>
      </c>
      <c r="C4" s="45"/>
      <c r="D4" s="45"/>
      <c r="E4" s="14" t="s">
        <v>311</v>
      </c>
      <c r="F4" s="46">
        <f>'表七'!D6</f>
        <v>54804652.25</v>
      </c>
      <c r="G4" s="46"/>
    </row>
    <row r="5" spans="1:7" ht="151.5" customHeight="1">
      <c r="A5" s="8" t="s">
        <v>312</v>
      </c>
      <c r="B5" s="47" t="s">
        <v>313</v>
      </c>
      <c r="C5" s="47"/>
      <c r="D5" s="47"/>
      <c r="E5" s="47"/>
      <c r="F5" s="47"/>
      <c r="G5" s="47"/>
    </row>
    <row r="6" spans="1:7" ht="21" customHeight="1">
      <c r="A6" s="8" t="s">
        <v>314</v>
      </c>
      <c r="B6" s="8" t="s">
        <v>315</v>
      </c>
      <c r="C6" s="8" t="s">
        <v>316</v>
      </c>
      <c r="D6" s="8" t="s">
        <v>317</v>
      </c>
      <c r="E6" s="8" t="s">
        <v>318</v>
      </c>
      <c r="F6" s="8" t="s">
        <v>319</v>
      </c>
      <c r="G6" s="8" t="s">
        <v>320</v>
      </c>
    </row>
    <row r="7" spans="1:7" ht="30.75" customHeight="1">
      <c r="A7" s="8"/>
      <c r="B7" s="8" t="s">
        <v>321</v>
      </c>
      <c r="C7" s="8" t="s">
        <v>322</v>
      </c>
      <c r="D7" s="8">
        <v>3</v>
      </c>
      <c r="E7" s="8" t="s">
        <v>323</v>
      </c>
      <c r="F7" s="8" t="s">
        <v>323</v>
      </c>
      <c r="G7" s="48" t="s">
        <v>324</v>
      </c>
    </row>
    <row r="8" spans="1:7" ht="34.5" customHeight="1">
      <c r="A8" s="8"/>
      <c r="B8" s="48" t="s">
        <v>325</v>
      </c>
      <c r="C8" s="8" t="s">
        <v>322</v>
      </c>
      <c r="D8" s="8">
        <v>4</v>
      </c>
      <c r="E8" s="8" t="s">
        <v>323</v>
      </c>
      <c r="F8" s="8" t="s">
        <v>323</v>
      </c>
      <c r="G8" s="8" t="s">
        <v>326</v>
      </c>
    </row>
    <row r="9" spans="1:7" ht="27" customHeight="1">
      <c r="A9" s="8"/>
      <c r="B9" s="48" t="s">
        <v>327</v>
      </c>
      <c r="C9" s="8" t="s">
        <v>322</v>
      </c>
      <c r="D9" s="8">
        <v>5</v>
      </c>
      <c r="E9" s="8" t="s">
        <v>323</v>
      </c>
      <c r="F9" s="8" t="s">
        <v>323</v>
      </c>
      <c r="G9" s="8" t="s">
        <v>328</v>
      </c>
    </row>
    <row r="10" spans="1:7" ht="21" customHeight="1">
      <c r="A10" s="8"/>
      <c r="B10" s="8" t="s">
        <v>329</v>
      </c>
      <c r="C10" s="8" t="s">
        <v>322</v>
      </c>
      <c r="D10" s="8">
        <v>3</v>
      </c>
      <c r="E10" s="8" t="s">
        <v>323</v>
      </c>
      <c r="F10" s="8" t="s">
        <v>323</v>
      </c>
      <c r="G10" s="8" t="s">
        <v>330</v>
      </c>
    </row>
    <row r="11" spans="1:7" ht="21" customHeight="1">
      <c r="A11" s="8"/>
      <c r="B11" s="8" t="s">
        <v>331</v>
      </c>
      <c r="C11" s="8" t="s">
        <v>322</v>
      </c>
      <c r="D11" s="8">
        <v>5</v>
      </c>
      <c r="E11" s="8" t="s">
        <v>323</v>
      </c>
      <c r="F11" s="8" t="s">
        <v>323</v>
      </c>
      <c r="G11" s="8" t="s">
        <v>332</v>
      </c>
    </row>
    <row r="12" spans="1:7" ht="21" customHeight="1">
      <c r="A12" s="8"/>
      <c r="B12" s="8" t="s">
        <v>333</v>
      </c>
      <c r="C12" s="8" t="s">
        <v>334</v>
      </c>
      <c r="D12" s="8">
        <v>5</v>
      </c>
      <c r="E12" s="8" t="s">
        <v>323</v>
      </c>
      <c r="F12" s="8" t="s">
        <v>323</v>
      </c>
      <c r="G12" s="8" t="s">
        <v>335</v>
      </c>
    </row>
    <row r="13" spans="1:7" ht="21" customHeight="1">
      <c r="A13" s="8"/>
      <c r="B13" s="8" t="s">
        <v>336</v>
      </c>
      <c r="C13" s="8" t="s">
        <v>337</v>
      </c>
      <c r="D13" s="8">
        <v>10</v>
      </c>
      <c r="E13" s="8" t="s">
        <v>323</v>
      </c>
      <c r="F13" s="8" t="s">
        <v>323</v>
      </c>
      <c r="G13" s="8" t="s">
        <v>338</v>
      </c>
    </row>
    <row r="14" spans="1:7" ht="25.5" customHeight="1">
      <c r="A14" s="8"/>
      <c r="B14" s="48" t="s">
        <v>339</v>
      </c>
      <c r="C14" s="8" t="s">
        <v>337</v>
      </c>
      <c r="D14" s="8">
        <v>5</v>
      </c>
      <c r="E14" s="8" t="s">
        <v>323</v>
      </c>
      <c r="F14" s="8" t="s">
        <v>323</v>
      </c>
      <c r="G14" s="8" t="s">
        <v>338</v>
      </c>
    </row>
    <row r="15" spans="1:7" ht="21" customHeight="1">
      <c r="A15" s="8"/>
      <c r="B15" s="8" t="s">
        <v>340</v>
      </c>
      <c r="C15" s="8" t="s">
        <v>337</v>
      </c>
      <c r="D15" s="8">
        <v>5</v>
      </c>
      <c r="E15" s="8" t="s">
        <v>323</v>
      </c>
      <c r="F15" s="8" t="s">
        <v>323</v>
      </c>
      <c r="G15" s="8" t="s">
        <v>338</v>
      </c>
    </row>
    <row r="16" spans="1:7" ht="77.25" customHeight="1">
      <c r="A16" s="8"/>
      <c r="B16" s="48" t="s">
        <v>341</v>
      </c>
      <c r="C16" s="8" t="s">
        <v>322</v>
      </c>
      <c r="D16" s="8">
        <v>5</v>
      </c>
      <c r="E16" s="8" t="s">
        <v>323</v>
      </c>
      <c r="F16" s="8" t="s">
        <v>323</v>
      </c>
      <c r="G16" s="48" t="s">
        <v>342</v>
      </c>
    </row>
    <row r="17" spans="1:7" ht="30.75" customHeight="1">
      <c r="A17" s="8"/>
      <c r="B17" s="48" t="s">
        <v>343</v>
      </c>
      <c r="C17" s="8" t="s">
        <v>322</v>
      </c>
      <c r="D17" s="8">
        <v>5</v>
      </c>
      <c r="E17" s="8" t="s">
        <v>323</v>
      </c>
      <c r="F17" s="8" t="s">
        <v>323</v>
      </c>
      <c r="G17" s="48" t="s">
        <v>344</v>
      </c>
    </row>
    <row r="18" spans="1:7" ht="21" customHeight="1">
      <c r="A18" s="8"/>
      <c r="B18" s="48" t="s">
        <v>345</v>
      </c>
      <c r="C18" s="8" t="s">
        <v>337</v>
      </c>
      <c r="D18" s="8">
        <v>10</v>
      </c>
      <c r="E18" s="8" t="s">
        <v>323</v>
      </c>
      <c r="F18" s="8" t="s">
        <v>323</v>
      </c>
      <c r="G18" s="48" t="s">
        <v>335</v>
      </c>
    </row>
    <row r="19" spans="1:7" ht="17.25" customHeight="1">
      <c r="A19" s="8"/>
      <c r="B19" s="48" t="s">
        <v>346</v>
      </c>
      <c r="C19" s="8" t="s">
        <v>337</v>
      </c>
      <c r="D19" s="8">
        <v>15</v>
      </c>
      <c r="E19" s="8" t="s">
        <v>323</v>
      </c>
      <c r="F19" s="8" t="s">
        <v>323</v>
      </c>
      <c r="G19" s="48" t="s">
        <v>335</v>
      </c>
    </row>
    <row r="20" spans="1:7" ht="22.5" customHeight="1">
      <c r="A20" s="8"/>
      <c r="B20" s="48" t="s">
        <v>347</v>
      </c>
      <c r="C20" s="8" t="s">
        <v>337</v>
      </c>
      <c r="D20" s="8">
        <v>20</v>
      </c>
      <c r="E20" s="8" t="s">
        <v>348</v>
      </c>
      <c r="F20" s="8" t="s">
        <v>349</v>
      </c>
      <c r="G20" s="48">
        <v>500</v>
      </c>
    </row>
  </sheetData>
  <sheetProtection/>
  <mergeCells count="5">
    <mergeCell ref="A2:G2"/>
    <mergeCell ref="B4:D4"/>
    <mergeCell ref="F4:G4"/>
    <mergeCell ref="B5:G5"/>
    <mergeCell ref="A6:A20"/>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A7" sqref="A1:IV6553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 t="s">
        <v>350</v>
      </c>
    </row>
    <row r="2" spans="1:6" ht="29.25" customHeight="1">
      <c r="A2" s="10" t="s">
        <v>36</v>
      </c>
      <c r="B2" s="10"/>
      <c r="C2" s="10"/>
      <c r="D2" s="10"/>
      <c r="E2" s="10"/>
      <c r="F2" s="10"/>
    </row>
    <row r="3" spans="1:6" ht="20.25" customHeight="1">
      <c r="A3" s="11" t="s">
        <v>351</v>
      </c>
      <c r="B3" s="12" t="str">
        <f>'表一'!B3</f>
        <v>中共重庆市渝北区委政法委员会</v>
      </c>
      <c r="C3" s="12"/>
      <c r="D3" s="12"/>
      <c r="E3" s="12"/>
      <c r="F3" s="13" t="s">
        <v>91</v>
      </c>
    </row>
    <row r="4" spans="1:6" ht="36.75" customHeight="1">
      <c r="A4" s="8" t="s">
        <v>352</v>
      </c>
      <c r="B4" s="8" t="s">
        <v>353</v>
      </c>
      <c r="C4" s="8"/>
      <c r="D4" s="8" t="s">
        <v>354</v>
      </c>
      <c r="E4" s="8" t="s">
        <v>219</v>
      </c>
      <c r="F4" s="8"/>
    </row>
    <row r="5" spans="1:6" ht="36.75" customHeight="1">
      <c r="A5" s="14" t="s">
        <v>355</v>
      </c>
      <c r="B5" s="8">
        <v>8690000</v>
      </c>
      <c r="C5" s="8"/>
      <c r="D5" s="8"/>
      <c r="E5" s="8"/>
      <c r="F5" s="8"/>
    </row>
    <row r="6" spans="1:6" ht="36.75" customHeight="1">
      <c r="A6" s="8" t="s">
        <v>356</v>
      </c>
      <c r="B6" s="8" t="s">
        <v>357</v>
      </c>
      <c r="C6" s="8"/>
      <c r="D6" s="8"/>
      <c r="E6" s="8"/>
      <c r="F6" s="8"/>
    </row>
    <row r="7" spans="1:6" ht="80.25" customHeight="1">
      <c r="A7" s="8" t="s">
        <v>358</v>
      </c>
      <c r="B7" s="15" t="s">
        <v>359</v>
      </c>
      <c r="C7" s="16"/>
      <c r="D7" s="16"/>
      <c r="E7" s="16"/>
      <c r="F7" s="17"/>
    </row>
    <row r="8" spans="1:6" ht="36.75" customHeight="1">
      <c r="A8" s="8" t="s">
        <v>360</v>
      </c>
      <c r="B8" s="15" t="s">
        <v>361</v>
      </c>
      <c r="C8" s="18"/>
      <c r="D8" s="18"/>
      <c r="E8" s="18"/>
      <c r="F8" s="19"/>
    </row>
    <row r="9" spans="1:6" ht="36" customHeight="1">
      <c r="A9" s="20" t="s">
        <v>314</v>
      </c>
      <c r="B9" s="8" t="s">
        <v>315</v>
      </c>
      <c r="C9" s="8" t="s">
        <v>317</v>
      </c>
      <c r="D9" s="8" t="s">
        <v>318</v>
      </c>
      <c r="E9" s="8" t="s">
        <v>319</v>
      </c>
      <c r="F9" s="8" t="s">
        <v>320</v>
      </c>
    </row>
    <row r="10" spans="1:6" ht="36" customHeight="1">
      <c r="A10" s="20"/>
      <c r="B10" s="9" t="s">
        <v>362</v>
      </c>
      <c r="C10" s="21">
        <v>0.4</v>
      </c>
      <c r="D10" s="14" t="s">
        <v>363</v>
      </c>
      <c r="E10" s="22" t="s">
        <v>349</v>
      </c>
      <c r="F10" s="33">
        <v>0.8</v>
      </c>
    </row>
    <row r="11" spans="1:6" ht="36" customHeight="1">
      <c r="A11" s="20"/>
      <c r="B11" s="28" t="s">
        <v>364</v>
      </c>
      <c r="C11" s="27">
        <v>0.3</v>
      </c>
      <c r="D11" s="14" t="s">
        <v>363</v>
      </c>
      <c r="E11" s="22" t="s">
        <v>349</v>
      </c>
      <c r="F11" s="34">
        <v>0.9</v>
      </c>
    </row>
    <row r="12" spans="1:6" ht="36" customHeight="1">
      <c r="A12" s="20"/>
      <c r="B12" s="28" t="s">
        <v>365</v>
      </c>
      <c r="C12" s="29">
        <v>0.3</v>
      </c>
      <c r="D12" s="14" t="s">
        <v>363</v>
      </c>
      <c r="E12" s="22" t="s">
        <v>349</v>
      </c>
      <c r="F12" s="33">
        <v>0.8</v>
      </c>
    </row>
    <row r="13" spans="1:6" ht="36" customHeight="1">
      <c r="A13" s="20"/>
      <c r="B13" s="35"/>
      <c r="C13" s="36"/>
      <c r="D13" s="36"/>
      <c r="E13" s="36"/>
      <c r="F13" s="36"/>
    </row>
    <row r="14" spans="1:6" ht="36" customHeight="1">
      <c r="A14" s="20"/>
      <c r="B14" s="37"/>
      <c r="C14" s="38"/>
      <c r="D14" s="38"/>
      <c r="E14" s="38"/>
      <c r="F14" s="38"/>
    </row>
    <row r="15" spans="1:6" ht="36" customHeight="1">
      <c r="A15" s="20"/>
      <c r="B15" s="37"/>
      <c r="C15" s="38"/>
      <c r="D15" s="38"/>
      <c r="E15" s="38"/>
      <c r="F15" s="38"/>
    </row>
    <row r="16" spans="1:6" ht="36" customHeight="1">
      <c r="A16" s="20"/>
      <c r="B16" s="37"/>
      <c r="C16" s="39"/>
      <c r="D16" s="39"/>
      <c r="E16" s="38"/>
      <c r="F16" s="40"/>
    </row>
    <row r="17" spans="1:4" ht="19.5" customHeight="1">
      <c r="A17" s="31"/>
      <c r="B17" s="32"/>
      <c r="C17" s="32"/>
      <c r="D17" s="32"/>
    </row>
  </sheetData>
  <sheetProtection/>
  <mergeCells count="9">
    <mergeCell ref="A2:F2"/>
    <mergeCell ref="B3:E3"/>
    <mergeCell ref="B4:C4"/>
    <mergeCell ref="E4:F4"/>
    <mergeCell ref="B5:F5"/>
    <mergeCell ref="B6:F6"/>
    <mergeCell ref="B7:F7"/>
    <mergeCell ref="B8:F8"/>
    <mergeCell ref="A9:A16"/>
  </mergeCells>
  <printOptions horizontalCentered="1"/>
  <pageMargins left="0.71" right="0.71" top="0.75" bottom="0.75" header="0.31" footer="0.3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7"/>
  <sheetViews>
    <sheetView tabSelected="1" zoomScaleSheetLayoutView="100" workbookViewId="0" topLeftCell="A7">
      <selection activeCell="B8" sqref="B8:F8"/>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0.83203125" style="0" customWidth="1"/>
  </cols>
  <sheetData>
    <row r="1" ht="18.75" customHeight="1">
      <c r="A1" s="3" t="s">
        <v>350</v>
      </c>
    </row>
    <row r="2" spans="1:6" ht="29.25" customHeight="1">
      <c r="A2" s="10" t="s">
        <v>36</v>
      </c>
      <c r="B2" s="10"/>
      <c r="C2" s="10"/>
      <c r="D2" s="10"/>
      <c r="E2" s="10"/>
      <c r="F2" s="10"/>
    </row>
    <row r="3" spans="1:6" ht="20.25" customHeight="1">
      <c r="A3" s="11" t="s">
        <v>351</v>
      </c>
      <c r="B3" s="12" t="str">
        <f>'表一'!B3</f>
        <v>中共重庆市渝北区委政法委员会</v>
      </c>
      <c r="C3" s="12"/>
      <c r="D3" s="12"/>
      <c r="E3" s="12"/>
      <c r="F3" s="13" t="s">
        <v>91</v>
      </c>
    </row>
    <row r="4" spans="1:6" ht="36.75" customHeight="1">
      <c r="A4" s="8" t="s">
        <v>352</v>
      </c>
      <c r="B4" s="8" t="s">
        <v>366</v>
      </c>
      <c r="C4" s="8"/>
      <c r="D4" s="8" t="s">
        <v>354</v>
      </c>
      <c r="E4" s="8" t="s">
        <v>219</v>
      </c>
      <c r="F4" s="8"/>
    </row>
    <row r="5" spans="1:6" ht="36.75" customHeight="1">
      <c r="A5" s="14" t="s">
        <v>355</v>
      </c>
      <c r="B5" s="8">
        <v>12280000</v>
      </c>
      <c r="C5" s="8"/>
      <c r="D5" s="8"/>
      <c r="E5" s="8"/>
      <c r="F5" s="8"/>
    </row>
    <row r="6" spans="1:6" ht="36.75" customHeight="1">
      <c r="A6" s="8" t="s">
        <v>356</v>
      </c>
      <c r="B6" s="15" t="s">
        <v>367</v>
      </c>
      <c r="C6" s="16"/>
      <c r="D6" s="16"/>
      <c r="E6" s="16"/>
      <c r="F6" s="17"/>
    </row>
    <row r="7" spans="1:6" ht="102" customHeight="1">
      <c r="A7" s="8" t="s">
        <v>358</v>
      </c>
      <c r="B7" s="15" t="s">
        <v>368</v>
      </c>
      <c r="C7" s="16"/>
      <c r="D7" s="16"/>
      <c r="E7" s="16"/>
      <c r="F7" s="17"/>
    </row>
    <row r="8" spans="1:6" ht="36.75" customHeight="1">
      <c r="A8" s="8" t="s">
        <v>360</v>
      </c>
      <c r="B8" s="15" t="s">
        <v>369</v>
      </c>
      <c r="C8" s="18"/>
      <c r="D8" s="18"/>
      <c r="E8" s="18"/>
      <c r="F8" s="19"/>
    </row>
    <row r="9" spans="1:6" ht="36" customHeight="1">
      <c r="A9" s="20" t="s">
        <v>314</v>
      </c>
      <c r="B9" s="8" t="s">
        <v>315</v>
      </c>
      <c r="C9" s="8" t="s">
        <v>317</v>
      </c>
      <c r="D9" s="8" t="s">
        <v>318</v>
      </c>
      <c r="E9" s="8" t="s">
        <v>319</v>
      </c>
      <c r="F9" s="8" t="s">
        <v>320</v>
      </c>
    </row>
    <row r="10" spans="1:6" ht="36" customHeight="1">
      <c r="A10" s="20"/>
      <c r="B10" s="9" t="s">
        <v>370</v>
      </c>
      <c r="C10" s="21">
        <v>0.15</v>
      </c>
      <c r="D10" s="9" t="s">
        <v>348</v>
      </c>
      <c r="E10" s="22" t="s">
        <v>349</v>
      </c>
      <c r="F10" s="23">
        <v>500</v>
      </c>
    </row>
    <row r="11" spans="1:6" ht="36" customHeight="1">
      <c r="A11" s="20"/>
      <c r="B11" s="9" t="s">
        <v>371</v>
      </c>
      <c r="C11" s="21">
        <v>0.15</v>
      </c>
      <c r="D11" s="9" t="s">
        <v>372</v>
      </c>
      <c r="E11" s="22" t="s">
        <v>349</v>
      </c>
      <c r="F11" s="24">
        <v>0.3</v>
      </c>
    </row>
    <row r="12" spans="1:6" ht="36" customHeight="1">
      <c r="A12" s="20"/>
      <c r="B12" s="9" t="s">
        <v>341</v>
      </c>
      <c r="C12" s="21">
        <v>0.1</v>
      </c>
      <c r="D12" s="9" t="s">
        <v>323</v>
      </c>
      <c r="E12" s="22" t="s">
        <v>373</v>
      </c>
      <c r="F12" s="25" t="s">
        <v>374</v>
      </c>
    </row>
    <row r="13" spans="1:6" ht="36" customHeight="1">
      <c r="A13" s="20"/>
      <c r="B13" s="26" t="s">
        <v>375</v>
      </c>
      <c r="C13" s="27">
        <v>0.15</v>
      </c>
      <c r="D13" s="26" t="s">
        <v>376</v>
      </c>
      <c r="E13" s="22" t="s">
        <v>349</v>
      </c>
      <c r="F13" s="23" t="s">
        <v>377</v>
      </c>
    </row>
    <row r="14" spans="1:6" ht="36" customHeight="1">
      <c r="A14" s="20"/>
      <c r="B14" s="28" t="s">
        <v>378</v>
      </c>
      <c r="C14" s="29">
        <v>0.15</v>
      </c>
      <c r="D14" s="28" t="s">
        <v>363</v>
      </c>
      <c r="E14" s="22" t="s">
        <v>349</v>
      </c>
      <c r="F14" s="24">
        <v>0.97</v>
      </c>
    </row>
    <row r="15" spans="1:6" ht="36" customHeight="1">
      <c r="A15" s="20"/>
      <c r="B15" s="28" t="s">
        <v>379</v>
      </c>
      <c r="C15" s="29">
        <v>0.15</v>
      </c>
      <c r="D15" s="28" t="s">
        <v>380</v>
      </c>
      <c r="E15" s="22" t="s">
        <v>381</v>
      </c>
      <c r="F15" s="23" t="s">
        <v>382</v>
      </c>
    </row>
    <row r="16" spans="1:6" ht="36" customHeight="1">
      <c r="A16" s="20"/>
      <c r="B16" s="28" t="s">
        <v>383</v>
      </c>
      <c r="C16" s="29">
        <v>0.15</v>
      </c>
      <c r="D16" s="28" t="s">
        <v>363</v>
      </c>
      <c r="E16" s="22" t="s">
        <v>349</v>
      </c>
      <c r="F16" s="30">
        <v>0.9</v>
      </c>
    </row>
    <row r="17" spans="1:4" ht="19.5" customHeight="1">
      <c r="A17" s="31"/>
      <c r="B17" s="32"/>
      <c r="C17" s="32"/>
      <c r="D17" s="32"/>
    </row>
  </sheetData>
  <sheetProtection/>
  <mergeCells count="9">
    <mergeCell ref="A2:F2"/>
    <mergeCell ref="B3:E3"/>
    <mergeCell ref="B4:C4"/>
    <mergeCell ref="E4:F4"/>
    <mergeCell ref="B5:F5"/>
    <mergeCell ref="B6:F6"/>
    <mergeCell ref="B7:F7"/>
    <mergeCell ref="B8:F8"/>
    <mergeCell ref="A9:A1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F13"/>
  <sheetViews>
    <sheetView workbookViewId="0" topLeftCell="A1">
      <selection activeCell="E9" sqref="E9"/>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384</v>
      </c>
    </row>
    <row r="2" spans="1:6" ht="25.5">
      <c r="A2" s="4" t="s">
        <v>38</v>
      </c>
      <c r="B2" s="4"/>
      <c r="C2" s="4"/>
      <c r="D2" s="4"/>
      <c r="E2" s="4"/>
      <c r="F2" s="4"/>
    </row>
    <row r="3" spans="1:6" ht="18" customHeight="1">
      <c r="A3" s="5" t="s">
        <v>40</v>
      </c>
      <c r="B3" s="6" t="str">
        <f>'表一'!B3</f>
        <v>中共重庆市渝北区委政法委员会</v>
      </c>
      <c r="C3" s="6"/>
      <c r="D3" s="6"/>
      <c r="F3" s="7" t="s">
        <v>91</v>
      </c>
    </row>
    <row r="4" spans="1:6" s="1" customFormat="1" ht="30.75" customHeight="1">
      <c r="A4" s="8" t="s">
        <v>215</v>
      </c>
      <c r="B4" s="8" t="s">
        <v>385</v>
      </c>
      <c r="C4" s="8" t="s">
        <v>386</v>
      </c>
      <c r="D4" s="8" t="s">
        <v>387</v>
      </c>
      <c r="E4" s="8" t="s">
        <v>249</v>
      </c>
      <c r="F4" s="8" t="s">
        <v>388</v>
      </c>
    </row>
    <row r="5" spans="1:6" ht="30.75" customHeight="1">
      <c r="A5" s="9"/>
      <c r="B5" s="9" t="s">
        <v>389</v>
      </c>
      <c r="C5" s="9"/>
      <c r="D5" s="9"/>
      <c r="E5" s="9"/>
      <c r="F5" s="9"/>
    </row>
    <row r="6" spans="1:6" ht="30.75" customHeight="1">
      <c r="A6" s="9"/>
      <c r="B6" s="9"/>
      <c r="C6" s="9"/>
      <c r="D6" s="9"/>
      <c r="E6" s="9"/>
      <c r="F6" s="9"/>
    </row>
    <row r="7" spans="1:6" ht="30.75" customHeight="1">
      <c r="A7" s="9"/>
      <c r="B7" s="9"/>
      <c r="C7" s="9"/>
      <c r="D7" s="9"/>
      <c r="E7" s="9"/>
      <c r="F7" s="9"/>
    </row>
    <row r="8" spans="1:6" ht="30.75" customHeight="1">
      <c r="A8" s="9"/>
      <c r="B8" s="9"/>
      <c r="C8" s="9"/>
      <c r="D8" s="9"/>
      <c r="E8" s="9"/>
      <c r="F8" s="9"/>
    </row>
    <row r="9" spans="1:6" ht="30.75" customHeight="1">
      <c r="A9" s="9"/>
      <c r="B9" s="9"/>
      <c r="C9" s="9"/>
      <c r="D9" s="9"/>
      <c r="E9" s="9"/>
      <c r="F9" s="9"/>
    </row>
    <row r="10" spans="1:6" ht="30.75" customHeight="1">
      <c r="A10" s="9"/>
      <c r="B10" s="9"/>
      <c r="C10" s="9"/>
      <c r="D10" s="9"/>
      <c r="E10" s="9"/>
      <c r="F10" s="9"/>
    </row>
    <row r="11" spans="1:6" ht="30.75" customHeight="1">
      <c r="A11" s="9"/>
      <c r="B11" s="9"/>
      <c r="C11" s="9"/>
      <c r="D11" s="9"/>
      <c r="E11" s="9"/>
      <c r="F11" s="9"/>
    </row>
    <row r="12" spans="1:6" ht="30.75" customHeight="1">
      <c r="A12" s="9"/>
      <c r="B12" s="9"/>
      <c r="C12" s="9"/>
      <c r="D12" s="9"/>
      <c r="E12" s="9"/>
      <c r="F12" s="9"/>
    </row>
    <row r="13" spans="1:6" ht="30.75" customHeight="1">
      <c r="A13" s="9"/>
      <c r="B13" s="9"/>
      <c r="C13" s="9"/>
      <c r="D13" s="9"/>
      <c r="E13" s="9"/>
      <c r="F13" s="9"/>
    </row>
  </sheetData>
  <sheetProtection/>
  <mergeCells count="2">
    <mergeCell ref="A2:F2"/>
    <mergeCell ref="B3:D3"/>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1" sqref="A1:C1"/>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106" t="s">
        <v>12</v>
      </c>
      <c r="B1" s="106"/>
      <c r="C1" s="106"/>
    </row>
    <row r="2" spans="1:3" ht="27" customHeight="1">
      <c r="A2" s="8" t="s">
        <v>1</v>
      </c>
      <c r="B2" s="8" t="s">
        <v>2</v>
      </c>
      <c r="C2" s="8"/>
    </row>
    <row r="3" spans="1:3" ht="27.75" customHeight="1">
      <c r="A3" s="8">
        <v>1</v>
      </c>
      <c r="B3" s="107" t="s">
        <v>13</v>
      </c>
      <c r="C3" s="9" t="s">
        <v>14</v>
      </c>
    </row>
    <row r="4" spans="1:3" ht="27.75" customHeight="1">
      <c r="A4" s="8">
        <v>2</v>
      </c>
      <c r="B4" s="107" t="s">
        <v>15</v>
      </c>
      <c r="C4" s="9" t="s">
        <v>16</v>
      </c>
    </row>
    <row r="5" spans="1:3" ht="27.75" customHeight="1">
      <c r="A5" s="8">
        <v>3</v>
      </c>
      <c r="B5" s="107" t="s">
        <v>17</v>
      </c>
      <c r="C5" s="9" t="s">
        <v>18</v>
      </c>
    </row>
    <row r="6" spans="1:3" ht="27.75" customHeight="1">
      <c r="A6" s="8">
        <v>4</v>
      </c>
      <c r="B6" s="107" t="s">
        <v>19</v>
      </c>
      <c r="C6" s="9" t="s">
        <v>20</v>
      </c>
    </row>
    <row r="7" spans="1:3" ht="27.75" customHeight="1">
      <c r="A7" s="8">
        <v>5</v>
      </c>
      <c r="B7" s="107" t="s">
        <v>21</v>
      </c>
      <c r="C7" s="9" t="s">
        <v>22</v>
      </c>
    </row>
    <row r="8" spans="1:3" ht="27.75" customHeight="1">
      <c r="A8" s="8">
        <v>6</v>
      </c>
      <c r="B8" s="107" t="s">
        <v>23</v>
      </c>
      <c r="C8" s="9" t="s">
        <v>24</v>
      </c>
    </row>
    <row r="9" spans="1:3" ht="27.75" customHeight="1">
      <c r="A9" s="8">
        <v>7</v>
      </c>
      <c r="B9" s="107" t="s">
        <v>25</v>
      </c>
      <c r="C9" s="9" t="s">
        <v>26</v>
      </c>
    </row>
    <row r="10" spans="1:3" ht="27.75" customHeight="1">
      <c r="A10" s="8">
        <v>8</v>
      </c>
      <c r="B10" s="107" t="s">
        <v>27</v>
      </c>
      <c r="C10" s="9" t="s">
        <v>28</v>
      </c>
    </row>
    <row r="11" spans="1:3" ht="27.75" customHeight="1">
      <c r="A11" s="8">
        <v>9</v>
      </c>
      <c r="B11" s="107" t="s">
        <v>29</v>
      </c>
      <c r="C11" s="9" t="s">
        <v>30</v>
      </c>
    </row>
    <row r="12" spans="1:3" ht="27.75" customHeight="1">
      <c r="A12" s="8">
        <v>10</v>
      </c>
      <c r="B12" s="108" t="s">
        <v>31</v>
      </c>
      <c r="C12" s="73" t="s">
        <v>32</v>
      </c>
    </row>
    <row r="13" spans="1:3" ht="27.75" customHeight="1">
      <c r="A13" s="8">
        <v>11</v>
      </c>
      <c r="B13" s="107" t="s">
        <v>33</v>
      </c>
      <c r="C13" s="73" t="s">
        <v>34</v>
      </c>
    </row>
    <row r="14" spans="1:3" ht="27.75" customHeight="1">
      <c r="A14" s="8">
        <v>12</v>
      </c>
      <c r="B14" s="107" t="s">
        <v>35</v>
      </c>
      <c r="C14" s="73" t="s">
        <v>36</v>
      </c>
    </row>
    <row r="15" spans="1:3" ht="27.75" customHeight="1">
      <c r="A15" s="8">
        <v>13</v>
      </c>
      <c r="B15" s="107" t="s">
        <v>37</v>
      </c>
      <c r="C15" s="73"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1" right="0.71"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workbookViewId="0" topLeftCell="A1">
      <selection activeCell="B3" sqref="B3:F3"/>
    </sheetView>
  </sheetViews>
  <sheetFormatPr defaultColWidth="9.33203125" defaultRowHeight="11.25"/>
  <cols>
    <col min="1" max="1" width="29" style="0" customWidth="1"/>
    <col min="2" max="2" width="15.66015625" style="0" bestFit="1" customWidth="1"/>
    <col min="3" max="3" width="24.66015625" style="0" customWidth="1"/>
    <col min="4" max="4" width="15.66015625" style="0" bestFit="1" customWidth="1"/>
    <col min="5" max="5" width="20.66015625" style="0" customWidth="1"/>
    <col min="6" max="6" width="22.66015625" style="0" customWidth="1"/>
    <col min="7" max="7" width="17.5" style="0" customWidth="1"/>
    <col min="8" max="8" width="13" style="0" bestFit="1" customWidth="1"/>
  </cols>
  <sheetData>
    <row r="1" ht="18" customHeight="1">
      <c r="A1" s="5" t="s">
        <v>39</v>
      </c>
    </row>
    <row r="2" spans="1:7" ht="24.75" customHeight="1">
      <c r="A2" s="102" t="s">
        <v>14</v>
      </c>
      <c r="B2" s="102"/>
      <c r="C2" s="102"/>
      <c r="D2" s="102"/>
      <c r="E2" s="102"/>
      <c r="F2" s="102"/>
      <c r="G2" s="102"/>
    </row>
    <row r="3" spans="1:7" s="74" customFormat="1" ht="24" customHeight="1">
      <c r="A3" s="42" t="s">
        <v>40</v>
      </c>
      <c r="B3" s="83" t="s">
        <v>41</v>
      </c>
      <c r="C3" s="103"/>
      <c r="D3" s="103"/>
      <c r="E3" s="103"/>
      <c r="F3" s="103"/>
      <c r="G3" s="104" t="s">
        <v>42</v>
      </c>
    </row>
    <row r="4" spans="1:7" ht="15" customHeight="1">
      <c r="A4" s="8" t="s">
        <v>43</v>
      </c>
      <c r="B4" s="8"/>
      <c r="C4" s="8" t="s">
        <v>44</v>
      </c>
      <c r="D4" s="8"/>
      <c r="E4" s="8"/>
      <c r="F4" s="8"/>
      <c r="G4" s="8"/>
    </row>
    <row r="5" spans="1:7" ht="15" customHeight="1">
      <c r="A5" s="60" t="s">
        <v>45</v>
      </c>
      <c r="B5" s="50" t="s">
        <v>46</v>
      </c>
      <c r="C5" s="50" t="s">
        <v>45</v>
      </c>
      <c r="D5" s="50" t="s">
        <v>47</v>
      </c>
      <c r="E5" s="61" t="s">
        <v>48</v>
      </c>
      <c r="F5" s="61" t="s">
        <v>49</v>
      </c>
      <c r="G5" s="60" t="s">
        <v>50</v>
      </c>
    </row>
    <row r="6" spans="1:7" ht="15" customHeight="1">
      <c r="A6" s="61" t="s">
        <v>51</v>
      </c>
      <c r="B6" s="51">
        <v>54804652.25</v>
      </c>
      <c r="C6" s="105" t="s">
        <v>52</v>
      </c>
      <c r="D6" s="51">
        <v>54804652.25</v>
      </c>
      <c r="E6" s="51">
        <v>42524652.25</v>
      </c>
      <c r="F6" s="51">
        <v>12280000</v>
      </c>
      <c r="G6" s="79"/>
    </row>
    <row r="7" spans="1:7" ht="15" customHeight="1">
      <c r="A7" s="61" t="s">
        <v>53</v>
      </c>
      <c r="B7" s="51">
        <v>42524652.25</v>
      </c>
      <c r="C7" s="61" t="s">
        <v>54</v>
      </c>
      <c r="D7" s="51">
        <v>26809086.85</v>
      </c>
      <c r="E7" s="51">
        <v>26809086.85</v>
      </c>
      <c r="F7" s="51"/>
      <c r="G7" s="79"/>
    </row>
    <row r="8" spans="1:7" ht="15" customHeight="1">
      <c r="A8" s="61" t="s">
        <v>55</v>
      </c>
      <c r="B8" s="51">
        <v>12280000</v>
      </c>
      <c r="C8" s="61" t="s">
        <v>56</v>
      </c>
      <c r="D8" s="79"/>
      <c r="E8" s="79"/>
      <c r="F8" s="79"/>
      <c r="G8" s="79"/>
    </row>
    <row r="9" spans="1:7" ht="15" customHeight="1">
      <c r="A9" s="61" t="s">
        <v>57</v>
      </c>
      <c r="B9" s="79"/>
      <c r="C9" s="61" t="s">
        <v>58</v>
      </c>
      <c r="D9" s="79"/>
      <c r="E9" s="79"/>
      <c r="F9" s="79"/>
      <c r="G9" s="79"/>
    </row>
    <row r="10" spans="1:7" ht="15" customHeight="1">
      <c r="A10" s="61"/>
      <c r="B10" s="79"/>
      <c r="C10" s="61" t="s">
        <v>59</v>
      </c>
      <c r="D10" s="51">
        <v>14394800</v>
      </c>
      <c r="E10" s="51">
        <v>14394800</v>
      </c>
      <c r="F10" s="79"/>
      <c r="G10" s="79"/>
    </row>
    <row r="11" spans="1:7" ht="15" customHeight="1">
      <c r="A11" s="61" t="s">
        <v>60</v>
      </c>
      <c r="B11" s="79"/>
      <c r="C11" s="61" t="s">
        <v>61</v>
      </c>
      <c r="D11" s="79"/>
      <c r="E11" s="79"/>
      <c r="F11" s="79"/>
      <c r="G11" s="79"/>
    </row>
    <row r="12" spans="1:7" ht="15" customHeight="1">
      <c r="A12" s="61" t="s">
        <v>53</v>
      </c>
      <c r="B12" s="79"/>
      <c r="C12" s="61" t="s">
        <v>62</v>
      </c>
      <c r="D12" s="79"/>
      <c r="E12" s="79"/>
      <c r="F12" s="79"/>
      <c r="G12" s="79"/>
    </row>
    <row r="13" spans="1:7" ht="15" customHeight="1">
      <c r="A13" s="61" t="s">
        <v>55</v>
      </c>
      <c r="B13" s="79"/>
      <c r="C13" s="61" t="s">
        <v>63</v>
      </c>
      <c r="D13" s="79"/>
      <c r="E13" s="79"/>
      <c r="F13" s="79"/>
      <c r="G13" s="79"/>
    </row>
    <row r="14" spans="1:7" ht="15" customHeight="1">
      <c r="A14" s="61" t="s">
        <v>57</v>
      </c>
      <c r="B14" s="79"/>
      <c r="C14" s="61" t="s">
        <v>64</v>
      </c>
      <c r="D14" s="51">
        <v>705906.88</v>
      </c>
      <c r="E14" s="51">
        <v>705906.88</v>
      </c>
      <c r="F14" s="79"/>
      <c r="G14" s="79"/>
    </row>
    <row r="15" spans="1:7" ht="15" customHeight="1">
      <c r="A15" s="61"/>
      <c r="B15" s="79"/>
      <c r="C15" s="61" t="s">
        <v>65</v>
      </c>
      <c r="D15" s="51"/>
      <c r="E15" s="51"/>
      <c r="F15" s="79"/>
      <c r="G15" s="79"/>
    </row>
    <row r="16" spans="1:7" ht="15" customHeight="1">
      <c r="A16" s="61"/>
      <c r="B16" s="79"/>
      <c r="C16" s="61" t="s">
        <v>66</v>
      </c>
      <c r="D16" s="51">
        <v>312540.72</v>
      </c>
      <c r="E16" s="51">
        <v>312540.72</v>
      </c>
      <c r="F16" s="79"/>
      <c r="G16" s="79"/>
    </row>
    <row r="17" spans="1:7" ht="15" customHeight="1">
      <c r="A17" s="61"/>
      <c r="B17" s="79"/>
      <c r="C17" s="61" t="s">
        <v>67</v>
      </c>
      <c r="D17" s="51"/>
      <c r="E17" s="51"/>
      <c r="F17" s="79"/>
      <c r="G17" s="79"/>
    </row>
    <row r="18" spans="1:7" ht="15" customHeight="1">
      <c r="A18" s="61"/>
      <c r="B18" s="79"/>
      <c r="C18" s="61" t="s">
        <v>68</v>
      </c>
      <c r="D18" s="51">
        <v>12280000</v>
      </c>
      <c r="E18" s="51"/>
      <c r="F18" s="51">
        <v>12280000</v>
      </c>
      <c r="G18" s="79"/>
    </row>
    <row r="19" spans="1:7" ht="15" customHeight="1">
      <c r="A19" s="61"/>
      <c r="B19" s="79"/>
      <c r="C19" s="61" t="s">
        <v>69</v>
      </c>
      <c r="D19" s="51"/>
      <c r="E19" s="51"/>
      <c r="F19" s="79"/>
      <c r="G19" s="79"/>
    </row>
    <row r="20" spans="1:7" ht="15" customHeight="1">
      <c r="A20" s="61"/>
      <c r="B20" s="79"/>
      <c r="C20" s="61" t="s">
        <v>70</v>
      </c>
      <c r="D20" s="51"/>
      <c r="E20" s="51"/>
      <c r="F20" s="79"/>
      <c r="G20" s="79"/>
    </row>
    <row r="21" spans="1:7" ht="15" customHeight="1">
      <c r="A21" s="61"/>
      <c r="B21" s="79"/>
      <c r="C21" s="61" t="s">
        <v>71</v>
      </c>
      <c r="D21" s="51"/>
      <c r="E21" s="51"/>
      <c r="F21" s="79"/>
      <c r="G21" s="79"/>
    </row>
    <row r="22" spans="1:7" ht="15" customHeight="1">
      <c r="A22" s="61"/>
      <c r="B22" s="79"/>
      <c r="C22" s="61" t="s">
        <v>72</v>
      </c>
      <c r="D22" s="51"/>
      <c r="E22" s="51"/>
      <c r="F22" s="79"/>
      <c r="G22" s="79"/>
    </row>
    <row r="23" spans="1:7" ht="15" customHeight="1">
      <c r="A23" s="61"/>
      <c r="B23" s="79"/>
      <c r="C23" s="61" t="s">
        <v>73</v>
      </c>
      <c r="D23" s="51"/>
      <c r="E23" s="51"/>
      <c r="F23" s="79"/>
      <c r="G23" s="79"/>
    </row>
    <row r="24" spans="1:7" ht="15" customHeight="1">
      <c r="A24" s="61"/>
      <c r="B24" s="79"/>
      <c r="C24" s="61" t="s">
        <v>74</v>
      </c>
      <c r="D24" s="51"/>
      <c r="E24" s="51"/>
      <c r="F24" s="79"/>
      <c r="G24" s="79"/>
    </row>
    <row r="25" spans="1:7" ht="15" customHeight="1">
      <c r="A25" s="61"/>
      <c r="B25" s="79"/>
      <c r="C25" s="61" t="s">
        <v>75</v>
      </c>
      <c r="D25" s="51"/>
      <c r="E25" s="51"/>
      <c r="F25" s="79"/>
      <c r="G25" s="79"/>
    </row>
    <row r="26" spans="1:7" ht="15" customHeight="1">
      <c r="A26" s="61"/>
      <c r="B26" s="79"/>
      <c r="C26" s="61" t="s">
        <v>76</v>
      </c>
      <c r="D26" s="51">
        <v>302317.8</v>
      </c>
      <c r="E26" s="51">
        <v>302317.8</v>
      </c>
      <c r="F26" s="79"/>
      <c r="G26" s="79"/>
    </row>
    <row r="27" spans="1:7" ht="15" customHeight="1">
      <c r="A27" s="61"/>
      <c r="B27" s="79"/>
      <c r="C27" s="61" t="s">
        <v>77</v>
      </c>
      <c r="D27" s="79"/>
      <c r="E27" s="79"/>
      <c r="F27" s="79"/>
      <c r="G27" s="79"/>
    </row>
    <row r="28" spans="1:7" ht="15" customHeight="1">
      <c r="A28" s="61"/>
      <c r="B28" s="79"/>
      <c r="C28" s="61" t="s">
        <v>78</v>
      </c>
      <c r="D28" s="79"/>
      <c r="E28" s="79"/>
      <c r="F28" s="79"/>
      <c r="G28" s="79"/>
    </row>
    <row r="29" spans="1:7" ht="15" customHeight="1">
      <c r="A29" s="61"/>
      <c r="B29" s="79"/>
      <c r="C29" s="61" t="s">
        <v>79</v>
      </c>
      <c r="D29" s="79"/>
      <c r="E29" s="79"/>
      <c r="F29" s="79"/>
      <c r="G29" s="79"/>
    </row>
    <row r="30" spans="1:7" ht="15" customHeight="1">
      <c r="A30" s="61"/>
      <c r="B30" s="79"/>
      <c r="C30" s="61" t="s">
        <v>80</v>
      </c>
      <c r="D30" s="79"/>
      <c r="E30" s="79"/>
      <c r="F30" s="79"/>
      <c r="G30" s="79"/>
    </row>
    <row r="31" spans="1:7" ht="15" customHeight="1">
      <c r="A31" s="61"/>
      <c r="B31" s="79"/>
      <c r="C31" s="61" t="s">
        <v>81</v>
      </c>
      <c r="D31" s="79"/>
      <c r="E31" s="79"/>
      <c r="F31" s="79"/>
      <c r="G31" s="79"/>
    </row>
    <row r="32" spans="1:7" ht="15" customHeight="1">
      <c r="A32" s="61"/>
      <c r="B32" s="79"/>
      <c r="C32" s="61" t="s">
        <v>82</v>
      </c>
      <c r="D32" s="79"/>
      <c r="E32" s="79"/>
      <c r="F32" s="79"/>
      <c r="G32" s="79"/>
    </row>
    <row r="33" spans="1:7" ht="15" customHeight="1">
      <c r="A33" s="61"/>
      <c r="B33" s="79"/>
      <c r="C33" s="61" t="s">
        <v>83</v>
      </c>
      <c r="D33" s="79"/>
      <c r="E33" s="79"/>
      <c r="F33" s="79"/>
      <c r="G33" s="79"/>
    </row>
    <row r="34" spans="1:7" ht="15" customHeight="1">
      <c r="A34" s="61"/>
      <c r="B34" s="79"/>
      <c r="C34" s="61" t="s">
        <v>84</v>
      </c>
      <c r="D34" s="79"/>
      <c r="E34" s="79"/>
      <c r="F34" s="79"/>
      <c r="G34" s="79"/>
    </row>
    <row r="35" spans="1:7" ht="15" customHeight="1">
      <c r="A35" s="61"/>
      <c r="B35" s="79"/>
      <c r="C35" s="61" t="s">
        <v>85</v>
      </c>
      <c r="D35" s="79"/>
      <c r="E35" s="79"/>
      <c r="F35" s="79"/>
      <c r="G35" s="79"/>
    </row>
    <row r="36" spans="1:7" ht="15" customHeight="1">
      <c r="A36" s="61"/>
      <c r="B36" s="79"/>
      <c r="C36" s="61" t="s">
        <v>86</v>
      </c>
      <c r="D36" s="79"/>
      <c r="E36" s="79"/>
      <c r="F36" s="79"/>
      <c r="G36" s="79"/>
    </row>
    <row r="37" spans="1:7" ht="15" customHeight="1">
      <c r="A37" s="61"/>
      <c r="B37" s="79"/>
      <c r="C37" s="61" t="s">
        <v>87</v>
      </c>
      <c r="D37" s="79"/>
      <c r="E37" s="79"/>
      <c r="F37" s="79"/>
      <c r="G37" s="79"/>
    </row>
    <row r="38" spans="1:7" ht="15" customHeight="1">
      <c r="A38" s="60" t="s">
        <v>88</v>
      </c>
      <c r="B38" s="51">
        <v>54804652.25</v>
      </c>
      <c r="C38" s="60" t="s">
        <v>89</v>
      </c>
      <c r="D38" s="51">
        <v>54804652.25</v>
      </c>
      <c r="E38" s="51">
        <v>42524652.25</v>
      </c>
      <c r="F38" s="51">
        <v>12280000</v>
      </c>
      <c r="G38" s="79"/>
    </row>
  </sheetData>
  <sheetProtection/>
  <mergeCells count="4">
    <mergeCell ref="A2:G2"/>
    <mergeCell ref="B3:F3"/>
    <mergeCell ref="A4:B4"/>
    <mergeCell ref="C4:G4"/>
  </mergeCells>
  <printOptions horizontalCentered="1"/>
  <pageMargins left="0.39" right="0.39" top="0.39" bottom="0.2" header="0" footer="0"/>
  <pageSetup fitToHeight="0" fitToWidth="1" horizontalDpi="600" verticalDpi="600" orientation="portrait" paperSize="9" scale="80"/>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48"/>
  <sheetViews>
    <sheetView workbookViewId="0" topLeftCell="A1">
      <selection activeCell="N21" sqref="N21"/>
    </sheetView>
  </sheetViews>
  <sheetFormatPr defaultColWidth="9.33203125" defaultRowHeight="11.25"/>
  <cols>
    <col min="1" max="1" width="13.33203125" style="0" bestFit="1" customWidth="1"/>
    <col min="2" max="2" width="36.83203125" style="0" customWidth="1"/>
    <col min="3" max="3" width="14.5" style="0" bestFit="1" customWidth="1"/>
    <col min="4" max="4" width="15.5" style="0" customWidth="1"/>
    <col min="5" max="5" width="16.83203125" style="0" customWidth="1"/>
    <col min="6" max="6" width="15" style="0" customWidth="1"/>
    <col min="7" max="7" width="17.66015625" style="0" customWidth="1"/>
    <col min="8" max="8" width="13" style="0" bestFit="1" customWidth="1"/>
    <col min="9" max="9" width="12" style="0" bestFit="1" customWidth="1"/>
    <col min="10" max="10" width="9.83203125" style="0" bestFit="1" customWidth="1"/>
    <col min="11" max="11" width="12" style="0" bestFit="1" customWidth="1"/>
  </cols>
  <sheetData>
    <row r="1" spans="1:6" ht="21.75" customHeight="1">
      <c r="A1" s="5" t="s">
        <v>90</v>
      </c>
      <c r="B1" s="2"/>
      <c r="C1" s="2"/>
      <c r="D1" s="2"/>
      <c r="E1" s="2"/>
      <c r="F1" s="2"/>
    </row>
    <row r="2" spans="1:7" ht="18.75">
      <c r="A2" s="92" t="s">
        <v>16</v>
      </c>
      <c r="B2" s="92"/>
      <c r="C2" s="92"/>
      <c r="D2" s="92"/>
      <c r="E2" s="92"/>
      <c r="F2" s="92"/>
      <c r="G2" s="92"/>
    </row>
    <row r="3" spans="1:7" s="74" customFormat="1" ht="29.25" customHeight="1">
      <c r="A3" s="75" t="s">
        <v>40</v>
      </c>
      <c r="B3" s="83" t="str">
        <f>'表一'!B3</f>
        <v>中共重庆市渝北区委政法委员会</v>
      </c>
      <c r="C3" s="83"/>
      <c r="D3" s="83"/>
      <c r="E3" s="83"/>
      <c r="F3" s="83"/>
      <c r="G3" s="42" t="s">
        <v>91</v>
      </c>
    </row>
    <row r="4" spans="1:7" s="74" customFormat="1" ht="15" customHeight="1">
      <c r="A4" s="94" t="s">
        <v>92</v>
      </c>
      <c r="B4" s="94"/>
      <c r="C4" s="95" t="s">
        <v>93</v>
      </c>
      <c r="D4" s="95" t="s">
        <v>94</v>
      </c>
      <c r="E4" s="94"/>
      <c r="F4" s="94"/>
      <c r="G4" s="96" t="s">
        <v>95</v>
      </c>
    </row>
    <row r="5" spans="1:7" s="74" customFormat="1" ht="15" customHeight="1">
      <c r="A5" s="94" t="s">
        <v>96</v>
      </c>
      <c r="B5" s="94" t="s">
        <v>97</v>
      </c>
      <c r="C5" s="94"/>
      <c r="D5" s="94" t="s">
        <v>98</v>
      </c>
      <c r="E5" s="94" t="s">
        <v>99</v>
      </c>
      <c r="F5" s="94" t="s">
        <v>100</v>
      </c>
      <c r="G5" s="97"/>
    </row>
    <row r="6" spans="1:7" ht="15" customHeight="1">
      <c r="A6" s="9"/>
      <c r="B6" s="8" t="s">
        <v>47</v>
      </c>
      <c r="C6" s="9">
        <v>35910591.26</v>
      </c>
      <c r="D6" s="51">
        <v>42524652.25</v>
      </c>
      <c r="E6" s="51">
        <v>12055467.45</v>
      </c>
      <c r="F6" s="51">
        <v>30469184.8</v>
      </c>
      <c r="G6" s="98">
        <f>(D6-C6)/C6</f>
        <v>0.1842</v>
      </c>
    </row>
    <row r="7" spans="1:7" ht="15" customHeight="1">
      <c r="A7" s="62" t="s">
        <v>101</v>
      </c>
      <c r="B7" s="62" t="s">
        <v>54</v>
      </c>
      <c r="C7" s="9">
        <v>34478878.32</v>
      </c>
      <c r="D7" s="51">
        <v>26809086.85</v>
      </c>
      <c r="E7" s="51">
        <v>10734702.05</v>
      </c>
      <c r="F7" s="51">
        <v>16074384.8</v>
      </c>
      <c r="G7" s="98">
        <f aca="true" t="shared" si="0" ref="G7:G28">(D7-C7)/C7</f>
        <v>-0.2224</v>
      </c>
    </row>
    <row r="8" spans="1:7" ht="15" customHeight="1">
      <c r="A8" s="62" t="s">
        <v>102</v>
      </c>
      <c r="B8" s="62" t="s">
        <v>103</v>
      </c>
      <c r="C8" s="9">
        <v>34478878.32</v>
      </c>
      <c r="D8" s="51">
        <v>26809086.85</v>
      </c>
      <c r="E8" s="51">
        <v>10734702.05</v>
      </c>
      <c r="F8" s="51">
        <v>16074384.8</v>
      </c>
      <c r="G8" s="98">
        <f t="shared" si="0"/>
        <v>-0.2224</v>
      </c>
    </row>
    <row r="9" spans="1:7" ht="15" customHeight="1">
      <c r="A9" s="62" t="s">
        <v>104</v>
      </c>
      <c r="B9" s="62" t="s">
        <v>105</v>
      </c>
      <c r="C9" s="9">
        <v>12898258.75</v>
      </c>
      <c r="D9" s="51">
        <v>8598060.19</v>
      </c>
      <c r="E9" s="51">
        <v>8598060.19</v>
      </c>
      <c r="F9" s="51"/>
      <c r="G9" s="98">
        <f t="shared" si="0"/>
        <v>-0.3334</v>
      </c>
    </row>
    <row r="10" spans="1:7" ht="15" customHeight="1">
      <c r="A10" s="62" t="s">
        <v>106</v>
      </c>
      <c r="B10" s="62" t="s">
        <v>107</v>
      </c>
      <c r="C10" s="22">
        <v>17480000</v>
      </c>
      <c r="D10" s="51">
        <v>13687484.8</v>
      </c>
      <c r="E10" s="51"/>
      <c r="F10" s="51">
        <v>13687484.8</v>
      </c>
      <c r="G10" s="98">
        <f t="shared" si="0"/>
        <v>-0.217</v>
      </c>
    </row>
    <row r="11" spans="1:7" ht="15" customHeight="1">
      <c r="A11" s="62" t="s">
        <v>108</v>
      </c>
      <c r="B11" s="62" t="s">
        <v>109</v>
      </c>
      <c r="C11" s="22">
        <v>2300619.57</v>
      </c>
      <c r="D11" s="51">
        <v>2136641.86</v>
      </c>
      <c r="E11" s="51">
        <v>2136641.86</v>
      </c>
      <c r="F11" s="51"/>
      <c r="G11" s="98">
        <f t="shared" si="0"/>
        <v>-0.0713</v>
      </c>
    </row>
    <row r="12" spans="1:7" ht="15" customHeight="1">
      <c r="A12" s="62" t="s">
        <v>110</v>
      </c>
      <c r="B12" s="62" t="s">
        <v>111</v>
      </c>
      <c r="C12" s="22">
        <v>1800000</v>
      </c>
      <c r="D12" s="51">
        <v>2386900</v>
      </c>
      <c r="E12" s="51"/>
      <c r="F12" s="51">
        <v>2386900</v>
      </c>
      <c r="G12" s="98">
        <f t="shared" si="0"/>
        <v>0.3261</v>
      </c>
    </row>
    <row r="13" spans="1:7" ht="15" customHeight="1">
      <c r="A13" s="62" t="s">
        <v>112</v>
      </c>
      <c r="B13" s="62" t="s">
        <v>59</v>
      </c>
      <c r="C13" s="22"/>
      <c r="D13" s="51">
        <v>14394800</v>
      </c>
      <c r="E13" s="51"/>
      <c r="F13" s="51">
        <v>14394800</v>
      </c>
      <c r="G13" s="98">
        <v>0</v>
      </c>
    </row>
    <row r="14" spans="1:7" ht="15" customHeight="1">
      <c r="A14" s="62" t="s">
        <v>113</v>
      </c>
      <c r="B14" s="62" t="s">
        <v>114</v>
      </c>
      <c r="C14" s="22"/>
      <c r="D14" s="51">
        <v>14394800</v>
      </c>
      <c r="E14" s="51"/>
      <c r="F14" s="51">
        <v>14394800</v>
      </c>
      <c r="G14" s="98">
        <v>0</v>
      </c>
    </row>
    <row r="15" spans="1:7" ht="15" customHeight="1">
      <c r="A15" s="62" t="s">
        <v>115</v>
      </c>
      <c r="B15" s="62" t="s">
        <v>116</v>
      </c>
      <c r="C15" s="22"/>
      <c r="D15" s="51">
        <v>14394800</v>
      </c>
      <c r="E15" s="51"/>
      <c r="F15" s="51">
        <v>14394800</v>
      </c>
      <c r="G15" s="98">
        <v>0</v>
      </c>
    </row>
    <row r="16" spans="1:7" ht="15" customHeight="1">
      <c r="A16" s="62" t="s">
        <v>117</v>
      </c>
      <c r="B16" s="62" t="s">
        <v>64</v>
      </c>
      <c r="C16" s="99">
        <v>708615.36</v>
      </c>
      <c r="D16" s="51">
        <v>705906.88</v>
      </c>
      <c r="E16" s="51">
        <v>705906.88</v>
      </c>
      <c r="F16" s="51"/>
      <c r="G16" s="98">
        <f t="shared" si="0"/>
        <v>-0.0038</v>
      </c>
    </row>
    <row r="17" spans="1:7" ht="15" customHeight="1">
      <c r="A17" s="62" t="s">
        <v>118</v>
      </c>
      <c r="B17" s="62" t="s">
        <v>119</v>
      </c>
      <c r="C17" s="99">
        <v>708615.36</v>
      </c>
      <c r="D17" s="51">
        <v>705906.88</v>
      </c>
      <c r="E17" s="51">
        <v>705906.88</v>
      </c>
      <c r="F17" s="51"/>
      <c r="G17" s="98">
        <f t="shared" si="0"/>
        <v>-0.0038</v>
      </c>
    </row>
    <row r="18" spans="1:7" ht="15" customHeight="1">
      <c r="A18" s="62" t="s">
        <v>120</v>
      </c>
      <c r="B18" s="62" t="s">
        <v>121</v>
      </c>
      <c r="C18" s="99">
        <v>381210.24</v>
      </c>
      <c r="D18" s="51">
        <v>363937.92</v>
      </c>
      <c r="E18" s="51">
        <v>363937.92</v>
      </c>
      <c r="F18" s="51"/>
      <c r="G18" s="98">
        <f t="shared" si="0"/>
        <v>-0.0453</v>
      </c>
    </row>
    <row r="19" spans="1:7" ht="15" customHeight="1">
      <c r="A19" s="62" t="s">
        <v>122</v>
      </c>
      <c r="B19" s="62" t="s">
        <v>123</v>
      </c>
      <c r="C19" s="91">
        <v>190605.12</v>
      </c>
      <c r="D19" s="51">
        <v>181968.96</v>
      </c>
      <c r="E19" s="51">
        <v>181968.96</v>
      </c>
      <c r="F19" s="51"/>
      <c r="G19" s="98">
        <f t="shared" si="0"/>
        <v>-0.0453</v>
      </c>
    </row>
    <row r="20" spans="1:7" ht="15" customHeight="1">
      <c r="A20" s="62" t="s">
        <v>124</v>
      </c>
      <c r="B20" s="62" t="s">
        <v>125</v>
      </c>
      <c r="C20" s="91">
        <v>136800</v>
      </c>
      <c r="D20" s="51">
        <v>160000</v>
      </c>
      <c r="E20" s="51">
        <v>160000</v>
      </c>
      <c r="F20" s="51"/>
      <c r="G20" s="98">
        <f t="shared" si="0"/>
        <v>0.1696</v>
      </c>
    </row>
    <row r="21" spans="1:7" ht="15" customHeight="1">
      <c r="A21" s="62" t="s">
        <v>126</v>
      </c>
      <c r="B21" s="62" t="s">
        <v>66</v>
      </c>
      <c r="C21" s="91">
        <v>406087.22</v>
      </c>
      <c r="D21" s="51">
        <v>312540.72</v>
      </c>
      <c r="E21" s="51">
        <v>312540.72</v>
      </c>
      <c r="F21" s="51"/>
      <c r="G21" s="98">
        <f t="shared" si="0"/>
        <v>-0.2304</v>
      </c>
    </row>
    <row r="22" spans="1:7" ht="15" customHeight="1">
      <c r="A22" s="62" t="s">
        <v>127</v>
      </c>
      <c r="B22" s="62" t="s">
        <v>128</v>
      </c>
      <c r="C22" s="91">
        <v>406087.22</v>
      </c>
      <c r="D22" s="51">
        <v>312540.72</v>
      </c>
      <c r="E22" s="51">
        <v>312540.72</v>
      </c>
      <c r="F22" s="51"/>
      <c r="G22" s="98">
        <f t="shared" si="0"/>
        <v>-0.2304</v>
      </c>
    </row>
    <row r="23" spans="1:7" ht="15" customHeight="1">
      <c r="A23" s="62" t="s">
        <v>129</v>
      </c>
      <c r="B23" s="62" t="s">
        <v>130</v>
      </c>
      <c r="C23" s="91">
        <v>239934.19</v>
      </c>
      <c r="D23" s="51">
        <v>225478.72</v>
      </c>
      <c r="E23" s="51">
        <v>225478.72</v>
      </c>
      <c r="F23" s="51"/>
      <c r="G23" s="98">
        <f t="shared" si="0"/>
        <v>-0.0602</v>
      </c>
    </row>
    <row r="24" spans="1:7" ht="15" customHeight="1">
      <c r="A24" s="62" t="s">
        <v>131</v>
      </c>
      <c r="B24" s="62" t="s">
        <v>132</v>
      </c>
      <c r="C24" s="91">
        <v>96141.6</v>
      </c>
      <c r="D24" s="51">
        <v>87062</v>
      </c>
      <c r="E24" s="51">
        <v>87062</v>
      </c>
      <c r="F24" s="51"/>
      <c r="G24" s="98">
        <f t="shared" si="0"/>
        <v>-0.0944</v>
      </c>
    </row>
    <row r="25" spans="1:7" ht="15" customHeight="1">
      <c r="A25" s="62">
        <v>2101103</v>
      </c>
      <c r="B25" s="100" t="s">
        <v>133</v>
      </c>
      <c r="C25" s="91">
        <v>70011.43</v>
      </c>
      <c r="D25" s="51"/>
      <c r="E25" s="51"/>
      <c r="F25" s="51"/>
      <c r="G25" s="98">
        <f t="shared" si="0"/>
        <v>-1</v>
      </c>
    </row>
    <row r="26" spans="1:7" ht="15" customHeight="1">
      <c r="A26" s="62" t="s">
        <v>134</v>
      </c>
      <c r="B26" s="62" t="s">
        <v>76</v>
      </c>
      <c r="C26" s="22">
        <v>317010.36</v>
      </c>
      <c r="D26" s="51">
        <v>302317.8</v>
      </c>
      <c r="E26" s="51">
        <v>302317.8</v>
      </c>
      <c r="F26" s="51"/>
      <c r="G26" s="98">
        <f t="shared" si="0"/>
        <v>-0.0463</v>
      </c>
    </row>
    <row r="27" spans="1:7" ht="15" customHeight="1">
      <c r="A27" s="62" t="s">
        <v>135</v>
      </c>
      <c r="B27" s="62" t="s">
        <v>136</v>
      </c>
      <c r="C27" s="22">
        <v>317010.36</v>
      </c>
      <c r="D27" s="51">
        <v>302317.8</v>
      </c>
      <c r="E27" s="51">
        <v>302317.8</v>
      </c>
      <c r="F27" s="51"/>
      <c r="G27" s="98">
        <f t="shared" si="0"/>
        <v>-0.0463</v>
      </c>
    </row>
    <row r="28" spans="1:7" ht="15" customHeight="1">
      <c r="A28" s="62" t="s">
        <v>137</v>
      </c>
      <c r="B28" s="62" t="s">
        <v>138</v>
      </c>
      <c r="C28" s="22">
        <v>317010.36</v>
      </c>
      <c r="D28" s="51">
        <v>302317.8</v>
      </c>
      <c r="E28" s="51">
        <v>302317.8</v>
      </c>
      <c r="F28" s="51"/>
      <c r="G28" s="98">
        <f t="shared" si="0"/>
        <v>-0.0463</v>
      </c>
    </row>
    <row r="29" spans="1:7" ht="15" customHeight="1">
      <c r="A29" s="22"/>
      <c r="B29" s="22"/>
      <c r="C29" s="22"/>
      <c r="D29" s="22"/>
      <c r="E29" s="22"/>
      <c r="F29" s="22"/>
      <c r="G29" s="101"/>
    </row>
    <row r="30" spans="1:7" ht="15" customHeight="1">
      <c r="A30" s="22"/>
      <c r="B30" s="22"/>
      <c r="C30" s="22"/>
      <c r="D30" s="22"/>
      <c r="E30" s="22"/>
      <c r="F30" s="22"/>
      <c r="G30" s="101"/>
    </row>
    <row r="31" spans="1:7" ht="15" customHeight="1">
      <c r="A31" s="22"/>
      <c r="B31" s="22"/>
      <c r="C31" s="22"/>
      <c r="D31" s="22"/>
      <c r="E31" s="22"/>
      <c r="F31" s="22"/>
      <c r="G31" s="101"/>
    </row>
    <row r="32" spans="1:7" ht="15" customHeight="1">
      <c r="A32" s="22"/>
      <c r="B32" s="22"/>
      <c r="C32" s="22"/>
      <c r="D32" s="22"/>
      <c r="E32" s="22"/>
      <c r="F32" s="22"/>
      <c r="G32" s="101"/>
    </row>
    <row r="33" spans="1:7" ht="15" customHeight="1">
      <c r="A33" s="22"/>
      <c r="B33" s="22"/>
      <c r="C33" s="22"/>
      <c r="D33" s="22"/>
      <c r="E33" s="22"/>
      <c r="F33" s="22"/>
      <c r="G33" s="101"/>
    </row>
    <row r="34" spans="1:7" ht="15" customHeight="1">
      <c r="A34" s="22"/>
      <c r="B34" s="22"/>
      <c r="C34" s="22"/>
      <c r="D34" s="22"/>
      <c r="E34" s="22"/>
      <c r="F34" s="22"/>
      <c r="G34" s="101"/>
    </row>
    <row r="35" spans="1:7" ht="15" customHeight="1">
      <c r="A35" s="22"/>
      <c r="B35" s="22"/>
      <c r="C35" s="22"/>
      <c r="D35" s="22"/>
      <c r="E35" s="22"/>
      <c r="F35" s="22"/>
      <c r="G35" s="101"/>
    </row>
    <row r="36" spans="1:7" ht="15" customHeight="1">
      <c r="A36" s="22"/>
      <c r="B36" s="22"/>
      <c r="C36" s="22"/>
      <c r="D36" s="22"/>
      <c r="E36" s="22"/>
      <c r="F36" s="22"/>
      <c r="G36" s="101"/>
    </row>
    <row r="37" spans="1:7" ht="15" customHeight="1">
      <c r="A37" s="22"/>
      <c r="B37" s="22"/>
      <c r="C37" s="22"/>
      <c r="D37" s="22"/>
      <c r="E37" s="22"/>
      <c r="F37" s="22"/>
      <c r="G37" s="101"/>
    </row>
    <row r="38" spans="1:7" ht="15" customHeight="1">
      <c r="A38" s="22"/>
      <c r="B38" s="22"/>
      <c r="C38" s="22"/>
      <c r="D38" s="22"/>
      <c r="E38" s="22"/>
      <c r="F38" s="22"/>
      <c r="G38" s="101"/>
    </row>
    <row r="39" spans="1:7" ht="15" customHeight="1">
      <c r="A39" s="22"/>
      <c r="B39" s="22"/>
      <c r="C39" s="22"/>
      <c r="D39" s="22"/>
      <c r="E39" s="22"/>
      <c r="F39" s="22"/>
      <c r="G39" s="101"/>
    </row>
    <row r="40" spans="1:7" ht="15" customHeight="1">
      <c r="A40" s="22"/>
      <c r="B40" s="22"/>
      <c r="C40" s="22"/>
      <c r="D40" s="22"/>
      <c r="E40" s="22"/>
      <c r="F40" s="22"/>
      <c r="G40" s="101"/>
    </row>
    <row r="41" spans="1:7" ht="15" customHeight="1">
      <c r="A41" s="22"/>
      <c r="B41" s="22"/>
      <c r="C41" s="22"/>
      <c r="D41" s="22"/>
      <c r="E41" s="22"/>
      <c r="F41" s="22"/>
      <c r="G41" s="101"/>
    </row>
    <row r="42" spans="1:7" ht="15" customHeight="1">
      <c r="A42" s="22"/>
      <c r="B42" s="22"/>
      <c r="C42" s="22"/>
      <c r="D42" s="22"/>
      <c r="E42" s="22"/>
      <c r="F42" s="22"/>
      <c r="G42" s="101"/>
    </row>
    <row r="43" spans="1:7" ht="15" customHeight="1">
      <c r="A43" s="22"/>
      <c r="B43" s="22"/>
      <c r="C43" s="22"/>
      <c r="D43" s="22"/>
      <c r="E43" s="22"/>
      <c r="F43" s="22"/>
      <c r="G43" s="101"/>
    </row>
    <row r="44" spans="1:7" ht="15" customHeight="1">
      <c r="A44" s="22"/>
      <c r="B44" s="22"/>
      <c r="C44" s="22"/>
      <c r="D44" s="22"/>
      <c r="E44" s="22"/>
      <c r="F44" s="22"/>
      <c r="G44" s="101"/>
    </row>
    <row r="45" spans="1:7" ht="15" customHeight="1">
      <c r="A45" s="22"/>
      <c r="B45" s="22"/>
      <c r="C45" s="22"/>
      <c r="D45" s="22"/>
      <c r="E45" s="22"/>
      <c r="F45" s="22"/>
      <c r="G45" s="101"/>
    </row>
    <row r="46" spans="1:7" ht="15" customHeight="1">
      <c r="A46" s="22"/>
      <c r="B46" s="22"/>
      <c r="C46" s="22"/>
      <c r="D46" s="22"/>
      <c r="E46" s="22"/>
      <c r="F46" s="22"/>
      <c r="G46" s="101"/>
    </row>
    <row r="47" spans="1:7" ht="15" customHeight="1">
      <c r="A47" s="22"/>
      <c r="B47" s="22"/>
      <c r="C47" s="22"/>
      <c r="D47" s="22"/>
      <c r="E47" s="22"/>
      <c r="F47" s="22"/>
      <c r="G47" s="101"/>
    </row>
    <row r="48" spans="1:7" ht="15" customHeight="1">
      <c r="A48" s="22"/>
      <c r="B48" s="22"/>
      <c r="C48" s="22"/>
      <c r="D48" s="22"/>
      <c r="E48" s="22"/>
      <c r="F48" s="22"/>
      <c r="G48" s="101"/>
    </row>
  </sheetData>
  <sheetProtection/>
  <mergeCells count="6">
    <mergeCell ref="A2:G2"/>
    <mergeCell ref="B3:F3"/>
    <mergeCell ref="A4:B4"/>
    <mergeCell ref="D4:F4"/>
    <mergeCell ref="C4:C5"/>
    <mergeCell ref="G4:G5"/>
  </mergeCells>
  <printOptions horizontalCentered="1"/>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L31" sqref="L31"/>
    </sheetView>
  </sheetViews>
  <sheetFormatPr defaultColWidth="9.33203125" defaultRowHeight="11.25"/>
  <cols>
    <col min="1" max="1" width="13.16015625" style="0" customWidth="1"/>
    <col min="2" max="2" width="24.33203125" style="0" customWidth="1"/>
    <col min="3" max="5" width="22.16015625" style="0" customWidth="1"/>
  </cols>
  <sheetData>
    <row r="1" spans="1:5" ht="23.25" customHeight="1">
      <c r="A1" s="5" t="s">
        <v>139</v>
      </c>
      <c r="B1" s="2"/>
      <c r="C1" s="2"/>
      <c r="D1" s="2"/>
      <c r="E1" s="2"/>
    </row>
    <row r="2" spans="1:5" ht="18.75">
      <c r="A2" s="92" t="s">
        <v>18</v>
      </c>
      <c r="B2" s="92"/>
      <c r="C2" s="92"/>
      <c r="D2" s="92"/>
      <c r="E2" s="92"/>
    </row>
    <row r="3" spans="1:5" s="74" customFormat="1" ht="24.75" customHeight="1">
      <c r="A3" s="31" t="s">
        <v>40</v>
      </c>
      <c r="B3" s="76" t="str">
        <f>'表一'!B3</f>
        <v>中共重庆市渝北区委政法委员会</v>
      </c>
      <c r="C3" s="76"/>
      <c r="D3" s="76"/>
      <c r="E3" s="42" t="s">
        <v>91</v>
      </c>
    </row>
    <row r="4" spans="1:5" ht="15.75" customHeight="1">
      <c r="A4" s="8" t="s">
        <v>140</v>
      </c>
      <c r="B4" s="8"/>
      <c r="C4" s="8" t="s">
        <v>141</v>
      </c>
      <c r="D4" s="8"/>
      <c r="E4" s="8"/>
    </row>
    <row r="5" spans="1:5" ht="15.75" customHeight="1">
      <c r="A5" s="8" t="s">
        <v>96</v>
      </c>
      <c r="B5" s="8" t="s">
        <v>97</v>
      </c>
      <c r="C5" s="8" t="s">
        <v>47</v>
      </c>
      <c r="D5" s="8" t="s">
        <v>142</v>
      </c>
      <c r="E5" s="8" t="s">
        <v>143</v>
      </c>
    </row>
    <row r="6" spans="1:5" ht="15.75" customHeight="1">
      <c r="A6" s="8"/>
      <c r="B6" s="14" t="s">
        <v>47</v>
      </c>
      <c r="C6" s="51">
        <v>12055467.45</v>
      </c>
      <c r="D6" s="51">
        <v>9461018.35</v>
      </c>
      <c r="E6" s="51">
        <v>2594449.1</v>
      </c>
    </row>
    <row r="7" spans="1:5" ht="15.75" customHeight="1">
      <c r="A7" s="93" t="s">
        <v>144</v>
      </c>
      <c r="B7" s="62" t="s">
        <v>145</v>
      </c>
      <c r="C7" s="51">
        <v>9300958.35</v>
      </c>
      <c r="D7" s="51">
        <v>9300958.35</v>
      </c>
      <c r="E7" s="51"/>
    </row>
    <row r="8" spans="1:5" ht="15.75" customHeight="1">
      <c r="A8" s="93" t="s">
        <v>146</v>
      </c>
      <c r="B8" s="62" t="s">
        <v>147</v>
      </c>
      <c r="C8" s="51">
        <v>1160856</v>
      </c>
      <c r="D8" s="51">
        <v>1160856</v>
      </c>
      <c r="E8" s="51"/>
    </row>
    <row r="9" spans="1:5" ht="15.75" customHeight="1">
      <c r="A9" s="93" t="s">
        <v>148</v>
      </c>
      <c r="B9" s="62" t="s">
        <v>149</v>
      </c>
      <c r="C9" s="51">
        <v>895992</v>
      </c>
      <c r="D9" s="51">
        <v>895992</v>
      </c>
      <c r="E9" s="51"/>
    </row>
    <row r="10" spans="1:5" ht="15.75" customHeight="1">
      <c r="A10" s="93" t="s">
        <v>150</v>
      </c>
      <c r="B10" s="62" t="s">
        <v>151</v>
      </c>
      <c r="C10" s="51">
        <v>629147</v>
      </c>
      <c r="D10" s="51">
        <v>629147</v>
      </c>
      <c r="E10" s="51"/>
    </row>
    <row r="11" spans="1:5" ht="15.75" customHeight="1">
      <c r="A11" s="93" t="s">
        <v>152</v>
      </c>
      <c r="B11" s="62" t="s">
        <v>153</v>
      </c>
      <c r="C11" s="51">
        <v>872400</v>
      </c>
      <c r="D11" s="51">
        <v>872400</v>
      </c>
      <c r="E11" s="51"/>
    </row>
    <row r="12" spans="1:5" ht="15.75" customHeight="1">
      <c r="A12" s="93" t="s">
        <v>154</v>
      </c>
      <c r="B12" s="62" t="s">
        <v>155</v>
      </c>
      <c r="C12" s="51">
        <v>363937.92</v>
      </c>
      <c r="D12" s="51">
        <v>363937.92</v>
      </c>
      <c r="E12" s="51"/>
    </row>
    <row r="13" spans="1:5" ht="15.75" customHeight="1">
      <c r="A13" s="93" t="s">
        <v>156</v>
      </c>
      <c r="B13" s="62" t="s">
        <v>157</v>
      </c>
      <c r="C13" s="51">
        <v>181968.96</v>
      </c>
      <c r="D13" s="51">
        <v>181968.96</v>
      </c>
      <c r="E13" s="51"/>
    </row>
    <row r="14" spans="1:5" ht="15.75" customHeight="1">
      <c r="A14" s="93" t="s">
        <v>158</v>
      </c>
      <c r="B14" s="62" t="s">
        <v>159</v>
      </c>
      <c r="C14" s="51">
        <v>214141.8</v>
      </c>
      <c r="D14" s="51">
        <v>214141.8</v>
      </c>
      <c r="E14" s="51"/>
    </row>
    <row r="15" spans="1:5" ht="15.75" customHeight="1">
      <c r="A15" s="93" t="s">
        <v>160</v>
      </c>
      <c r="B15" s="62" t="s">
        <v>161</v>
      </c>
      <c r="C15" s="51">
        <v>43556.87</v>
      </c>
      <c r="D15" s="51">
        <v>43556.87</v>
      </c>
      <c r="E15" s="51"/>
    </row>
    <row r="16" spans="1:5" ht="15.75" customHeight="1">
      <c r="A16" s="93" t="s">
        <v>162</v>
      </c>
      <c r="B16" s="62" t="s">
        <v>163</v>
      </c>
      <c r="C16" s="51">
        <v>302317.8</v>
      </c>
      <c r="D16" s="51">
        <v>302317.8</v>
      </c>
      <c r="E16" s="51"/>
    </row>
    <row r="17" spans="1:5" ht="15.75" customHeight="1">
      <c r="A17" s="93" t="s">
        <v>164</v>
      </c>
      <c r="B17" s="62" t="s">
        <v>165</v>
      </c>
      <c r="C17" s="51">
        <v>62400</v>
      </c>
      <c r="D17" s="51">
        <v>62400</v>
      </c>
      <c r="E17" s="51"/>
    </row>
    <row r="18" spans="1:5" ht="15.75" customHeight="1">
      <c r="A18" s="93" t="s">
        <v>166</v>
      </c>
      <c r="B18" s="62" t="s">
        <v>167</v>
      </c>
      <c r="C18" s="51">
        <v>4574240</v>
      </c>
      <c r="D18" s="51">
        <v>4574240</v>
      </c>
      <c r="E18" s="51"/>
    </row>
    <row r="19" spans="1:5" ht="15.75" customHeight="1">
      <c r="A19" s="93" t="s">
        <v>168</v>
      </c>
      <c r="B19" s="62" t="s">
        <v>169</v>
      </c>
      <c r="C19" s="51">
        <v>2594449.1</v>
      </c>
      <c r="D19" s="51"/>
      <c r="E19" s="51">
        <v>2594449.1</v>
      </c>
    </row>
    <row r="20" spans="1:5" ht="15.75" customHeight="1">
      <c r="A20" s="93" t="s">
        <v>170</v>
      </c>
      <c r="B20" s="62" t="s">
        <v>171</v>
      </c>
      <c r="C20" s="51">
        <v>686700</v>
      </c>
      <c r="D20" s="51"/>
      <c r="E20" s="51">
        <v>686700</v>
      </c>
    </row>
    <row r="21" spans="1:5" ht="15.75" customHeight="1">
      <c r="A21" s="93" t="s">
        <v>172</v>
      </c>
      <c r="B21" s="62" t="s">
        <v>173</v>
      </c>
      <c r="C21" s="51">
        <v>219800</v>
      </c>
      <c r="D21" s="51"/>
      <c r="E21" s="51">
        <v>219800</v>
      </c>
    </row>
    <row r="22" spans="1:5" ht="15.75" customHeight="1">
      <c r="A22" s="93" t="s">
        <v>174</v>
      </c>
      <c r="B22" s="62" t="s">
        <v>175</v>
      </c>
      <c r="C22" s="51">
        <v>70500</v>
      </c>
      <c r="D22" s="51"/>
      <c r="E22" s="51">
        <v>70500</v>
      </c>
    </row>
    <row r="23" spans="1:5" ht="15.75" customHeight="1">
      <c r="A23" s="93" t="s">
        <v>176</v>
      </c>
      <c r="B23" s="62" t="s">
        <v>177</v>
      </c>
      <c r="C23" s="51">
        <v>48500</v>
      </c>
      <c r="D23" s="51"/>
      <c r="E23" s="51">
        <v>48500</v>
      </c>
    </row>
    <row r="24" spans="1:5" ht="15.75" customHeight="1">
      <c r="A24" s="93" t="s">
        <v>178</v>
      </c>
      <c r="B24" s="62" t="s">
        <v>179</v>
      </c>
      <c r="C24" s="51">
        <v>92500</v>
      </c>
      <c r="D24" s="51"/>
      <c r="E24" s="51">
        <v>92500</v>
      </c>
    </row>
    <row r="25" spans="1:5" ht="15.75" customHeight="1">
      <c r="A25" s="93" t="s">
        <v>180</v>
      </c>
      <c r="B25" s="62" t="s">
        <v>181</v>
      </c>
      <c r="C25" s="51">
        <v>140000</v>
      </c>
      <c r="D25" s="51"/>
      <c r="E25" s="51">
        <v>140000</v>
      </c>
    </row>
    <row r="26" spans="1:5" ht="15.75" customHeight="1">
      <c r="A26" s="93" t="s">
        <v>182</v>
      </c>
      <c r="B26" s="62" t="s">
        <v>183</v>
      </c>
      <c r="C26" s="51">
        <v>550000</v>
      </c>
      <c r="D26" s="51"/>
      <c r="E26" s="51">
        <v>550000</v>
      </c>
    </row>
    <row r="27" spans="1:5" ht="15.75" customHeight="1">
      <c r="A27" s="93" t="s">
        <v>184</v>
      </c>
      <c r="B27" s="62" t="s">
        <v>185</v>
      </c>
      <c r="C27" s="51">
        <v>61500</v>
      </c>
      <c r="D27" s="51"/>
      <c r="E27" s="51">
        <v>61500</v>
      </c>
    </row>
    <row r="28" spans="1:5" ht="15.75" customHeight="1">
      <c r="A28" s="93" t="s">
        <v>186</v>
      </c>
      <c r="B28" s="62" t="s">
        <v>187</v>
      </c>
      <c r="C28" s="51">
        <v>50800</v>
      </c>
      <c r="D28" s="51"/>
      <c r="E28" s="51">
        <v>50800</v>
      </c>
    </row>
    <row r="29" spans="1:5" ht="15.75" customHeight="1">
      <c r="A29" s="93" t="s">
        <v>188</v>
      </c>
      <c r="B29" s="62" t="s">
        <v>189</v>
      </c>
      <c r="C29" s="51">
        <v>73000</v>
      </c>
      <c r="D29" s="51"/>
      <c r="E29" s="51">
        <v>73000</v>
      </c>
    </row>
    <row r="30" spans="1:5" ht="15.75" customHeight="1">
      <c r="A30" s="93" t="s">
        <v>190</v>
      </c>
      <c r="B30" s="62" t="s">
        <v>191</v>
      </c>
      <c r="C30" s="51">
        <v>83412.84</v>
      </c>
      <c r="D30" s="51"/>
      <c r="E30" s="51">
        <v>83412.84</v>
      </c>
    </row>
    <row r="31" spans="1:5" ht="15.75" customHeight="1">
      <c r="A31" s="93" t="s">
        <v>192</v>
      </c>
      <c r="B31" s="62" t="s">
        <v>193</v>
      </c>
      <c r="C31" s="51">
        <v>51000</v>
      </c>
      <c r="D31" s="51"/>
      <c r="E31" s="51">
        <v>51000</v>
      </c>
    </row>
    <row r="32" spans="1:5" ht="15.75" customHeight="1">
      <c r="A32" s="93" t="s">
        <v>194</v>
      </c>
      <c r="B32" s="62" t="s">
        <v>195</v>
      </c>
      <c r="C32" s="51">
        <v>70500</v>
      </c>
      <c r="D32" s="51"/>
      <c r="E32" s="51">
        <v>70500</v>
      </c>
    </row>
    <row r="33" spans="1:5" ht="15.75" customHeight="1">
      <c r="A33" s="93" t="s">
        <v>196</v>
      </c>
      <c r="B33" s="62" t="s">
        <v>197</v>
      </c>
      <c r="C33" s="51">
        <v>44300</v>
      </c>
      <c r="D33" s="51"/>
      <c r="E33" s="51">
        <v>44300</v>
      </c>
    </row>
    <row r="34" spans="1:5" ht="15.75" customHeight="1">
      <c r="A34" s="93" t="s">
        <v>198</v>
      </c>
      <c r="B34" s="62" t="s">
        <v>199</v>
      </c>
      <c r="C34" s="51">
        <v>50386.3</v>
      </c>
      <c r="D34" s="51"/>
      <c r="E34" s="51">
        <v>50386.3</v>
      </c>
    </row>
    <row r="35" spans="1:5" ht="15.75" customHeight="1">
      <c r="A35" s="93" t="s">
        <v>200</v>
      </c>
      <c r="B35" s="62" t="s">
        <v>201</v>
      </c>
      <c r="C35" s="51">
        <v>40629.96</v>
      </c>
      <c r="D35" s="51"/>
      <c r="E35" s="51">
        <v>40629.96</v>
      </c>
    </row>
    <row r="36" spans="1:5" ht="15.75" customHeight="1">
      <c r="A36" s="93" t="s">
        <v>202</v>
      </c>
      <c r="B36" s="62" t="s">
        <v>203</v>
      </c>
      <c r="C36" s="51">
        <v>48000</v>
      </c>
      <c r="D36" s="51"/>
      <c r="E36" s="51">
        <v>48000</v>
      </c>
    </row>
    <row r="37" spans="1:5" ht="15.75" customHeight="1">
      <c r="A37" s="93" t="s">
        <v>204</v>
      </c>
      <c r="B37" s="62" t="s">
        <v>205</v>
      </c>
      <c r="C37" s="51">
        <v>191840</v>
      </c>
      <c r="D37" s="51"/>
      <c r="E37" s="51">
        <v>191840</v>
      </c>
    </row>
    <row r="38" spans="1:5" ht="15.75" customHeight="1">
      <c r="A38" s="93" t="s">
        <v>206</v>
      </c>
      <c r="B38" s="62" t="s">
        <v>207</v>
      </c>
      <c r="C38" s="51">
        <v>21080</v>
      </c>
      <c r="D38" s="51"/>
      <c r="E38" s="51">
        <v>21080</v>
      </c>
    </row>
    <row r="39" spans="1:5" ht="15.75" customHeight="1">
      <c r="A39" s="93" t="s">
        <v>208</v>
      </c>
      <c r="B39" s="62" t="s">
        <v>209</v>
      </c>
      <c r="C39" s="51">
        <v>160060</v>
      </c>
      <c r="D39" s="51">
        <v>160060</v>
      </c>
      <c r="E39" s="51"/>
    </row>
    <row r="40" spans="1:5" ht="15.75" customHeight="1">
      <c r="A40" s="93" t="s">
        <v>210</v>
      </c>
      <c r="B40" s="62" t="s">
        <v>211</v>
      </c>
      <c r="C40" s="51">
        <v>60</v>
      </c>
      <c r="D40" s="51">
        <v>60</v>
      </c>
      <c r="E40" s="51"/>
    </row>
    <row r="41" spans="1:5" ht="15.75" customHeight="1">
      <c r="A41" s="93" t="s">
        <v>212</v>
      </c>
      <c r="B41" s="62" t="s">
        <v>213</v>
      </c>
      <c r="C41" s="51">
        <v>160000</v>
      </c>
      <c r="D41" s="51">
        <v>160000</v>
      </c>
      <c r="E41" s="51"/>
    </row>
    <row r="42" spans="1:5" ht="15.75" customHeight="1">
      <c r="A42" s="22"/>
      <c r="B42" s="22"/>
      <c r="C42" s="22"/>
      <c r="D42" s="22"/>
      <c r="E42" s="22"/>
    </row>
    <row r="43" spans="1:5" ht="15.75" customHeight="1">
      <c r="A43" s="22"/>
      <c r="B43" s="22"/>
      <c r="C43" s="22"/>
      <c r="D43" s="22"/>
      <c r="E43" s="22"/>
    </row>
    <row r="44" spans="1:5" ht="15.75" customHeight="1">
      <c r="A44" s="22"/>
      <c r="B44" s="22"/>
      <c r="C44" s="22"/>
      <c r="D44" s="22"/>
      <c r="E44" s="22"/>
    </row>
    <row r="45" spans="1:5" ht="15.75" customHeight="1">
      <c r="A45" s="22"/>
      <c r="B45" s="22"/>
      <c r="C45" s="22"/>
      <c r="D45" s="22"/>
      <c r="E45" s="22"/>
    </row>
  </sheetData>
  <sheetProtection/>
  <mergeCells count="4">
    <mergeCell ref="A2:E2"/>
    <mergeCell ref="B3:D3"/>
    <mergeCell ref="A4:B4"/>
    <mergeCell ref="C4:E4"/>
  </mergeCells>
  <printOptions horizontalCentered="1"/>
  <pageMargins left="0.71" right="0.71" top="0.75" bottom="0.75" header="0.31" footer="0.3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10"/>
  <sheetViews>
    <sheetView workbookViewId="0" topLeftCell="B1">
      <selection activeCell="B3" sqref="B3:J3"/>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5" t="s">
        <v>214</v>
      </c>
      <c r="B1" s="2"/>
      <c r="C1" s="2"/>
      <c r="D1" s="2"/>
      <c r="E1" s="2"/>
    </row>
    <row r="2" spans="1:13" ht="33.75" customHeight="1">
      <c r="A2" s="84" t="s">
        <v>20</v>
      </c>
      <c r="B2" s="84"/>
      <c r="C2" s="84"/>
      <c r="D2" s="84"/>
      <c r="E2" s="84"/>
      <c r="F2" s="84"/>
      <c r="G2" s="84"/>
      <c r="H2" s="84"/>
      <c r="I2" s="84"/>
      <c r="J2" s="84"/>
      <c r="K2" s="84"/>
      <c r="L2" s="84"/>
      <c r="M2" s="84"/>
    </row>
    <row r="3" spans="1:13" ht="26.25" customHeight="1">
      <c r="A3" s="85" t="s">
        <v>40</v>
      </c>
      <c r="B3" s="6" t="str">
        <f>'表一'!B3</f>
        <v>中共重庆市渝北区委政法委员会</v>
      </c>
      <c r="C3" s="6"/>
      <c r="D3" s="6"/>
      <c r="E3" s="6"/>
      <c r="F3" s="6"/>
      <c r="G3" s="6"/>
      <c r="H3" s="6"/>
      <c r="I3" s="6"/>
      <c r="J3" s="6"/>
      <c r="K3" s="90"/>
      <c r="L3" s="90"/>
      <c r="M3" s="44" t="s">
        <v>42</v>
      </c>
    </row>
    <row r="4" spans="1:13" ht="16.5" customHeight="1">
      <c r="A4" s="60" t="s">
        <v>215</v>
      </c>
      <c r="B4" s="60" t="s">
        <v>94</v>
      </c>
      <c r="C4" s="60"/>
      <c r="D4" s="60"/>
      <c r="E4" s="60"/>
      <c r="F4" s="60"/>
      <c r="G4" s="60"/>
      <c r="H4" s="60" t="s">
        <v>93</v>
      </c>
      <c r="I4" s="60"/>
      <c r="J4" s="60"/>
      <c r="K4" s="60"/>
      <c r="L4" s="60"/>
      <c r="M4" s="60"/>
    </row>
    <row r="5" spans="1:13" ht="44.25" customHeight="1">
      <c r="A5" s="60"/>
      <c r="B5" s="60" t="s">
        <v>47</v>
      </c>
      <c r="C5" s="50" t="s">
        <v>216</v>
      </c>
      <c r="D5" s="60" t="s">
        <v>217</v>
      </c>
      <c r="E5" s="60"/>
      <c r="F5" s="60"/>
      <c r="G5" s="60" t="s">
        <v>193</v>
      </c>
      <c r="H5" s="60" t="s">
        <v>47</v>
      </c>
      <c r="I5" s="50" t="s">
        <v>216</v>
      </c>
      <c r="J5" s="50" t="s">
        <v>217</v>
      </c>
      <c r="K5" s="50"/>
      <c r="L5" s="50"/>
      <c r="M5" s="60" t="s">
        <v>193</v>
      </c>
    </row>
    <row r="6" spans="1:13" ht="55.5" customHeight="1">
      <c r="A6" s="60"/>
      <c r="B6" s="60"/>
      <c r="C6" s="50"/>
      <c r="D6" s="60" t="s">
        <v>98</v>
      </c>
      <c r="E6" s="50" t="s">
        <v>218</v>
      </c>
      <c r="F6" s="50" t="s">
        <v>203</v>
      </c>
      <c r="G6" s="60"/>
      <c r="H6" s="60"/>
      <c r="I6" s="50"/>
      <c r="J6" s="60" t="s">
        <v>98</v>
      </c>
      <c r="K6" s="50" t="s">
        <v>218</v>
      </c>
      <c r="L6" s="50" t="s">
        <v>203</v>
      </c>
      <c r="M6" s="60"/>
    </row>
    <row r="7" spans="1:13" ht="17.25" customHeight="1">
      <c r="A7" s="61" t="s">
        <v>47</v>
      </c>
      <c r="B7" s="51">
        <v>99000</v>
      </c>
      <c r="C7" s="79"/>
      <c r="D7" s="86">
        <v>48000</v>
      </c>
      <c r="E7" s="79"/>
      <c r="F7" s="87">
        <v>48000</v>
      </c>
      <c r="G7" s="51">
        <v>51000</v>
      </c>
      <c r="H7" s="79">
        <v>126000</v>
      </c>
      <c r="I7" s="79"/>
      <c r="J7" s="91">
        <v>45000</v>
      </c>
      <c r="K7" s="91"/>
      <c r="L7" s="91">
        <v>45000</v>
      </c>
      <c r="M7" s="79">
        <v>81000</v>
      </c>
    </row>
    <row r="8" spans="1:13" ht="17.25" customHeight="1">
      <c r="A8" s="62" t="s">
        <v>219</v>
      </c>
      <c r="B8" s="51">
        <v>93000</v>
      </c>
      <c r="C8" s="79"/>
      <c r="D8" s="86">
        <v>48000</v>
      </c>
      <c r="E8" s="79"/>
      <c r="F8" s="87">
        <v>48000</v>
      </c>
      <c r="G8" s="51">
        <v>45000</v>
      </c>
      <c r="H8" s="79">
        <v>120000</v>
      </c>
      <c r="I8" s="79"/>
      <c r="J8" s="91">
        <v>45000</v>
      </c>
      <c r="K8" s="91"/>
      <c r="L8" s="91">
        <v>45000</v>
      </c>
      <c r="M8" s="79">
        <v>75000</v>
      </c>
    </row>
    <row r="9" spans="1:13" ht="17.25" customHeight="1">
      <c r="A9" s="62" t="s">
        <v>220</v>
      </c>
      <c r="B9" s="51">
        <v>3000</v>
      </c>
      <c r="C9" s="79"/>
      <c r="D9" s="79"/>
      <c r="E9" s="79"/>
      <c r="F9" s="79"/>
      <c r="G9" s="51">
        <v>3000</v>
      </c>
      <c r="H9" s="88">
        <v>3000</v>
      </c>
      <c r="I9" s="88"/>
      <c r="J9" s="88"/>
      <c r="K9" s="88"/>
      <c r="L9" s="88"/>
      <c r="M9" s="88">
        <v>3000</v>
      </c>
    </row>
    <row r="10" spans="1:13" ht="12">
      <c r="A10" s="62" t="s">
        <v>221</v>
      </c>
      <c r="B10" s="51">
        <v>3000</v>
      </c>
      <c r="C10" s="22"/>
      <c r="D10" s="22"/>
      <c r="E10" s="22"/>
      <c r="F10" s="22"/>
      <c r="G10" s="51">
        <v>3000</v>
      </c>
      <c r="H10" s="89">
        <v>3000</v>
      </c>
      <c r="I10" s="89"/>
      <c r="J10" s="89"/>
      <c r="K10" s="89"/>
      <c r="L10" s="89"/>
      <c r="M10" s="89">
        <v>3000</v>
      </c>
    </row>
  </sheetData>
  <sheetProtection/>
  <mergeCells count="14">
    <mergeCell ref="A2:M2"/>
    <mergeCell ref="B3:J3"/>
    <mergeCell ref="B4:G4"/>
    <mergeCell ref="H4:M4"/>
    <mergeCell ref="D5:F5"/>
    <mergeCell ref="J5:L5"/>
    <mergeCell ref="A4:A6"/>
    <mergeCell ref="B5:B6"/>
    <mergeCell ref="C5:C6"/>
    <mergeCell ref="G5:G6"/>
    <mergeCell ref="H5:H6"/>
    <mergeCell ref="I5:I6"/>
    <mergeCell ref="M5:M6"/>
  </mergeCells>
  <printOptions horizontalCentered="1"/>
  <pageMargins left="0.71" right="0.71" top="0.75" bottom="0.75" header="0.31" footer="0.31"/>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D12" sqref="D12"/>
    </sheetView>
  </sheetViews>
  <sheetFormatPr defaultColWidth="9.33203125" defaultRowHeight="11.25"/>
  <cols>
    <col min="1" max="1" width="13.33203125" style="0" bestFit="1" customWidth="1"/>
    <col min="2" max="2" width="45.83203125" style="0" customWidth="1"/>
    <col min="3" max="3" width="16" style="0" customWidth="1"/>
    <col min="4" max="4" width="11.5" style="0" customWidth="1"/>
    <col min="5" max="5" width="16.5" style="0" customWidth="1"/>
  </cols>
  <sheetData>
    <row r="1" spans="1:5" ht="19.5" customHeight="1">
      <c r="A1" s="64" t="s">
        <v>222</v>
      </c>
      <c r="B1" s="2"/>
      <c r="C1" s="2"/>
      <c r="D1" s="2"/>
      <c r="E1" s="2"/>
    </row>
    <row r="2" spans="1:5" ht="24">
      <c r="A2" s="65" t="s">
        <v>22</v>
      </c>
      <c r="B2" s="65"/>
      <c r="C2" s="65"/>
      <c r="D2" s="65"/>
      <c r="E2" s="65"/>
    </row>
    <row r="3" spans="1:5" s="74" customFormat="1" ht="23.25" customHeight="1">
      <c r="A3" s="75" t="s">
        <v>40</v>
      </c>
      <c r="B3" s="83" t="str">
        <f>'表一'!B3</f>
        <v>中共重庆市渝北区委政法委员会</v>
      </c>
      <c r="C3" s="83"/>
      <c r="D3" s="83"/>
      <c r="E3" s="42" t="s">
        <v>91</v>
      </c>
    </row>
    <row r="4" spans="1:5" ht="21" customHeight="1">
      <c r="A4" s="8" t="s">
        <v>96</v>
      </c>
      <c r="B4" s="8" t="s">
        <v>97</v>
      </c>
      <c r="C4" s="8" t="s">
        <v>47</v>
      </c>
      <c r="D4" s="8" t="s">
        <v>99</v>
      </c>
      <c r="E4" s="8" t="s">
        <v>100</v>
      </c>
    </row>
    <row r="5" spans="1:5" ht="21" customHeight="1">
      <c r="A5" s="9"/>
      <c r="B5" s="14" t="s">
        <v>47</v>
      </c>
      <c r="C5" s="51">
        <v>12280000</v>
      </c>
      <c r="D5" s="9"/>
      <c r="E5" s="51">
        <v>12280000</v>
      </c>
    </row>
    <row r="6" spans="1:5" ht="21" customHeight="1">
      <c r="A6" s="62" t="s">
        <v>223</v>
      </c>
      <c r="B6" s="62" t="s">
        <v>68</v>
      </c>
      <c r="C6" s="51">
        <v>12280000</v>
      </c>
      <c r="D6" s="9"/>
      <c r="E6" s="51">
        <v>12280000</v>
      </c>
    </row>
    <row r="7" spans="1:5" ht="21" customHeight="1">
      <c r="A7" s="62" t="s">
        <v>224</v>
      </c>
      <c r="B7" s="62" t="s">
        <v>225</v>
      </c>
      <c r="C7" s="51">
        <v>12280000</v>
      </c>
      <c r="D7" s="9"/>
      <c r="E7" s="51">
        <v>12280000</v>
      </c>
    </row>
    <row r="8" spans="1:5" ht="21" customHeight="1">
      <c r="A8" s="62" t="s">
        <v>226</v>
      </c>
      <c r="B8" s="62" t="s">
        <v>227</v>
      </c>
      <c r="C8" s="51">
        <v>12280000</v>
      </c>
      <c r="D8" s="9"/>
      <c r="E8" s="51">
        <v>12280000</v>
      </c>
    </row>
    <row r="9" spans="1:5" ht="21" customHeight="1">
      <c r="A9" s="9"/>
      <c r="B9" s="9"/>
      <c r="C9" s="9"/>
      <c r="D9" s="9"/>
      <c r="E9" s="9"/>
    </row>
    <row r="10" spans="1:5" ht="21" customHeight="1">
      <c r="A10" s="9"/>
      <c r="B10" s="9"/>
      <c r="C10" s="9"/>
      <c r="D10" s="9"/>
      <c r="E10" s="9"/>
    </row>
    <row r="11" spans="1:5" ht="21" customHeight="1">
      <c r="A11" s="9"/>
      <c r="B11" s="9"/>
      <c r="C11" s="9"/>
      <c r="D11" s="9"/>
      <c r="E11" s="9"/>
    </row>
    <row r="12" spans="1:5" ht="21" customHeight="1">
      <c r="A12" s="9"/>
      <c r="B12" s="9"/>
      <c r="C12" s="9"/>
      <c r="D12" s="9"/>
      <c r="E12" s="9"/>
    </row>
    <row r="13" spans="1:5" ht="21" customHeight="1">
      <c r="A13" s="9"/>
      <c r="B13" s="9"/>
      <c r="C13" s="9"/>
      <c r="D13" s="9"/>
      <c r="E13" s="9"/>
    </row>
    <row r="14" spans="1:5" ht="21" customHeight="1">
      <c r="A14" s="9"/>
      <c r="B14" s="9"/>
      <c r="C14" s="9"/>
      <c r="D14" s="9"/>
      <c r="E14" s="9"/>
    </row>
    <row r="15" spans="1:5" ht="21" customHeight="1">
      <c r="A15" s="9"/>
      <c r="B15" s="9"/>
      <c r="C15" s="9"/>
      <c r="D15" s="9"/>
      <c r="E15" s="9"/>
    </row>
    <row r="16" spans="1:5" ht="21" customHeight="1">
      <c r="A16" s="9"/>
      <c r="B16" s="9"/>
      <c r="C16" s="9"/>
      <c r="D16" s="9"/>
      <c r="E16" s="9"/>
    </row>
    <row r="17" spans="1:5" ht="21" customHeight="1">
      <c r="A17" s="9"/>
      <c r="B17" s="9"/>
      <c r="C17" s="9"/>
      <c r="D17" s="9"/>
      <c r="E17" s="9"/>
    </row>
    <row r="19" ht="11.25">
      <c r="A19" s="32"/>
    </row>
  </sheetData>
  <sheetProtection/>
  <mergeCells count="2">
    <mergeCell ref="A2:E2"/>
    <mergeCell ref="B3:D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D11" sqref="D11"/>
    </sheetView>
  </sheetViews>
  <sheetFormatPr defaultColWidth="9.33203125" defaultRowHeight="11.25"/>
  <cols>
    <col min="1" max="1" width="11.33203125" style="0" customWidth="1"/>
    <col min="2" max="5" width="22.16015625" style="0" customWidth="1"/>
  </cols>
  <sheetData>
    <row r="1" spans="1:5" ht="19.5" customHeight="1">
      <c r="A1" s="64" t="s">
        <v>228</v>
      </c>
      <c r="B1" s="2"/>
      <c r="C1" s="2"/>
      <c r="D1" s="2"/>
      <c r="E1" s="2"/>
    </row>
    <row r="2" spans="1:5" ht="18.75">
      <c r="A2" s="82" t="s">
        <v>24</v>
      </c>
      <c r="B2" s="82"/>
      <c r="C2" s="82"/>
      <c r="D2" s="82"/>
      <c r="E2" s="82"/>
    </row>
    <row r="3" spans="1:5" s="74" customFormat="1" ht="23.25" customHeight="1">
      <c r="A3" s="31" t="s">
        <v>40</v>
      </c>
      <c r="B3" s="76" t="str">
        <f>'表一'!B3</f>
        <v>中共重庆市渝北区委政法委员会</v>
      </c>
      <c r="C3" s="76"/>
      <c r="D3" s="76"/>
      <c r="E3" s="42" t="s">
        <v>91</v>
      </c>
    </row>
    <row r="4" spans="1:5" ht="22.5" customHeight="1">
      <c r="A4" s="8" t="s">
        <v>96</v>
      </c>
      <c r="B4" s="8" t="s">
        <v>97</v>
      </c>
      <c r="C4" s="8" t="s">
        <v>47</v>
      </c>
      <c r="D4" s="8" t="s">
        <v>99</v>
      </c>
      <c r="E4" s="8" t="s">
        <v>100</v>
      </c>
    </row>
    <row r="5" spans="1:5" ht="22.5" customHeight="1">
      <c r="A5" s="9"/>
      <c r="B5" s="14" t="s">
        <v>47</v>
      </c>
      <c r="C5" s="9"/>
      <c r="D5" s="9"/>
      <c r="E5" s="9"/>
    </row>
    <row r="6" spans="1:5" ht="22.5" customHeight="1">
      <c r="A6" s="45"/>
      <c r="B6" s="73"/>
      <c r="C6" s="9"/>
      <c r="D6" s="9"/>
      <c r="E6" s="9"/>
    </row>
    <row r="7" spans="1:5" ht="22.5" customHeight="1">
      <c r="A7" s="45"/>
      <c r="B7" s="73"/>
      <c r="C7" s="9"/>
      <c r="D7" s="9"/>
      <c r="E7" s="9"/>
    </row>
    <row r="8" spans="1:5" ht="22.5" customHeight="1">
      <c r="A8" s="45"/>
      <c r="B8" s="73"/>
      <c r="C8" s="9"/>
      <c r="D8" s="9"/>
      <c r="E8" s="9"/>
    </row>
    <row r="9" spans="1:5" ht="22.5" customHeight="1">
      <c r="A9" s="9"/>
      <c r="B9" s="9"/>
      <c r="C9" s="9"/>
      <c r="D9" s="9"/>
      <c r="E9" s="9"/>
    </row>
    <row r="10" spans="1:5" ht="22.5" customHeight="1">
      <c r="A10" s="9"/>
      <c r="B10" s="9"/>
      <c r="C10" s="9"/>
      <c r="D10" s="9"/>
      <c r="E10" s="9"/>
    </row>
    <row r="11" spans="1:5" ht="22.5" customHeight="1">
      <c r="A11" s="9"/>
      <c r="B11" s="9"/>
      <c r="C11" s="9"/>
      <c r="D11" s="9"/>
      <c r="E11" s="9"/>
    </row>
    <row r="12" spans="1:5" ht="22.5" customHeight="1">
      <c r="A12" s="9"/>
      <c r="B12" s="9"/>
      <c r="C12" s="9"/>
      <c r="D12" s="9"/>
      <c r="E12" s="9"/>
    </row>
    <row r="13" spans="1:5" ht="22.5" customHeight="1">
      <c r="A13" s="9"/>
      <c r="B13" s="9"/>
      <c r="C13" s="9"/>
      <c r="D13" s="9"/>
      <c r="E13" s="9"/>
    </row>
    <row r="14" spans="1:5" ht="22.5" customHeight="1">
      <c r="A14" s="9"/>
      <c r="B14" s="9"/>
      <c r="C14" s="9"/>
      <c r="D14" s="9"/>
      <c r="E14" s="9"/>
    </row>
    <row r="15" spans="1:5" ht="22.5" customHeight="1">
      <c r="A15" s="9"/>
      <c r="B15" s="9"/>
      <c r="C15" s="9"/>
      <c r="D15" s="9"/>
      <c r="E15" s="9"/>
    </row>
    <row r="16" spans="1:5" ht="22.5" customHeight="1">
      <c r="A16" s="9"/>
      <c r="B16" s="9"/>
      <c r="C16" s="9"/>
      <c r="D16" s="9"/>
      <c r="E16" s="9"/>
    </row>
    <row r="17" spans="1:5" ht="22.5" customHeight="1">
      <c r="A17" s="9"/>
      <c r="B17" s="9"/>
      <c r="C17" s="9"/>
      <c r="D17" s="9"/>
      <c r="E17" s="9"/>
    </row>
    <row r="19" ht="11.25">
      <c r="A19" s="32" t="s">
        <v>229</v>
      </c>
    </row>
  </sheetData>
  <sheetProtection/>
  <mergeCells count="2">
    <mergeCell ref="A2:E2"/>
    <mergeCell ref="B3:D3"/>
  </mergeCells>
  <printOptions horizontalCentered="1"/>
  <pageMargins left="0.71" right="0.71"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workbookViewId="0" topLeftCell="A4">
      <selection activeCell="E17" sqref="E17"/>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5" t="s">
        <v>230</v>
      </c>
    </row>
    <row r="2" spans="1:4" ht="27.75" customHeight="1">
      <c r="A2" s="41" t="s">
        <v>26</v>
      </c>
      <c r="B2" s="41"/>
      <c r="C2" s="41"/>
      <c r="D2" s="41"/>
    </row>
    <row r="3" spans="1:4" s="74" customFormat="1" ht="15.75" customHeight="1">
      <c r="A3" s="75" t="s">
        <v>40</v>
      </c>
      <c r="B3" s="76" t="str">
        <f>'表一'!B3</f>
        <v>中共重庆市渝北区委政法委员会</v>
      </c>
      <c r="C3" s="76"/>
      <c r="D3" s="77" t="s">
        <v>91</v>
      </c>
    </row>
    <row r="4" spans="1:4" ht="21" customHeight="1">
      <c r="A4" s="60" t="s">
        <v>43</v>
      </c>
      <c r="B4" s="60"/>
      <c r="C4" s="60" t="s">
        <v>44</v>
      </c>
      <c r="D4" s="60"/>
    </row>
    <row r="5" spans="1:4" ht="21" customHeight="1">
      <c r="A5" s="60" t="s">
        <v>45</v>
      </c>
      <c r="B5" s="50" t="s">
        <v>46</v>
      </c>
      <c r="C5" s="50" t="s">
        <v>45</v>
      </c>
      <c r="D5" s="50" t="s">
        <v>47</v>
      </c>
    </row>
    <row r="6" spans="1:4" ht="18.75" customHeight="1">
      <c r="A6" s="61" t="s">
        <v>51</v>
      </c>
      <c r="B6" s="51">
        <v>54804652.25</v>
      </c>
      <c r="C6" s="61" t="s">
        <v>52</v>
      </c>
      <c r="D6" s="51">
        <v>54804652.25</v>
      </c>
    </row>
    <row r="7" spans="1:5" ht="18.75" customHeight="1">
      <c r="A7" s="78" t="s">
        <v>231</v>
      </c>
      <c r="B7" s="51">
        <v>42524652.25</v>
      </c>
      <c r="C7" s="78" t="s">
        <v>54</v>
      </c>
      <c r="D7" s="51">
        <v>26809086.85</v>
      </c>
      <c r="E7" s="32"/>
    </row>
    <row r="8" spans="1:4" ht="18.75" customHeight="1">
      <c r="A8" s="78" t="s">
        <v>232</v>
      </c>
      <c r="B8" s="51">
        <v>12280000</v>
      </c>
      <c r="C8" s="78" t="s">
        <v>56</v>
      </c>
      <c r="D8" s="51"/>
    </row>
    <row r="9" spans="1:4" ht="18.75" customHeight="1">
      <c r="A9" s="78" t="s">
        <v>233</v>
      </c>
      <c r="B9" s="79"/>
      <c r="C9" s="78" t="s">
        <v>58</v>
      </c>
      <c r="D9" s="51"/>
    </row>
    <row r="10" spans="1:4" ht="18.75" customHeight="1">
      <c r="A10" s="80" t="s">
        <v>234</v>
      </c>
      <c r="B10" s="79"/>
      <c r="C10" s="78" t="s">
        <v>59</v>
      </c>
      <c r="D10" s="51">
        <v>14394800</v>
      </c>
    </row>
    <row r="11" spans="1:4" ht="18.75" customHeight="1">
      <c r="A11" s="78" t="s">
        <v>235</v>
      </c>
      <c r="B11" s="79"/>
      <c r="C11" s="78" t="s">
        <v>61</v>
      </c>
      <c r="D11" s="51"/>
    </row>
    <row r="12" spans="1:4" ht="18.75" customHeight="1">
      <c r="A12" s="78" t="s">
        <v>236</v>
      </c>
      <c r="B12" s="79"/>
      <c r="C12" s="78" t="s">
        <v>62</v>
      </c>
      <c r="D12" s="51"/>
    </row>
    <row r="13" spans="1:4" ht="18.75" customHeight="1">
      <c r="A13" s="80" t="s">
        <v>237</v>
      </c>
      <c r="B13" s="79"/>
      <c r="C13" s="78" t="s">
        <v>63</v>
      </c>
      <c r="D13" s="51"/>
    </row>
    <row r="14" spans="1:4" ht="18.75" customHeight="1">
      <c r="A14" s="78" t="s">
        <v>238</v>
      </c>
      <c r="B14" s="79"/>
      <c r="C14" s="78" t="s">
        <v>64</v>
      </c>
      <c r="D14" s="51">
        <v>705906.88</v>
      </c>
    </row>
    <row r="15" spans="1:4" ht="18.75" customHeight="1">
      <c r="A15" s="61" t="s">
        <v>60</v>
      </c>
      <c r="B15" s="79"/>
      <c r="C15" s="78" t="s">
        <v>65</v>
      </c>
      <c r="D15" s="51"/>
    </row>
    <row r="16" spans="1:4" ht="18.75" customHeight="1">
      <c r="A16" s="61" t="s">
        <v>239</v>
      </c>
      <c r="B16" s="79"/>
      <c r="C16" s="78" t="s">
        <v>66</v>
      </c>
      <c r="D16" s="51">
        <v>312540.72</v>
      </c>
    </row>
    <row r="17" spans="1:4" ht="18.75" customHeight="1">
      <c r="A17" s="22"/>
      <c r="B17" s="79"/>
      <c r="C17" s="78" t="s">
        <v>67</v>
      </c>
      <c r="D17" s="51"/>
    </row>
    <row r="18" spans="1:4" ht="18.75" customHeight="1">
      <c r="A18" s="61"/>
      <c r="B18" s="79"/>
      <c r="C18" s="78" t="s">
        <v>68</v>
      </c>
      <c r="D18" s="51">
        <v>12280000</v>
      </c>
    </row>
    <row r="19" spans="1:4" ht="18.75" customHeight="1">
      <c r="A19" s="61"/>
      <c r="B19" s="79"/>
      <c r="C19" s="78" t="s">
        <v>69</v>
      </c>
      <c r="D19" s="51"/>
    </row>
    <row r="20" spans="1:4" ht="18.75" customHeight="1">
      <c r="A20" s="61"/>
      <c r="B20" s="79"/>
      <c r="C20" s="78" t="s">
        <v>70</v>
      </c>
      <c r="D20" s="51"/>
    </row>
    <row r="21" spans="1:4" ht="18.75" customHeight="1">
      <c r="A21" s="61"/>
      <c r="B21" s="79"/>
      <c r="C21" s="78" t="s">
        <v>71</v>
      </c>
      <c r="D21" s="51"/>
    </row>
    <row r="22" spans="1:4" ht="18.75" customHeight="1">
      <c r="A22" s="61"/>
      <c r="B22" s="79"/>
      <c r="C22" s="78" t="s">
        <v>72</v>
      </c>
      <c r="D22" s="51"/>
    </row>
    <row r="23" spans="1:4" ht="18.75" customHeight="1">
      <c r="A23" s="61"/>
      <c r="B23" s="79"/>
      <c r="C23" s="78" t="s">
        <v>73</v>
      </c>
      <c r="D23" s="51"/>
    </row>
    <row r="24" spans="1:4" ht="18.75" customHeight="1">
      <c r="A24" s="61"/>
      <c r="B24" s="79"/>
      <c r="C24" s="78" t="s">
        <v>74</v>
      </c>
      <c r="D24" s="51"/>
    </row>
    <row r="25" spans="1:4" ht="18.75" customHeight="1">
      <c r="A25" s="61"/>
      <c r="B25" s="79"/>
      <c r="C25" s="78" t="s">
        <v>75</v>
      </c>
      <c r="D25" s="51"/>
    </row>
    <row r="26" spans="1:4" ht="18.75" customHeight="1">
      <c r="A26" s="61"/>
      <c r="B26" s="79"/>
      <c r="C26" s="78" t="s">
        <v>76</v>
      </c>
      <c r="D26" s="51">
        <v>302317.8</v>
      </c>
    </row>
    <row r="27" spans="1:4" ht="18.75" customHeight="1">
      <c r="A27" s="61"/>
      <c r="B27" s="79"/>
      <c r="C27" s="78" t="s">
        <v>77</v>
      </c>
      <c r="D27" s="51"/>
    </row>
    <row r="28" spans="1:4" ht="18.75" customHeight="1">
      <c r="A28" s="61"/>
      <c r="B28" s="79"/>
      <c r="C28" s="78" t="s">
        <v>78</v>
      </c>
      <c r="D28" s="51"/>
    </row>
    <row r="29" spans="1:4" ht="18.75" customHeight="1">
      <c r="A29" s="61"/>
      <c r="B29" s="79"/>
      <c r="C29" s="78" t="s">
        <v>79</v>
      </c>
      <c r="D29" s="51"/>
    </row>
    <row r="30" spans="1:4" ht="18.75" customHeight="1">
      <c r="A30" s="61"/>
      <c r="B30" s="79"/>
      <c r="C30" s="78" t="s">
        <v>80</v>
      </c>
      <c r="D30" s="51"/>
    </row>
    <row r="31" spans="1:4" ht="18.75" customHeight="1">
      <c r="A31" s="61"/>
      <c r="B31" s="79"/>
      <c r="C31" s="78" t="s">
        <v>81</v>
      </c>
      <c r="D31" s="51"/>
    </row>
    <row r="32" spans="1:4" ht="18.75" customHeight="1">
      <c r="A32" s="61"/>
      <c r="B32" s="79"/>
      <c r="C32" s="78" t="s">
        <v>82</v>
      </c>
      <c r="D32" s="51"/>
    </row>
    <row r="33" spans="1:4" ht="18.75" customHeight="1">
      <c r="A33" s="61"/>
      <c r="B33" s="79"/>
      <c r="C33" s="78" t="s">
        <v>83</v>
      </c>
      <c r="D33" s="51"/>
    </row>
    <row r="34" spans="1:4" ht="18.75" customHeight="1">
      <c r="A34" s="61"/>
      <c r="B34" s="79"/>
      <c r="C34" s="78" t="s">
        <v>84</v>
      </c>
      <c r="D34" s="51"/>
    </row>
    <row r="35" spans="1:4" ht="18.75" customHeight="1">
      <c r="A35" s="61"/>
      <c r="B35" s="79"/>
      <c r="C35" s="78" t="s">
        <v>85</v>
      </c>
      <c r="D35" s="51"/>
    </row>
    <row r="36" spans="1:4" ht="18.75" customHeight="1">
      <c r="A36" s="61"/>
      <c r="B36" s="79"/>
      <c r="C36" s="78" t="s">
        <v>86</v>
      </c>
      <c r="D36" s="51"/>
    </row>
    <row r="37" spans="1:4" ht="18.75" customHeight="1">
      <c r="A37" s="61"/>
      <c r="B37" s="79"/>
      <c r="C37" s="61" t="s">
        <v>87</v>
      </c>
      <c r="D37" s="51"/>
    </row>
    <row r="38" spans="1:4" ht="18.75" customHeight="1">
      <c r="A38" s="81" t="s">
        <v>88</v>
      </c>
      <c r="B38" s="51">
        <v>54804652.25</v>
      </c>
      <c r="C38" s="81" t="s">
        <v>89</v>
      </c>
      <c r="D38" s="51">
        <v>54804652.25</v>
      </c>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张朝刚</cp:lastModifiedBy>
  <cp:lastPrinted>2021-03-24T01:31:18Z</cp:lastPrinted>
  <dcterms:created xsi:type="dcterms:W3CDTF">2021-04-07T01:56:10Z</dcterms:created>
  <dcterms:modified xsi:type="dcterms:W3CDTF">2021-04-08T07:33:35Z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