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1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<sst xmlns="http://schemas.openxmlformats.org/spreadsheetml/2006/main" count="779" uniqueCount="469">
  <si>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</si>
  <si>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</si>
  <si>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</si>
  <si>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</si>
  <si>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</si>
  <si>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</si>
  <si>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</si>
  <si>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</si>
  <si>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</si>
  <si>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</si>
  <si>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</si>
  <si>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</si>
  <si>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2022年渝北区单位预算公开表（目录）</t>
  </si>
  <si>
    <t>表一</t>
  </si>
  <si>
    <t>2022年渝北区单位财政拨款收支预算总表</t>
  </si>
  <si>
    <t>表二</t>
  </si>
  <si>
    <t>2022年渝北区单位一般公共预算财政拨款支出预算表</t>
  </si>
  <si>
    <t>表三</t>
  </si>
  <si>
    <t>2022年渝北区单位一般公共预算财政拨款基本支出预算表（部门预算支出经济分类科目）</t>
  </si>
  <si>
    <t>表四</t>
  </si>
  <si>
    <t>2022年渝北区单位一般公共预算财政拨款基本支出预算表（政府预算支出经济分类科目）</t>
  </si>
  <si>
    <t>表五</t>
  </si>
  <si>
    <t>2022年渝北区单位一般公共预算“三公”经费支出预算表</t>
  </si>
  <si>
    <t>表六</t>
  </si>
  <si>
    <t>2022年渝北区单位政府性基金预算财政拨款支出预算表</t>
  </si>
  <si>
    <t>表七</t>
  </si>
  <si>
    <t>2022年渝北区单位国有资本经营预算财政拨款支出预算表</t>
  </si>
  <si>
    <t>表八</t>
  </si>
  <si>
    <t>2022年渝北区单位社会保险基金收支预算表</t>
  </si>
  <si>
    <t>表九</t>
  </si>
  <si>
    <t>2022年渝北区单位收支预算总表</t>
  </si>
  <si>
    <t>表十</t>
  </si>
  <si>
    <t>2022年渝北区单位收入预算总表</t>
  </si>
  <si>
    <t>表十一</t>
  </si>
  <si>
    <t>2022年渝北区单位支出预算总表</t>
  </si>
  <si>
    <t>表十二</t>
  </si>
  <si>
    <t>2022年渝北区单位一般公共预算财政拨款项目支出预算表（政府预算支出经济分类科目）</t>
  </si>
  <si>
    <t>表十三</t>
  </si>
  <si>
    <t>2022年渝北区单位一般公共预算财政拨款项目支出预算表（部门预算支出经济分类科目）</t>
  </si>
  <si>
    <t>表十四</t>
  </si>
  <si>
    <t>2022年渝北区单位项目支出明细表</t>
  </si>
  <si>
    <t>表十五</t>
  </si>
  <si>
    <t>2022年渝北区单位政府采购预算明细表</t>
  </si>
  <si>
    <t>单位公开表1</t>
  </si>
  <si>
    <t>单位全称：</t>
  </si>
  <si>
    <t>重庆市渝北区悦来街道综合行政执法大队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</si>
  <si>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</si>
  <si>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</si>
  <si>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</si>
  <si>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</si>
  <si>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</si>
  <si>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</si>
  <si>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</si>
  <si>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</si>
  <si>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</si>
  <si>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</t>
  </si>
  <si>
    <t>一、本年支出合计</t>
  </si>
  <si>
    <t>一般公共服务支出</t>
  </si>
  <si>
    <t>外交支出</t>
  </si>
  <si>
    <t>国有资本经营预算财政拨款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</si>
  <si>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</si>
  <si>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</si>
  <si>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</si>
  <si>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</si>
  <si>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</si>
  <si>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</si>
  <si>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</si>
  <si>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</si>
  <si>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</si>
  <si>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</si>
  <si>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</si>
  <si>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</si>
  <si>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</si>
  <si>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</si>
  <si>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</si>
  <si>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</si>
  <si>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</si>
  <si>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</si>
  <si>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</si>
  <si>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</si>
  <si>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</si>
  <si>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</si>
  <si>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</si>
  <si>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</si>
  <si>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</si>
  <si>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</si>
  <si>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</si>
  <si>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</si>
  <si>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</si>
  <si>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单位公开表2</t>
  </si>
  <si>
    <t>单位：元</t>
  </si>
  <si>
    <t>功能分类科目</t>
  </si>
  <si>
    <t>2021年预算数</t>
  </si>
  <si>
    <t>2022年预算数</t>
  </si>
  <si>
    <t>2022年预算比2021年预算增幅%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</si>
  <si>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</si>
  <si>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</si>
  <si>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</si>
  <si>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</si>
  <si>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</si>
  <si>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</si>
  <si>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</si>
  <si>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</si>
  <si>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</si>
  <si>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</si>
  <si>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</si>
  <si>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</si>
  <si>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</si>
  <si>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</si>
  <si>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</si>
  <si>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</si>
  <si>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</si>
  <si>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212</t>
  </si>
  <si>
    <t> 21201</t>
  </si>
  <si>
    <t> 城乡社区管理事务</t>
  </si>
  <si>
    <t>  2120104</t>
  </si>
  <si>
    <t>  城管执法</t>
  </si>
  <si>
    <t>221</t>
  </si>
  <si>
    <t> 22102</t>
  </si>
  <si>
    <t> 住房改革支出</t>
  </si>
  <si>
    <t>  2210201</t>
  </si>
  <si>
    <t>  住房公积金</t>
  </si>
  <si>
    <t>单位公开表3</t>
  </si>
  <si>
    <t>2022年渝北区单位一般公共预算财政拨款基本支出预算表</t>
  </si>
  <si>
    <t>（部门预算支出经济分类科目）</t>
  </si>
  <si>
    <t>部门经济分类科目</t>
  </si>
  <si>
    <t>2022年基本支出</t>
  </si>
  <si>
    <t>人员经费</t>
  </si>
  <si>
    <t>公用经费</t>
  </si>
  <si>
    <t>301</t>
  </si>
  <si>
    <t>工资福利支出</t>
  </si>
  <si>
    <t xml:space="preserve"> 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</si>
  <si>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</si>
  <si>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</si>
  <si>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</si>
  <si>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</si>
  <si>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</si>
  <si>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</si>
  <si>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</si>
  <si>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</si>
  <si>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</si>
  <si>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</si>
  <si>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</si>
  <si>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</si>
  <si>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</si>
  <si>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</si>
  <si>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</si>
  <si>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</si>
  <si>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</si>
  <si>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</si>
  <si>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</si>
  <si>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</si>
  <si>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</si>
  <si>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</si>
  <si>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30211</t>
  </si>
  <si>
    <t> 差旅费</t>
  </si>
  <si>
    <t> 30216</t>
  </si>
  <si>
    <t> 培训费</t>
  </si>
  <si>
    <t> 30228</t>
  </si>
  <si>
    <t> 工会经费</t>
  </si>
  <si>
    <t> 30229</t>
  </si>
  <si>
    <t> 福利费</t>
  </si>
  <si>
    <t> 30299</t>
  </si>
  <si>
    <t> 其他商品和服务支出</t>
  </si>
  <si>
    <t>单位公开表4</t>
  </si>
  <si>
    <t>（政府预算支出经济分类科目）</t>
  </si>
  <si>
    <t>政府预算经济科目</t>
  </si>
  <si>
    <t>501</t>
  </si>
  <si>
    <t>机关工资福利支出</t>
  </si>
  <si>
    <t> 50102</t>
  </si>
  <si>
    <t> 社会保障缴费</t>
  </si>
  <si>
    <t>505</t>
  </si>
  <si>
    <t>对事业单位经常性补助</t>
  </si>
  <si>
    <t> 50501</t>
  </si>
  <si>
    <t> 工资福利支出</t>
  </si>
  <si>
    <t> 50502</t>
  </si>
  <si>
    <t> 商品和服务支出</t>
  </si>
  <si>
    <t>单位公开表5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</si>
  <si>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</si>
  <si>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</si>
  <si>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</si>
  <si>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</si>
  <si>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</si>
  <si>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</si>
  <si>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单位公开表6</t>
  </si>
  <si>
    <t>2022年渝北区单位政府性基金预算支出预算表</t>
  </si>
  <si>
    <t>本年政府性基金预算财政拨款支出</t>
  </si>
  <si>
    <t>单位公开表7</t>
  </si>
  <si>
    <t>2022年渝北区单位国有资本经营预算支出预算表</t>
  </si>
  <si>
    <t>国有资本经营预算财政拨款支出</t>
  </si>
  <si>
    <t>单位公开表8</t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</si>
  <si>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</si>
  <si>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</si>
  <si>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</si>
  <si>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</si>
  <si>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</si>
  <si>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</si>
  <si>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</si>
  <si>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</si>
  <si>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</si>
  <si>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</si>
  <si>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</si>
  <si>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</si>
  <si>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</si>
  <si>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</si>
  <si>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</si>
  <si>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</si>
  <si>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</si>
  <si>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</si>
  <si>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</si>
  <si>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</si>
  <si>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</si>
  <si>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</si>
  <si>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</si>
  <si>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</si>
  <si>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</si>
  <si>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</si>
  <si>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</si>
  <si>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</si>
  <si>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</si>
  <si>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</si>
  <si>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</si>
  <si>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社会保险基金支出</t>
  </si>
  <si>
    <t>三、用事业基金弥补收支差额</t>
  </si>
  <si>
    <t>国有资本经营预算支出</t>
  </si>
  <si>
    <t>抗疫特别国债安排的支出</t>
  </si>
  <si>
    <t>单位公开表10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</si>
  <si>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</si>
  <si>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</si>
  <si>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</si>
  <si>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</si>
  <si>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</si>
  <si>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</si>
  <si>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</si>
  <si>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</si>
  <si>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</si>
  <si>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</si>
  <si>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</si>
  <si>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</si>
  <si>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单位公开表11</t>
  </si>
  <si>
    <t>上缴上级支出</t>
  </si>
  <si>
    <t>事业单位经营支出</t>
  </si>
  <si>
    <t>对下级单位补助支出</t>
  </si>
  <si>
    <t>单位公开表12</t>
  </si>
  <si>
    <t>2022年渝北区单位一般公共预算财政拨款项目支出预算表</t>
  </si>
  <si>
    <t> 50101</t>
  </si>
  <si>
    <t> 工资奖金津补贴</t>
  </si>
  <si>
    <t> 50199</t>
  </si>
  <si>
    <t> 其他工资福利支出</t>
  </si>
  <si>
    <t>502</t>
  </si>
  <si>
    <t>机关商品和服务支出</t>
  </si>
  <si>
    <t> 50201</t>
  </si>
  <si>
    <t> 办公经费</t>
  </si>
  <si>
    <t> 50202</t>
  </si>
  <si>
    <t> 会议费</t>
  </si>
  <si>
    <t> 50203</t>
  </si>
  <si>
    <t> 50204</t>
  </si>
  <si>
    <t> 专用材料购置费</t>
  </si>
  <si>
    <t> 50205</t>
  </si>
  <si>
    <t> 委托业务费</t>
  </si>
  <si>
    <t> 50207</t>
  </si>
  <si>
    <t> 因公出国（境）费用</t>
  </si>
  <si>
    <t> 50208</t>
  </si>
  <si>
    <t> 公务用车运行维护费</t>
  </si>
  <si>
    <t> 50209</t>
  </si>
  <si>
    <t> 维修（护）费</t>
  </si>
  <si>
    <t> 50299</t>
  </si>
  <si>
    <t>503</t>
  </si>
  <si>
    <t>机关资本性支出（一）</t>
  </si>
  <si>
    <t> 50301</t>
  </si>
  <si>
    <t> 房屋建筑物购建</t>
  </si>
  <si>
    <t> 50302</t>
  </si>
  <si>
    <t> 基础设施建设</t>
  </si>
  <si>
    <t> 50303</t>
  </si>
  <si>
    <t> 公务用车购置</t>
  </si>
  <si>
    <t> 50305</t>
  </si>
  <si>
    <t> 土地征迁补偿和安置支出</t>
  </si>
  <si>
    <t> 50306</t>
  </si>
  <si>
    <t> 设备购置</t>
  </si>
  <si>
    <t> 50307</t>
  </si>
  <si>
    <t> 大型修缮</t>
  </si>
  <si>
    <t> 50399</t>
  </si>
  <si>
    <t> 其他资本性支出</t>
  </si>
  <si>
    <t>504</t>
  </si>
  <si>
    <t>机关资本性支出（二）</t>
  </si>
  <si>
    <t> 50401</t>
  </si>
  <si>
    <t> 50402</t>
  </si>
  <si>
    <t> 50404</t>
  </si>
  <si>
    <t> 50405</t>
  </si>
  <si>
    <t> 50499</t>
  </si>
  <si>
    <t> 50599</t>
  </si>
  <si>
    <t> 其他对事业单位补助</t>
  </si>
  <si>
    <t>506</t>
  </si>
  <si>
    <t>对事业单位资本性补助</t>
  </si>
  <si>
    <t> 50601</t>
  </si>
  <si>
    <t> 资本性支出（一）</t>
  </si>
  <si>
    <t> 50602</t>
  </si>
  <si>
    <t> 资本性支出（二）</t>
  </si>
  <si>
    <t>507</t>
  </si>
  <si>
    <t>对企业补助</t>
  </si>
  <si>
    <t> 50701</t>
  </si>
  <si>
    <t> 费用补贴</t>
  </si>
  <si>
    <t> 50702</t>
  </si>
  <si>
    <t> 利息补贴</t>
  </si>
  <si>
    <t> 50799</t>
  </si>
  <si>
    <t> 其他对企业补助</t>
  </si>
  <si>
    <t>509</t>
  </si>
  <si>
    <t>对个人和家庭的补助</t>
  </si>
  <si>
    <t> 50901</t>
  </si>
  <si>
    <t> 社会福利和救助</t>
  </si>
  <si>
    <t> 50902</t>
  </si>
  <si>
    <t> 助学金</t>
  </si>
  <si>
    <t> 50903</t>
  </si>
  <si>
    <t> 个人农业生产补贴</t>
  </si>
  <si>
    <t> 50905</t>
  </si>
  <si>
    <t> 离退休费</t>
  </si>
  <si>
    <t> 50999</t>
  </si>
  <si>
    <t> 其他对个人和家庭补助</t>
  </si>
  <si>
    <t>511</t>
  </si>
  <si>
    <t>债务利息及费用支出</t>
  </si>
  <si>
    <t> 51101</t>
  </si>
  <si>
    <t> 国内债务付息</t>
  </si>
  <si>
    <t> 51102</t>
  </si>
  <si>
    <t> 国外债务付息</t>
  </si>
  <si>
    <t> 51103</t>
  </si>
  <si>
    <t> 国内债务发行费用</t>
  </si>
  <si>
    <t>514</t>
  </si>
  <si>
    <t>预备费及预留</t>
  </si>
  <si>
    <t> 51401</t>
  </si>
  <si>
    <t> 预备费</t>
  </si>
  <si>
    <t> 51402</t>
  </si>
  <si>
    <t> 预留</t>
  </si>
  <si>
    <t>599</t>
  </si>
  <si>
    <t> 59999</t>
  </si>
  <si>
    <t> 其他支出</t>
  </si>
  <si>
    <t>单位公开表13</t>
  </si>
  <si>
    <t>部门预算经济科目</t>
  </si>
  <si>
    <t> 30199</t>
  </si>
  <si>
    <t> 30202</t>
  </si>
  <si>
    <t> 印刷费</t>
  </si>
  <si>
    <t> 30203</t>
  </si>
  <si>
    <t> 咨询费</t>
  </si>
  <si>
    <t> 30204</t>
  </si>
  <si>
    <t> 手续费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</si>
  <si>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</si>
  <si>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</si>
  <si>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</si>
  <si>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</si>
  <si>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</si>
  <si>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</si>
  <si>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</si>
  <si>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</si>
  <si>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30212</t>
  </si>
  <si>
    <t> 30213</t>
  </si>
  <si>
    <t> 30214</t>
  </si>
  <si>
    <t> 租赁费</t>
  </si>
  <si>
    <t> 30215</t>
  </si>
  <si>
    <t> 30218</t>
  </si>
  <si>
    <t> 专用材料费</t>
  </si>
  <si>
    <t> 30224</t>
  </si>
  <si>
    <t> 被装购置费</t>
  </si>
  <si>
    <t> 30226</t>
  </si>
  <si>
    <t> 劳务费</t>
  </si>
  <si>
    <t> 30227</t>
  </si>
  <si>
    <t> 30231</t>
  </si>
  <si>
    <t> 30239</t>
  </si>
  <si>
    <t> 其他交通费用</t>
  </si>
  <si>
    <t>303</t>
  </si>
  <si>
    <t> 30301</t>
  </si>
  <si>
    <t> 离休费</t>
  </si>
  <si>
    <t> 30302</t>
  </si>
  <si>
    <t> 退休费</t>
  </si>
  <si>
    <t> 30304</t>
  </si>
  <si>
    <t> 抚恤金</t>
  </si>
  <si>
    <t> 30305</t>
  </si>
  <si>
    <t> 生活补助</t>
  </si>
  <si>
    <t> 30306</t>
  </si>
  <si>
    <t> 救济费</t>
  </si>
  <si>
    <t> 30307</t>
  </si>
  <si>
    <t> 医疗费补助</t>
  </si>
  <si>
    <t> 30308</t>
  </si>
  <si>
    <t> 30309</t>
  </si>
  <si>
    <t> 奖励金</t>
  </si>
  <si>
    <t> 30310</t>
  </si>
  <si>
    <t> 30399</t>
  </si>
  <si>
    <t> 其他对个人和家庭的补助</t>
  </si>
  <si>
    <t>307</t>
  </si>
  <si>
    <t> 30701</t>
  </si>
  <si>
    <t> 30702</t>
  </si>
  <si>
    <t> 30703</t>
  </si>
  <si>
    <t>309</t>
  </si>
  <si>
    <t>资本性支出（基本建设）</t>
  </si>
  <si>
    <t> 30901</t>
  </si>
  <si>
    <t> 30902</t>
  </si>
  <si>
    <t> 办公设备购置</t>
  </si>
  <si>
    <t> 30903</t>
  </si>
  <si>
    <t> 专用设备购置</t>
  </si>
  <si>
    <t> 30905</t>
  </si>
  <si>
    <t> 30906</t>
  </si>
  <si>
    <t> 30907</t>
  </si>
  <si>
    <t> 信息网络及软件购置更新</t>
  </si>
  <si>
    <t> 30919</t>
  </si>
  <si>
    <t> 其他交通工具购置</t>
  </si>
  <si>
    <t> 30999</t>
  </si>
  <si>
    <t> 其他基本建设支出</t>
  </si>
  <si>
    <t>310</t>
  </si>
  <si>
    <t>资本性支出</t>
  </si>
  <si>
    <t> 31001</t>
  </si>
  <si>
    <t> 31002</t>
  </si>
  <si>
    <t> 31003</t>
  </si>
  <si>
    <t> 31005</t>
  </si>
  <si>
    <t> 31006</t>
  </si>
  <si>
    <t> 31007</t>
  </si>
  <si>
    <t> 31008</t>
  </si>
  <si>
    <t> 物资储备</t>
  </si>
  <si>
    <t> 31009</t>
  </si>
  <si>
    <t> 土地补偿</t>
  </si>
  <si>
    <t> 31010</t>
  </si>
  <si>
    <t> 安置补助</t>
  </si>
  <si>
    <t> 31011</t>
  </si>
  <si>
    <t> 地上附着物和青苗补偿</t>
  </si>
  <si>
    <t> 31013</t>
  </si>
  <si>
    <t> 31021</t>
  </si>
  <si>
    <t> 文物和陈列品购置</t>
  </si>
  <si>
    <t> 31022</t>
  </si>
  <si>
    <t> 无形资产购置</t>
  </si>
  <si>
    <t> 31099</t>
  </si>
  <si>
    <t>312</t>
  </si>
  <si>
    <t> 31204</t>
  </si>
  <si>
    <t> 31205</t>
  </si>
  <si>
    <t> 31299</t>
  </si>
  <si>
    <t>399</t>
  </si>
  <si>
    <t> 39901</t>
  </si>
  <si>
    <t> 39902</t>
  </si>
  <si>
    <t> 39999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</si>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</sst>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  <numFmt numFmtId="180" formatCode="#,##0.00_ "/>
  </numFmts>
  <fonts count="78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sz val="19"/>
      <name val="方正小标宋_GBK"/>
      <family val="4"/>
    </font>
    <font>
      <b/>
      <sz val="10"/>
      <name val="方正黑体_GBK"/>
      <family val="4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2"/>
      <name val="方正仿宋_GBK"/>
      <family val="4"/>
    </font>
    <font>
      <b/>
      <sz val="9"/>
      <name val="宋体"/>
      <family val="0"/>
    </font>
    <font>
      <sz val="9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_GBK"/>
      <family val="4"/>
    </font>
    <font>
      <sz val="10"/>
      <name val="方正仿宋_GBK"/>
      <family val="4"/>
    </font>
    <font>
      <b/>
      <sz val="18"/>
      <color indexed="63"/>
      <name val="宋体"/>
      <family val="0"/>
    </font>
    <font>
      <sz val="9"/>
      <name val="simhei"/>
      <family val="3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b/>
      <sz val="10"/>
      <name val="Cambria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2" fontId="0" fillId="0" borderId="0">
      <alignment/>
      <protection/>
    </xf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>
      <alignment/>
      <protection/>
    </xf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35" fillId="0" borderId="0">
      <alignment vertical="center"/>
      <protection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35" fillId="0" borderId="0">
      <alignment/>
      <protection/>
    </xf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0" fillId="0" borderId="0">
      <alignment vertical="center"/>
      <protection/>
    </xf>
    <xf numFmtId="0" fontId="53" fillId="30" borderId="0" applyNumberFormat="0" applyBorder="0" applyAlignment="0" applyProtection="0"/>
    <xf numFmtId="0" fontId="35" fillId="0" borderId="0">
      <alignment vertical="center"/>
      <protection/>
    </xf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49" fillId="0" borderId="0">
      <alignment/>
      <protection/>
    </xf>
  </cellStyleXfs>
  <cellXfs count="1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15" fillId="0" borderId="10" xfId="0" applyFont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176" fontId="5" fillId="0" borderId="10" xfId="0" applyNumberFormat="1" applyFont="1" applyBorder="1" applyAlignment="1">
      <alignment horizontal="center" vertical="center"/>
    </xf>
    <xf numFmtId="0" fontId="70" fillId="33" borderId="0" xfId="67" applyFont="1" applyFill="1" applyAlignment="1">
      <alignment horizontal="center" vertical="center"/>
      <protection/>
    </xf>
    <xf numFmtId="0" fontId="17" fillId="33" borderId="0" xfId="64" applyFont="1" applyFill="1" applyBorder="1" applyAlignment="1">
      <alignment horizontal="center" vertical="center"/>
      <protection/>
    </xf>
    <xf numFmtId="0" fontId="17" fillId="33" borderId="0" xfId="64" applyFont="1" applyFill="1" applyBorder="1" applyAlignment="1">
      <alignment vertical="center"/>
      <protection/>
    </xf>
    <xf numFmtId="0" fontId="71" fillId="33" borderId="0" xfId="67" applyFont="1" applyFill="1" applyBorder="1" applyAlignment="1">
      <alignment horizontal="right" vertical="center"/>
      <protection/>
    </xf>
    <xf numFmtId="0" fontId="72" fillId="33" borderId="16" xfId="58" applyFont="1" applyFill="1" applyBorder="1" applyAlignment="1">
      <alignment horizontal="center" vertical="center"/>
      <protection/>
    </xf>
    <xf numFmtId="177" fontId="72" fillId="33" borderId="17" xfId="58" applyNumberFormat="1" applyFont="1" applyFill="1" applyBorder="1" applyAlignment="1">
      <alignment horizontal="center" vertical="center"/>
      <protection/>
    </xf>
    <xf numFmtId="0" fontId="72" fillId="33" borderId="17" xfId="58" applyFont="1" applyFill="1" applyBorder="1" applyAlignment="1">
      <alignment horizontal="center" vertical="center"/>
      <protection/>
    </xf>
    <xf numFmtId="177" fontId="72" fillId="33" borderId="18" xfId="58" applyNumberFormat="1" applyFont="1" applyFill="1" applyBorder="1" applyAlignment="1">
      <alignment horizontal="center" vertical="center"/>
      <protection/>
    </xf>
    <xf numFmtId="0" fontId="73" fillId="33" borderId="19" xfId="58" applyFont="1" applyFill="1" applyBorder="1" applyAlignment="1">
      <alignment horizontal="center" vertical="center"/>
      <protection/>
    </xf>
    <xf numFmtId="178" fontId="72" fillId="33" borderId="10" xfId="0" applyNumberFormat="1" applyFont="1" applyFill="1" applyBorder="1" applyAlignment="1" applyProtection="1">
      <alignment vertical="center"/>
      <protection/>
    </xf>
    <xf numFmtId="0" fontId="73" fillId="33" borderId="10" xfId="58" applyFont="1" applyFill="1" applyBorder="1" applyAlignment="1">
      <alignment horizontal="center" vertical="center"/>
      <protection/>
    </xf>
    <xf numFmtId="178" fontId="72" fillId="33" borderId="20" xfId="0" applyNumberFormat="1" applyFont="1" applyFill="1" applyBorder="1" applyAlignment="1" applyProtection="1">
      <alignment vertical="center"/>
      <protection/>
    </xf>
    <xf numFmtId="0" fontId="73" fillId="33" borderId="19" xfId="64" applyFont="1" applyFill="1" applyBorder="1" applyAlignment="1">
      <alignment horizontal="left" vertical="center"/>
      <protection/>
    </xf>
    <xf numFmtId="0" fontId="73" fillId="33" borderId="10" xfId="64" applyFont="1" applyFill="1" applyBorder="1" applyAlignment="1">
      <alignment horizontal="left" vertical="center"/>
      <protection/>
    </xf>
    <xf numFmtId="177" fontId="73" fillId="33" borderId="19" xfId="67" applyNumberFormat="1" applyFont="1" applyFill="1" applyBorder="1" applyAlignment="1">
      <alignment vertical="center"/>
      <protection/>
    </xf>
    <xf numFmtId="178" fontId="74" fillId="33" borderId="10" xfId="0" applyNumberFormat="1" applyFont="1" applyFill="1" applyBorder="1" applyAlignment="1" applyProtection="1">
      <alignment vertical="center"/>
      <protection/>
    </xf>
    <xf numFmtId="177" fontId="73" fillId="33" borderId="10" xfId="67" applyNumberFormat="1" applyFont="1" applyFill="1" applyBorder="1" applyAlignment="1">
      <alignment vertical="center"/>
      <protection/>
    </xf>
    <xf numFmtId="178" fontId="74" fillId="33" borderId="20" xfId="0" applyNumberFormat="1" applyFont="1" applyFill="1" applyBorder="1" applyAlignment="1" applyProtection="1">
      <alignment vertical="center"/>
      <protection/>
    </xf>
    <xf numFmtId="177" fontId="73" fillId="33" borderId="19" xfId="67" applyNumberFormat="1" applyFont="1" applyFill="1" applyBorder="1" applyAlignment="1">
      <alignment horizontal="left" vertical="center" indent="1"/>
      <protection/>
    </xf>
    <xf numFmtId="177" fontId="73" fillId="33" borderId="10" xfId="67" applyNumberFormat="1" applyFont="1" applyFill="1" applyBorder="1" applyAlignment="1">
      <alignment horizontal="left" vertical="center" indent="1"/>
      <protection/>
    </xf>
    <xf numFmtId="177" fontId="73" fillId="0" borderId="19" xfId="67" applyNumberFormat="1" applyFont="1" applyFill="1" applyBorder="1" applyAlignment="1">
      <alignment vertical="center"/>
      <protection/>
    </xf>
    <xf numFmtId="0" fontId="73" fillId="0" borderId="10" xfId="67" applyFont="1" applyFill="1" applyBorder="1" applyAlignment="1">
      <alignment vertical="center"/>
      <protection/>
    </xf>
    <xf numFmtId="177" fontId="73" fillId="0" borderId="10" xfId="67" applyNumberFormat="1" applyFont="1" applyFill="1" applyBorder="1" applyAlignment="1">
      <alignment vertical="center"/>
      <protection/>
    </xf>
    <xf numFmtId="0" fontId="73" fillId="0" borderId="20" xfId="67" applyFont="1" applyFill="1" applyBorder="1" applyAlignment="1">
      <alignment vertical="center"/>
      <protection/>
    </xf>
    <xf numFmtId="0" fontId="74" fillId="0" borderId="21" xfId="54" applyFont="1" applyFill="1" applyBorder="1" applyAlignment="1">
      <alignment horizontal="center" vertical="center"/>
      <protection/>
    </xf>
    <xf numFmtId="179" fontId="74" fillId="0" borderId="22" xfId="54" applyNumberFormat="1" applyFont="1" applyFill="1" applyBorder="1" applyAlignment="1">
      <alignment horizontal="center" vertical="center"/>
      <protection/>
    </xf>
    <xf numFmtId="0" fontId="74" fillId="0" borderId="22" xfId="64" applyFont="1" applyFill="1" applyBorder="1" applyAlignment="1">
      <alignment horizontal="left" vertical="center"/>
      <protection/>
    </xf>
    <xf numFmtId="178" fontId="72" fillId="0" borderId="23" xfId="0" applyNumberFormat="1" applyFont="1" applyFill="1" applyBorder="1" applyAlignment="1" applyProtection="1">
      <alignment vertical="center"/>
      <protection/>
    </xf>
    <xf numFmtId="0" fontId="50" fillId="0" borderId="0" xfId="62" applyFill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7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180" fontId="15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77" fillId="0" borderId="20" xfId="24" applyFont="1" applyBorder="1" applyAlignment="1">
      <alignment/>
    </xf>
    <xf numFmtId="0" fontId="27" fillId="0" borderId="21" xfId="0" applyFont="1" applyBorder="1" applyAlignment="1">
      <alignment horizontal="center"/>
    </xf>
    <xf numFmtId="0" fontId="77" fillId="0" borderId="23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53" customWidth="1"/>
    <col min="2" max="2" width="111.5" style="0" customWidth="1"/>
  </cols>
  <sheetData>
    <row r="1" spans="1:2" ht="58.5" customHeight="1">
      <c r="A1" s="154" t="s">
        <v>0</v>
      </c>
      <c r="B1" s="154"/>
    </row>
    <row r="2" spans="1:2" ht="27" customHeight="1">
      <c r="A2" s="155" t="s">
        <v>1</v>
      </c>
      <c r="B2" s="156" t="s">
        <v>2</v>
      </c>
    </row>
    <row r="3" spans="1:2" ht="27" customHeight="1">
      <c r="A3" s="157">
        <v>1</v>
      </c>
      <c r="B3" s="158" t="s">
        <v>3</v>
      </c>
    </row>
    <row r="4" spans="1:2" ht="27" customHeight="1">
      <c r="A4" s="157">
        <v>2</v>
      </c>
      <c r="B4" s="158" t="s">
        <v>4</v>
      </c>
    </row>
    <row r="5" spans="1:2" ht="27" customHeight="1">
      <c r="A5" s="157">
        <v>3</v>
      </c>
      <c r="B5" s="158" t="s">
        <v>5</v>
      </c>
    </row>
    <row r="6" spans="1:2" ht="27" customHeight="1">
      <c r="A6" s="157">
        <v>4</v>
      </c>
      <c r="B6" s="158" t="s">
        <v>6</v>
      </c>
    </row>
    <row r="7" spans="1:2" ht="27" customHeight="1">
      <c r="A7" s="157">
        <v>5</v>
      </c>
      <c r="B7" s="158" t="s">
        <v>7</v>
      </c>
    </row>
    <row r="8" spans="1:2" ht="27" customHeight="1">
      <c r="A8" s="157">
        <v>6</v>
      </c>
      <c r="B8" s="158" t="s">
        <v>8</v>
      </c>
    </row>
    <row r="9" spans="1:2" ht="27" customHeight="1">
      <c r="A9" s="157">
        <v>7</v>
      </c>
      <c r="B9" s="158" t="s">
        <v>9</v>
      </c>
    </row>
    <row r="10" spans="1:2" ht="27" customHeight="1">
      <c r="A10" s="157">
        <v>8</v>
      </c>
      <c r="B10" s="158" t="s">
        <v>10</v>
      </c>
    </row>
    <row r="11" spans="1:2" ht="27" customHeight="1">
      <c r="A11" s="159">
        <v>9</v>
      </c>
      <c r="B11" s="160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27" sqref="C27"/>
    </sheetView>
  </sheetViews>
  <sheetFormatPr defaultColWidth="9.33203125" defaultRowHeight="11.25"/>
  <cols>
    <col min="1" max="1" width="50.5" style="20" customWidth="1"/>
    <col min="2" max="2" width="9.33203125" style="20" customWidth="1"/>
    <col min="3" max="3" width="50.5" style="20" customWidth="1"/>
    <col min="4" max="16384" width="9.33203125" style="20" customWidth="1"/>
  </cols>
  <sheetData>
    <row r="1" ht="27.75" customHeight="1">
      <c r="A1" s="1" t="s">
        <v>190</v>
      </c>
    </row>
    <row r="2" spans="1:4" ht="24">
      <c r="A2" s="75" t="s">
        <v>28</v>
      </c>
      <c r="B2" s="75"/>
      <c r="C2" s="75"/>
      <c r="D2" s="75"/>
    </row>
    <row r="3" spans="1:4" ht="19.5">
      <c r="A3" s="76"/>
      <c r="B3" s="76"/>
      <c r="C3" s="77"/>
      <c r="D3" s="78" t="s">
        <v>90</v>
      </c>
    </row>
    <row r="4" spans="1:4" s="51" customFormat="1" ht="12">
      <c r="A4" s="79" t="s">
        <v>191</v>
      </c>
      <c r="B4" s="80" t="s">
        <v>50</v>
      </c>
      <c r="C4" s="81" t="s">
        <v>192</v>
      </c>
      <c r="D4" s="82" t="s">
        <v>50</v>
      </c>
    </row>
    <row r="5" spans="1:4" ht="12">
      <c r="A5" s="83" t="s">
        <v>193</v>
      </c>
      <c r="B5" s="84"/>
      <c r="C5" s="85" t="s">
        <v>193</v>
      </c>
      <c r="D5" s="86"/>
    </row>
    <row r="6" spans="1:4" ht="12">
      <c r="A6" s="87" t="s">
        <v>194</v>
      </c>
      <c r="B6" s="84"/>
      <c r="C6" s="88" t="s">
        <v>195</v>
      </c>
      <c r="D6" s="86"/>
    </row>
    <row r="7" spans="1:4" ht="12">
      <c r="A7" s="89" t="s">
        <v>196</v>
      </c>
      <c r="B7" s="90"/>
      <c r="C7" s="91" t="s">
        <v>197</v>
      </c>
      <c r="D7" s="92"/>
    </row>
    <row r="8" spans="1:4" ht="12">
      <c r="A8" s="93" t="s">
        <v>198</v>
      </c>
      <c r="B8" s="90"/>
      <c r="C8" s="94" t="s">
        <v>198</v>
      </c>
      <c r="D8" s="92"/>
    </row>
    <row r="9" spans="1:4" ht="12">
      <c r="A9" s="93" t="s">
        <v>199</v>
      </c>
      <c r="B9" s="90"/>
      <c r="C9" s="94" t="s">
        <v>199</v>
      </c>
      <c r="D9" s="92"/>
    </row>
    <row r="10" spans="1:4" ht="12">
      <c r="A10" s="93" t="s">
        <v>200</v>
      </c>
      <c r="B10" s="90"/>
      <c r="C10" s="94" t="s">
        <v>200</v>
      </c>
      <c r="D10" s="92"/>
    </row>
    <row r="11" spans="1:4" ht="12">
      <c r="A11" s="89" t="s">
        <v>201</v>
      </c>
      <c r="B11" s="90"/>
      <c r="C11" s="91" t="s">
        <v>202</v>
      </c>
      <c r="D11" s="92"/>
    </row>
    <row r="12" spans="1:4" ht="12">
      <c r="A12" s="93" t="s">
        <v>203</v>
      </c>
      <c r="B12" s="90"/>
      <c r="C12" s="94" t="s">
        <v>203</v>
      </c>
      <c r="D12" s="92"/>
    </row>
    <row r="13" spans="1:4" ht="12">
      <c r="A13" s="93" t="s">
        <v>204</v>
      </c>
      <c r="B13" s="90"/>
      <c r="C13" s="94" t="s">
        <v>204</v>
      </c>
      <c r="D13" s="92"/>
    </row>
    <row r="14" spans="1:4" ht="12">
      <c r="A14" s="89" t="s">
        <v>205</v>
      </c>
      <c r="B14" s="90"/>
      <c r="C14" s="91" t="s">
        <v>206</v>
      </c>
      <c r="D14" s="92"/>
    </row>
    <row r="15" spans="1:4" ht="12">
      <c r="A15" s="89" t="s">
        <v>207</v>
      </c>
      <c r="B15" s="90"/>
      <c r="C15" s="91" t="s">
        <v>208</v>
      </c>
      <c r="D15" s="92"/>
    </row>
    <row r="16" spans="1:4" ht="12">
      <c r="A16" s="95"/>
      <c r="B16" s="96"/>
      <c r="C16" s="97"/>
      <c r="D16" s="98"/>
    </row>
    <row r="17" spans="1:4" ht="12.75">
      <c r="A17" s="99"/>
      <c r="B17" s="100"/>
      <c r="C17" s="101" t="s">
        <v>209</v>
      </c>
      <c r="D17" s="102"/>
    </row>
    <row r="18" spans="1:4" ht="13.5">
      <c r="A18" s="103" t="s">
        <v>210</v>
      </c>
      <c r="B18" s="103"/>
      <c r="C18" s="103"/>
      <c r="D18" s="103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3">
      <selection activeCell="F11" sqref="F1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211</v>
      </c>
    </row>
    <row r="2" spans="1:4" ht="27.75" customHeight="1">
      <c r="A2" s="2" t="s">
        <v>30</v>
      </c>
      <c r="B2" s="2"/>
      <c r="C2" s="2"/>
      <c r="D2" s="2"/>
    </row>
    <row r="3" spans="1:4" s="65" customFormat="1" ht="15.75" customHeight="1">
      <c r="A3" s="66" t="s">
        <v>44</v>
      </c>
      <c r="B3" s="67" t="str">
        <f>'表一'!B3</f>
        <v>重庆市渝北区悦来街道综合行政执法大队</v>
      </c>
      <c r="C3" s="67"/>
      <c r="D3" s="68" t="s">
        <v>90</v>
      </c>
    </row>
    <row r="4" spans="1:4" ht="21" customHeight="1">
      <c r="A4" s="40" t="s">
        <v>47</v>
      </c>
      <c r="B4" s="40"/>
      <c r="C4" s="40" t="s">
        <v>48</v>
      </c>
      <c r="D4" s="40"/>
    </row>
    <row r="5" spans="1:4" ht="21" customHeight="1">
      <c r="A5" s="40" t="s">
        <v>49</v>
      </c>
      <c r="B5" s="5" t="s">
        <v>50</v>
      </c>
      <c r="C5" s="5" t="s">
        <v>49</v>
      </c>
      <c r="D5" s="5" t="s">
        <v>51</v>
      </c>
    </row>
    <row r="6" spans="1:4" ht="18.75" customHeight="1">
      <c r="A6" s="69" t="s">
        <v>87</v>
      </c>
      <c r="B6" s="70">
        <v>787282.4</v>
      </c>
      <c r="C6" s="69" t="s">
        <v>88</v>
      </c>
      <c r="D6" s="70">
        <v>787282.4</v>
      </c>
    </row>
    <row r="7" spans="1:4" ht="18.75" customHeight="1">
      <c r="A7" s="71" t="s">
        <v>212</v>
      </c>
      <c r="B7" s="70">
        <v>787282.4</v>
      </c>
      <c r="C7" s="71" t="s">
        <v>56</v>
      </c>
      <c r="D7" s="70">
        <v>787282.4</v>
      </c>
    </row>
    <row r="8" spans="1:5" ht="18.75" customHeight="1">
      <c r="A8" s="72" t="s">
        <v>213</v>
      </c>
      <c r="B8" s="70">
        <v>787282.4</v>
      </c>
      <c r="C8" s="72" t="s">
        <v>57</v>
      </c>
      <c r="D8" s="70"/>
      <c r="E8" s="16"/>
    </row>
    <row r="9" spans="1:4" ht="18.75" customHeight="1">
      <c r="A9" s="72" t="s">
        <v>214</v>
      </c>
      <c r="B9" s="43"/>
      <c r="C9" s="72" t="s">
        <v>58</v>
      </c>
      <c r="D9" s="70"/>
    </row>
    <row r="10" spans="1:4" ht="18.75" customHeight="1">
      <c r="A10" s="72" t="s">
        <v>215</v>
      </c>
      <c r="B10" s="43"/>
      <c r="C10" s="72" t="s">
        <v>60</v>
      </c>
      <c r="D10" s="70"/>
    </row>
    <row r="11" spans="1:4" ht="18.75" customHeight="1">
      <c r="A11" s="73" t="s">
        <v>216</v>
      </c>
      <c r="B11" s="43"/>
      <c r="C11" s="72" t="s">
        <v>61</v>
      </c>
      <c r="D11" s="70"/>
    </row>
    <row r="12" spans="1:4" ht="18.75" customHeight="1">
      <c r="A12" s="72" t="s">
        <v>217</v>
      </c>
      <c r="B12" s="43"/>
      <c r="C12" s="72" t="s">
        <v>63</v>
      </c>
      <c r="D12" s="74"/>
    </row>
    <row r="13" spans="1:4" ht="18.75" customHeight="1">
      <c r="A13" s="72" t="s">
        <v>218</v>
      </c>
      <c r="B13" s="43"/>
      <c r="C13" s="72" t="s">
        <v>64</v>
      </c>
      <c r="D13" s="74"/>
    </row>
    <row r="14" spans="1:4" ht="18.75" customHeight="1">
      <c r="A14" s="73" t="s">
        <v>219</v>
      </c>
      <c r="B14" s="43"/>
      <c r="C14" s="72" t="s">
        <v>65</v>
      </c>
      <c r="D14" s="74"/>
    </row>
    <row r="15" spans="1:4" ht="18.75" customHeight="1">
      <c r="A15" s="72" t="s">
        <v>220</v>
      </c>
      <c r="B15" s="43"/>
      <c r="C15" s="72" t="s">
        <v>66</v>
      </c>
      <c r="D15" s="70">
        <v>72000</v>
      </c>
    </row>
    <row r="16" spans="1:4" ht="18.75" customHeight="1">
      <c r="A16" s="72" t="s">
        <v>221</v>
      </c>
      <c r="B16" s="43"/>
      <c r="C16" s="72" t="s">
        <v>222</v>
      </c>
      <c r="D16" s="70"/>
    </row>
    <row r="17" spans="1:4" ht="18.75" customHeight="1">
      <c r="A17" s="71" t="s">
        <v>62</v>
      </c>
      <c r="B17" s="43"/>
      <c r="C17" s="72" t="s">
        <v>67</v>
      </c>
      <c r="D17" s="70">
        <v>36400</v>
      </c>
    </row>
    <row r="18" spans="1:4" ht="18.75" customHeight="1">
      <c r="A18" s="71" t="s">
        <v>223</v>
      </c>
      <c r="B18" s="43"/>
      <c r="C18" s="72" t="s">
        <v>68</v>
      </c>
      <c r="D18" s="70"/>
    </row>
    <row r="19" spans="1:4" ht="18.75" customHeight="1">
      <c r="A19" s="25"/>
      <c r="B19" s="43"/>
      <c r="C19" s="72" t="s">
        <v>69</v>
      </c>
      <c r="D19" s="70">
        <v>642882.4</v>
      </c>
    </row>
    <row r="20" spans="1:4" ht="18.75" customHeight="1">
      <c r="A20" s="71"/>
      <c r="B20" s="43"/>
      <c r="C20" s="72" t="s">
        <v>70</v>
      </c>
      <c r="D20" s="70"/>
    </row>
    <row r="21" spans="1:4" ht="18.75" customHeight="1">
      <c r="A21" s="71"/>
      <c r="B21" s="43"/>
      <c r="C21" s="72" t="s">
        <v>71</v>
      </c>
      <c r="D21" s="74"/>
    </row>
    <row r="22" spans="1:4" ht="18.75" customHeight="1">
      <c r="A22" s="71"/>
      <c r="B22" s="43"/>
      <c r="C22" s="72" t="s">
        <v>72</v>
      </c>
      <c r="D22" s="74"/>
    </row>
    <row r="23" spans="1:4" ht="18.75" customHeight="1">
      <c r="A23" s="71"/>
      <c r="B23" s="43"/>
      <c r="C23" s="72" t="s">
        <v>73</v>
      </c>
      <c r="D23" s="74"/>
    </row>
    <row r="24" spans="1:4" ht="18.75" customHeight="1">
      <c r="A24" s="71"/>
      <c r="B24" s="43"/>
      <c r="C24" s="72" t="s">
        <v>74</v>
      </c>
      <c r="D24" s="74"/>
    </row>
    <row r="25" spans="1:4" ht="18.75" customHeight="1">
      <c r="A25" s="71"/>
      <c r="B25" s="43"/>
      <c r="C25" s="72" t="s">
        <v>75</v>
      </c>
      <c r="D25" s="74"/>
    </row>
    <row r="26" spans="1:4" ht="18.75" customHeight="1">
      <c r="A26" s="71"/>
      <c r="B26" s="43"/>
      <c r="C26" s="72" t="s">
        <v>76</v>
      </c>
      <c r="D26" s="74"/>
    </row>
    <row r="27" spans="1:4" ht="18.75" customHeight="1">
      <c r="A27" s="71"/>
      <c r="B27" s="43"/>
      <c r="C27" s="72" t="s">
        <v>77</v>
      </c>
      <c r="D27" s="70">
        <v>36000</v>
      </c>
    </row>
    <row r="28" spans="1:4" ht="18.75" customHeight="1">
      <c r="A28" s="71"/>
      <c r="B28" s="43"/>
      <c r="C28" s="72" t="s">
        <v>78</v>
      </c>
      <c r="D28" s="74"/>
    </row>
    <row r="29" spans="1:4" ht="18.75" customHeight="1">
      <c r="A29" s="71"/>
      <c r="B29" s="43"/>
      <c r="C29" s="72" t="s">
        <v>224</v>
      </c>
      <c r="D29" s="74"/>
    </row>
    <row r="30" spans="1:4" ht="18.75" customHeight="1">
      <c r="A30" s="71"/>
      <c r="B30" s="43"/>
      <c r="C30" s="72" t="s">
        <v>79</v>
      </c>
      <c r="D30" s="43"/>
    </row>
    <row r="31" spans="1:4" ht="18.75" customHeight="1">
      <c r="A31" s="71"/>
      <c r="B31" s="43"/>
      <c r="C31" s="72" t="s">
        <v>80</v>
      </c>
      <c r="D31" s="43"/>
    </row>
    <row r="32" spans="1:4" ht="18.75" customHeight="1">
      <c r="A32" s="71"/>
      <c r="B32" s="43"/>
      <c r="C32" s="72" t="s">
        <v>81</v>
      </c>
      <c r="D32" s="43"/>
    </row>
    <row r="33" spans="1:4" ht="18.75" customHeight="1">
      <c r="A33" s="71"/>
      <c r="B33" s="43"/>
      <c r="C33" s="72" t="s">
        <v>82</v>
      </c>
      <c r="D33" s="43"/>
    </row>
    <row r="34" spans="1:4" ht="18.75" customHeight="1">
      <c r="A34" s="71"/>
      <c r="B34" s="43"/>
      <c r="C34" s="72" t="s">
        <v>83</v>
      </c>
      <c r="D34" s="43"/>
    </row>
    <row r="35" spans="1:4" ht="18.75" customHeight="1">
      <c r="A35" s="71"/>
      <c r="B35" s="43"/>
      <c r="C35" s="72" t="s">
        <v>84</v>
      </c>
      <c r="D35" s="43"/>
    </row>
    <row r="36" spans="1:4" ht="18.75" customHeight="1">
      <c r="A36" s="71"/>
      <c r="B36" s="43"/>
      <c r="C36" s="72" t="s">
        <v>85</v>
      </c>
      <c r="D36" s="43"/>
    </row>
    <row r="37" spans="1:4" ht="18.75" customHeight="1">
      <c r="A37" s="71"/>
      <c r="B37" s="43"/>
      <c r="C37" s="72" t="s">
        <v>225</v>
      </c>
      <c r="D37" s="43"/>
    </row>
    <row r="38" spans="1:4" ht="18.75" customHeight="1">
      <c r="A38" s="71"/>
      <c r="B38" s="43"/>
      <c r="C38" s="71" t="s">
        <v>86</v>
      </c>
      <c r="D38" s="43"/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B32" sqref="B32"/>
    </sheetView>
  </sheetViews>
  <sheetFormatPr defaultColWidth="9.33203125" defaultRowHeight="11.25"/>
  <cols>
    <col min="2" max="2" width="37" style="0" customWidth="1"/>
    <col min="3" max="3" width="14" style="0" bestFit="1" customWidth="1"/>
    <col min="5" max="5" width="16.5" style="0" customWidth="1"/>
    <col min="6" max="6" width="18.5" style="0" customWidth="1"/>
    <col min="7" max="7" width="18.16015625" style="0" customWidth="1"/>
    <col min="8" max="8" width="13.33203125" style="0" customWidth="1"/>
    <col min="9" max="9" width="12.83203125" style="0" customWidth="1"/>
    <col min="11" max="11" width="15.33203125" style="0" customWidth="1"/>
    <col min="12" max="12" width="11.83203125" style="0" customWidth="1"/>
    <col min="13" max="13" width="5.33203125" style="0" customWidth="1"/>
    <col min="14" max="14" width="18" style="0" customWidth="1"/>
  </cols>
  <sheetData>
    <row r="1" spans="1:14" ht="19.5" customHeight="1">
      <c r="A1" s="1" t="s">
        <v>226</v>
      </c>
      <c r="B1" s="20"/>
      <c r="C1" s="51"/>
      <c r="D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4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7" customHeight="1">
      <c r="A3" s="53" t="s">
        <v>44</v>
      </c>
      <c r="B3" s="53"/>
      <c r="C3" s="54" t="str">
        <f>'表一'!B3</f>
        <v>重庆市渝北区悦来街道综合行政执法大队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64" t="s">
        <v>90</v>
      </c>
    </row>
    <row r="4" spans="1:14" ht="15.75" customHeight="1">
      <c r="A4" s="55" t="s">
        <v>227</v>
      </c>
      <c r="B4" s="56"/>
      <c r="C4" s="55" t="s">
        <v>51</v>
      </c>
      <c r="D4" s="55" t="s">
        <v>228</v>
      </c>
      <c r="E4" s="6" t="s">
        <v>229</v>
      </c>
      <c r="F4" s="6" t="s">
        <v>230</v>
      </c>
      <c r="G4" s="6" t="s">
        <v>231</v>
      </c>
      <c r="H4" s="57" t="s">
        <v>232</v>
      </c>
      <c r="I4" s="57" t="s">
        <v>233</v>
      </c>
      <c r="J4" s="57" t="s">
        <v>234</v>
      </c>
      <c r="K4" s="6" t="s">
        <v>235</v>
      </c>
      <c r="L4" s="57" t="s">
        <v>236</v>
      </c>
      <c r="M4" s="6" t="s">
        <v>237</v>
      </c>
      <c r="N4" s="6" t="s">
        <v>238</v>
      </c>
    </row>
    <row r="5" spans="1:14" ht="15.75" customHeight="1">
      <c r="A5" s="55" t="s">
        <v>95</v>
      </c>
      <c r="B5" s="55" t="s">
        <v>96</v>
      </c>
      <c r="C5" s="56"/>
      <c r="D5" s="56"/>
      <c r="E5" s="56"/>
      <c r="F5" s="56"/>
      <c r="G5" s="56"/>
      <c r="H5" s="58"/>
      <c r="I5" s="58"/>
      <c r="J5" s="58"/>
      <c r="K5" s="56"/>
      <c r="L5" s="58"/>
      <c r="M5" s="18"/>
      <c r="N5" s="56"/>
    </row>
    <row r="6" spans="1:14" ht="21.75" customHeight="1">
      <c r="A6" s="59" t="s">
        <v>51</v>
      </c>
      <c r="B6" s="59"/>
      <c r="C6" s="60">
        <v>787282.4</v>
      </c>
      <c r="D6" s="60" t="s">
        <v>131</v>
      </c>
      <c r="E6" s="60">
        <v>787282.4</v>
      </c>
      <c r="F6" s="61"/>
      <c r="G6" s="61"/>
      <c r="H6" s="61"/>
      <c r="I6" s="61"/>
      <c r="J6" s="61"/>
      <c r="K6" s="61"/>
      <c r="L6" s="61"/>
      <c r="M6" s="61"/>
      <c r="N6" s="61"/>
    </row>
    <row r="7" spans="1:14" ht="15" customHeight="1">
      <c r="A7" s="45" t="s">
        <v>100</v>
      </c>
      <c r="B7" s="46" t="s">
        <v>66</v>
      </c>
      <c r="C7" s="62">
        <v>72000</v>
      </c>
      <c r="D7" s="62" t="s">
        <v>131</v>
      </c>
      <c r="E7" s="62">
        <v>72000</v>
      </c>
      <c r="F7" s="61"/>
      <c r="G7" s="61"/>
      <c r="H7" s="61"/>
      <c r="I7" s="61"/>
      <c r="J7" s="61"/>
      <c r="K7" s="61"/>
      <c r="L7" s="61"/>
      <c r="M7" s="61"/>
      <c r="N7" s="61"/>
    </row>
    <row r="8" spans="1:14" ht="15" customHeight="1">
      <c r="A8" s="48" t="s">
        <v>101</v>
      </c>
      <c r="B8" s="49" t="s">
        <v>102</v>
      </c>
      <c r="C8" s="62">
        <v>72000</v>
      </c>
      <c r="D8" s="62" t="s">
        <v>131</v>
      </c>
      <c r="E8" s="62">
        <v>72000</v>
      </c>
      <c r="F8" s="61"/>
      <c r="G8" s="61"/>
      <c r="H8" s="61"/>
      <c r="I8" s="61"/>
      <c r="J8" s="61"/>
      <c r="K8" s="61"/>
      <c r="L8" s="61"/>
      <c r="M8" s="61"/>
      <c r="N8" s="61"/>
    </row>
    <row r="9" spans="1:14" ht="15" customHeight="1">
      <c r="A9" s="48" t="s">
        <v>103</v>
      </c>
      <c r="B9" s="49" t="s">
        <v>104</v>
      </c>
      <c r="C9" s="62">
        <v>48000</v>
      </c>
      <c r="D9" s="62" t="s">
        <v>131</v>
      </c>
      <c r="E9" s="62">
        <v>48000</v>
      </c>
      <c r="F9" s="61"/>
      <c r="G9" s="61"/>
      <c r="H9" s="61"/>
      <c r="I9" s="61"/>
      <c r="J9" s="61"/>
      <c r="K9" s="61"/>
      <c r="L9" s="61"/>
      <c r="M9" s="61"/>
      <c r="N9" s="61"/>
    </row>
    <row r="10" spans="1:14" ht="15" customHeight="1">
      <c r="A10" s="48" t="s">
        <v>105</v>
      </c>
      <c r="B10" s="49" t="s">
        <v>106</v>
      </c>
      <c r="C10" s="62">
        <v>24000</v>
      </c>
      <c r="D10" s="62" t="s">
        <v>131</v>
      </c>
      <c r="E10" s="62">
        <v>24000</v>
      </c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15" customHeight="1">
      <c r="A11" s="45" t="s">
        <v>107</v>
      </c>
      <c r="B11" s="46" t="s">
        <v>67</v>
      </c>
      <c r="C11" s="62">
        <v>36400</v>
      </c>
      <c r="D11" s="62" t="s">
        <v>131</v>
      </c>
      <c r="E11" s="62">
        <v>36400</v>
      </c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5" customHeight="1">
      <c r="A12" s="48" t="s">
        <v>108</v>
      </c>
      <c r="B12" s="49" t="s">
        <v>109</v>
      </c>
      <c r="C12" s="62">
        <v>36400</v>
      </c>
      <c r="D12" s="62" t="s">
        <v>131</v>
      </c>
      <c r="E12" s="62">
        <v>36400</v>
      </c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5" customHeight="1">
      <c r="A13" s="48" t="s">
        <v>110</v>
      </c>
      <c r="B13" s="49" t="s">
        <v>111</v>
      </c>
      <c r="C13" s="62">
        <v>36400</v>
      </c>
      <c r="D13" s="62" t="s">
        <v>131</v>
      </c>
      <c r="E13" s="62">
        <v>36400</v>
      </c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5" customHeight="1">
      <c r="A14" s="45" t="s">
        <v>112</v>
      </c>
      <c r="B14" s="46" t="s">
        <v>69</v>
      </c>
      <c r="C14" s="62">
        <v>642882.4</v>
      </c>
      <c r="D14" s="62" t="s">
        <v>131</v>
      </c>
      <c r="E14" s="62">
        <v>642882.4</v>
      </c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5" customHeight="1">
      <c r="A15" s="48" t="s">
        <v>113</v>
      </c>
      <c r="B15" s="49" t="s">
        <v>114</v>
      </c>
      <c r="C15" s="62">
        <v>642882.4</v>
      </c>
      <c r="D15" s="62" t="s">
        <v>131</v>
      </c>
      <c r="E15" s="62">
        <v>642882.4</v>
      </c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5" customHeight="1">
      <c r="A16" s="48" t="s">
        <v>115</v>
      </c>
      <c r="B16" s="49" t="s">
        <v>116</v>
      </c>
      <c r="C16" s="62">
        <v>642882.4</v>
      </c>
      <c r="D16" s="62" t="s">
        <v>131</v>
      </c>
      <c r="E16" s="62">
        <v>642882.4</v>
      </c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5" customHeight="1">
      <c r="A17" s="45" t="s">
        <v>117</v>
      </c>
      <c r="B17" s="46" t="s">
        <v>77</v>
      </c>
      <c r="C17" s="62">
        <v>36000</v>
      </c>
      <c r="D17" s="62" t="s">
        <v>131</v>
      </c>
      <c r="E17" s="62">
        <v>36000</v>
      </c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5" customHeight="1">
      <c r="A18" s="48" t="s">
        <v>118</v>
      </c>
      <c r="B18" s="49" t="s">
        <v>119</v>
      </c>
      <c r="C18" s="62">
        <v>36000</v>
      </c>
      <c r="D18" s="62" t="s">
        <v>131</v>
      </c>
      <c r="E18" s="62">
        <v>36000</v>
      </c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>
      <c r="A19" s="48" t="s">
        <v>120</v>
      </c>
      <c r="B19" s="49" t="s">
        <v>121</v>
      </c>
      <c r="C19" s="62">
        <v>36000</v>
      </c>
      <c r="D19" s="62" t="s">
        <v>131</v>
      </c>
      <c r="E19" s="62">
        <v>36000</v>
      </c>
      <c r="F19" s="63"/>
      <c r="G19" s="63"/>
      <c r="H19" s="63"/>
      <c r="I19" s="63"/>
      <c r="J19" s="63"/>
      <c r="K19" s="63"/>
      <c r="L19" s="63"/>
      <c r="M19" s="63"/>
      <c r="N19" s="63"/>
    </row>
    <row r="20" ht="15" customHeight="1"/>
  </sheetData>
  <sheetProtection/>
  <mergeCells count="17">
    <mergeCell ref="A2:N2"/>
    <mergeCell ref="A3:B3"/>
    <mergeCell ref="C3:M3"/>
    <mergeCell ref="A4:B4"/>
    <mergeCell ref="A6:B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31" sqref="I31"/>
    </sheetView>
  </sheetViews>
  <sheetFormatPr defaultColWidth="9.33203125" defaultRowHeight="11.25"/>
  <cols>
    <col min="1" max="1" width="13.5" style="0" customWidth="1"/>
    <col min="2" max="2" width="38" style="0" customWidth="1"/>
    <col min="3" max="3" width="15.33203125" style="0" customWidth="1"/>
    <col min="4" max="4" width="14" style="0" bestFit="1" customWidth="1"/>
    <col min="5" max="5" width="10" style="0" bestFit="1" customWidth="1"/>
    <col min="7" max="7" width="12.33203125" style="0" customWidth="1"/>
    <col min="8" max="8" width="12.5" style="0" customWidth="1"/>
  </cols>
  <sheetData>
    <row r="1" ht="24" customHeight="1">
      <c r="A1" s="1" t="s">
        <v>239</v>
      </c>
    </row>
    <row r="2" spans="1:8" ht="30.75" customHeight="1">
      <c r="A2" s="2" t="s">
        <v>34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44</v>
      </c>
      <c r="B3" s="4" t="str">
        <f>'表一'!B3</f>
        <v>重庆市渝北区悦来街道综合行政执法大队</v>
      </c>
      <c r="C3" s="4"/>
      <c r="D3" s="4"/>
      <c r="E3" s="4"/>
      <c r="F3" s="4"/>
      <c r="G3" s="4"/>
      <c r="H3" s="17" t="s">
        <v>46</v>
      </c>
    </row>
    <row r="4" spans="1:8" ht="32.25" customHeight="1">
      <c r="A4" s="40" t="s">
        <v>95</v>
      </c>
      <c r="B4" s="40" t="s">
        <v>96</v>
      </c>
      <c r="C4" s="40" t="s">
        <v>51</v>
      </c>
      <c r="D4" s="40" t="s">
        <v>98</v>
      </c>
      <c r="E4" s="40" t="s">
        <v>99</v>
      </c>
      <c r="F4" s="5" t="s">
        <v>240</v>
      </c>
      <c r="G4" s="5" t="s">
        <v>241</v>
      </c>
      <c r="H4" s="5" t="s">
        <v>242</v>
      </c>
    </row>
    <row r="5" spans="1:8" ht="22.5" customHeight="1">
      <c r="A5" s="41" t="s">
        <v>51</v>
      </c>
      <c r="B5" s="41"/>
      <c r="C5" s="42">
        <v>787282.4</v>
      </c>
      <c r="D5" s="42">
        <v>787282.4</v>
      </c>
      <c r="E5" s="43"/>
      <c r="F5" s="44"/>
      <c r="G5" s="44"/>
      <c r="H5" s="44"/>
    </row>
    <row r="6" spans="1:8" ht="15" customHeight="1">
      <c r="A6" s="45" t="s">
        <v>100</v>
      </c>
      <c r="B6" s="46" t="s">
        <v>66</v>
      </c>
      <c r="C6" s="47">
        <v>72000</v>
      </c>
      <c r="D6" s="47">
        <v>72000</v>
      </c>
      <c r="E6" s="43"/>
      <c r="F6" s="44"/>
      <c r="G6" s="44"/>
      <c r="H6" s="44"/>
    </row>
    <row r="7" spans="1:8" ht="15" customHeight="1">
      <c r="A7" s="48" t="s">
        <v>101</v>
      </c>
      <c r="B7" s="49" t="s">
        <v>102</v>
      </c>
      <c r="C7" s="47">
        <v>72000</v>
      </c>
      <c r="D7" s="47">
        <v>72000</v>
      </c>
      <c r="E7" s="43"/>
      <c r="F7" s="44"/>
      <c r="G7" s="44"/>
      <c r="H7" s="44"/>
    </row>
    <row r="8" spans="1:8" ht="15" customHeight="1">
      <c r="A8" s="48" t="s">
        <v>103</v>
      </c>
      <c r="B8" s="49" t="s">
        <v>104</v>
      </c>
      <c r="C8" s="47">
        <v>48000</v>
      </c>
      <c r="D8" s="47">
        <v>48000</v>
      </c>
      <c r="E8" s="43"/>
      <c r="F8" s="44"/>
      <c r="G8" s="44"/>
      <c r="H8" s="44"/>
    </row>
    <row r="9" spans="1:8" ht="15" customHeight="1">
      <c r="A9" s="48" t="s">
        <v>105</v>
      </c>
      <c r="B9" s="49" t="s">
        <v>106</v>
      </c>
      <c r="C9" s="47">
        <v>24000</v>
      </c>
      <c r="D9" s="47">
        <v>24000</v>
      </c>
      <c r="E9" s="43"/>
      <c r="F9" s="44"/>
      <c r="G9" s="44"/>
      <c r="H9" s="44"/>
    </row>
    <row r="10" spans="1:8" ht="15" customHeight="1">
      <c r="A10" s="45" t="s">
        <v>107</v>
      </c>
      <c r="B10" s="46" t="s">
        <v>67</v>
      </c>
      <c r="C10" s="47">
        <v>36400</v>
      </c>
      <c r="D10" s="47">
        <v>36400</v>
      </c>
      <c r="E10" s="43"/>
      <c r="F10" s="44"/>
      <c r="G10" s="44"/>
      <c r="H10" s="44"/>
    </row>
    <row r="11" spans="1:8" ht="15" customHeight="1">
      <c r="A11" s="48" t="s">
        <v>108</v>
      </c>
      <c r="B11" s="49" t="s">
        <v>109</v>
      </c>
      <c r="C11" s="47">
        <v>36400</v>
      </c>
      <c r="D11" s="47">
        <v>36400</v>
      </c>
      <c r="E11" s="43"/>
      <c r="F11" s="44"/>
      <c r="G11" s="44"/>
      <c r="H11" s="44"/>
    </row>
    <row r="12" spans="1:8" ht="15" customHeight="1">
      <c r="A12" s="48" t="s">
        <v>110</v>
      </c>
      <c r="B12" s="49" t="s">
        <v>111</v>
      </c>
      <c r="C12" s="47">
        <v>36400</v>
      </c>
      <c r="D12" s="47">
        <v>36400</v>
      </c>
      <c r="E12" s="43"/>
      <c r="F12" s="44"/>
      <c r="G12" s="44"/>
      <c r="H12" s="44"/>
    </row>
    <row r="13" spans="1:8" ht="15" customHeight="1">
      <c r="A13" s="45" t="s">
        <v>112</v>
      </c>
      <c r="B13" s="46" t="s">
        <v>69</v>
      </c>
      <c r="C13" s="47">
        <v>642882.4</v>
      </c>
      <c r="D13" s="47">
        <v>642882.4</v>
      </c>
      <c r="E13" s="43"/>
      <c r="F13" s="44"/>
      <c r="G13" s="44"/>
      <c r="H13" s="44"/>
    </row>
    <row r="14" spans="1:8" ht="15" customHeight="1">
      <c r="A14" s="48" t="s">
        <v>113</v>
      </c>
      <c r="B14" s="49" t="s">
        <v>114</v>
      </c>
      <c r="C14" s="47">
        <v>642882.4</v>
      </c>
      <c r="D14" s="47">
        <v>642882.4</v>
      </c>
      <c r="E14" s="50"/>
      <c r="F14" s="50"/>
      <c r="G14" s="50"/>
      <c r="H14" s="50"/>
    </row>
    <row r="15" spans="1:8" ht="15" customHeight="1">
      <c r="A15" s="48" t="s">
        <v>115</v>
      </c>
      <c r="B15" s="49" t="s">
        <v>116</v>
      </c>
      <c r="C15" s="47">
        <v>642882.4</v>
      </c>
      <c r="D15" s="47">
        <v>642882.4</v>
      </c>
      <c r="E15" s="50"/>
      <c r="F15" s="50"/>
      <c r="G15" s="50"/>
      <c r="H15" s="50"/>
    </row>
    <row r="16" spans="1:8" ht="15" customHeight="1">
      <c r="A16" s="45" t="s">
        <v>117</v>
      </c>
      <c r="B16" s="46" t="s">
        <v>77</v>
      </c>
      <c r="C16" s="47">
        <v>36000</v>
      </c>
      <c r="D16" s="47">
        <v>36000</v>
      </c>
      <c r="E16" s="50"/>
      <c r="F16" s="50"/>
      <c r="G16" s="50"/>
      <c r="H16" s="50"/>
    </row>
    <row r="17" spans="1:8" ht="15" customHeight="1">
      <c r="A17" s="48" t="s">
        <v>118</v>
      </c>
      <c r="B17" s="49" t="s">
        <v>119</v>
      </c>
      <c r="C17" s="47">
        <v>36000</v>
      </c>
      <c r="D17" s="47">
        <v>36000</v>
      </c>
      <c r="E17" s="50"/>
      <c r="F17" s="50"/>
      <c r="G17" s="50"/>
      <c r="H17" s="50"/>
    </row>
    <row r="18" spans="1:8" ht="15" customHeight="1">
      <c r="A18" s="48" t="s">
        <v>120</v>
      </c>
      <c r="B18" s="49" t="s">
        <v>121</v>
      </c>
      <c r="C18" s="47">
        <v>36000</v>
      </c>
      <c r="D18" s="47">
        <v>36000</v>
      </c>
      <c r="E18" s="50"/>
      <c r="F18" s="50"/>
      <c r="G18" s="50"/>
      <c r="H18" s="50"/>
    </row>
  </sheetData>
  <sheetProtection/>
  <mergeCells count="3">
    <mergeCell ref="A2:H2"/>
    <mergeCell ref="B3:G3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C72" sqref="C72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2.33203125" style="0" customWidth="1"/>
  </cols>
  <sheetData>
    <row r="1" ht="29.25" customHeight="1">
      <c r="A1" s="1" t="s">
        <v>243</v>
      </c>
    </row>
    <row r="2" spans="1:3" ht="21">
      <c r="A2" s="37" t="s">
        <v>244</v>
      </c>
      <c r="B2" s="37"/>
      <c r="C2" s="37"/>
    </row>
    <row r="3" spans="1:3" s="27" customFormat="1" ht="15.75">
      <c r="A3" s="30" t="s">
        <v>165</v>
      </c>
      <c r="B3" s="30"/>
      <c r="C3" s="30"/>
    </row>
    <row r="4" spans="1:3" ht="15.75">
      <c r="A4" s="20"/>
      <c r="B4" s="20"/>
      <c r="C4" s="31" t="s">
        <v>90</v>
      </c>
    </row>
    <row r="5" spans="1:3" s="28" customFormat="1" ht="15" customHeight="1">
      <c r="A5" s="32" t="s">
        <v>166</v>
      </c>
      <c r="B5" s="32"/>
      <c r="C5" s="32" t="s">
        <v>99</v>
      </c>
    </row>
    <row r="6" spans="1:3" s="28" customFormat="1" ht="15" customHeight="1">
      <c r="A6" s="32" t="s">
        <v>95</v>
      </c>
      <c r="B6" s="32" t="s">
        <v>96</v>
      </c>
      <c r="C6" s="32"/>
    </row>
    <row r="7" spans="1:3" s="28" customFormat="1" ht="15" customHeight="1">
      <c r="A7" s="32" t="s">
        <v>51</v>
      </c>
      <c r="B7" s="32"/>
      <c r="C7" s="33"/>
    </row>
    <row r="8" spans="1:3" s="28" customFormat="1" ht="15" customHeight="1">
      <c r="A8" s="38" t="s">
        <v>167</v>
      </c>
      <c r="B8" s="38" t="s">
        <v>168</v>
      </c>
      <c r="C8" s="35"/>
    </row>
    <row r="9" spans="1:3" s="28" customFormat="1" ht="15" customHeight="1">
      <c r="A9" s="39" t="s">
        <v>245</v>
      </c>
      <c r="B9" s="39" t="s">
        <v>246</v>
      </c>
      <c r="C9" s="35"/>
    </row>
    <row r="10" spans="1:3" s="28" customFormat="1" ht="15" customHeight="1">
      <c r="A10" s="39" t="s">
        <v>247</v>
      </c>
      <c r="B10" s="39" t="s">
        <v>248</v>
      </c>
      <c r="C10" s="35"/>
    </row>
    <row r="11" spans="1:3" s="28" customFormat="1" ht="15" customHeight="1">
      <c r="A11" s="38" t="s">
        <v>249</v>
      </c>
      <c r="B11" s="38" t="s">
        <v>250</v>
      </c>
      <c r="C11" s="35"/>
    </row>
    <row r="12" spans="1:3" s="28" customFormat="1" ht="15" customHeight="1">
      <c r="A12" s="39" t="s">
        <v>251</v>
      </c>
      <c r="B12" s="39" t="s">
        <v>252</v>
      </c>
      <c r="C12" s="35"/>
    </row>
    <row r="13" spans="1:3" s="28" customFormat="1" ht="15" customHeight="1">
      <c r="A13" s="39" t="s">
        <v>253</v>
      </c>
      <c r="B13" s="39" t="s">
        <v>254</v>
      </c>
      <c r="C13" s="35"/>
    </row>
    <row r="14" spans="1:3" s="28" customFormat="1" ht="15" customHeight="1">
      <c r="A14" s="39" t="s">
        <v>255</v>
      </c>
      <c r="B14" s="39" t="s">
        <v>157</v>
      </c>
      <c r="C14" s="35"/>
    </row>
    <row r="15" spans="1:3" s="28" customFormat="1" ht="15" customHeight="1">
      <c r="A15" s="39" t="s">
        <v>256</v>
      </c>
      <c r="B15" s="39" t="s">
        <v>257</v>
      </c>
      <c r="C15" s="35"/>
    </row>
    <row r="16" spans="1:3" s="28" customFormat="1" ht="15" customHeight="1">
      <c r="A16" s="39" t="s">
        <v>258</v>
      </c>
      <c r="B16" s="39" t="s">
        <v>259</v>
      </c>
      <c r="C16" s="35"/>
    </row>
    <row r="17" spans="1:3" s="28" customFormat="1" ht="15" customHeight="1">
      <c r="A17" s="39" t="s">
        <v>260</v>
      </c>
      <c r="B17" s="39" t="s">
        <v>261</v>
      </c>
      <c r="C17" s="35"/>
    </row>
    <row r="18" spans="1:3" s="28" customFormat="1" ht="15" customHeight="1">
      <c r="A18" s="39" t="s">
        <v>262</v>
      </c>
      <c r="B18" s="39" t="s">
        <v>263</v>
      </c>
      <c r="C18" s="35"/>
    </row>
    <row r="19" spans="1:3" s="28" customFormat="1" ht="15" customHeight="1">
      <c r="A19" s="39" t="s">
        <v>264</v>
      </c>
      <c r="B19" s="39" t="s">
        <v>265</v>
      </c>
      <c r="C19" s="35"/>
    </row>
    <row r="20" spans="1:3" s="28" customFormat="1" ht="15" customHeight="1">
      <c r="A20" s="39" t="s">
        <v>266</v>
      </c>
      <c r="B20" s="39" t="s">
        <v>163</v>
      </c>
      <c r="C20" s="35"/>
    </row>
    <row r="21" spans="1:3" s="28" customFormat="1" ht="15" customHeight="1">
      <c r="A21" s="38" t="s">
        <v>267</v>
      </c>
      <c r="B21" s="38" t="s">
        <v>268</v>
      </c>
      <c r="C21" s="35"/>
    </row>
    <row r="22" spans="1:3" s="28" customFormat="1" ht="15" customHeight="1">
      <c r="A22" s="39" t="s">
        <v>269</v>
      </c>
      <c r="B22" s="39" t="s">
        <v>270</v>
      </c>
      <c r="C22" s="35"/>
    </row>
    <row r="23" spans="1:3" s="28" customFormat="1" ht="15" customHeight="1">
      <c r="A23" s="39" t="s">
        <v>271</v>
      </c>
      <c r="B23" s="39" t="s">
        <v>272</v>
      </c>
      <c r="C23" s="35"/>
    </row>
    <row r="24" spans="1:3" s="28" customFormat="1" ht="15" customHeight="1">
      <c r="A24" s="39" t="s">
        <v>273</v>
      </c>
      <c r="B24" s="39" t="s">
        <v>274</v>
      </c>
      <c r="C24" s="35"/>
    </row>
    <row r="25" spans="1:3" s="28" customFormat="1" ht="15" customHeight="1">
      <c r="A25" s="39" t="s">
        <v>275</v>
      </c>
      <c r="B25" s="39" t="s">
        <v>276</v>
      </c>
      <c r="C25" s="35"/>
    </row>
    <row r="26" spans="1:3" s="28" customFormat="1" ht="15" customHeight="1">
      <c r="A26" s="39" t="s">
        <v>277</v>
      </c>
      <c r="B26" s="39" t="s">
        <v>278</v>
      </c>
      <c r="C26" s="35"/>
    </row>
    <row r="27" spans="1:3" s="28" customFormat="1" ht="15" customHeight="1">
      <c r="A27" s="39" t="s">
        <v>279</v>
      </c>
      <c r="B27" s="39" t="s">
        <v>280</v>
      </c>
      <c r="C27" s="35"/>
    </row>
    <row r="28" spans="1:3" s="28" customFormat="1" ht="15" customHeight="1">
      <c r="A28" s="39" t="s">
        <v>281</v>
      </c>
      <c r="B28" s="39" t="s">
        <v>282</v>
      </c>
      <c r="C28" s="35"/>
    </row>
    <row r="29" spans="1:3" s="28" customFormat="1" ht="15" customHeight="1">
      <c r="A29" s="38" t="s">
        <v>283</v>
      </c>
      <c r="B29" s="38" t="s">
        <v>284</v>
      </c>
      <c r="C29" s="35"/>
    </row>
    <row r="30" spans="1:3" s="28" customFormat="1" ht="15" customHeight="1">
      <c r="A30" s="39" t="s">
        <v>285</v>
      </c>
      <c r="B30" s="39" t="s">
        <v>270</v>
      </c>
      <c r="C30" s="35"/>
    </row>
    <row r="31" spans="1:3" s="28" customFormat="1" ht="15" customHeight="1">
      <c r="A31" s="39" t="s">
        <v>286</v>
      </c>
      <c r="B31" s="39" t="s">
        <v>272</v>
      </c>
      <c r="C31" s="35"/>
    </row>
    <row r="32" spans="1:3" s="28" customFormat="1" ht="15" customHeight="1">
      <c r="A32" s="39" t="s">
        <v>287</v>
      </c>
      <c r="B32" s="39" t="s">
        <v>278</v>
      </c>
      <c r="C32" s="35"/>
    </row>
    <row r="33" spans="1:3" s="28" customFormat="1" ht="15" customHeight="1">
      <c r="A33" s="39" t="s">
        <v>288</v>
      </c>
      <c r="B33" s="39" t="s">
        <v>280</v>
      </c>
      <c r="C33" s="35"/>
    </row>
    <row r="34" spans="1:3" s="28" customFormat="1" ht="15" customHeight="1">
      <c r="A34" s="39" t="s">
        <v>289</v>
      </c>
      <c r="B34" s="39" t="s">
        <v>282</v>
      </c>
      <c r="C34" s="35"/>
    </row>
    <row r="35" spans="1:3" s="28" customFormat="1" ht="15" customHeight="1">
      <c r="A35" s="38" t="s">
        <v>171</v>
      </c>
      <c r="B35" s="38" t="s">
        <v>172</v>
      </c>
      <c r="C35" s="35"/>
    </row>
    <row r="36" spans="1:3" s="28" customFormat="1" ht="15" customHeight="1">
      <c r="A36" s="39" t="s">
        <v>173</v>
      </c>
      <c r="B36" s="39" t="s">
        <v>174</v>
      </c>
      <c r="C36" s="35"/>
    </row>
    <row r="37" spans="1:3" s="28" customFormat="1" ht="15" customHeight="1">
      <c r="A37" s="39" t="s">
        <v>175</v>
      </c>
      <c r="B37" s="39" t="s">
        <v>176</v>
      </c>
      <c r="C37" s="35"/>
    </row>
    <row r="38" spans="1:3" s="28" customFormat="1" ht="15" customHeight="1">
      <c r="A38" s="39" t="s">
        <v>290</v>
      </c>
      <c r="B38" s="39" t="s">
        <v>291</v>
      </c>
      <c r="C38" s="35"/>
    </row>
    <row r="39" spans="1:3" s="28" customFormat="1" ht="15" customHeight="1">
      <c r="A39" s="38" t="s">
        <v>292</v>
      </c>
      <c r="B39" s="38" t="s">
        <v>293</v>
      </c>
      <c r="C39" s="35"/>
    </row>
    <row r="40" spans="1:3" s="28" customFormat="1" ht="15" customHeight="1">
      <c r="A40" s="39" t="s">
        <v>294</v>
      </c>
      <c r="B40" s="39" t="s">
        <v>295</v>
      </c>
      <c r="C40" s="35"/>
    </row>
    <row r="41" spans="1:3" s="28" customFormat="1" ht="15" customHeight="1">
      <c r="A41" s="39" t="s">
        <v>296</v>
      </c>
      <c r="B41" s="39" t="s">
        <v>297</v>
      </c>
      <c r="C41" s="35"/>
    </row>
    <row r="42" spans="1:3" s="28" customFormat="1" ht="15" customHeight="1">
      <c r="A42" s="38" t="s">
        <v>298</v>
      </c>
      <c r="B42" s="38" t="s">
        <v>299</v>
      </c>
      <c r="C42" s="35"/>
    </row>
    <row r="43" spans="1:3" s="28" customFormat="1" ht="15" customHeight="1">
      <c r="A43" s="39" t="s">
        <v>300</v>
      </c>
      <c r="B43" s="39" t="s">
        <v>301</v>
      </c>
      <c r="C43" s="35"/>
    </row>
    <row r="44" spans="1:3" s="28" customFormat="1" ht="15" customHeight="1">
      <c r="A44" s="39" t="s">
        <v>302</v>
      </c>
      <c r="B44" s="39" t="s">
        <v>303</v>
      </c>
      <c r="C44" s="35"/>
    </row>
    <row r="45" spans="1:3" s="28" customFormat="1" ht="15" customHeight="1">
      <c r="A45" s="39" t="s">
        <v>304</v>
      </c>
      <c r="B45" s="39" t="s">
        <v>305</v>
      </c>
      <c r="C45" s="35"/>
    </row>
    <row r="46" spans="1:3" s="28" customFormat="1" ht="15" customHeight="1">
      <c r="A46" s="38" t="s">
        <v>306</v>
      </c>
      <c r="B46" s="38" t="s">
        <v>307</v>
      </c>
      <c r="C46" s="35"/>
    </row>
    <row r="47" spans="1:3" s="28" customFormat="1" ht="15" customHeight="1">
      <c r="A47" s="39" t="s">
        <v>308</v>
      </c>
      <c r="B47" s="39" t="s">
        <v>309</v>
      </c>
      <c r="C47" s="35"/>
    </row>
    <row r="48" spans="1:3" s="28" customFormat="1" ht="15" customHeight="1">
      <c r="A48" s="39" t="s">
        <v>310</v>
      </c>
      <c r="B48" s="39" t="s">
        <v>311</v>
      </c>
      <c r="C48" s="35"/>
    </row>
    <row r="49" spans="1:3" s="28" customFormat="1" ht="15" customHeight="1">
      <c r="A49" s="39" t="s">
        <v>312</v>
      </c>
      <c r="B49" s="39" t="s">
        <v>313</v>
      </c>
      <c r="C49" s="35"/>
    </row>
    <row r="50" spans="1:3" s="28" customFormat="1" ht="15" customHeight="1">
      <c r="A50" s="39" t="s">
        <v>314</v>
      </c>
      <c r="B50" s="39" t="s">
        <v>315</v>
      </c>
      <c r="C50" s="35"/>
    </row>
    <row r="51" spans="1:3" s="28" customFormat="1" ht="15" customHeight="1">
      <c r="A51" s="39" t="s">
        <v>316</v>
      </c>
      <c r="B51" s="39" t="s">
        <v>317</v>
      </c>
      <c r="C51" s="35"/>
    </row>
    <row r="52" spans="1:3" s="28" customFormat="1" ht="15" customHeight="1">
      <c r="A52" s="38" t="s">
        <v>318</v>
      </c>
      <c r="B52" s="38" t="s">
        <v>319</v>
      </c>
      <c r="C52" s="35"/>
    </row>
    <row r="53" spans="1:3" s="28" customFormat="1" ht="15" customHeight="1">
      <c r="A53" s="39" t="s">
        <v>320</v>
      </c>
      <c r="B53" s="39" t="s">
        <v>321</v>
      </c>
      <c r="C53" s="35"/>
    </row>
    <row r="54" spans="1:3" s="28" customFormat="1" ht="15" customHeight="1">
      <c r="A54" s="39" t="s">
        <v>322</v>
      </c>
      <c r="B54" s="39" t="s">
        <v>323</v>
      </c>
      <c r="C54" s="35"/>
    </row>
    <row r="55" spans="1:3" s="28" customFormat="1" ht="15" customHeight="1">
      <c r="A55" s="39" t="s">
        <v>324</v>
      </c>
      <c r="B55" s="39" t="s">
        <v>325</v>
      </c>
      <c r="C55" s="35"/>
    </row>
    <row r="56" spans="1:3" s="28" customFormat="1" ht="15" customHeight="1">
      <c r="A56" s="38" t="s">
        <v>326</v>
      </c>
      <c r="B56" s="38" t="s">
        <v>327</v>
      </c>
      <c r="C56" s="35"/>
    </row>
    <row r="57" spans="1:3" s="28" customFormat="1" ht="15" customHeight="1">
      <c r="A57" s="39" t="s">
        <v>328</v>
      </c>
      <c r="B57" s="39" t="s">
        <v>329</v>
      </c>
      <c r="C57" s="35"/>
    </row>
    <row r="58" spans="1:3" s="28" customFormat="1" ht="15" customHeight="1">
      <c r="A58" s="39" t="s">
        <v>330</v>
      </c>
      <c r="B58" s="39" t="s">
        <v>331</v>
      </c>
      <c r="C58" s="35"/>
    </row>
    <row r="59" spans="1:3" s="28" customFormat="1" ht="15" customHeight="1">
      <c r="A59" s="38" t="s">
        <v>332</v>
      </c>
      <c r="B59" s="38" t="s">
        <v>81</v>
      </c>
      <c r="C59" s="35"/>
    </row>
    <row r="60" spans="1:3" s="28" customFormat="1" ht="15" customHeight="1">
      <c r="A60" s="39" t="s">
        <v>333</v>
      </c>
      <c r="B60" s="39" t="s">
        <v>334</v>
      </c>
      <c r="C60" s="35"/>
    </row>
    <row r="62" ht="11.25">
      <c r="A62" s="16" t="s">
        <v>183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selection activeCell="J21" sqref="J21"/>
    </sheetView>
  </sheetViews>
  <sheetFormatPr defaultColWidth="9.33203125" defaultRowHeight="11.25"/>
  <cols>
    <col min="1" max="1" width="17.83203125" style="0" customWidth="1"/>
    <col min="2" max="2" width="52.5" style="0" customWidth="1"/>
    <col min="3" max="3" width="16.33203125" style="0" customWidth="1"/>
  </cols>
  <sheetData>
    <row r="1" ht="21" customHeight="1">
      <c r="A1" s="1" t="s">
        <v>335</v>
      </c>
    </row>
    <row r="3" spans="1:3" ht="23.25">
      <c r="A3" s="29" t="s">
        <v>244</v>
      </c>
      <c r="B3" s="29"/>
      <c r="C3" s="29"/>
    </row>
    <row r="4" spans="1:3" s="27" customFormat="1" ht="15.75">
      <c r="A4" s="30" t="s">
        <v>124</v>
      </c>
      <c r="B4" s="30"/>
      <c r="C4" s="30"/>
    </row>
    <row r="5" spans="1:3" ht="15.75">
      <c r="A5" s="20"/>
      <c r="B5" s="20"/>
      <c r="C5" s="31" t="s">
        <v>90</v>
      </c>
    </row>
    <row r="6" spans="1:3" s="28" customFormat="1" ht="15" customHeight="1">
      <c r="A6" s="32" t="s">
        <v>336</v>
      </c>
      <c r="B6" s="32"/>
      <c r="C6" s="32" t="s">
        <v>99</v>
      </c>
    </row>
    <row r="7" spans="1:3" s="28" customFormat="1" ht="15" customHeight="1">
      <c r="A7" s="32" t="s">
        <v>95</v>
      </c>
      <c r="B7" s="32" t="s">
        <v>96</v>
      </c>
      <c r="C7" s="32"/>
    </row>
    <row r="8" spans="1:3" s="28" customFormat="1" ht="15" customHeight="1">
      <c r="A8" s="32" t="s">
        <v>51</v>
      </c>
      <c r="B8" s="32"/>
      <c r="C8" s="33"/>
    </row>
    <row r="9" spans="1:3" s="28" customFormat="1" ht="15" customHeight="1">
      <c r="A9" s="34" t="s">
        <v>129</v>
      </c>
      <c r="B9" s="34" t="s">
        <v>130</v>
      </c>
      <c r="C9" s="35"/>
    </row>
    <row r="10" spans="1:3" s="28" customFormat="1" ht="15" customHeight="1">
      <c r="A10" s="36" t="s">
        <v>132</v>
      </c>
      <c r="B10" s="36" t="s">
        <v>133</v>
      </c>
      <c r="C10" s="35"/>
    </row>
    <row r="11" spans="1:3" s="28" customFormat="1" ht="15" customHeight="1">
      <c r="A11" s="36" t="s">
        <v>136</v>
      </c>
      <c r="B11" s="36" t="s">
        <v>137</v>
      </c>
      <c r="C11" s="35"/>
    </row>
    <row r="12" spans="1:3" s="28" customFormat="1" ht="15" customHeight="1">
      <c r="A12" s="36" t="s">
        <v>148</v>
      </c>
      <c r="B12" s="36" t="s">
        <v>149</v>
      </c>
      <c r="C12" s="35"/>
    </row>
    <row r="13" spans="1:3" s="28" customFormat="1" ht="15" customHeight="1">
      <c r="A13" s="36" t="s">
        <v>337</v>
      </c>
      <c r="B13" s="36" t="s">
        <v>248</v>
      </c>
      <c r="C13" s="35"/>
    </row>
    <row r="14" spans="1:3" s="28" customFormat="1" ht="15" customHeight="1">
      <c r="A14" s="34" t="s">
        <v>150</v>
      </c>
      <c r="B14" s="34" t="s">
        <v>151</v>
      </c>
      <c r="C14" s="35"/>
    </row>
    <row r="15" spans="1:3" s="28" customFormat="1" ht="15" customHeight="1">
      <c r="A15" s="36" t="s">
        <v>152</v>
      </c>
      <c r="B15" s="36" t="s">
        <v>153</v>
      </c>
      <c r="C15" s="35"/>
    </row>
    <row r="16" spans="1:3" s="28" customFormat="1" ht="15" customHeight="1">
      <c r="A16" s="36" t="s">
        <v>338</v>
      </c>
      <c r="B16" s="36" t="s">
        <v>339</v>
      </c>
      <c r="C16" s="35"/>
    </row>
    <row r="17" spans="1:3" s="28" customFormat="1" ht="15" customHeight="1">
      <c r="A17" s="36" t="s">
        <v>340</v>
      </c>
      <c r="B17" s="36" t="s">
        <v>341</v>
      </c>
      <c r="C17" s="35"/>
    </row>
    <row r="18" spans="1:3" s="28" customFormat="1" ht="15" customHeight="1">
      <c r="A18" s="36" t="s">
        <v>342</v>
      </c>
      <c r="B18" s="36" t="s">
        <v>343</v>
      </c>
      <c r="C18" s="35"/>
    </row>
    <row r="19" spans="1:3" s="28" customFormat="1" ht="15" customHeight="1">
      <c r="A19" s="36" t="s">
        <v>344</v>
      </c>
      <c r="B19" s="36" t="s">
        <v>345</v>
      </c>
      <c r="C19" s="35"/>
    </row>
    <row r="20" spans="1:3" s="28" customFormat="1" ht="15" customHeight="1">
      <c r="A20" s="36" t="s">
        <v>346</v>
      </c>
      <c r="B20" s="36" t="s">
        <v>347</v>
      </c>
      <c r="C20" s="35"/>
    </row>
    <row r="21" spans="1:3" s="28" customFormat="1" ht="15" customHeight="1">
      <c r="A21" s="36" t="s">
        <v>348</v>
      </c>
      <c r="B21" s="36" t="s">
        <v>349</v>
      </c>
      <c r="C21" s="35"/>
    </row>
    <row r="22" spans="1:3" s="28" customFormat="1" ht="15" customHeight="1">
      <c r="A22" s="36" t="s">
        <v>350</v>
      </c>
      <c r="B22" s="36" t="s">
        <v>351</v>
      </c>
      <c r="C22" s="35"/>
    </row>
    <row r="23" spans="1:3" s="28" customFormat="1" ht="15" customHeight="1">
      <c r="A23" s="36" t="s">
        <v>154</v>
      </c>
      <c r="B23" s="36" t="s">
        <v>155</v>
      </c>
      <c r="C23" s="35"/>
    </row>
    <row r="24" spans="1:3" s="28" customFormat="1" ht="15" customHeight="1">
      <c r="A24" s="36" t="s">
        <v>352</v>
      </c>
      <c r="B24" s="36" t="s">
        <v>261</v>
      </c>
      <c r="C24" s="35"/>
    </row>
    <row r="25" spans="1:3" s="28" customFormat="1" ht="15" customHeight="1">
      <c r="A25" s="36" t="s">
        <v>353</v>
      </c>
      <c r="B25" s="36" t="s">
        <v>265</v>
      </c>
      <c r="C25" s="35"/>
    </row>
    <row r="26" spans="1:3" s="28" customFormat="1" ht="15" customHeight="1">
      <c r="A26" s="36" t="s">
        <v>354</v>
      </c>
      <c r="B26" s="36" t="s">
        <v>355</v>
      </c>
      <c r="C26" s="35"/>
    </row>
    <row r="27" spans="1:3" s="28" customFormat="1" ht="15" customHeight="1">
      <c r="A27" s="36" t="s">
        <v>356</v>
      </c>
      <c r="B27" s="36" t="s">
        <v>254</v>
      </c>
      <c r="C27" s="35"/>
    </row>
    <row r="28" spans="1:3" s="28" customFormat="1" ht="15" customHeight="1">
      <c r="A28" s="36" t="s">
        <v>156</v>
      </c>
      <c r="B28" s="36" t="s">
        <v>157</v>
      </c>
      <c r="C28" s="35"/>
    </row>
    <row r="29" spans="1:3" s="28" customFormat="1" ht="15" customHeight="1">
      <c r="A29" s="36" t="s">
        <v>357</v>
      </c>
      <c r="B29" s="36" t="s">
        <v>358</v>
      </c>
      <c r="C29" s="35"/>
    </row>
    <row r="30" spans="1:3" s="28" customFormat="1" ht="15" customHeight="1">
      <c r="A30" s="36" t="s">
        <v>359</v>
      </c>
      <c r="B30" s="36" t="s">
        <v>360</v>
      </c>
      <c r="C30" s="35"/>
    </row>
    <row r="31" spans="1:3" s="28" customFormat="1" ht="15" customHeight="1">
      <c r="A31" s="36" t="s">
        <v>361</v>
      </c>
      <c r="B31" s="36" t="s">
        <v>362</v>
      </c>
      <c r="C31" s="35"/>
    </row>
    <row r="32" spans="1:3" s="28" customFormat="1" ht="15" customHeight="1">
      <c r="A32" s="36" t="s">
        <v>363</v>
      </c>
      <c r="B32" s="36" t="s">
        <v>259</v>
      </c>
      <c r="C32" s="35"/>
    </row>
    <row r="33" spans="1:3" s="28" customFormat="1" ht="15" customHeight="1">
      <c r="A33" s="36" t="s">
        <v>364</v>
      </c>
      <c r="B33" s="36" t="s">
        <v>263</v>
      </c>
      <c r="C33" s="35"/>
    </row>
    <row r="34" spans="1:3" s="28" customFormat="1" ht="15" customHeight="1">
      <c r="A34" s="36" t="s">
        <v>365</v>
      </c>
      <c r="B34" s="36" t="s">
        <v>366</v>
      </c>
      <c r="C34" s="35"/>
    </row>
    <row r="35" spans="1:3" s="28" customFormat="1" ht="15" customHeight="1">
      <c r="A35" s="36" t="s">
        <v>162</v>
      </c>
      <c r="B35" s="36" t="s">
        <v>163</v>
      </c>
      <c r="C35" s="35"/>
    </row>
    <row r="36" spans="1:3" s="28" customFormat="1" ht="15" customHeight="1">
      <c r="A36" s="34" t="s">
        <v>367</v>
      </c>
      <c r="B36" s="34" t="s">
        <v>307</v>
      </c>
      <c r="C36" s="35"/>
    </row>
    <row r="37" spans="1:3" s="28" customFormat="1" ht="15" customHeight="1">
      <c r="A37" s="36" t="s">
        <v>368</v>
      </c>
      <c r="B37" s="36" t="s">
        <v>369</v>
      </c>
      <c r="C37" s="35"/>
    </row>
    <row r="38" spans="1:3" s="28" customFormat="1" ht="15" customHeight="1">
      <c r="A38" s="36" t="s">
        <v>370</v>
      </c>
      <c r="B38" s="36" t="s">
        <v>371</v>
      </c>
      <c r="C38" s="35"/>
    </row>
    <row r="39" spans="1:3" s="28" customFormat="1" ht="15" customHeight="1">
      <c r="A39" s="36" t="s">
        <v>372</v>
      </c>
      <c r="B39" s="36" t="s">
        <v>373</v>
      </c>
      <c r="C39" s="35"/>
    </row>
    <row r="40" spans="1:3" s="28" customFormat="1" ht="15" customHeight="1">
      <c r="A40" s="36" t="s">
        <v>374</v>
      </c>
      <c r="B40" s="36" t="s">
        <v>375</v>
      </c>
      <c r="C40" s="35"/>
    </row>
    <row r="41" spans="1:3" s="28" customFormat="1" ht="15" customHeight="1">
      <c r="A41" s="36" t="s">
        <v>376</v>
      </c>
      <c r="B41" s="36" t="s">
        <v>377</v>
      </c>
      <c r="C41" s="35"/>
    </row>
    <row r="42" spans="1:3" s="28" customFormat="1" ht="15" customHeight="1">
      <c r="A42" s="36" t="s">
        <v>378</v>
      </c>
      <c r="B42" s="36" t="s">
        <v>379</v>
      </c>
      <c r="C42" s="35"/>
    </row>
    <row r="43" spans="1:3" s="28" customFormat="1" ht="15" customHeight="1">
      <c r="A43" s="36" t="s">
        <v>380</v>
      </c>
      <c r="B43" s="36" t="s">
        <v>311</v>
      </c>
      <c r="C43" s="35"/>
    </row>
    <row r="44" spans="1:3" s="28" customFormat="1" ht="15" customHeight="1">
      <c r="A44" s="36" t="s">
        <v>381</v>
      </c>
      <c r="B44" s="36" t="s">
        <v>382</v>
      </c>
      <c r="C44" s="35"/>
    </row>
    <row r="45" spans="1:3" s="28" customFormat="1" ht="15" customHeight="1">
      <c r="A45" s="36" t="s">
        <v>383</v>
      </c>
      <c r="B45" s="36" t="s">
        <v>313</v>
      </c>
      <c r="C45" s="35"/>
    </row>
    <row r="46" spans="1:3" s="28" customFormat="1" ht="15" customHeight="1">
      <c r="A46" s="36" t="s">
        <v>384</v>
      </c>
      <c r="B46" s="36" t="s">
        <v>385</v>
      </c>
      <c r="C46" s="35"/>
    </row>
    <row r="47" spans="1:3" s="28" customFormat="1" ht="15" customHeight="1">
      <c r="A47" s="34" t="s">
        <v>386</v>
      </c>
      <c r="B47" s="34" t="s">
        <v>319</v>
      </c>
      <c r="C47" s="35"/>
    </row>
    <row r="48" spans="1:3" s="28" customFormat="1" ht="15" customHeight="1">
      <c r="A48" s="36" t="s">
        <v>387</v>
      </c>
      <c r="B48" s="36" t="s">
        <v>321</v>
      </c>
      <c r="C48" s="35"/>
    </row>
    <row r="49" spans="1:3" s="28" customFormat="1" ht="15" customHeight="1">
      <c r="A49" s="36" t="s">
        <v>388</v>
      </c>
      <c r="B49" s="36" t="s">
        <v>323</v>
      </c>
      <c r="C49" s="35"/>
    </row>
    <row r="50" spans="1:3" s="28" customFormat="1" ht="15" customHeight="1">
      <c r="A50" s="36" t="s">
        <v>389</v>
      </c>
      <c r="B50" s="36" t="s">
        <v>325</v>
      </c>
      <c r="C50" s="35"/>
    </row>
    <row r="51" spans="1:3" s="28" customFormat="1" ht="15" customHeight="1">
      <c r="A51" s="34" t="s">
        <v>390</v>
      </c>
      <c r="B51" s="34" t="s">
        <v>391</v>
      </c>
      <c r="C51" s="35"/>
    </row>
    <row r="52" spans="1:3" s="28" customFormat="1" ht="15" customHeight="1">
      <c r="A52" s="36" t="s">
        <v>392</v>
      </c>
      <c r="B52" s="36" t="s">
        <v>270</v>
      </c>
      <c r="C52" s="35"/>
    </row>
    <row r="53" spans="1:3" s="28" customFormat="1" ht="15" customHeight="1">
      <c r="A53" s="36" t="s">
        <v>393</v>
      </c>
      <c r="B53" s="36" t="s">
        <v>394</v>
      </c>
      <c r="C53" s="35"/>
    </row>
    <row r="54" spans="1:3" s="28" customFormat="1" ht="15" customHeight="1">
      <c r="A54" s="36" t="s">
        <v>395</v>
      </c>
      <c r="B54" s="36" t="s">
        <v>396</v>
      </c>
      <c r="C54" s="35"/>
    </row>
    <row r="55" spans="1:3" s="28" customFormat="1" ht="15" customHeight="1">
      <c r="A55" s="36" t="s">
        <v>397</v>
      </c>
      <c r="B55" s="36" t="s">
        <v>272</v>
      </c>
      <c r="C55" s="35"/>
    </row>
    <row r="56" spans="1:3" s="28" customFormat="1" ht="15" customHeight="1">
      <c r="A56" s="36" t="s">
        <v>398</v>
      </c>
      <c r="B56" s="36" t="s">
        <v>280</v>
      </c>
      <c r="C56" s="35"/>
    </row>
    <row r="57" spans="1:3" s="28" customFormat="1" ht="15" customHeight="1">
      <c r="A57" s="36" t="s">
        <v>399</v>
      </c>
      <c r="B57" s="36" t="s">
        <v>400</v>
      </c>
      <c r="C57" s="35"/>
    </row>
    <row r="58" spans="1:3" s="28" customFormat="1" ht="15" customHeight="1">
      <c r="A58" s="36" t="s">
        <v>401</v>
      </c>
      <c r="B58" s="36" t="s">
        <v>402</v>
      </c>
      <c r="C58" s="35"/>
    </row>
    <row r="59" spans="1:3" s="28" customFormat="1" ht="15" customHeight="1">
      <c r="A59" s="36" t="s">
        <v>403</v>
      </c>
      <c r="B59" s="36" t="s">
        <v>404</v>
      </c>
      <c r="C59" s="35"/>
    </row>
    <row r="60" spans="1:3" s="28" customFormat="1" ht="15" customHeight="1">
      <c r="A60" s="34" t="s">
        <v>405</v>
      </c>
      <c r="B60" s="34" t="s">
        <v>406</v>
      </c>
      <c r="C60" s="35"/>
    </row>
    <row r="61" spans="1:3" s="28" customFormat="1" ht="15" customHeight="1">
      <c r="A61" s="36" t="s">
        <v>407</v>
      </c>
      <c r="B61" s="36" t="s">
        <v>270</v>
      </c>
      <c r="C61" s="35"/>
    </row>
    <row r="62" spans="1:3" s="28" customFormat="1" ht="15" customHeight="1">
      <c r="A62" s="36" t="s">
        <v>408</v>
      </c>
      <c r="B62" s="36" t="s">
        <v>394</v>
      </c>
      <c r="C62" s="35"/>
    </row>
    <row r="63" spans="1:3" s="28" customFormat="1" ht="15" customHeight="1">
      <c r="A63" s="36" t="s">
        <v>409</v>
      </c>
      <c r="B63" s="36" t="s">
        <v>396</v>
      </c>
      <c r="C63" s="35"/>
    </row>
    <row r="64" spans="1:3" s="28" customFormat="1" ht="15" customHeight="1">
      <c r="A64" s="36" t="s">
        <v>410</v>
      </c>
      <c r="B64" s="36" t="s">
        <v>272</v>
      </c>
      <c r="C64" s="35"/>
    </row>
    <row r="65" spans="1:3" s="28" customFormat="1" ht="15" customHeight="1">
      <c r="A65" s="36" t="s">
        <v>411</v>
      </c>
      <c r="B65" s="36" t="s">
        <v>280</v>
      </c>
      <c r="C65" s="35"/>
    </row>
    <row r="66" spans="1:3" s="28" customFormat="1" ht="15" customHeight="1">
      <c r="A66" s="36" t="s">
        <v>412</v>
      </c>
      <c r="B66" s="36" t="s">
        <v>400</v>
      </c>
      <c r="C66" s="35"/>
    </row>
    <row r="67" spans="1:3" s="28" customFormat="1" ht="15" customHeight="1">
      <c r="A67" s="36" t="s">
        <v>413</v>
      </c>
      <c r="B67" s="36" t="s">
        <v>414</v>
      </c>
      <c r="C67" s="35"/>
    </row>
    <row r="68" spans="1:3" s="28" customFormat="1" ht="15" customHeight="1">
      <c r="A68" s="36" t="s">
        <v>415</v>
      </c>
      <c r="B68" s="36" t="s">
        <v>416</v>
      </c>
      <c r="C68" s="35"/>
    </row>
    <row r="69" spans="1:3" s="28" customFormat="1" ht="15" customHeight="1">
      <c r="A69" s="36" t="s">
        <v>417</v>
      </c>
      <c r="B69" s="36" t="s">
        <v>418</v>
      </c>
      <c r="C69" s="35"/>
    </row>
    <row r="70" spans="1:3" s="28" customFormat="1" ht="15" customHeight="1">
      <c r="A70" s="36" t="s">
        <v>419</v>
      </c>
      <c r="B70" s="36" t="s">
        <v>420</v>
      </c>
      <c r="C70" s="35"/>
    </row>
    <row r="71" spans="1:3" s="28" customFormat="1" ht="15" customHeight="1">
      <c r="A71" s="36" t="s">
        <v>421</v>
      </c>
      <c r="B71" s="36" t="s">
        <v>274</v>
      </c>
      <c r="C71" s="35"/>
    </row>
    <row r="72" spans="1:3" s="28" customFormat="1" ht="15" customHeight="1">
      <c r="A72" s="36" t="s">
        <v>422</v>
      </c>
      <c r="B72" s="36" t="s">
        <v>423</v>
      </c>
      <c r="C72" s="35"/>
    </row>
    <row r="73" spans="1:3" s="28" customFormat="1" ht="15" customHeight="1">
      <c r="A73" s="36" t="s">
        <v>424</v>
      </c>
      <c r="B73" s="36" t="s">
        <v>425</v>
      </c>
      <c r="C73" s="35"/>
    </row>
    <row r="74" spans="1:3" s="28" customFormat="1" ht="15" customHeight="1">
      <c r="A74" s="36" t="s">
        <v>426</v>
      </c>
      <c r="B74" s="36" t="s">
        <v>282</v>
      </c>
      <c r="C74" s="35"/>
    </row>
    <row r="75" spans="1:3" s="28" customFormat="1" ht="15" customHeight="1">
      <c r="A75" s="34" t="s">
        <v>427</v>
      </c>
      <c r="B75" s="34" t="s">
        <v>299</v>
      </c>
      <c r="C75" s="35"/>
    </row>
    <row r="76" spans="1:3" s="28" customFormat="1" ht="15" customHeight="1">
      <c r="A76" s="36" t="s">
        <v>428</v>
      </c>
      <c r="B76" s="36" t="s">
        <v>301</v>
      </c>
      <c r="C76" s="35"/>
    </row>
    <row r="77" spans="1:3" s="28" customFormat="1" ht="15" customHeight="1">
      <c r="A77" s="36" t="s">
        <v>429</v>
      </c>
      <c r="B77" s="36" t="s">
        <v>303</v>
      </c>
      <c r="C77" s="35"/>
    </row>
    <row r="78" spans="1:3" s="28" customFormat="1" ht="15" customHeight="1">
      <c r="A78" s="36" t="s">
        <v>430</v>
      </c>
      <c r="B78" s="36" t="s">
        <v>305</v>
      </c>
      <c r="C78" s="35"/>
    </row>
    <row r="79" spans="1:3" s="28" customFormat="1" ht="15" customHeight="1">
      <c r="A79" s="34" t="s">
        <v>431</v>
      </c>
      <c r="B79" s="34" t="s">
        <v>81</v>
      </c>
      <c r="C79" s="35"/>
    </row>
    <row r="80" spans="1:3" s="28" customFormat="1" ht="15" customHeight="1">
      <c r="A80" s="36" t="s">
        <v>432</v>
      </c>
      <c r="B80" s="36" t="s">
        <v>329</v>
      </c>
      <c r="C80" s="35"/>
    </row>
    <row r="81" spans="1:3" s="28" customFormat="1" ht="15" customHeight="1">
      <c r="A81" s="36" t="s">
        <v>433</v>
      </c>
      <c r="B81" s="36" t="s">
        <v>331</v>
      </c>
      <c r="C81" s="35"/>
    </row>
    <row r="82" spans="1:3" s="28" customFormat="1" ht="15" customHeight="1">
      <c r="A82" s="36" t="s">
        <v>434</v>
      </c>
      <c r="B82" s="36" t="s">
        <v>334</v>
      </c>
      <c r="C82" s="35"/>
    </row>
    <row r="84" ht="11.25">
      <c r="A84" s="16" t="s">
        <v>183</v>
      </c>
    </row>
  </sheetData>
  <sheetProtection/>
  <mergeCells count="5">
    <mergeCell ref="A3:C3"/>
    <mergeCell ref="A4:C4"/>
    <mergeCell ref="A6:B6"/>
    <mergeCell ref="A8:B8"/>
    <mergeCell ref="C6:C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P33" sqref="P33"/>
    </sheetView>
  </sheetViews>
  <sheetFormatPr defaultColWidth="9.33203125" defaultRowHeight="11.25"/>
  <sheetData>
    <row r="1" spans="1:2" ht="13.5" customHeight="1">
      <c r="A1" s="1" t="s">
        <v>435</v>
      </c>
      <c r="B1" s="1"/>
    </row>
    <row r="2" spans="1:25" ht="24.7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5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6" t="s">
        <v>90</v>
      </c>
    </row>
    <row r="4" spans="1:25" ht="12.75">
      <c r="A4" s="21" t="s">
        <v>436</v>
      </c>
      <c r="B4" s="21" t="s">
        <v>437</v>
      </c>
      <c r="C4" s="21" t="s">
        <v>438</v>
      </c>
      <c r="D4" s="21" t="s">
        <v>439</v>
      </c>
      <c r="E4" s="21" t="s">
        <v>440</v>
      </c>
      <c r="F4" s="21" t="s">
        <v>441</v>
      </c>
      <c r="G4" s="21" t="s">
        <v>442</v>
      </c>
      <c r="H4" s="21" t="s">
        <v>443</v>
      </c>
      <c r="I4" s="21" t="s">
        <v>444</v>
      </c>
      <c r="J4" s="21"/>
      <c r="K4" s="21"/>
      <c r="L4" s="21"/>
      <c r="M4" s="21"/>
      <c r="N4" s="21"/>
      <c r="O4" s="21" t="s">
        <v>445</v>
      </c>
      <c r="P4" s="21"/>
      <c r="Q4" s="21"/>
      <c r="R4" s="21" t="s">
        <v>446</v>
      </c>
      <c r="S4" s="21" t="s">
        <v>216</v>
      </c>
      <c r="T4" s="21" t="s">
        <v>447</v>
      </c>
      <c r="U4" s="21"/>
      <c r="V4" s="21"/>
      <c r="W4" s="21"/>
      <c r="X4" s="21"/>
      <c r="Y4" s="21"/>
    </row>
    <row r="5" spans="1:25" ht="51">
      <c r="A5" s="22"/>
      <c r="B5" s="22"/>
      <c r="C5" s="22"/>
      <c r="D5" s="22"/>
      <c r="E5" s="22"/>
      <c r="F5" s="22"/>
      <c r="G5" s="22"/>
      <c r="H5" s="22"/>
      <c r="I5" s="22" t="s">
        <v>97</v>
      </c>
      <c r="J5" s="22" t="s">
        <v>448</v>
      </c>
      <c r="K5" s="22" t="s">
        <v>449</v>
      </c>
      <c r="L5" s="22" t="s">
        <v>450</v>
      </c>
      <c r="M5" s="22" t="s">
        <v>451</v>
      </c>
      <c r="N5" s="22" t="s">
        <v>452</v>
      </c>
      <c r="O5" s="22" t="s">
        <v>97</v>
      </c>
      <c r="P5" s="22" t="s">
        <v>445</v>
      </c>
      <c r="Q5" s="22" t="s">
        <v>453</v>
      </c>
      <c r="R5" s="22"/>
      <c r="S5" s="22"/>
      <c r="T5" s="22" t="s">
        <v>97</v>
      </c>
      <c r="U5" s="22" t="s">
        <v>217</v>
      </c>
      <c r="V5" s="22" t="s">
        <v>218</v>
      </c>
      <c r="W5" s="22" t="s">
        <v>454</v>
      </c>
      <c r="X5" s="22" t="s">
        <v>220</v>
      </c>
      <c r="Y5" s="22" t="s">
        <v>455</v>
      </c>
    </row>
    <row r="6" spans="1:25" ht="15.75">
      <c r="A6" s="23"/>
      <c r="B6" s="23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1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1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1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1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1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1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1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1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1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1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1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1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1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1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3" ht="11.25">
      <c r="A23" s="16" t="s">
        <v>183</v>
      </c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16" sqref="G16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456</v>
      </c>
    </row>
    <row r="2" spans="1:11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44</v>
      </c>
      <c r="B3" s="4" t="str">
        <f>'表一'!B3</f>
        <v>重庆市渝北区悦来街道综合行政执法大队</v>
      </c>
      <c r="C3" s="4"/>
      <c r="D3" s="4"/>
      <c r="E3" s="4"/>
      <c r="F3" s="4"/>
      <c r="G3" s="4"/>
      <c r="H3" s="4"/>
      <c r="I3" s="4"/>
      <c r="J3" s="4"/>
      <c r="K3" s="17" t="s">
        <v>46</v>
      </c>
    </row>
    <row r="4" spans="1:11" ht="32.25" customHeight="1">
      <c r="A4" s="5" t="s">
        <v>49</v>
      </c>
      <c r="B4" s="5" t="s">
        <v>51</v>
      </c>
      <c r="C4" s="5" t="s">
        <v>228</v>
      </c>
      <c r="D4" s="5" t="s">
        <v>457</v>
      </c>
      <c r="E4" s="5" t="s">
        <v>458</v>
      </c>
      <c r="F4" s="5" t="s">
        <v>459</v>
      </c>
      <c r="G4" s="5" t="s">
        <v>460</v>
      </c>
      <c r="H4" s="5"/>
      <c r="I4" s="6" t="s">
        <v>461</v>
      </c>
      <c r="J4" s="6" t="s">
        <v>462</v>
      </c>
      <c r="K4" s="6" t="s">
        <v>463</v>
      </c>
    </row>
    <row r="5" spans="1:11" ht="37.5" customHeight="1">
      <c r="A5" s="5"/>
      <c r="B5" s="5"/>
      <c r="C5" s="5"/>
      <c r="D5" s="5"/>
      <c r="E5" s="5"/>
      <c r="F5" s="5"/>
      <c r="G5" s="6" t="s">
        <v>464</v>
      </c>
      <c r="H5" s="6" t="s">
        <v>465</v>
      </c>
      <c r="I5" s="18"/>
      <c r="J5" s="18"/>
      <c r="K5" s="18"/>
    </row>
    <row r="6" spans="1:11" ht="31.5" customHeight="1">
      <c r="A6" s="7" t="s">
        <v>51</v>
      </c>
      <c r="B6" s="8"/>
      <c r="C6" s="9"/>
      <c r="D6" s="10"/>
      <c r="E6" s="10"/>
      <c r="F6" s="11"/>
      <c r="G6" s="11"/>
      <c r="H6" s="11"/>
      <c r="I6" s="11"/>
      <c r="J6" s="11"/>
      <c r="K6" s="11"/>
    </row>
    <row r="7" spans="1:11" ht="31.5" customHeight="1">
      <c r="A7" s="7" t="s">
        <v>466</v>
      </c>
      <c r="B7" s="8"/>
      <c r="C7" s="9"/>
      <c r="D7" s="10"/>
      <c r="E7" s="10"/>
      <c r="F7" s="11"/>
      <c r="G7" s="11"/>
      <c r="H7" s="11"/>
      <c r="I7" s="11"/>
      <c r="J7" s="11"/>
      <c r="K7" s="11"/>
    </row>
    <row r="8" spans="1:11" ht="31.5" customHeight="1">
      <c r="A8" s="7" t="s">
        <v>467</v>
      </c>
      <c r="B8" s="8"/>
      <c r="C8" s="9"/>
      <c r="D8" s="10"/>
      <c r="E8" s="10"/>
      <c r="F8" s="11"/>
      <c r="G8" s="11"/>
      <c r="H8" s="11"/>
      <c r="I8" s="11"/>
      <c r="J8" s="11"/>
      <c r="K8" s="11"/>
    </row>
    <row r="9" spans="1:11" ht="31.5" customHeight="1">
      <c r="A9" s="7" t="s">
        <v>468</v>
      </c>
      <c r="B9" s="8"/>
      <c r="C9" s="9"/>
      <c r="D9" s="10"/>
      <c r="E9" s="10"/>
      <c r="F9" s="11"/>
      <c r="G9" s="11"/>
      <c r="H9" s="11"/>
      <c r="I9" s="11"/>
      <c r="J9" s="11"/>
      <c r="K9" s="11"/>
    </row>
    <row r="10" spans="1:11" ht="22.5" customHeight="1">
      <c r="A10" s="12"/>
      <c r="B10" s="12"/>
      <c r="C10" s="13"/>
      <c r="D10" s="14"/>
      <c r="E10" s="14"/>
      <c r="F10" s="15"/>
      <c r="G10" s="15"/>
      <c r="H10" s="15"/>
      <c r="I10" s="15"/>
      <c r="J10" s="15"/>
      <c r="K10" s="15"/>
    </row>
    <row r="11" ht="11.25">
      <c r="A11" s="16" t="s">
        <v>183</v>
      </c>
    </row>
    <row r="12" spans="1:11" ht="22.5" customHeight="1">
      <c r="A12" s="12"/>
      <c r="B12" s="12"/>
      <c r="C12" s="13"/>
      <c r="D12" s="14"/>
      <c r="E12" s="14"/>
      <c r="F12" s="15"/>
      <c r="G12" s="15"/>
      <c r="H12" s="15"/>
      <c r="I12" s="15"/>
      <c r="J12" s="15"/>
      <c r="K12" s="15"/>
    </row>
    <row r="13" spans="1:11" ht="22.5" customHeight="1">
      <c r="A13" s="12"/>
      <c r="B13" s="12"/>
      <c r="C13" s="13"/>
      <c r="D13" s="14"/>
      <c r="E13" s="14"/>
      <c r="F13" s="15"/>
      <c r="G13" s="15"/>
      <c r="H13" s="15"/>
      <c r="I13" s="15"/>
      <c r="J13" s="15"/>
      <c r="K13" s="15"/>
    </row>
    <row r="14" spans="1:11" ht="6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1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1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1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1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1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1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14" sqref="E14"/>
    </sheetView>
  </sheetViews>
  <sheetFormatPr defaultColWidth="9.33203125" defaultRowHeight="11.25"/>
  <cols>
    <col min="1" max="1" width="9.33203125" style="51" customWidth="1"/>
    <col min="2" max="2" width="9.33203125" style="20" customWidth="1"/>
    <col min="3" max="3" width="85" style="20" customWidth="1"/>
    <col min="4" max="16384" width="9.33203125" style="20" customWidth="1"/>
  </cols>
  <sheetData>
    <row r="1" spans="1:3" ht="37.5" customHeight="1">
      <c r="A1" s="151" t="s">
        <v>12</v>
      </c>
      <c r="B1" s="151"/>
      <c r="C1" s="151"/>
    </row>
    <row r="2" spans="1:3" ht="27" customHeight="1">
      <c r="A2" s="152" t="s">
        <v>1</v>
      </c>
      <c r="B2" s="152" t="s">
        <v>2</v>
      </c>
      <c r="C2" s="152"/>
    </row>
    <row r="3" spans="1:3" ht="27.75" customHeight="1">
      <c r="A3" s="152">
        <v>1</v>
      </c>
      <c r="B3" s="113" t="s">
        <v>13</v>
      </c>
      <c r="C3" s="110" t="s">
        <v>14</v>
      </c>
    </row>
    <row r="4" spans="1:3" ht="27.75" customHeight="1">
      <c r="A4" s="152">
        <v>2</v>
      </c>
      <c r="B4" s="113" t="s">
        <v>15</v>
      </c>
      <c r="C4" s="110" t="s">
        <v>16</v>
      </c>
    </row>
    <row r="5" spans="1:3" ht="27.75" customHeight="1">
      <c r="A5" s="152">
        <v>3</v>
      </c>
      <c r="B5" s="113" t="s">
        <v>17</v>
      </c>
      <c r="C5" s="113" t="s">
        <v>18</v>
      </c>
    </row>
    <row r="6" spans="1:3" ht="27.75" customHeight="1">
      <c r="A6" s="152">
        <v>4</v>
      </c>
      <c r="B6" s="113" t="s">
        <v>19</v>
      </c>
      <c r="C6" s="113" t="s">
        <v>20</v>
      </c>
    </row>
    <row r="7" spans="1:3" ht="27.75" customHeight="1">
      <c r="A7" s="152">
        <v>5</v>
      </c>
      <c r="B7" s="113" t="s">
        <v>21</v>
      </c>
      <c r="C7" s="110" t="s">
        <v>22</v>
      </c>
    </row>
    <row r="8" spans="1:3" ht="27.75" customHeight="1">
      <c r="A8" s="152">
        <v>6</v>
      </c>
      <c r="B8" s="113" t="s">
        <v>23</v>
      </c>
      <c r="C8" s="110" t="s">
        <v>24</v>
      </c>
    </row>
    <row r="9" spans="1:3" ht="27.75" customHeight="1">
      <c r="A9" s="152">
        <v>7</v>
      </c>
      <c r="B9" s="113" t="s">
        <v>25</v>
      </c>
      <c r="C9" s="110" t="s">
        <v>26</v>
      </c>
    </row>
    <row r="10" spans="1:3" ht="27.75" customHeight="1">
      <c r="A10" s="152">
        <v>8</v>
      </c>
      <c r="B10" s="113" t="s">
        <v>27</v>
      </c>
      <c r="C10" s="113" t="s">
        <v>28</v>
      </c>
    </row>
    <row r="11" spans="1:3" ht="27.75" customHeight="1">
      <c r="A11" s="152">
        <v>9</v>
      </c>
      <c r="B11" s="113" t="s">
        <v>29</v>
      </c>
      <c r="C11" s="110" t="s">
        <v>30</v>
      </c>
    </row>
    <row r="12" spans="1:3" ht="27.75" customHeight="1">
      <c r="A12" s="152">
        <v>10</v>
      </c>
      <c r="B12" s="113" t="s">
        <v>31</v>
      </c>
      <c r="C12" s="110" t="s">
        <v>32</v>
      </c>
    </row>
    <row r="13" spans="1:3" ht="27.75" customHeight="1">
      <c r="A13" s="152">
        <v>11</v>
      </c>
      <c r="B13" s="113" t="s">
        <v>33</v>
      </c>
      <c r="C13" s="110" t="s">
        <v>34</v>
      </c>
    </row>
    <row r="14" spans="1:3" ht="27.75" customHeight="1">
      <c r="A14" s="152">
        <v>12</v>
      </c>
      <c r="B14" s="113" t="s">
        <v>35</v>
      </c>
      <c r="C14" s="113" t="s">
        <v>36</v>
      </c>
    </row>
    <row r="15" spans="1:3" ht="27.75" customHeight="1">
      <c r="A15" s="152">
        <v>13</v>
      </c>
      <c r="B15" s="113" t="s">
        <v>37</v>
      </c>
      <c r="C15" s="113" t="s">
        <v>38</v>
      </c>
    </row>
    <row r="16" spans="1:3" ht="27.75" customHeight="1">
      <c r="A16" s="152">
        <v>14</v>
      </c>
      <c r="B16" s="113" t="s">
        <v>39</v>
      </c>
      <c r="C16" s="110" t="s">
        <v>40</v>
      </c>
    </row>
    <row r="17" spans="1:3" ht="27.75" customHeight="1">
      <c r="A17" s="152">
        <v>15</v>
      </c>
      <c r="B17" s="113" t="s">
        <v>41</v>
      </c>
      <c r="C17" s="113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zoomScaleSheetLayoutView="100" workbookViewId="0" topLeftCell="A1">
      <selection activeCell="M22" sqref="M2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2.66015625" style="0" customWidth="1"/>
    <col min="7" max="7" width="18.66015625" style="0" customWidth="1"/>
  </cols>
  <sheetData>
    <row r="1" ht="18" customHeight="1">
      <c r="A1" s="1" t="s">
        <v>43</v>
      </c>
    </row>
    <row r="2" spans="1:7" ht="24.75" customHeight="1">
      <c r="A2" s="145" t="s">
        <v>14</v>
      </c>
      <c r="B2" s="145"/>
      <c r="C2" s="145"/>
      <c r="D2" s="145"/>
      <c r="E2" s="145"/>
      <c r="F2" s="145"/>
      <c r="G2" s="145"/>
    </row>
    <row r="3" spans="1:7" s="65" customFormat="1" ht="24" customHeight="1">
      <c r="A3" s="3" t="s">
        <v>44</v>
      </c>
      <c r="B3" s="107" t="s">
        <v>45</v>
      </c>
      <c r="C3" s="146"/>
      <c r="D3" s="146"/>
      <c r="E3" s="146"/>
      <c r="F3" s="146"/>
      <c r="G3" s="147" t="s">
        <v>46</v>
      </c>
    </row>
    <row r="4" spans="1:7" ht="15" customHeight="1">
      <c r="A4" s="55" t="s">
        <v>47</v>
      </c>
      <c r="B4" s="56"/>
      <c r="C4" s="55" t="s">
        <v>48</v>
      </c>
      <c r="D4" s="56"/>
      <c r="E4" s="56"/>
      <c r="F4" s="56"/>
      <c r="G4" s="56"/>
    </row>
    <row r="5" spans="1:7" ht="15" customHeight="1">
      <c r="A5" s="40" t="s">
        <v>49</v>
      </c>
      <c r="B5" s="5" t="s">
        <v>50</v>
      </c>
      <c r="C5" s="5" t="s">
        <v>49</v>
      </c>
      <c r="D5" s="5" t="s">
        <v>51</v>
      </c>
      <c r="E5" s="148" t="s">
        <v>52</v>
      </c>
      <c r="F5" s="148" t="s">
        <v>53</v>
      </c>
      <c r="G5" s="40" t="s">
        <v>54</v>
      </c>
    </row>
    <row r="6" spans="1:7" ht="15" customHeight="1">
      <c r="A6" s="71" t="s">
        <v>55</v>
      </c>
      <c r="B6" s="74">
        <v>787282.4</v>
      </c>
      <c r="C6" s="149" t="s">
        <v>56</v>
      </c>
      <c r="D6" s="43">
        <v>787282.4</v>
      </c>
      <c r="E6" s="74">
        <v>787282.4</v>
      </c>
      <c r="F6" s="74"/>
      <c r="G6" s="43"/>
    </row>
    <row r="7" spans="1:7" ht="15" customHeight="1">
      <c r="A7" s="72" t="s">
        <v>52</v>
      </c>
      <c r="B7" s="74">
        <v>787282.4</v>
      </c>
      <c r="C7" s="71" t="s">
        <v>57</v>
      </c>
      <c r="D7" s="43"/>
      <c r="E7" s="74"/>
      <c r="F7" s="43"/>
      <c r="G7" s="43"/>
    </row>
    <row r="8" spans="1:7" ht="15" customHeight="1">
      <c r="A8" s="72" t="s">
        <v>53</v>
      </c>
      <c r="B8" s="74"/>
      <c r="C8" s="71" t="s">
        <v>58</v>
      </c>
      <c r="D8" s="43"/>
      <c r="E8" s="74"/>
      <c r="F8" s="43"/>
      <c r="G8" s="43"/>
    </row>
    <row r="9" spans="1:7" ht="15" customHeight="1">
      <c r="A9" s="72" t="s">
        <v>59</v>
      </c>
      <c r="B9" s="74"/>
      <c r="C9" s="71" t="s">
        <v>60</v>
      </c>
      <c r="D9" s="43"/>
      <c r="E9" s="74"/>
      <c r="F9" s="43"/>
      <c r="G9" s="43"/>
    </row>
    <row r="10" spans="1:7" ht="15" customHeight="1">
      <c r="A10" s="71"/>
      <c r="B10" s="74"/>
      <c r="C10" s="71" t="s">
        <v>61</v>
      </c>
      <c r="D10" s="43"/>
      <c r="E10" s="74"/>
      <c r="F10" s="43"/>
      <c r="G10" s="43"/>
    </row>
    <row r="11" spans="1:7" ht="15" customHeight="1">
      <c r="A11" s="71" t="s">
        <v>62</v>
      </c>
      <c r="B11" s="74"/>
      <c r="C11" s="71" t="s">
        <v>63</v>
      </c>
      <c r="D11" s="43"/>
      <c r="E11" s="74"/>
      <c r="F11" s="43"/>
      <c r="G11" s="43"/>
    </row>
    <row r="12" spans="1:7" ht="15" customHeight="1">
      <c r="A12" s="72" t="s">
        <v>52</v>
      </c>
      <c r="B12" s="74"/>
      <c r="C12" s="71" t="s">
        <v>64</v>
      </c>
      <c r="D12" s="43"/>
      <c r="E12" s="74"/>
      <c r="F12" s="43"/>
      <c r="G12" s="43"/>
    </row>
    <row r="13" spans="1:7" ht="15" customHeight="1">
      <c r="A13" s="72" t="s">
        <v>53</v>
      </c>
      <c r="B13" s="74"/>
      <c r="C13" s="71" t="s">
        <v>65</v>
      </c>
      <c r="D13" s="43"/>
      <c r="E13" s="74"/>
      <c r="F13" s="43"/>
      <c r="G13" s="43"/>
    </row>
    <row r="14" spans="1:7" ht="15" customHeight="1">
      <c r="A14" s="72" t="s">
        <v>59</v>
      </c>
      <c r="B14" s="74"/>
      <c r="C14" s="71" t="s">
        <v>66</v>
      </c>
      <c r="D14" s="74">
        <v>72000</v>
      </c>
      <c r="E14" s="74">
        <v>72000</v>
      </c>
      <c r="F14" s="43"/>
      <c r="G14" s="43"/>
    </row>
    <row r="15" spans="1:7" ht="15" customHeight="1">
      <c r="A15" s="71"/>
      <c r="B15" s="74"/>
      <c r="C15" s="71" t="s">
        <v>67</v>
      </c>
      <c r="D15" s="74">
        <v>36400</v>
      </c>
      <c r="E15" s="74">
        <v>36400</v>
      </c>
      <c r="F15" s="43"/>
      <c r="G15" s="43"/>
    </row>
    <row r="16" spans="1:7" ht="15" customHeight="1">
      <c r="A16" s="71"/>
      <c r="B16" s="74"/>
      <c r="C16" s="71" t="s">
        <v>68</v>
      </c>
      <c r="D16" s="74"/>
      <c r="E16" s="74"/>
      <c r="F16" s="43"/>
      <c r="G16" s="43"/>
    </row>
    <row r="17" spans="1:7" ht="15" customHeight="1">
      <c r="A17" s="71"/>
      <c r="B17" s="74"/>
      <c r="C17" s="71" t="s">
        <v>69</v>
      </c>
      <c r="D17" s="74">
        <v>642882.4</v>
      </c>
      <c r="E17" s="74">
        <v>642882.4</v>
      </c>
      <c r="F17" s="43"/>
      <c r="G17" s="43"/>
    </row>
    <row r="18" spans="1:7" ht="15" customHeight="1">
      <c r="A18" s="71"/>
      <c r="B18" s="74"/>
      <c r="C18" s="71" t="s">
        <v>70</v>
      </c>
      <c r="D18" s="74"/>
      <c r="E18" s="74"/>
      <c r="F18" s="43"/>
      <c r="G18" s="43"/>
    </row>
    <row r="19" spans="1:7" ht="15" customHeight="1">
      <c r="A19" s="71"/>
      <c r="B19" s="74"/>
      <c r="C19" s="71" t="s">
        <v>71</v>
      </c>
      <c r="D19" s="74"/>
      <c r="E19" s="74"/>
      <c r="F19" s="43"/>
      <c r="G19" s="43"/>
    </row>
    <row r="20" spans="1:7" ht="15" customHeight="1">
      <c r="A20" s="71"/>
      <c r="B20" s="74"/>
      <c r="C20" s="71" t="s">
        <v>72</v>
      </c>
      <c r="D20" s="74"/>
      <c r="E20" s="74"/>
      <c r="F20" s="43"/>
      <c r="G20" s="43"/>
    </row>
    <row r="21" spans="1:7" ht="15" customHeight="1">
      <c r="A21" s="71"/>
      <c r="B21" s="74"/>
      <c r="C21" s="71" t="s">
        <v>73</v>
      </c>
      <c r="D21" s="74"/>
      <c r="E21" s="74"/>
      <c r="F21" s="43"/>
      <c r="G21" s="43"/>
    </row>
    <row r="22" spans="1:7" ht="15" customHeight="1">
      <c r="A22" s="71"/>
      <c r="B22" s="74"/>
      <c r="C22" s="71" t="s">
        <v>74</v>
      </c>
      <c r="D22" s="74"/>
      <c r="E22" s="74"/>
      <c r="F22" s="43"/>
      <c r="G22" s="43"/>
    </row>
    <row r="23" spans="1:7" ht="15" customHeight="1">
      <c r="A23" s="71"/>
      <c r="B23" s="74"/>
      <c r="C23" s="71" t="s">
        <v>75</v>
      </c>
      <c r="D23" s="74"/>
      <c r="E23" s="74"/>
      <c r="F23" s="43"/>
      <c r="G23" s="43"/>
    </row>
    <row r="24" spans="1:7" ht="15" customHeight="1">
      <c r="A24" s="71"/>
      <c r="B24" s="74"/>
      <c r="C24" s="71" t="s">
        <v>76</v>
      </c>
      <c r="D24" s="74"/>
      <c r="E24" s="74"/>
      <c r="F24" s="43"/>
      <c r="G24" s="43"/>
    </row>
    <row r="25" spans="1:7" ht="15" customHeight="1">
      <c r="A25" s="71"/>
      <c r="B25" s="74"/>
      <c r="C25" s="71" t="s">
        <v>77</v>
      </c>
      <c r="D25" s="74">
        <v>36000</v>
      </c>
      <c r="E25" s="74">
        <v>36000</v>
      </c>
      <c r="F25" s="43"/>
      <c r="G25" s="43"/>
    </row>
    <row r="26" spans="1:7" ht="15" customHeight="1">
      <c r="A26" s="71"/>
      <c r="B26" s="74"/>
      <c r="C26" s="71" t="s">
        <v>78</v>
      </c>
      <c r="D26" s="43"/>
      <c r="E26" s="74"/>
      <c r="F26" s="43"/>
      <c r="G26" s="43"/>
    </row>
    <row r="27" spans="1:7" ht="15" customHeight="1">
      <c r="A27" s="71"/>
      <c r="B27" s="74"/>
      <c r="C27" s="71" t="s">
        <v>79</v>
      </c>
      <c r="D27" s="43"/>
      <c r="E27" s="74"/>
      <c r="F27" s="43"/>
      <c r="G27" s="43"/>
    </row>
    <row r="28" spans="1:7" ht="15" customHeight="1">
      <c r="A28" s="71"/>
      <c r="B28" s="74"/>
      <c r="C28" s="71" t="s">
        <v>80</v>
      </c>
      <c r="D28" s="43"/>
      <c r="E28" s="74"/>
      <c r="F28" s="43"/>
      <c r="G28" s="43"/>
    </row>
    <row r="29" spans="1:7" ht="15" customHeight="1">
      <c r="A29" s="71"/>
      <c r="B29" s="74"/>
      <c r="C29" s="71" t="s">
        <v>81</v>
      </c>
      <c r="D29" s="43"/>
      <c r="E29" s="74"/>
      <c r="F29" s="74"/>
      <c r="G29" s="43"/>
    </row>
    <row r="30" spans="1:7" ht="15" customHeight="1">
      <c r="A30" s="71"/>
      <c r="B30" s="74"/>
      <c r="C30" s="71" t="s">
        <v>82</v>
      </c>
      <c r="D30" s="43"/>
      <c r="E30" s="74"/>
      <c r="F30" s="43"/>
      <c r="G30" s="43"/>
    </row>
    <row r="31" spans="1:7" ht="15" customHeight="1">
      <c r="A31" s="71"/>
      <c r="B31" s="74"/>
      <c r="C31" s="71" t="s">
        <v>83</v>
      </c>
      <c r="D31" s="43"/>
      <c r="E31" s="74"/>
      <c r="F31" s="43"/>
      <c r="G31" s="43"/>
    </row>
    <row r="32" spans="1:7" ht="15" customHeight="1">
      <c r="A32" s="71"/>
      <c r="B32" s="74"/>
      <c r="C32" s="71" t="s">
        <v>84</v>
      </c>
      <c r="D32" s="43"/>
      <c r="E32" s="74"/>
      <c r="F32" s="43"/>
      <c r="G32" s="43"/>
    </row>
    <row r="33" spans="1:7" ht="15" customHeight="1">
      <c r="A33" s="71"/>
      <c r="B33" s="74"/>
      <c r="C33" s="71" t="s">
        <v>85</v>
      </c>
      <c r="D33" s="43"/>
      <c r="E33" s="74"/>
      <c r="F33" s="43"/>
      <c r="G33" s="43"/>
    </row>
    <row r="34" spans="1:7" ht="15" customHeight="1">
      <c r="A34" s="71"/>
      <c r="B34" s="74"/>
      <c r="C34" s="71" t="s">
        <v>86</v>
      </c>
      <c r="D34" s="43"/>
      <c r="E34" s="74"/>
      <c r="F34" s="43"/>
      <c r="G34" s="43"/>
    </row>
    <row r="35" spans="1:7" ht="15" customHeight="1">
      <c r="A35" s="150" t="s">
        <v>87</v>
      </c>
      <c r="B35" s="74">
        <v>787282.4</v>
      </c>
      <c r="C35" s="150" t="s">
        <v>88</v>
      </c>
      <c r="D35" s="43">
        <v>787282.4</v>
      </c>
      <c r="E35" s="74">
        <v>787282.4</v>
      </c>
      <c r="F35" s="74"/>
      <c r="G35" s="43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M10" sqref="M10"/>
    </sheetView>
  </sheetViews>
  <sheetFormatPr defaultColWidth="9.33203125" defaultRowHeight="11.25"/>
  <cols>
    <col min="1" max="1" width="13.33203125" style="0" bestFit="1" customWidth="1"/>
    <col min="2" max="2" width="36.66015625" style="0" customWidth="1"/>
    <col min="3" max="3" width="15.3320312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1" t="s">
        <v>89</v>
      </c>
      <c r="B1" s="20"/>
      <c r="C1" s="20"/>
      <c r="D1" s="20"/>
      <c r="E1" s="20"/>
      <c r="F1" s="20"/>
    </row>
    <row r="2" spans="1:7" ht="18.75">
      <c r="A2" s="128" t="s">
        <v>16</v>
      </c>
      <c r="B2" s="128"/>
      <c r="C2" s="128"/>
      <c r="D2" s="128"/>
      <c r="E2" s="128"/>
      <c r="F2" s="128"/>
      <c r="G2" s="128"/>
    </row>
    <row r="3" spans="1:7" s="65" customFormat="1" ht="29.25" customHeight="1">
      <c r="A3" s="66" t="s">
        <v>44</v>
      </c>
      <c r="B3" s="107" t="str">
        <f>'表一'!B3</f>
        <v>重庆市渝北区悦来街道综合行政执法大队</v>
      </c>
      <c r="C3" s="107"/>
      <c r="D3" s="107"/>
      <c r="E3" s="107"/>
      <c r="F3" s="107"/>
      <c r="G3" s="3" t="s">
        <v>90</v>
      </c>
    </row>
    <row r="4" spans="1:7" s="65" customFormat="1" ht="15" customHeight="1">
      <c r="A4" s="108" t="s">
        <v>91</v>
      </c>
      <c r="B4" s="139"/>
      <c r="C4" s="108" t="s">
        <v>92</v>
      </c>
      <c r="D4" s="108" t="s">
        <v>93</v>
      </c>
      <c r="E4" s="139"/>
      <c r="F4" s="139"/>
      <c r="G4" s="140" t="s">
        <v>94</v>
      </c>
    </row>
    <row r="5" spans="1:7" s="65" customFormat="1" ht="15" customHeight="1">
      <c r="A5" s="108" t="s">
        <v>95</v>
      </c>
      <c r="B5" s="108" t="s">
        <v>96</v>
      </c>
      <c r="C5" s="139"/>
      <c r="D5" s="108" t="s">
        <v>97</v>
      </c>
      <c r="E5" s="108" t="s">
        <v>98</v>
      </c>
      <c r="F5" s="108" t="s">
        <v>99</v>
      </c>
      <c r="G5" s="141"/>
    </row>
    <row r="6" spans="1:7" ht="15" customHeight="1">
      <c r="A6" s="123" t="s">
        <v>51</v>
      </c>
      <c r="B6" s="123"/>
      <c r="C6" s="142">
        <f>C7+C11+C14+C17</f>
        <v>870946.56</v>
      </c>
      <c r="D6" s="124">
        <v>787282.4</v>
      </c>
      <c r="E6" s="124">
        <v>787282.4</v>
      </c>
      <c r="F6" s="110"/>
      <c r="G6" s="143">
        <v>-9.61</v>
      </c>
    </row>
    <row r="7" spans="1:7" ht="15" customHeight="1">
      <c r="A7" s="135" t="s">
        <v>100</v>
      </c>
      <c r="B7" s="136" t="s">
        <v>66</v>
      </c>
      <c r="C7" s="144">
        <f>C8</f>
        <v>72000</v>
      </c>
      <c r="D7" s="126">
        <v>72000</v>
      </c>
      <c r="E7" s="126">
        <v>72000</v>
      </c>
      <c r="F7" s="110"/>
      <c r="G7" s="143">
        <v>0</v>
      </c>
    </row>
    <row r="8" spans="1:7" ht="15" customHeight="1">
      <c r="A8" s="137" t="s">
        <v>101</v>
      </c>
      <c r="B8" s="138" t="s">
        <v>102</v>
      </c>
      <c r="C8" s="144">
        <f>C9+C10</f>
        <v>72000</v>
      </c>
      <c r="D8" s="126">
        <v>72000</v>
      </c>
      <c r="E8" s="126">
        <v>72000</v>
      </c>
      <c r="F8" s="110"/>
      <c r="G8" s="143">
        <v>0</v>
      </c>
    </row>
    <row r="9" spans="1:7" ht="15" customHeight="1">
      <c r="A9" s="137" t="s">
        <v>103</v>
      </c>
      <c r="B9" s="138" t="s">
        <v>104</v>
      </c>
      <c r="C9" s="144">
        <v>48000</v>
      </c>
      <c r="D9" s="126">
        <v>48000</v>
      </c>
      <c r="E9" s="126">
        <v>48000</v>
      </c>
      <c r="F9" s="110"/>
      <c r="G9" s="143">
        <v>0</v>
      </c>
    </row>
    <row r="10" spans="1:7" ht="15" customHeight="1">
      <c r="A10" s="137" t="s">
        <v>105</v>
      </c>
      <c r="B10" s="138" t="s">
        <v>106</v>
      </c>
      <c r="C10" s="144">
        <v>24000</v>
      </c>
      <c r="D10" s="126">
        <v>24000</v>
      </c>
      <c r="E10" s="126">
        <v>24000</v>
      </c>
      <c r="F10" s="25"/>
      <c r="G10" s="143">
        <v>0</v>
      </c>
    </row>
    <row r="11" spans="1:7" ht="15" customHeight="1">
      <c r="A11" s="135" t="s">
        <v>107</v>
      </c>
      <c r="B11" s="136" t="s">
        <v>67</v>
      </c>
      <c r="C11" s="144">
        <f>C12</f>
        <v>43584.16</v>
      </c>
      <c r="D11" s="126">
        <v>36400</v>
      </c>
      <c r="E11" s="126">
        <v>36400</v>
      </c>
      <c r="F11" s="25"/>
      <c r="G11" s="143">
        <v>-16.48</v>
      </c>
    </row>
    <row r="12" spans="1:7" ht="15" customHeight="1">
      <c r="A12" s="137" t="s">
        <v>108</v>
      </c>
      <c r="B12" s="138" t="s">
        <v>109</v>
      </c>
      <c r="C12" s="144">
        <f>C13</f>
        <v>43584.16</v>
      </c>
      <c r="D12" s="126">
        <v>36400</v>
      </c>
      <c r="E12" s="126">
        <v>36400</v>
      </c>
      <c r="F12" s="25"/>
      <c r="G12" s="143">
        <v>-16.48</v>
      </c>
    </row>
    <row r="13" spans="1:7" ht="15" customHeight="1">
      <c r="A13" s="137" t="s">
        <v>110</v>
      </c>
      <c r="B13" s="138" t="s">
        <v>111</v>
      </c>
      <c r="C13" s="144">
        <v>43584.16</v>
      </c>
      <c r="D13" s="126">
        <v>36400</v>
      </c>
      <c r="E13" s="126">
        <v>36400</v>
      </c>
      <c r="F13" s="25"/>
      <c r="G13" s="143">
        <v>-16.48</v>
      </c>
    </row>
    <row r="14" spans="1:7" ht="15" customHeight="1">
      <c r="A14" s="135" t="s">
        <v>112</v>
      </c>
      <c r="B14" s="136" t="s">
        <v>69</v>
      </c>
      <c r="C14" s="144">
        <f>C15</f>
        <v>719362.4</v>
      </c>
      <c r="D14" s="126">
        <v>642882.4</v>
      </c>
      <c r="E14" s="126">
        <v>642882.4</v>
      </c>
      <c r="F14" s="25"/>
      <c r="G14" s="143">
        <v>-10.63</v>
      </c>
    </row>
    <row r="15" spans="1:7" ht="15" customHeight="1">
      <c r="A15" s="137" t="s">
        <v>113</v>
      </c>
      <c r="B15" s="138" t="s">
        <v>114</v>
      </c>
      <c r="C15" s="144">
        <f>C16</f>
        <v>719362.4</v>
      </c>
      <c r="D15" s="126">
        <v>642882.4</v>
      </c>
      <c r="E15" s="126">
        <v>642882.4</v>
      </c>
      <c r="F15" s="25"/>
      <c r="G15" s="143">
        <v>-10.63</v>
      </c>
    </row>
    <row r="16" spans="1:7" ht="15" customHeight="1">
      <c r="A16" s="137" t="s">
        <v>115</v>
      </c>
      <c r="B16" s="138" t="s">
        <v>116</v>
      </c>
      <c r="C16" s="144">
        <v>719362.4</v>
      </c>
      <c r="D16" s="126">
        <v>642882.4</v>
      </c>
      <c r="E16" s="126">
        <v>642882.4</v>
      </c>
      <c r="F16" s="25"/>
      <c r="G16" s="143">
        <v>-10.63</v>
      </c>
    </row>
    <row r="17" spans="1:7" ht="15" customHeight="1">
      <c r="A17" s="135" t="s">
        <v>117</v>
      </c>
      <c r="B17" s="136" t="s">
        <v>77</v>
      </c>
      <c r="C17" s="144">
        <f>C18</f>
        <v>36000</v>
      </c>
      <c r="D17" s="126">
        <v>36000</v>
      </c>
      <c r="E17" s="126">
        <v>36000</v>
      </c>
      <c r="F17" s="25"/>
      <c r="G17" s="143">
        <v>0</v>
      </c>
    </row>
    <row r="18" spans="1:7" ht="15" customHeight="1">
      <c r="A18" s="137" t="s">
        <v>118</v>
      </c>
      <c r="B18" s="138" t="s">
        <v>119</v>
      </c>
      <c r="C18" s="144">
        <f>C19</f>
        <v>36000</v>
      </c>
      <c r="D18" s="126">
        <v>36000</v>
      </c>
      <c r="E18" s="126">
        <v>36000</v>
      </c>
      <c r="F18" s="25"/>
      <c r="G18" s="143">
        <v>0</v>
      </c>
    </row>
    <row r="19" spans="1:7" ht="15" customHeight="1">
      <c r="A19" s="137" t="s">
        <v>120</v>
      </c>
      <c r="B19" s="138" t="s">
        <v>121</v>
      </c>
      <c r="C19" s="144">
        <v>36000</v>
      </c>
      <c r="D19" s="126">
        <v>36000</v>
      </c>
      <c r="E19" s="126">
        <v>36000</v>
      </c>
      <c r="F19" s="25"/>
      <c r="G19" s="143">
        <v>0</v>
      </c>
    </row>
  </sheetData>
  <sheetProtection/>
  <mergeCells count="7">
    <mergeCell ref="A2:G2"/>
    <mergeCell ref="B3:F3"/>
    <mergeCell ref="A4:B4"/>
    <mergeCell ref="D4:F4"/>
    <mergeCell ref="A6:B6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K15" sqref="K15"/>
    </sheetView>
  </sheetViews>
  <sheetFormatPr defaultColWidth="9.33203125" defaultRowHeight="11.25"/>
  <cols>
    <col min="1" max="1" width="13.16015625" style="0" customWidth="1"/>
    <col min="2" max="2" width="31.66015625" style="0" customWidth="1"/>
    <col min="3" max="3" width="19.33203125" style="0" customWidth="1"/>
    <col min="4" max="4" width="19.5" style="0" customWidth="1"/>
    <col min="5" max="5" width="18.5" style="0" customWidth="1"/>
  </cols>
  <sheetData>
    <row r="1" spans="1:5" ht="15.75" customHeight="1">
      <c r="A1" s="1" t="s">
        <v>122</v>
      </c>
      <c r="B1" s="20"/>
      <c r="C1" s="20"/>
      <c r="D1" s="20"/>
      <c r="E1" s="20"/>
    </row>
    <row r="2" spans="1:5" ht="15.75" customHeight="1">
      <c r="A2" s="128" t="s">
        <v>123</v>
      </c>
      <c r="B2" s="128"/>
      <c r="C2" s="128"/>
      <c r="D2" s="128"/>
      <c r="E2" s="128"/>
    </row>
    <row r="3" spans="1:5" s="27" customFormat="1" ht="51.75" customHeight="1">
      <c r="A3" s="129" t="s">
        <v>124</v>
      </c>
      <c r="B3" s="129"/>
      <c r="C3" s="129"/>
      <c r="D3" s="129"/>
      <c r="E3" s="129"/>
    </row>
    <row r="4" spans="1:5" s="65" customFormat="1" ht="27" customHeight="1">
      <c r="A4" s="106" t="s">
        <v>44</v>
      </c>
      <c r="B4" s="67" t="str">
        <f>'表一'!B3</f>
        <v>重庆市渝北区悦来街道综合行政执法大队</v>
      </c>
      <c r="C4" s="67"/>
      <c r="D4" s="67"/>
      <c r="E4" s="3" t="s">
        <v>90</v>
      </c>
    </row>
    <row r="5" spans="1:5" ht="19.5" customHeight="1">
      <c r="A5" s="130" t="s">
        <v>125</v>
      </c>
      <c r="B5" s="131"/>
      <c r="C5" s="130" t="s">
        <v>126</v>
      </c>
      <c r="D5" s="132"/>
      <c r="E5" s="131"/>
    </row>
    <row r="6" spans="1:5" ht="42" customHeight="1">
      <c r="A6" s="55" t="s">
        <v>95</v>
      </c>
      <c r="B6" s="55" t="s">
        <v>96</v>
      </c>
      <c r="C6" s="55" t="s">
        <v>51</v>
      </c>
      <c r="D6" s="55" t="s">
        <v>127</v>
      </c>
      <c r="E6" s="55" t="s">
        <v>128</v>
      </c>
    </row>
    <row r="7" spans="1:5" ht="26.25" customHeight="1">
      <c r="A7" s="133" t="s">
        <v>51</v>
      </c>
      <c r="B7" s="133"/>
      <c r="C7" s="134">
        <v>787282.4</v>
      </c>
      <c r="D7" s="134">
        <v>699300</v>
      </c>
      <c r="E7" s="134">
        <v>87982.4</v>
      </c>
    </row>
    <row r="8" spans="1:5" ht="20.25" customHeight="1">
      <c r="A8" s="135" t="s">
        <v>129</v>
      </c>
      <c r="B8" s="136" t="s">
        <v>130</v>
      </c>
      <c r="C8" s="70">
        <v>699300</v>
      </c>
      <c r="D8" s="70">
        <v>699300</v>
      </c>
      <c r="E8" s="70" t="s">
        <v>131</v>
      </c>
    </row>
    <row r="9" spans="1:5" ht="19.5" customHeight="1">
      <c r="A9" s="137" t="s">
        <v>132</v>
      </c>
      <c r="B9" s="138" t="s">
        <v>133</v>
      </c>
      <c r="C9" s="70">
        <v>159648</v>
      </c>
      <c r="D9" s="70">
        <v>159648</v>
      </c>
      <c r="E9" s="70" t="s">
        <v>131</v>
      </c>
    </row>
    <row r="10" spans="1:5" ht="18.75" customHeight="1">
      <c r="A10" s="137" t="s">
        <v>134</v>
      </c>
      <c r="B10" s="138" t="s">
        <v>135</v>
      </c>
      <c r="C10" s="70">
        <v>6192</v>
      </c>
      <c r="D10" s="70">
        <v>6192</v>
      </c>
      <c r="E10" s="70" t="s">
        <v>131</v>
      </c>
    </row>
    <row r="11" spans="1:5" ht="18.75" customHeight="1">
      <c r="A11" s="137" t="s">
        <v>136</v>
      </c>
      <c r="B11" s="138" t="s">
        <v>137</v>
      </c>
      <c r="C11" s="70">
        <v>388160</v>
      </c>
      <c r="D11" s="70">
        <v>388160</v>
      </c>
      <c r="E11" s="70" t="s">
        <v>131</v>
      </c>
    </row>
    <row r="12" spans="1:5" ht="18.75" customHeight="1">
      <c r="A12" s="137" t="s">
        <v>138</v>
      </c>
      <c r="B12" s="138" t="s">
        <v>139</v>
      </c>
      <c r="C12" s="70">
        <v>48000</v>
      </c>
      <c r="D12" s="70">
        <v>48000</v>
      </c>
      <c r="E12" s="70" t="s">
        <v>131</v>
      </c>
    </row>
    <row r="13" spans="1:5" ht="18.75" customHeight="1">
      <c r="A13" s="137" t="s">
        <v>140</v>
      </c>
      <c r="B13" s="138" t="s">
        <v>141</v>
      </c>
      <c r="C13" s="70">
        <v>24000</v>
      </c>
      <c r="D13" s="70">
        <v>24000</v>
      </c>
      <c r="E13" s="70" t="s">
        <v>131</v>
      </c>
    </row>
    <row r="14" spans="1:5" ht="19.5" customHeight="1">
      <c r="A14" s="137" t="s">
        <v>142</v>
      </c>
      <c r="B14" s="138" t="s">
        <v>143</v>
      </c>
      <c r="C14" s="70">
        <v>25500</v>
      </c>
      <c r="D14" s="70">
        <v>25500</v>
      </c>
      <c r="E14" s="70" t="s">
        <v>131</v>
      </c>
    </row>
    <row r="15" spans="1:5" ht="18.75" customHeight="1">
      <c r="A15" s="137" t="s">
        <v>144</v>
      </c>
      <c r="B15" s="138" t="s">
        <v>145</v>
      </c>
      <c r="C15" s="70">
        <v>5400</v>
      </c>
      <c r="D15" s="70">
        <v>5400</v>
      </c>
      <c r="E15" s="70" t="s">
        <v>131</v>
      </c>
    </row>
    <row r="16" spans="1:5" ht="18.75" customHeight="1">
      <c r="A16" s="137" t="s">
        <v>146</v>
      </c>
      <c r="B16" s="138" t="s">
        <v>147</v>
      </c>
      <c r="C16" s="70">
        <v>36000</v>
      </c>
      <c r="D16" s="70">
        <v>36000</v>
      </c>
      <c r="E16" s="70" t="s">
        <v>131</v>
      </c>
    </row>
    <row r="17" spans="1:5" ht="18.75" customHeight="1">
      <c r="A17" s="137" t="s">
        <v>148</v>
      </c>
      <c r="B17" s="138" t="s">
        <v>149</v>
      </c>
      <c r="C17" s="70">
        <v>6400</v>
      </c>
      <c r="D17" s="70">
        <v>6400</v>
      </c>
      <c r="E17" s="70" t="s">
        <v>131</v>
      </c>
    </row>
    <row r="18" spans="1:5" ht="18.75" customHeight="1">
      <c r="A18" s="135" t="s">
        <v>150</v>
      </c>
      <c r="B18" s="136" t="s">
        <v>151</v>
      </c>
      <c r="C18" s="70">
        <v>87982.4</v>
      </c>
      <c r="D18" s="70" t="s">
        <v>131</v>
      </c>
      <c r="E18" s="70">
        <v>87982.4</v>
      </c>
    </row>
    <row r="19" spans="1:5" ht="18.75" customHeight="1">
      <c r="A19" s="137" t="s">
        <v>152</v>
      </c>
      <c r="B19" s="138" t="s">
        <v>153</v>
      </c>
      <c r="C19" s="70">
        <v>40240</v>
      </c>
      <c r="D19" s="70" t="s">
        <v>131</v>
      </c>
      <c r="E19" s="70">
        <v>40240</v>
      </c>
    </row>
    <row r="20" spans="1:5" ht="18.75" customHeight="1">
      <c r="A20" s="137" t="s">
        <v>154</v>
      </c>
      <c r="B20" s="138" t="s">
        <v>155</v>
      </c>
      <c r="C20" s="70">
        <v>10000</v>
      </c>
      <c r="D20" s="70" t="s">
        <v>131</v>
      </c>
      <c r="E20" s="70">
        <v>10000</v>
      </c>
    </row>
    <row r="21" spans="1:5" ht="18.75" customHeight="1">
      <c r="A21" s="137" t="s">
        <v>156</v>
      </c>
      <c r="B21" s="138" t="s">
        <v>157</v>
      </c>
      <c r="C21" s="70">
        <v>2394.72</v>
      </c>
      <c r="D21" s="70" t="s">
        <v>131</v>
      </c>
      <c r="E21" s="70">
        <v>2394.72</v>
      </c>
    </row>
    <row r="22" spans="1:5" ht="18.75" customHeight="1">
      <c r="A22" s="137" t="s">
        <v>158</v>
      </c>
      <c r="B22" s="138" t="s">
        <v>159</v>
      </c>
      <c r="C22" s="70">
        <v>6000</v>
      </c>
      <c r="D22" s="70" t="s">
        <v>131</v>
      </c>
      <c r="E22" s="70">
        <v>6000</v>
      </c>
    </row>
    <row r="23" spans="1:5" ht="18.75" customHeight="1">
      <c r="A23" s="137" t="s">
        <v>160</v>
      </c>
      <c r="B23" s="138" t="s">
        <v>161</v>
      </c>
      <c r="C23" s="70">
        <v>5587.68</v>
      </c>
      <c r="D23" s="70" t="s">
        <v>131</v>
      </c>
      <c r="E23" s="70">
        <v>5587.68</v>
      </c>
    </row>
    <row r="24" spans="1:5" ht="19.5" customHeight="1">
      <c r="A24" s="137" t="s">
        <v>162</v>
      </c>
      <c r="B24" s="138" t="s">
        <v>163</v>
      </c>
      <c r="C24" s="70">
        <v>23760</v>
      </c>
      <c r="D24" s="70" t="s">
        <v>131</v>
      </c>
      <c r="E24" s="70">
        <v>23760</v>
      </c>
    </row>
  </sheetData>
  <sheetProtection/>
  <mergeCells count="6">
    <mergeCell ref="A2:E2"/>
    <mergeCell ref="A3:E3"/>
    <mergeCell ref="B4:D4"/>
    <mergeCell ref="A5:B5"/>
    <mergeCell ref="C5:E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H12" sqref="H12"/>
    </sheetView>
  </sheetViews>
  <sheetFormatPr defaultColWidth="13.33203125" defaultRowHeight="11.25"/>
  <cols>
    <col min="1" max="1" width="0.328125" style="20" customWidth="1"/>
    <col min="2" max="2" width="20.33203125" style="20" customWidth="1"/>
    <col min="3" max="3" width="49.5" style="20" customWidth="1"/>
    <col min="4" max="4" width="33.66015625" style="20" customWidth="1"/>
    <col min="5" max="5" width="13" style="20" customWidth="1"/>
    <col min="6" max="16384" width="13.33203125" style="20" customWidth="1"/>
  </cols>
  <sheetData>
    <row r="1" spans="1:2" ht="15.75" customHeight="1">
      <c r="A1" s="122"/>
      <c r="B1" s="26" t="s">
        <v>164</v>
      </c>
    </row>
    <row r="2" ht="15.75" customHeight="1"/>
    <row r="3" spans="2:4" ht="51.75" customHeight="1">
      <c r="B3" s="29" t="s">
        <v>123</v>
      </c>
      <c r="C3" s="29"/>
      <c r="D3" s="29"/>
    </row>
    <row r="4" spans="2:4" s="120" customFormat="1" ht="27" customHeight="1">
      <c r="B4" s="30" t="s">
        <v>165</v>
      </c>
      <c r="C4" s="30"/>
      <c r="D4" s="30"/>
    </row>
    <row r="5" spans="2:4" ht="19.5" customHeight="1">
      <c r="B5" s="20" t="s">
        <v>44</v>
      </c>
      <c r="C5" s="20" t="s">
        <v>45</v>
      </c>
      <c r="D5" s="3" t="s">
        <v>90</v>
      </c>
    </row>
    <row r="6" spans="2:4" ht="42" customHeight="1">
      <c r="B6" s="32" t="s">
        <v>166</v>
      </c>
      <c r="C6" s="32"/>
      <c r="D6" s="32" t="s">
        <v>98</v>
      </c>
    </row>
    <row r="7" spans="2:4" ht="26.25" customHeight="1">
      <c r="B7" s="32" t="s">
        <v>95</v>
      </c>
      <c r="C7" s="32" t="s">
        <v>96</v>
      </c>
      <c r="D7" s="32"/>
    </row>
    <row r="8" spans="2:4" s="121" customFormat="1" ht="20.25" customHeight="1">
      <c r="B8" s="123" t="s">
        <v>51</v>
      </c>
      <c r="C8" s="123"/>
      <c r="D8" s="124">
        <v>787282.4</v>
      </c>
    </row>
    <row r="9" spans="2:4" s="121" customFormat="1" ht="19.5" customHeight="1">
      <c r="B9" s="125" t="s">
        <v>167</v>
      </c>
      <c r="C9" s="125" t="s">
        <v>168</v>
      </c>
      <c r="D9" s="126">
        <v>102900</v>
      </c>
    </row>
    <row r="10" spans="2:4" s="121" customFormat="1" ht="18.75" customHeight="1">
      <c r="B10" s="127" t="s">
        <v>169</v>
      </c>
      <c r="C10" s="127" t="s">
        <v>170</v>
      </c>
      <c r="D10" s="126">
        <v>102900</v>
      </c>
    </row>
    <row r="11" spans="2:4" s="121" customFormat="1" ht="18.75" customHeight="1">
      <c r="B11" s="125" t="s">
        <v>171</v>
      </c>
      <c r="C11" s="125" t="s">
        <v>172</v>
      </c>
      <c r="D11" s="126">
        <v>684382.4</v>
      </c>
    </row>
    <row r="12" spans="2:4" s="121" customFormat="1" ht="18.75" customHeight="1">
      <c r="B12" s="127" t="s">
        <v>173</v>
      </c>
      <c r="C12" s="127" t="s">
        <v>174</v>
      </c>
      <c r="D12" s="126">
        <v>596400</v>
      </c>
    </row>
    <row r="13" spans="2:4" s="121" customFormat="1" ht="18.75" customHeight="1">
      <c r="B13" s="127" t="s">
        <v>175</v>
      </c>
      <c r="C13" s="127" t="s">
        <v>176</v>
      </c>
      <c r="D13" s="126">
        <v>87982.4</v>
      </c>
    </row>
  </sheetData>
  <sheetProtection/>
  <mergeCells count="5">
    <mergeCell ref="B3:D3"/>
    <mergeCell ref="B4:D4"/>
    <mergeCell ref="B6:C6"/>
    <mergeCell ref="B8:C8"/>
    <mergeCell ref="D6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D21" sqref="D21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177</v>
      </c>
      <c r="B1" s="20"/>
      <c r="C1" s="20"/>
      <c r="D1" s="20"/>
      <c r="E1" s="20"/>
    </row>
    <row r="2" spans="1:13" ht="33.75" customHeight="1">
      <c r="A2" s="116" t="s">
        <v>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2" ht="26.25" customHeight="1">
      <c r="A3" s="117" t="s">
        <v>44</v>
      </c>
      <c r="B3" s="118" t="str">
        <f>'表一'!B3</f>
        <v>重庆市渝北区悦来街道综合行政执法大队</v>
      </c>
      <c r="C3" s="118"/>
      <c r="D3" s="118"/>
      <c r="E3" s="118"/>
      <c r="F3" s="118"/>
      <c r="G3" s="118"/>
      <c r="H3" s="118"/>
      <c r="I3" s="118"/>
      <c r="J3" s="118"/>
      <c r="K3" s="119"/>
      <c r="L3" s="17" t="s">
        <v>46</v>
      </c>
    </row>
    <row r="4" spans="1:12" ht="16.5" customHeight="1">
      <c r="A4" s="40" t="s">
        <v>93</v>
      </c>
      <c r="B4" s="40"/>
      <c r="C4" s="40"/>
      <c r="D4" s="40"/>
      <c r="E4" s="40"/>
      <c r="F4" s="40"/>
      <c r="G4" s="40" t="s">
        <v>92</v>
      </c>
      <c r="H4" s="40"/>
      <c r="I4" s="40"/>
      <c r="J4" s="40"/>
      <c r="K4" s="40"/>
      <c r="L4" s="40"/>
    </row>
    <row r="5" spans="1:12" ht="44.25" customHeight="1">
      <c r="A5" s="40" t="s">
        <v>51</v>
      </c>
      <c r="B5" s="5" t="s">
        <v>178</v>
      </c>
      <c r="C5" s="40" t="s">
        <v>179</v>
      </c>
      <c r="D5" s="40"/>
      <c r="E5" s="40"/>
      <c r="F5" s="40" t="s">
        <v>180</v>
      </c>
      <c r="G5" s="40" t="s">
        <v>51</v>
      </c>
      <c r="H5" s="5" t="s">
        <v>178</v>
      </c>
      <c r="I5" s="5" t="s">
        <v>179</v>
      </c>
      <c r="J5" s="5"/>
      <c r="K5" s="5"/>
      <c r="L5" s="40" t="s">
        <v>180</v>
      </c>
    </row>
    <row r="6" spans="1:12" ht="55.5" customHeight="1">
      <c r="A6" s="40"/>
      <c r="B6" s="5"/>
      <c r="C6" s="40" t="s">
        <v>97</v>
      </c>
      <c r="D6" s="5" t="s">
        <v>181</v>
      </c>
      <c r="E6" s="5" t="s">
        <v>182</v>
      </c>
      <c r="F6" s="40"/>
      <c r="G6" s="40"/>
      <c r="H6" s="5"/>
      <c r="I6" s="40" t="s">
        <v>97</v>
      </c>
      <c r="J6" s="5" t="s">
        <v>181</v>
      </c>
      <c r="K6" s="5" t="s">
        <v>182</v>
      </c>
      <c r="L6" s="40"/>
    </row>
    <row r="7" spans="1:12" ht="17.25" customHeight="1">
      <c r="A7" s="43"/>
      <c r="B7" s="43"/>
      <c r="C7" s="43"/>
      <c r="D7" s="43"/>
      <c r="E7" s="43"/>
      <c r="F7" s="43"/>
      <c r="G7" s="71"/>
      <c r="H7" s="71"/>
      <c r="I7" s="71"/>
      <c r="J7" s="71"/>
      <c r="K7" s="71"/>
      <c r="L7" s="71"/>
    </row>
    <row r="8" spans="1:12" ht="17.25" customHeight="1">
      <c r="A8" s="43"/>
      <c r="B8" s="43"/>
      <c r="C8" s="43"/>
      <c r="D8" s="43"/>
      <c r="E8" s="43"/>
      <c r="F8" s="43"/>
      <c r="G8" s="71"/>
      <c r="H8" s="71"/>
      <c r="I8" s="71"/>
      <c r="J8" s="71"/>
      <c r="K8" s="71"/>
      <c r="L8" s="71"/>
    </row>
    <row r="9" spans="1:12" ht="17.25" customHeight="1">
      <c r="A9" s="43"/>
      <c r="B9" s="43"/>
      <c r="C9" s="43"/>
      <c r="D9" s="43"/>
      <c r="E9" s="43"/>
      <c r="F9" s="43"/>
      <c r="G9" s="71"/>
      <c r="H9" s="71"/>
      <c r="I9" s="71"/>
      <c r="J9" s="71"/>
      <c r="K9" s="71"/>
      <c r="L9" s="71"/>
    </row>
    <row r="11" ht="11.25">
      <c r="A11" s="16" t="s">
        <v>183</v>
      </c>
    </row>
  </sheetData>
  <sheetProtection/>
  <mergeCells count="12">
    <mergeCell ref="A2:M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4" sqref="A4:E5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04" t="s">
        <v>184</v>
      </c>
      <c r="B1" s="20"/>
      <c r="C1" s="20"/>
      <c r="D1" s="20"/>
      <c r="E1" s="20"/>
    </row>
    <row r="2" spans="1:5" ht="24">
      <c r="A2" s="52" t="s">
        <v>185</v>
      </c>
      <c r="B2" s="52"/>
      <c r="C2" s="52"/>
      <c r="D2" s="52"/>
      <c r="E2" s="52"/>
    </row>
    <row r="3" spans="1:5" s="65" customFormat="1" ht="23.25" customHeight="1">
      <c r="A3" s="66" t="s">
        <v>44</v>
      </c>
      <c r="B3" s="107" t="str">
        <f>'表一'!B3</f>
        <v>重庆市渝北区悦来街道综合行政执法大队</v>
      </c>
      <c r="C3" s="107"/>
      <c r="D3" s="107"/>
      <c r="E3" s="3" t="s">
        <v>90</v>
      </c>
    </row>
    <row r="4" spans="1:5" s="65" customFormat="1" ht="23.25" customHeight="1">
      <c r="A4" s="55" t="s">
        <v>95</v>
      </c>
      <c r="B4" s="55" t="s">
        <v>96</v>
      </c>
      <c r="C4" s="55" t="s">
        <v>186</v>
      </c>
      <c r="D4" s="56"/>
      <c r="E4" s="56"/>
    </row>
    <row r="5" spans="1:5" ht="21" customHeight="1">
      <c r="A5" s="56"/>
      <c r="B5" s="56"/>
      <c r="C5" s="55" t="s">
        <v>51</v>
      </c>
      <c r="D5" s="55" t="s">
        <v>98</v>
      </c>
      <c r="E5" s="55" t="s">
        <v>99</v>
      </c>
    </row>
    <row r="6" spans="1:5" ht="21" customHeight="1">
      <c r="A6" s="110"/>
      <c r="B6" s="111"/>
      <c r="C6" s="110"/>
      <c r="D6" s="110"/>
      <c r="E6" s="110"/>
    </row>
    <row r="7" spans="1:5" ht="21" customHeight="1">
      <c r="A7" s="114"/>
      <c r="B7" s="115"/>
      <c r="C7" s="110"/>
      <c r="D7" s="110"/>
      <c r="E7" s="110"/>
    </row>
    <row r="8" spans="1:5" ht="21" customHeight="1">
      <c r="A8" s="114"/>
      <c r="B8" s="115"/>
      <c r="C8" s="110"/>
      <c r="D8" s="110"/>
      <c r="E8" s="110"/>
    </row>
    <row r="9" spans="1:5" ht="21" customHeight="1">
      <c r="A9" s="110"/>
      <c r="B9" s="110"/>
      <c r="C9" s="110"/>
      <c r="D9" s="110"/>
      <c r="E9" s="110"/>
    </row>
    <row r="10" spans="1:5" ht="21" customHeight="1">
      <c r="A10" s="110"/>
      <c r="B10" s="110"/>
      <c r="C10" s="110"/>
      <c r="D10" s="110"/>
      <c r="E10" s="110"/>
    </row>
    <row r="11" spans="1:5" ht="21" customHeight="1">
      <c r="A11" s="110"/>
      <c r="B11" s="110"/>
      <c r="C11" s="110"/>
      <c r="D11" s="110"/>
      <c r="E11" s="110"/>
    </row>
    <row r="12" spans="1:5" ht="21" customHeight="1">
      <c r="A12" s="110"/>
      <c r="B12" s="110"/>
      <c r="C12" s="110"/>
      <c r="D12" s="110"/>
      <c r="E12" s="110"/>
    </row>
    <row r="13" spans="1:5" ht="21" customHeight="1">
      <c r="A13" s="110"/>
      <c r="B13" s="110"/>
      <c r="C13" s="110"/>
      <c r="D13" s="110"/>
      <c r="E13" s="110"/>
    </row>
    <row r="14" spans="1:5" ht="21" customHeight="1">
      <c r="A14" s="110"/>
      <c r="B14" s="110"/>
      <c r="C14" s="110"/>
      <c r="D14" s="110"/>
      <c r="E14" s="110"/>
    </row>
    <row r="15" spans="1:5" ht="21" customHeight="1">
      <c r="A15" s="110"/>
      <c r="B15" s="110"/>
      <c r="C15" s="110"/>
      <c r="D15" s="110"/>
      <c r="E15" s="110"/>
    </row>
    <row r="16" spans="1:5" ht="21" customHeight="1">
      <c r="A16" s="110"/>
      <c r="B16" s="110"/>
      <c r="C16" s="110"/>
      <c r="D16" s="110"/>
      <c r="E16" s="110"/>
    </row>
    <row r="17" spans="1:5" ht="21" customHeight="1">
      <c r="A17" s="110"/>
      <c r="B17" s="110"/>
      <c r="C17" s="110"/>
      <c r="D17" s="110"/>
      <c r="E17" s="110"/>
    </row>
    <row r="18" spans="1:5" ht="21" customHeight="1">
      <c r="A18" s="110"/>
      <c r="B18" s="110"/>
      <c r="C18" s="110"/>
      <c r="D18" s="110"/>
      <c r="E18" s="110"/>
    </row>
    <row r="20" ht="11.25">
      <c r="A20" s="16" t="s">
        <v>183</v>
      </c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0" sqref="A20:IV20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04" t="s">
        <v>187</v>
      </c>
      <c r="B1" s="20"/>
      <c r="C1" s="20"/>
      <c r="D1" s="20"/>
      <c r="E1" s="20"/>
    </row>
    <row r="2" spans="1:5" ht="18.75">
      <c r="A2" s="105" t="s">
        <v>188</v>
      </c>
      <c r="B2" s="105"/>
      <c r="C2" s="105"/>
      <c r="D2" s="105"/>
      <c r="E2" s="105"/>
    </row>
    <row r="3" spans="1:5" s="65" customFormat="1" ht="23.25" customHeight="1">
      <c r="A3" s="106" t="s">
        <v>44</v>
      </c>
      <c r="B3" s="107" t="str">
        <f>'表一'!B3</f>
        <v>重庆市渝北区悦来街道综合行政执法大队</v>
      </c>
      <c r="C3" s="107"/>
      <c r="D3" s="107"/>
      <c r="E3" s="3" t="s">
        <v>90</v>
      </c>
    </row>
    <row r="4" spans="1:5" s="65" customFormat="1" ht="23.25" customHeight="1">
      <c r="A4" s="55" t="s">
        <v>95</v>
      </c>
      <c r="B4" s="55" t="s">
        <v>96</v>
      </c>
      <c r="C4" s="108" t="s">
        <v>189</v>
      </c>
      <c r="D4" s="108"/>
      <c r="E4" s="108"/>
    </row>
    <row r="5" spans="1:5" ht="22.5" customHeight="1">
      <c r="A5" s="109"/>
      <c r="B5" s="109"/>
      <c r="C5" s="55" t="s">
        <v>51</v>
      </c>
      <c r="D5" s="55" t="s">
        <v>98</v>
      </c>
      <c r="E5" s="55" t="s">
        <v>99</v>
      </c>
    </row>
    <row r="6" spans="1:5" ht="22.5" customHeight="1">
      <c r="A6" s="110"/>
      <c r="B6" s="111"/>
      <c r="C6" s="110"/>
      <c r="D6" s="110"/>
      <c r="E6" s="110"/>
    </row>
    <row r="7" spans="1:5" ht="22.5" customHeight="1">
      <c r="A7" s="112"/>
      <c r="B7" s="113"/>
      <c r="C7" s="110"/>
      <c r="D7" s="110"/>
      <c r="E7" s="110"/>
    </row>
    <row r="8" spans="1:5" ht="22.5" customHeight="1">
      <c r="A8" s="112"/>
      <c r="B8" s="113"/>
      <c r="C8" s="110"/>
      <c r="D8" s="110"/>
      <c r="E8" s="110"/>
    </row>
    <row r="9" spans="1:5" ht="22.5" customHeight="1">
      <c r="A9" s="112"/>
      <c r="B9" s="113"/>
      <c r="C9" s="110"/>
      <c r="D9" s="110"/>
      <c r="E9" s="110"/>
    </row>
    <row r="10" spans="1:5" ht="22.5" customHeight="1">
      <c r="A10" s="110"/>
      <c r="B10" s="110"/>
      <c r="C10" s="110"/>
      <c r="D10" s="110"/>
      <c r="E10" s="110"/>
    </row>
    <row r="11" spans="1:5" ht="22.5" customHeight="1">
      <c r="A11" s="110"/>
      <c r="B11" s="110"/>
      <c r="C11" s="110"/>
      <c r="D11" s="110"/>
      <c r="E11" s="110"/>
    </row>
    <row r="12" spans="1:5" ht="22.5" customHeight="1">
      <c r="A12" s="110"/>
      <c r="B12" s="110"/>
      <c r="C12" s="110"/>
      <c r="D12" s="110"/>
      <c r="E12" s="110"/>
    </row>
    <row r="13" spans="1:5" ht="22.5" customHeight="1">
      <c r="A13" s="110"/>
      <c r="B13" s="110"/>
      <c r="C13" s="110"/>
      <c r="D13" s="110"/>
      <c r="E13" s="110"/>
    </row>
    <row r="14" spans="1:5" ht="22.5" customHeight="1">
      <c r="A14" s="110"/>
      <c r="B14" s="110"/>
      <c r="C14" s="110"/>
      <c r="D14" s="110"/>
      <c r="E14" s="110"/>
    </row>
    <row r="15" spans="1:5" ht="22.5" customHeight="1">
      <c r="A15" s="110"/>
      <c r="B15" s="110"/>
      <c r="C15" s="110"/>
      <c r="D15" s="110"/>
      <c r="E15" s="110"/>
    </row>
    <row r="16" spans="1:5" ht="22.5" customHeight="1">
      <c r="A16" s="110"/>
      <c r="B16" s="110"/>
      <c r="C16" s="110"/>
      <c r="D16" s="110"/>
      <c r="E16" s="110"/>
    </row>
    <row r="17" spans="1:5" ht="22.5" customHeight="1">
      <c r="A17" s="110"/>
      <c r="B17" s="110"/>
      <c r="C17" s="110"/>
      <c r="D17" s="110"/>
      <c r="E17" s="110"/>
    </row>
    <row r="18" spans="1:5" ht="22.5" customHeight="1">
      <c r="A18" s="110"/>
      <c r="B18" s="110"/>
      <c r="C18" s="110"/>
      <c r="D18" s="110"/>
      <c r="E18" s="110"/>
    </row>
    <row r="20" ht="11.25">
      <c r="A20" s="16" t="s">
        <v>183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2021-03-24T01:31:18Z</cp:lastPrinted>
  <dcterms:created xsi:type="dcterms:W3CDTF">2022-01-27T07:58:09Z</dcterms:created>
  <dcterms:modified xsi:type="dcterms:W3CDTF">2022-02-10T08:43:30Z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102B6F6180B34982BD3A89C464B5D84E</vt:lpwstr>
  </property>
  <property fmtid="{D5CDD505-2E9C-101B-9397-08002B2CF9AE}" pid="4" name="KSOProductBuildV">
    <vt:lpwstr>2052-11.1.0.11294</vt:lpwstr>
  </property>
</Properties>
</file>