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tabRatio="861" firstSheet="1" activeTab="1"/>
  </bookViews>
  <sheets>
    <sheet name="目录" sheetId="1" state="hidden" r:id="rId1"/>
    <sheet name="目录 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  <sheet name="表六" sheetId="8" r:id="rId8"/>
    <sheet name="表七" sheetId="9" r:id="rId9"/>
    <sheet name="表八" sheetId="10" r:id="rId10"/>
    <sheet name="表九" sheetId="11" r:id="rId11"/>
    <sheet name="表十" sheetId="12" r:id="rId12"/>
    <sheet name="表十一" sheetId="13" r:id="rId13"/>
    <sheet name="表十二" sheetId="14" r:id="rId14"/>
    <sheet name="表十三" sheetId="15" r:id="rId15"/>
  </sheets>
  <definedNames>
    <definedName name="_xlnm.Print_Titles" localSheetId="3">'表二'!$1:$5</definedName>
    <definedName name="_xlnm.Print_Titles" localSheetId="4">'表三'!$1:$5</definedName>
  </definedNames>
  <calcPr fullCalcOnLoad="1" fullPrecision="0"/>
</workbook>
</file>

<file path=xl/sharedStrings.xml><?xml version="1.0" encoding="utf-8"?>
<sst xmlns="http://schemas.openxmlformats.org/spreadsheetml/2006/main" count="1331" uniqueCount="837">
  <si>
    <t>单位:元</t>
  </si>
  <si>
    <t>预算数</t>
  </si>
  <si>
    <t>合计</t>
  </si>
  <si>
    <t>一般公共预算财政拨款</t>
  </si>
  <si>
    <t>一、本年收入合计</t>
  </si>
  <si>
    <t>（一）一般公共预算财政拨款</t>
  </si>
  <si>
    <t>（二）政府性基金预算财政拨款</t>
  </si>
  <si>
    <t>（三）国有资本经营预算</t>
  </si>
  <si>
    <t>二、上年结转</t>
  </si>
  <si>
    <t>二、结转下年</t>
  </si>
  <si>
    <t>支出</t>
  </si>
  <si>
    <t>收入</t>
  </si>
  <si>
    <t>政府性基金预算财政拨款</t>
  </si>
  <si>
    <t>功能分类科目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</si>
  <si>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</si>
  <si>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</si>
  <si>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</si>
  <si>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</si>
  <si>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</si>
  <si>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</si>
  <si>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</si>
  <si>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>单位：元</t>
  </si>
  <si>
    <t>公开表2</t>
  </si>
  <si>
    <t>公开表1</t>
  </si>
  <si>
    <t>人员经费</t>
  </si>
  <si>
    <t>公用经费</t>
  </si>
  <si>
    <t>公开表3</t>
  </si>
  <si>
    <t>公开表4</t>
  </si>
  <si>
    <t>212</t>
  </si>
  <si>
    <t>城乡社区支出</t>
  </si>
  <si>
    <t>一般公共预算财政拨款收入</t>
  </si>
  <si>
    <t>政府性基金预算财政拨款收入</t>
  </si>
  <si>
    <t>国有资本经营预算财政拨款收入</t>
  </si>
  <si>
    <t>事业收入</t>
  </si>
  <si>
    <t>事业单位经营收入</t>
  </si>
  <si>
    <t>其他收入</t>
  </si>
  <si>
    <t>上年结转</t>
  </si>
  <si>
    <t>单位：元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</si>
  <si>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</si>
  <si>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</si>
  <si>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</si>
  <si>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</si>
  <si>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</si>
  <si>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</si>
  <si>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金额</t>
  </si>
  <si>
    <t>其中：教育收费</t>
  </si>
  <si>
    <t>公开表9</t>
  </si>
  <si>
    <t>2017年渝北区区级部门财政拨款收支总表</t>
  </si>
  <si>
    <t>2017年渝北区区级部门一般公共预算财政拨款支出预算表</t>
  </si>
  <si>
    <t>2017年渝北区区级部门一般公共预算财政拨款基本支出预算表</t>
  </si>
  <si>
    <t>2017年渝北区区级部门一般公共预算“三公”经费支出表</t>
  </si>
  <si>
    <t>2017年渝北区区级部门政府性基金预算支出表</t>
  </si>
  <si>
    <t>2017年渝北区区级部门国有资本经营预算支出表</t>
  </si>
  <si>
    <t>2017年渝北区区级部门收支预算总表</t>
  </si>
  <si>
    <t>2017年渝北区区级部门收入预算总表</t>
  </si>
  <si>
    <t>2017年渝北区区级部门支出预算总表</t>
  </si>
  <si>
    <t>编号</t>
  </si>
  <si>
    <t>工作表名</t>
  </si>
  <si>
    <t>2017年部门预算公开目录</t>
  </si>
  <si>
    <t>绩效指标</t>
  </si>
  <si>
    <t>国资经营预算拨款</t>
  </si>
  <si>
    <t>上级补助收入</t>
  </si>
  <si>
    <t>公开表5</t>
  </si>
  <si>
    <t>公开表6</t>
  </si>
  <si>
    <t>公开表7</t>
  </si>
  <si>
    <t>公开表8</t>
  </si>
  <si>
    <t>单位名称</t>
  </si>
  <si>
    <t>因公出国（境）费</t>
  </si>
  <si>
    <t>公车购置及运行维护费</t>
  </si>
  <si>
    <t>公务接待费</t>
  </si>
  <si>
    <t>公务用车购置费</t>
  </si>
  <si>
    <t>公务用车运行维护费</t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</si>
  <si>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</si>
  <si>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</si>
  <si>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</si>
  <si>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</si>
  <si>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</si>
  <si>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</si>
  <si>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</si>
  <si>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</si>
  <si>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</si>
  <si>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</si>
  <si>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</si>
  <si>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单位：元</t>
  </si>
  <si>
    <t>项目名称</t>
  </si>
  <si>
    <t>功能科目名称</t>
  </si>
  <si>
    <t>金额</t>
  </si>
  <si>
    <t>备注</t>
  </si>
  <si>
    <t>功能科目编码</t>
  </si>
  <si>
    <t>一、本年支出合计</t>
  </si>
  <si>
    <t>单位：元</t>
  </si>
  <si>
    <t>2020年预算数</t>
  </si>
  <si>
    <t>单位全称：</t>
  </si>
  <si>
    <t>单位全称：</t>
  </si>
  <si>
    <t>单位全称：</t>
  </si>
  <si>
    <t>单位全称：</t>
  </si>
  <si>
    <t>收入</t>
  </si>
  <si>
    <t>支出</t>
  </si>
  <si>
    <t>项目</t>
  </si>
  <si>
    <t>收入总计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</si>
  <si>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</si>
  <si>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</si>
  <si>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</si>
  <si>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</si>
  <si>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</si>
  <si>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</si>
  <si>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</si>
  <si>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</si>
  <si>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</si>
  <si>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</si>
  <si>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农林水支出</t>
  </si>
  <si>
    <t>交通运输支出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</si>
  <si>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</si>
  <si>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</si>
  <si>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</si>
  <si>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</si>
  <si>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</si>
  <si>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</si>
  <si>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</si>
  <si>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</si>
  <si>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</si>
  <si>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</si>
  <si>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</si>
  <si>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</si>
  <si>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</si>
  <si>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</si>
  <si>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r>
      <t>公开表1</t>
    </r>
    <r>
      <rPr>
        <sz val="9"/>
        <color indexed="8"/>
        <rFont val="宋体"/>
        <family val="0"/>
      </rPr>
      <t>0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</si>
  <si>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</si>
  <si>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</si>
  <si>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</si>
  <si>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</si>
  <si>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</si>
  <si>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</si>
  <si>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用事业基金弥补收支差额</t>
  </si>
  <si>
    <t>非教育收费收入预算</t>
  </si>
  <si>
    <t>教育收费收入预算</t>
  </si>
  <si>
    <t>货物类</t>
  </si>
  <si>
    <t>服务类</t>
  </si>
  <si>
    <t>工程类</t>
  </si>
  <si>
    <t>公开表11</t>
  </si>
  <si>
    <t>公开表12</t>
  </si>
  <si>
    <t>公开表13</t>
  </si>
  <si>
    <t>指标权重</t>
  </si>
  <si>
    <t>计量单位</t>
  </si>
  <si>
    <t>指标性质</t>
  </si>
  <si>
    <t>指标值</t>
  </si>
  <si>
    <t>%</t>
  </si>
  <si>
    <t>编制单位全称：</t>
  </si>
  <si>
    <t>项目概况</t>
  </si>
  <si>
    <t>立项依据</t>
  </si>
  <si>
    <t>项目当年绩效目标</t>
  </si>
  <si>
    <t>专项资金名称</t>
  </si>
  <si>
    <t>业务主管部门</t>
  </si>
  <si>
    <t>表十</t>
  </si>
  <si>
    <t>表十一</t>
  </si>
  <si>
    <t>表十二</t>
  </si>
  <si>
    <t>表十三</t>
  </si>
  <si>
    <t>说明：本单位无该项收支，故此表无数据。</t>
  </si>
  <si>
    <t>单位名称</t>
  </si>
  <si>
    <t>2021年渝北区部门预算公开表（目录）</t>
  </si>
  <si>
    <t>2021年渝北区部门财政拨款收支预算总表</t>
  </si>
  <si>
    <t>2021年渝北区部门一般公共预算财政拨款支出预算表</t>
  </si>
  <si>
    <t>2021年渝北区部门一般公共预算财政拨款基本支出预算表</t>
  </si>
  <si>
    <t>2021年渝北区部门一般公共预算“三公”经费支出预算表</t>
  </si>
  <si>
    <t>2021年渝北区部门政府性基金预算财政拨款支出预算表</t>
  </si>
  <si>
    <t>2021年渝北区部门国有资本经营预算财政拨款支出预算表</t>
  </si>
  <si>
    <t>2021年渝北区部门收支预算总表</t>
  </si>
  <si>
    <t>2021年渝北区部门收入预算总表</t>
  </si>
  <si>
    <t>2021年渝北区部门支出预算总表</t>
  </si>
  <si>
    <t>2021年渝北区部门政府采购预算明细表</t>
  </si>
  <si>
    <t>2021年渝北区部门扶贫项目资金公开表</t>
  </si>
  <si>
    <t>2021年预算数</t>
  </si>
  <si>
    <t>2021年基本支出</t>
  </si>
  <si>
    <t>2021年预算金额</t>
  </si>
  <si>
    <t>2021年预算比2020年预算增幅%</t>
  </si>
  <si>
    <t>下级单位上缴收入</t>
  </si>
  <si>
    <t>指标名称</t>
  </si>
  <si>
    <t>支出总计</t>
  </si>
  <si>
    <t>资源勘探工业信息等支出</t>
  </si>
  <si>
    <t>2021年渝北区部门(单位)预算整体绩效目标表</t>
  </si>
  <si>
    <t>2021年渝北区部门项目绩效目标表</t>
  </si>
  <si>
    <t>单位全称：</t>
  </si>
  <si>
    <t>单位：元</t>
  </si>
  <si>
    <t>301</t>
  </si>
  <si>
    <t>工资福利支出</t>
  </si>
  <si>
    <t>2021年渝北区部门国有资本经营预算财政拨款支出预算表</t>
  </si>
  <si>
    <t>2021年渝北区部门扶贫项目资金公开表</t>
  </si>
  <si>
    <t>2021年部门整体绩效目标批复表</t>
  </si>
  <si>
    <t>单位：元</t>
  </si>
  <si>
    <t>部门（单位）名称</t>
  </si>
  <si>
    <t>预算支出总量</t>
  </si>
  <si>
    <t>当年整体绩效目标</t>
  </si>
  <si>
    <t>绩效指标</t>
  </si>
  <si>
    <t>指标名称</t>
  </si>
  <si>
    <t>指标类型</t>
  </si>
  <si>
    <t>指标权重</t>
  </si>
  <si>
    <t>计量单位</t>
  </si>
  <si>
    <t>指标性质</t>
  </si>
  <si>
    <t>指标值</t>
  </si>
  <si>
    <t>抗疫特别国债安排的支出</t>
  </si>
  <si>
    <t>重庆市渝北区人民政府仙桃街道办事处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</si>
  <si>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</si>
  <si>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</si>
  <si>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</si>
  <si>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</si>
  <si>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合计</t>
  </si>
  <si>
    <t>一、本年收入合计</t>
  </si>
  <si>
    <t>一般公共服务支出</t>
  </si>
  <si>
    <t>上级补助收入</t>
  </si>
  <si>
    <t>附属单位上缴收入</t>
  </si>
  <si>
    <t>二、上年结转</t>
  </si>
  <si>
    <t>三、用事业基金弥补收支差额</t>
  </si>
  <si>
    <t>资源勘探工业信息等支出</t>
  </si>
  <si>
    <t xml:space="preserve"> 一般公共服务支出</t>
  </si>
  <si>
    <t xml:space="preserve"> 国防支出</t>
  </si>
  <si>
    <t xml:space="preserve"> 公共安全支出</t>
  </si>
  <si>
    <t xml:space="preserve"> 文化旅游体育与传媒支出</t>
  </si>
  <si>
    <t xml:space="preserve"> 社会保障和就业支出</t>
  </si>
  <si>
    <t xml:space="preserve"> 卫生健康支出</t>
  </si>
  <si>
    <t xml:space="preserve"> 节能环保支出</t>
  </si>
  <si>
    <t xml:space="preserve"> 城乡社区支出</t>
  </si>
  <si>
    <t xml:space="preserve"> 农林水支出</t>
  </si>
  <si>
    <t xml:space="preserve"> 商业服务业等支出</t>
  </si>
  <si>
    <t xml:space="preserve"> 自然资源海洋气象等支出</t>
  </si>
  <si>
    <t xml:space="preserve"> 住房保障支出</t>
  </si>
  <si>
    <t xml:space="preserve"> 灾害防治及应急管理支出</t>
  </si>
  <si>
    <t xml:space="preserve"> 其他支出</t>
  </si>
  <si>
    <t xml:space="preserve"> 20101</t>
  </si>
  <si>
    <t xml:space="preserve">  2010101</t>
  </si>
  <si>
    <t xml:space="preserve">  2010102</t>
  </si>
  <si>
    <t xml:space="preserve">    一般行政管理事务</t>
  </si>
  <si>
    <t xml:space="preserve">  2010104</t>
  </si>
  <si>
    <t xml:space="preserve">    人大会议</t>
  </si>
  <si>
    <t xml:space="preserve">  2010107</t>
  </si>
  <si>
    <t xml:space="preserve">    人大代表履职能力提升</t>
  </si>
  <si>
    <t xml:space="preserve">  2010108</t>
  </si>
  <si>
    <t xml:space="preserve">    代表工作</t>
  </si>
  <si>
    <t xml:space="preserve">  2010199</t>
  </si>
  <si>
    <t xml:space="preserve">    其他人大事务支出</t>
  </si>
  <si>
    <t xml:space="preserve"> 20102</t>
  </si>
  <si>
    <t xml:space="preserve">  政协事务</t>
  </si>
  <si>
    <t xml:space="preserve">  2010206</t>
  </si>
  <si>
    <t xml:space="preserve">    参政议政</t>
  </si>
  <si>
    <t xml:space="preserve"> 20103</t>
  </si>
  <si>
    <t xml:space="preserve">  政府办公厅（室）及相关机构事务</t>
  </si>
  <si>
    <t xml:space="preserve">  2010301</t>
  </si>
  <si>
    <t xml:space="preserve">  2010302</t>
  </si>
  <si>
    <t xml:space="preserve"> 20105</t>
  </si>
  <si>
    <t xml:space="preserve">  统计信息事务</t>
  </si>
  <si>
    <t xml:space="preserve">  2010507</t>
  </si>
  <si>
    <t xml:space="preserve">    专项普查活动</t>
  </si>
  <si>
    <t xml:space="preserve"> 20106</t>
  </si>
  <si>
    <t xml:space="preserve">  财政事务</t>
  </si>
  <si>
    <t xml:space="preserve">  2010601</t>
  </si>
  <si>
    <t xml:space="preserve">  2010602</t>
  </si>
  <si>
    <t xml:space="preserve"> 20111</t>
  </si>
  <si>
    <t xml:space="preserve">  纪检监察事务</t>
  </si>
  <si>
    <t xml:space="preserve">  2011101</t>
  </si>
  <si>
    <t xml:space="preserve">  2011102</t>
  </si>
  <si>
    <t xml:space="preserve"> 20113</t>
  </si>
  <si>
    <t xml:space="preserve">  商贸事务</t>
  </si>
  <si>
    <t xml:space="preserve">  2011399</t>
  </si>
  <si>
    <t xml:space="preserve">    其他商贸事务支出</t>
  </si>
  <si>
    <t xml:space="preserve"> 20129</t>
  </si>
  <si>
    <t xml:space="preserve">  群众团体事务</t>
  </si>
  <si>
    <t xml:space="preserve">  2012999</t>
  </si>
  <si>
    <t xml:space="preserve">    其他群众团体事务支出</t>
  </si>
  <si>
    <t xml:space="preserve"> 20131</t>
  </si>
  <si>
    <t xml:space="preserve">  党委办公厅（室）及相关机构事务</t>
  </si>
  <si>
    <t xml:space="preserve">  2013101</t>
  </si>
  <si>
    <t xml:space="preserve"> 20132</t>
  </si>
  <si>
    <t xml:space="preserve">  组织事务</t>
  </si>
  <si>
    <t xml:space="preserve">  2013299</t>
  </si>
  <si>
    <t xml:space="preserve">    其他组织事务支出</t>
  </si>
  <si>
    <t xml:space="preserve"> 20136</t>
  </si>
  <si>
    <t xml:space="preserve">  其他共产党事务支出</t>
  </si>
  <si>
    <t xml:space="preserve">  2013601</t>
  </si>
  <si>
    <t xml:space="preserve">  2013602</t>
  </si>
  <si>
    <t xml:space="preserve">  2013699</t>
  </si>
  <si>
    <t xml:space="preserve">    其他共产党事务支出</t>
  </si>
  <si>
    <t>203</t>
  </si>
  <si>
    <t xml:space="preserve"> 20306</t>
  </si>
  <si>
    <t xml:space="preserve">  国防动员</t>
  </si>
  <si>
    <t xml:space="preserve">  2030603</t>
  </si>
  <si>
    <t xml:space="preserve">    人民防空</t>
  </si>
  <si>
    <t xml:space="preserve">  2030699</t>
  </si>
  <si>
    <t xml:space="preserve">    其他国防动员支出</t>
  </si>
  <si>
    <t>204</t>
  </si>
  <si>
    <t xml:space="preserve"> 20406</t>
  </si>
  <si>
    <t xml:space="preserve">  司法</t>
  </si>
  <si>
    <t xml:space="preserve">  2040601</t>
  </si>
  <si>
    <t xml:space="preserve">  2040604</t>
  </si>
  <si>
    <t xml:space="preserve">    基层司法业务</t>
  </si>
  <si>
    <t xml:space="preserve">  2040610</t>
  </si>
  <si>
    <t xml:space="preserve">    社区矫正</t>
  </si>
  <si>
    <t xml:space="preserve"> 20499</t>
  </si>
  <si>
    <t xml:space="preserve">  其他公共安全支出</t>
  </si>
  <si>
    <t xml:space="preserve">  2049999</t>
  </si>
  <si>
    <t xml:space="preserve">    其他公共安全支出</t>
  </si>
  <si>
    <t>207</t>
  </si>
  <si>
    <t xml:space="preserve"> 20701</t>
  </si>
  <si>
    <t xml:space="preserve">  文化和旅游</t>
  </si>
  <si>
    <t xml:space="preserve">  2070109</t>
  </si>
  <si>
    <t xml:space="preserve">    群众文化</t>
  </si>
  <si>
    <t xml:space="preserve">  2070199</t>
  </si>
  <si>
    <t xml:space="preserve">    其他文化和旅游支出</t>
  </si>
  <si>
    <t>208</t>
  </si>
  <si>
    <t xml:space="preserve"> 20801</t>
  </si>
  <si>
    <t xml:space="preserve">  人力资源和社会保障管理事务</t>
  </si>
  <si>
    <t xml:space="preserve">  2080109</t>
  </si>
  <si>
    <t xml:space="preserve">    社会保险经办机构</t>
  </si>
  <si>
    <t xml:space="preserve">  2080199</t>
  </si>
  <si>
    <t xml:space="preserve">    其他人力资源和社会保障管理事务支出</t>
  </si>
  <si>
    <t xml:space="preserve"> 20802</t>
  </si>
  <si>
    <t xml:space="preserve">  民政管理事务</t>
  </si>
  <si>
    <t xml:space="preserve">  2080201</t>
  </si>
  <si>
    <t xml:space="preserve">  2080202</t>
  </si>
  <si>
    <t xml:space="preserve">  2080208</t>
  </si>
  <si>
    <t xml:space="preserve">    基层政权建设和社区治理</t>
  </si>
  <si>
    <t xml:space="preserve">  2080299</t>
  </si>
  <si>
    <t xml:space="preserve">    其他民政管理事务支出</t>
  </si>
  <si>
    <t xml:space="preserve"> 20805</t>
  </si>
  <si>
    <t xml:space="preserve">  行政事业单位养老支出</t>
  </si>
  <si>
    <t xml:space="preserve">  2080505</t>
  </si>
  <si>
    <t xml:space="preserve">    机关事业单位基本养老保险缴费支出</t>
  </si>
  <si>
    <t xml:space="preserve">  2080506</t>
  </si>
  <si>
    <t xml:space="preserve">    机关事业单位职业年金缴费支出</t>
  </si>
  <si>
    <t xml:space="preserve">  2080599</t>
  </si>
  <si>
    <t xml:space="preserve">    其他行政事业单位养老支出</t>
  </si>
  <si>
    <t xml:space="preserve"> 20808</t>
  </si>
  <si>
    <t xml:space="preserve">  抚恤</t>
  </si>
  <si>
    <t xml:space="preserve">  2080801</t>
  </si>
  <si>
    <t xml:space="preserve">    死亡抚恤</t>
  </si>
  <si>
    <t xml:space="preserve">  2080802</t>
  </si>
  <si>
    <t xml:space="preserve">    伤残抚恤</t>
  </si>
  <si>
    <t xml:space="preserve">  2080803</t>
  </si>
  <si>
    <t xml:space="preserve">    在乡复员、退伍军人生活补助</t>
  </si>
  <si>
    <t xml:space="preserve">  2080805</t>
  </si>
  <si>
    <t xml:space="preserve">    义务兵优待</t>
  </si>
  <si>
    <t xml:space="preserve">  2080806</t>
  </si>
  <si>
    <t xml:space="preserve">    农村籍退役士兵老年生活补助</t>
  </si>
  <si>
    <t xml:space="preserve">  2080899</t>
  </si>
  <si>
    <t xml:space="preserve">    其他优抚支出</t>
  </si>
  <si>
    <t xml:space="preserve"> 20810</t>
  </si>
  <si>
    <t xml:space="preserve">  社会福利</t>
  </si>
  <si>
    <t xml:space="preserve">  2081001</t>
  </si>
  <si>
    <t xml:space="preserve">    儿童福利</t>
  </si>
  <si>
    <t xml:space="preserve">  2081002</t>
  </si>
  <si>
    <t xml:space="preserve">    老年福利</t>
  </si>
  <si>
    <t xml:space="preserve"> 20811</t>
  </si>
  <si>
    <t xml:space="preserve">  残疾人事业</t>
  </si>
  <si>
    <t xml:space="preserve">  2081104</t>
  </si>
  <si>
    <t xml:space="preserve">    残疾人康复</t>
  </si>
  <si>
    <t xml:space="preserve">  2081107</t>
  </si>
  <si>
    <t xml:space="preserve">    残疾人生活和护理补贴</t>
  </si>
  <si>
    <t xml:space="preserve">  2081199</t>
  </si>
  <si>
    <t xml:space="preserve">    其他残疾人事业支出</t>
  </si>
  <si>
    <t xml:space="preserve"> 20819</t>
  </si>
  <si>
    <t xml:space="preserve">  最低生活保障</t>
  </si>
  <si>
    <t xml:space="preserve">  2081901</t>
  </si>
  <si>
    <t xml:space="preserve">    城市最低生活保障金支出</t>
  </si>
  <si>
    <t xml:space="preserve"> 20820</t>
  </si>
  <si>
    <t xml:space="preserve">  临时救助</t>
  </si>
  <si>
    <t xml:space="preserve">  2082001</t>
  </si>
  <si>
    <t xml:space="preserve">    临时救助支出</t>
  </si>
  <si>
    <t xml:space="preserve"> 20828</t>
  </si>
  <si>
    <t xml:space="preserve">  退役军人管理事务</t>
  </si>
  <si>
    <t xml:space="preserve">  2082850</t>
  </si>
  <si>
    <t xml:space="preserve">    事业运行</t>
  </si>
  <si>
    <t xml:space="preserve"> 20899</t>
  </si>
  <si>
    <t xml:space="preserve">  其他社会保障和就业支出</t>
  </si>
  <si>
    <t xml:space="preserve">  2089999</t>
  </si>
  <si>
    <t xml:space="preserve">    其他社会保障和就业支出</t>
  </si>
  <si>
    <t>210</t>
  </si>
  <si>
    <t xml:space="preserve"> 21001</t>
  </si>
  <si>
    <t xml:space="preserve">  卫生健康管理事务</t>
  </si>
  <si>
    <t xml:space="preserve">  2100199</t>
  </si>
  <si>
    <t xml:space="preserve">    其他卫生健康管理事务支出</t>
  </si>
  <si>
    <t xml:space="preserve"> 21004</t>
  </si>
  <si>
    <t xml:space="preserve">  公共卫生</t>
  </si>
  <si>
    <t xml:space="preserve">  2100499</t>
  </si>
  <si>
    <t xml:space="preserve">    其他公共卫生支出</t>
  </si>
  <si>
    <t xml:space="preserve"> 21007</t>
  </si>
  <si>
    <t xml:space="preserve">  计划生育事务</t>
  </si>
  <si>
    <t xml:space="preserve">  2100717</t>
  </si>
  <si>
    <t xml:space="preserve">    计划生育服务</t>
  </si>
  <si>
    <t xml:space="preserve"> 21011</t>
  </si>
  <si>
    <t xml:space="preserve">  行政事业单位医疗</t>
  </si>
  <si>
    <t xml:space="preserve">  2101101</t>
  </si>
  <si>
    <t xml:space="preserve">    行政单位医疗</t>
  </si>
  <si>
    <t xml:space="preserve">  2101102</t>
  </si>
  <si>
    <t xml:space="preserve">    事业单位医疗</t>
  </si>
  <si>
    <t xml:space="preserve">  2101103</t>
  </si>
  <si>
    <t xml:space="preserve">    公务员医疗补助</t>
  </si>
  <si>
    <t xml:space="preserve"> 21014</t>
  </si>
  <si>
    <t xml:space="preserve">  优抚对象医疗</t>
  </si>
  <si>
    <t xml:space="preserve">  2101401</t>
  </si>
  <si>
    <t xml:space="preserve">    优抚对象医疗补助</t>
  </si>
  <si>
    <t>211</t>
  </si>
  <si>
    <t xml:space="preserve"> 21103</t>
  </si>
  <si>
    <t xml:space="preserve">  污染防治</t>
  </si>
  <si>
    <t xml:space="preserve">  2110301</t>
  </si>
  <si>
    <t xml:space="preserve">    大气</t>
  </si>
  <si>
    <t xml:space="preserve">  2110304</t>
  </si>
  <si>
    <t xml:space="preserve">    固体废弃物与化学品</t>
  </si>
  <si>
    <t xml:space="preserve">  2110399</t>
  </si>
  <si>
    <t xml:space="preserve">    其他污染防治支出</t>
  </si>
  <si>
    <t xml:space="preserve"> 21111</t>
  </si>
  <si>
    <t xml:space="preserve">  污染减排</t>
  </si>
  <si>
    <t xml:space="preserve">  2111103</t>
  </si>
  <si>
    <t xml:space="preserve">    减排专项支出</t>
  </si>
  <si>
    <t xml:space="preserve"> 21201</t>
  </si>
  <si>
    <t xml:space="preserve">  城乡社区管理事务</t>
  </si>
  <si>
    <t xml:space="preserve">  2120101</t>
  </si>
  <si>
    <t xml:space="preserve">  2120102</t>
  </si>
  <si>
    <t xml:space="preserve">  2120104</t>
  </si>
  <si>
    <t xml:space="preserve">    城管执法</t>
  </si>
  <si>
    <t xml:space="preserve">  2120199</t>
  </si>
  <si>
    <t xml:space="preserve">    其他城乡社区管理事务支出</t>
  </si>
  <si>
    <t xml:space="preserve"> 21205</t>
  </si>
  <si>
    <t xml:space="preserve">  城乡社区环境卫生</t>
  </si>
  <si>
    <t xml:space="preserve">  2120501</t>
  </si>
  <si>
    <t xml:space="preserve">    城乡社区环境卫生</t>
  </si>
  <si>
    <t>213</t>
  </si>
  <si>
    <t xml:space="preserve"> 21301</t>
  </si>
  <si>
    <t xml:space="preserve">  农业农村</t>
  </si>
  <si>
    <t xml:space="preserve">  2130101</t>
  </si>
  <si>
    <t xml:space="preserve">  2130102</t>
  </si>
  <si>
    <t xml:space="preserve">  2130104</t>
  </si>
  <si>
    <t xml:space="preserve">  2130108</t>
  </si>
  <si>
    <t xml:space="preserve">    病虫害控制</t>
  </si>
  <si>
    <t xml:space="preserve">  2130122</t>
  </si>
  <si>
    <t xml:space="preserve">    农业生产发展</t>
  </si>
  <si>
    <t xml:space="preserve"> 21302</t>
  </si>
  <si>
    <t xml:space="preserve">  林业和草原</t>
  </si>
  <si>
    <t xml:space="preserve">  2130234</t>
  </si>
  <si>
    <t xml:space="preserve">    林业草原防灾减灾</t>
  </si>
  <si>
    <t xml:space="preserve"> 21303</t>
  </si>
  <si>
    <t xml:space="preserve">  水利</t>
  </si>
  <si>
    <t xml:space="preserve">  2130311</t>
  </si>
  <si>
    <t xml:space="preserve">    水资源节约管理与保护</t>
  </si>
  <si>
    <t>216</t>
  </si>
  <si>
    <t xml:space="preserve"> 21602</t>
  </si>
  <si>
    <t xml:space="preserve">  商业流通事务</t>
  </si>
  <si>
    <t xml:space="preserve">  2160299</t>
  </si>
  <si>
    <t xml:space="preserve">    其他商业流通事务支出</t>
  </si>
  <si>
    <t>220</t>
  </si>
  <si>
    <t xml:space="preserve"> 22099</t>
  </si>
  <si>
    <t xml:space="preserve">  其他自然资源海洋气象等支出</t>
  </si>
  <si>
    <t xml:space="preserve">  2209999</t>
  </si>
  <si>
    <t xml:space="preserve">    其他自然资源海洋气象等支出</t>
  </si>
  <si>
    <t>221</t>
  </si>
  <si>
    <t xml:space="preserve"> 22101</t>
  </si>
  <si>
    <t xml:space="preserve">  保障性安居工程支出</t>
  </si>
  <si>
    <t xml:space="preserve">  2210107</t>
  </si>
  <si>
    <t xml:space="preserve">    保障性住房租金补贴</t>
  </si>
  <si>
    <t xml:space="preserve"> 22102</t>
  </si>
  <si>
    <t xml:space="preserve">  住房改革支出</t>
  </si>
  <si>
    <t xml:space="preserve">  2210201</t>
  </si>
  <si>
    <t xml:space="preserve">    住房公积金</t>
  </si>
  <si>
    <t>224</t>
  </si>
  <si>
    <t xml:space="preserve"> 22401</t>
  </si>
  <si>
    <t xml:space="preserve">  应急管理事务</t>
  </si>
  <si>
    <t xml:space="preserve">  2240106</t>
  </si>
  <si>
    <t xml:space="preserve">    安全监管</t>
  </si>
  <si>
    <t xml:space="preserve">  2240109</t>
  </si>
  <si>
    <t xml:space="preserve">    应急管理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</si>
  <si>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</si>
  <si>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</si>
  <si>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</si>
  <si>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</si>
  <si>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</si>
  <si>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</si>
  <si>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</si>
  <si>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</si>
  <si>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</si>
  <si>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</si>
  <si>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</si>
  <si>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</si>
  <si>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</si>
  <si>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</si>
  <si>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</si>
  <si>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</si>
  <si>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</si>
  <si>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</si>
  <si>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</si>
  <si>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</si>
  <si>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</si>
  <si>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</si>
  <si>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</si>
  <si>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</si>
  <si>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</si>
  <si>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</si>
  <si>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</si>
  <si>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</si>
  <si>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</si>
  <si>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</si>
  <si>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</si>
  <si>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</si>
  <si>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</si>
  <si>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</si>
  <si>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</si>
  <si>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</si>
  <si>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</si>
  <si>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</si>
  <si>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</si>
  <si>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</si>
  <si>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</si>
  <si>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</si>
  <si>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</si>
  <si>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</si>
  <si>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</si>
  <si>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</si>
  <si>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</si>
  <si>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</si>
  <si>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</si>
  <si>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30226</t>
  </si>
  <si>
    <t>劳务费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</si>
  <si>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</si>
  <si>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</si>
  <si>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</si>
  <si>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</si>
  <si>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</si>
  <si>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</si>
  <si>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</si>
  <si>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30299</t>
  </si>
  <si>
    <t>其他商品和服务支出</t>
  </si>
  <si>
    <t>303</t>
  </si>
  <si>
    <t>对个人和家庭的补助</t>
  </si>
  <si>
    <t>30305</t>
  </si>
  <si>
    <t>生活补助</t>
  </si>
  <si>
    <t>30399</t>
  </si>
  <si>
    <t>其他对个人和家庭的补助</t>
  </si>
  <si>
    <t xml:space="preserve">  21213</t>
  </si>
  <si>
    <t xml:space="preserve">  城市基础设施配套费安排的支出</t>
  </si>
  <si>
    <t xml:space="preserve">    2121301</t>
  </si>
  <si>
    <t xml:space="preserve">    城市公共设施</t>
  </si>
  <si>
    <t>229</t>
  </si>
  <si>
    <t xml:space="preserve">  22960</t>
  </si>
  <si>
    <t xml:space="preserve">  彩票公益金安排的支出</t>
  </si>
  <si>
    <t xml:space="preserve">    2296002</t>
  </si>
  <si>
    <t xml:space="preserve">    用于社会福利的彩票公益金支出</t>
  </si>
  <si>
    <t xml:space="preserve">    2296099</t>
  </si>
  <si>
    <t xml:space="preserve">    用于其他社会公益事业的彩票公益金支出</t>
  </si>
  <si>
    <t xml:space="preserve">   人大事务</t>
  </si>
  <si>
    <t xml:space="preserve">     行政运行</t>
  </si>
  <si>
    <t xml:space="preserve">    2010102</t>
  </si>
  <si>
    <t xml:space="preserve">     一般行政管理事务</t>
  </si>
  <si>
    <t xml:space="preserve">    2010104</t>
  </si>
  <si>
    <t xml:space="preserve">     人大会议</t>
  </si>
  <si>
    <t xml:space="preserve">    2010107</t>
  </si>
  <si>
    <t xml:space="preserve">     人大代表履职能力提升</t>
  </si>
  <si>
    <t xml:space="preserve">    2010108</t>
  </si>
  <si>
    <t xml:space="preserve">     代表工作</t>
  </si>
  <si>
    <t xml:space="preserve">    2010199</t>
  </si>
  <si>
    <t xml:space="preserve">     其他人大事务支出</t>
  </si>
  <si>
    <t xml:space="preserve">  20102</t>
  </si>
  <si>
    <t xml:space="preserve">   政协事务</t>
  </si>
  <si>
    <t xml:space="preserve">    2010206</t>
  </si>
  <si>
    <t xml:space="preserve">     参政议政</t>
  </si>
  <si>
    <t xml:space="preserve">  20103</t>
  </si>
  <si>
    <t xml:space="preserve">   政府办公厅（室）及相关机构事务</t>
  </si>
  <si>
    <t xml:space="preserve">    2010301</t>
  </si>
  <si>
    <t xml:space="preserve">    2010302</t>
  </si>
  <si>
    <t xml:space="preserve">  20105</t>
  </si>
  <si>
    <t xml:space="preserve">   统计信息事务</t>
  </si>
  <si>
    <t xml:space="preserve">    2010507</t>
  </si>
  <si>
    <t xml:space="preserve">     专项普查活动</t>
  </si>
  <si>
    <t xml:space="preserve">  20106</t>
  </si>
  <si>
    <t xml:space="preserve">   财政事务</t>
  </si>
  <si>
    <t xml:space="preserve">    2010601</t>
  </si>
  <si>
    <t xml:space="preserve">    2010602</t>
  </si>
  <si>
    <t xml:space="preserve">  20111</t>
  </si>
  <si>
    <t xml:space="preserve">   纪检监察事务</t>
  </si>
  <si>
    <t xml:space="preserve">    2011101</t>
  </si>
  <si>
    <t xml:space="preserve">    2011102</t>
  </si>
  <si>
    <t xml:space="preserve">  20113</t>
  </si>
  <si>
    <t xml:space="preserve">   商贸事务</t>
  </si>
  <si>
    <t xml:space="preserve">    2011399</t>
  </si>
  <si>
    <t xml:space="preserve">     其他商贸事务支出</t>
  </si>
  <si>
    <t xml:space="preserve">  20129</t>
  </si>
  <si>
    <t xml:space="preserve">   群众团体事务</t>
  </si>
  <si>
    <t xml:space="preserve">    2012999</t>
  </si>
  <si>
    <t xml:space="preserve">     其他群众团体事务支出</t>
  </si>
  <si>
    <t xml:space="preserve">  20131</t>
  </si>
  <si>
    <t xml:space="preserve">   党委办公厅（室）及相关机构事务</t>
  </si>
  <si>
    <t xml:space="preserve">    2013101</t>
  </si>
  <si>
    <t xml:space="preserve">  20132</t>
  </si>
  <si>
    <t xml:space="preserve">   组织事务</t>
  </si>
  <si>
    <t xml:space="preserve">    2013299</t>
  </si>
  <si>
    <t xml:space="preserve">     其他组织事务支出</t>
  </si>
  <si>
    <t xml:space="preserve">  20136</t>
  </si>
  <si>
    <t xml:space="preserve">   其他共产党事务支出</t>
  </si>
  <si>
    <t xml:space="preserve">    2013601</t>
  </si>
  <si>
    <t xml:space="preserve">    2013602</t>
  </si>
  <si>
    <t xml:space="preserve">    2013699</t>
  </si>
  <si>
    <t xml:space="preserve">     其他共产党事务支出</t>
  </si>
  <si>
    <t xml:space="preserve">  20306</t>
  </si>
  <si>
    <t xml:space="preserve">   国防动员</t>
  </si>
  <si>
    <t xml:space="preserve">    2030603</t>
  </si>
  <si>
    <t xml:space="preserve">     人民防空</t>
  </si>
  <si>
    <t xml:space="preserve">    2030699</t>
  </si>
  <si>
    <t xml:space="preserve">     其他国防动员支出</t>
  </si>
  <si>
    <t xml:space="preserve">  20406</t>
  </si>
  <si>
    <t xml:space="preserve">   司法</t>
  </si>
  <si>
    <t xml:space="preserve">    2040601</t>
  </si>
  <si>
    <t xml:space="preserve">    2040604</t>
  </si>
  <si>
    <t xml:space="preserve">     基层司法业务</t>
  </si>
  <si>
    <t xml:space="preserve">    2040610</t>
  </si>
  <si>
    <t xml:space="preserve">     社区矫正</t>
  </si>
  <si>
    <t xml:space="preserve">  20499</t>
  </si>
  <si>
    <t xml:space="preserve">   其他公共安全支出</t>
  </si>
  <si>
    <t xml:space="preserve">    2049999</t>
  </si>
  <si>
    <t xml:space="preserve">     其他公共安全支出</t>
  </si>
  <si>
    <t xml:space="preserve">  20701</t>
  </si>
  <si>
    <t xml:space="preserve">   文化和旅游</t>
  </si>
  <si>
    <t xml:space="preserve">    2070109</t>
  </si>
  <si>
    <t xml:space="preserve">     群众文化</t>
  </si>
  <si>
    <t xml:space="preserve">    2070199</t>
  </si>
  <si>
    <t xml:space="preserve">     其他文化和旅游支出</t>
  </si>
  <si>
    <t xml:space="preserve">  20801</t>
  </si>
  <si>
    <t xml:space="preserve">   人力资源和社会保障管理事务</t>
  </si>
  <si>
    <t xml:space="preserve">    2080109</t>
  </si>
  <si>
    <t xml:space="preserve">     社会保险经办机构</t>
  </si>
  <si>
    <t xml:space="preserve">    2080199</t>
  </si>
  <si>
    <t xml:space="preserve">     其他人力资源和社会保障管理事务支出</t>
  </si>
  <si>
    <t xml:space="preserve">  20802</t>
  </si>
  <si>
    <t xml:space="preserve">   民政管理事务</t>
  </si>
  <si>
    <t xml:space="preserve">    2080201</t>
  </si>
  <si>
    <t xml:space="preserve">    2080202</t>
  </si>
  <si>
    <t xml:space="preserve">    2080208</t>
  </si>
  <si>
    <t xml:space="preserve">     基层政权建设和社区治理</t>
  </si>
  <si>
    <t xml:space="preserve">    2080299</t>
  </si>
  <si>
    <t xml:space="preserve">     其他民政管理事务支出</t>
  </si>
  <si>
    <t xml:space="preserve">  20805</t>
  </si>
  <si>
    <t xml:space="preserve">   行政事业单位养老支出</t>
  </si>
  <si>
    <t xml:space="preserve">    2080505</t>
  </si>
  <si>
    <t xml:space="preserve">     机关事业单位基本养老保险缴费支出</t>
  </si>
  <si>
    <t xml:space="preserve">    2080506</t>
  </si>
  <si>
    <t xml:space="preserve">     机关事业单位职业年金缴费支出</t>
  </si>
  <si>
    <t xml:space="preserve">    2080599</t>
  </si>
  <si>
    <t xml:space="preserve">     其他行政事业单位养老支出</t>
  </si>
  <si>
    <t xml:space="preserve">  20808</t>
  </si>
  <si>
    <t xml:space="preserve">   抚恤</t>
  </si>
  <si>
    <t xml:space="preserve">    2080801</t>
  </si>
  <si>
    <t xml:space="preserve">     死亡抚恤</t>
  </si>
  <si>
    <t xml:space="preserve">    2080802</t>
  </si>
  <si>
    <t xml:space="preserve">     伤残抚恤</t>
  </si>
  <si>
    <t xml:space="preserve">    2080803</t>
  </si>
  <si>
    <t xml:space="preserve">     在乡复员、退伍军人生活补助</t>
  </si>
  <si>
    <t xml:space="preserve">    2080805</t>
  </si>
  <si>
    <t xml:space="preserve">     义务兵优待</t>
  </si>
  <si>
    <t xml:space="preserve">    2080806</t>
  </si>
  <si>
    <t xml:space="preserve">     农村籍退役士兵老年生活补助</t>
  </si>
  <si>
    <t xml:space="preserve">    2080899</t>
  </si>
  <si>
    <t xml:space="preserve">     其他优抚支出</t>
  </si>
  <si>
    <t xml:space="preserve">  20810</t>
  </si>
  <si>
    <t xml:space="preserve">   社会福利</t>
  </si>
  <si>
    <t xml:space="preserve">    2081001</t>
  </si>
  <si>
    <t xml:space="preserve">     儿童福利</t>
  </si>
  <si>
    <t xml:space="preserve">    2081002</t>
  </si>
  <si>
    <t xml:space="preserve">     老年福利</t>
  </si>
  <si>
    <t xml:space="preserve">  20811</t>
  </si>
  <si>
    <t xml:space="preserve">   残疾人事业</t>
  </si>
  <si>
    <t xml:space="preserve">    2081104</t>
  </si>
  <si>
    <t xml:space="preserve">     残疾人康复</t>
  </si>
  <si>
    <t xml:space="preserve">    2081107</t>
  </si>
  <si>
    <t xml:space="preserve">     残疾人生活和护理补贴</t>
  </si>
  <si>
    <t xml:space="preserve">    2081199</t>
  </si>
  <si>
    <t xml:space="preserve">     其他残疾人事业支出</t>
  </si>
  <si>
    <t xml:space="preserve">  20819</t>
  </si>
  <si>
    <t xml:space="preserve">   最低生活保障</t>
  </si>
  <si>
    <t xml:space="preserve">    2081901</t>
  </si>
  <si>
    <t xml:space="preserve">     城市最低生活保障金支出</t>
  </si>
  <si>
    <t xml:space="preserve">  20820</t>
  </si>
  <si>
    <t xml:space="preserve">   临时救助</t>
  </si>
  <si>
    <t xml:space="preserve">    2082001</t>
  </si>
  <si>
    <t xml:space="preserve">     临时救助支出</t>
  </si>
  <si>
    <t xml:space="preserve">  20828</t>
  </si>
  <si>
    <t xml:space="preserve">   退役军人管理事务</t>
  </si>
  <si>
    <t xml:space="preserve">    2082850</t>
  </si>
  <si>
    <t xml:space="preserve">     事业运行</t>
  </si>
  <si>
    <t xml:space="preserve">  20899</t>
  </si>
  <si>
    <t xml:space="preserve">   其他社会保障和就业支出</t>
  </si>
  <si>
    <t xml:space="preserve">    2089999</t>
  </si>
  <si>
    <t xml:space="preserve">     其他社会保障和就业支出</t>
  </si>
  <si>
    <t xml:space="preserve">  21001</t>
  </si>
  <si>
    <t xml:space="preserve">   卫生健康管理事务</t>
  </si>
  <si>
    <t xml:space="preserve">    2100199</t>
  </si>
  <si>
    <t xml:space="preserve">     其他卫生健康管理事务支出</t>
  </si>
  <si>
    <t xml:space="preserve">  21004</t>
  </si>
  <si>
    <t xml:space="preserve">   公共卫生</t>
  </si>
  <si>
    <t xml:space="preserve">    2100499</t>
  </si>
  <si>
    <t xml:space="preserve">     其他公共卫生支出</t>
  </si>
  <si>
    <t xml:space="preserve">  21007</t>
  </si>
  <si>
    <t xml:space="preserve">   计划生育事务</t>
  </si>
  <si>
    <t xml:space="preserve">    2100717</t>
  </si>
  <si>
    <t xml:space="preserve">     计划生育服务</t>
  </si>
  <si>
    <t xml:space="preserve">  21011</t>
  </si>
  <si>
    <t xml:space="preserve">   行政事业单位医疗</t>
  </si>
  <si>
    <t xml:space="preserve">    2101101</t>
  </si>
  <si>
    <t xml:space="preserve">     行政单位医疗</t>
  </si>
  <si>
    <t xml:space="preserve">    2101102</t>
  </si>
  <si>
    <t xml:space="preserve">     事业单位医疗</t>
  </si>
  <si>
    <t xml:space="preserve">    2101103</t>
  </si>
  <si>
    <t xml:space="preserve">     公务员医疗补助</t>
  </si>
  <si>
    <t xml:space="preserve">  21014</t>
  </si>
  <si>
    <t xml:space="preserve">   优抚对象医疗</t>
  </si>
  <si>
    <t xml:space="preserve">    2101401</t>
  </si>
  <si>
    <t xml:space="preserve">     优抚对象医疗补助</t>
  </si>
  <si>
    <t xml:space="preserve">  21103</t>
  </si>
  <si>
    <t xml:space="preserve">   污染防治</t>
  </si>
  <si>
    <t xml:space="preserve">    2110301</t>
  </si>
  <si>
    <t xml:space="preserve">     大气</t>
  </si>
  <si>
    <t xml:space="preserve">    2110304</t>
  </si>
  <si>
    <t xml:space="preserve">     固体废弃物与化学品</t>
  </si>
  <si>
    <t xml:space="preserve">    2110399</t>
  </si>
  <si>
    <t xml:space="preserve">     其他污染防治支出</t>
  </si>
  <si>
    <t xml:space="preserve">  21111</t>
  </si>
  <si>
    <t xml:space="preserve">   污染减排</t>
  </si>
  <si>
    <t xml:space="preserve">    2111103</t>
  </si>
  <si>
    <t xml:space="preserve">     减排专项支出</t>
  </si>
  <si>
    <t xml:space="preserve">  21201</t>
  </si>
  <si>
    <t xml:space="preserve">   城乡社区管理事务</t>
  </si>
  <si>
    <t xml:space="preserve">    2120101</t>
  </si>
  <si>
    <t xml:space="preserve">    2120102</t>
  </si>
  <si>
    <t xml:space="preserve">    2120104</t>
  </si>
  <si>
    <t xml:space="preserve">     城管执法</t>
  </si>
  <si>
    <t xml:space="preserve">    2120199</t>
  </si>
  <si>
    <t xml:space="preserve">     其他城乡社区管理事务支出</t>
  </si>
  <si>
    <t xml:space="preserve">  21205</t>
  </si>
  <si>
    <t xml:space="preserve">   城乡社区环境卫生</t>
  </si>
  <si>
    <t xml:space="preserve">    2120501</t>
  </si>
  <si>
    <t xml:space="preserve">     城乡社区环境卫生</t>
  </si>
  <si>
    <t xml:space="preserve">   城市基础设施配套费安排的支出</t>
  </si>
  <si>
    <t xml:space="preserve">     城市公共设施</t>
  </si>
  <si>
    <t xml:space="preserve">  21301</t>
  </si>
  <si>
    <t xml:space="preserve">   农业农村</t>
  </si>
  <si>
    <t xml:space="preserve">    2130101</t>
  </si>
  <si>
    <t xml:space="preserve">    2130102</t>
  </si>
  <si>
    <t xml:space="preserve">    2130104</t>
  </si>
  <si>
    <t xml:space="preserve">    2130108</t>
  </si>
  <si>
    <t xml:space="preserve">     病虫害控制</t>
  </si>
  <si>
    <t xml:space="preserve">    2130122</t>
  </si>
  <si>
    <t xml:space="preserve">     农业生产发展</t>
  </si>
  <si>
    <t xml:space="preserve">  21302</t>
  </si>
  <si>
    <t xml:space="preserve">   林业和草原</t>
  </si>
  <si>
    <t xml:space="preserve">    2130234</t>
  </si>
  <si>
    <t xml:space="preserve">     林业草原防灾减灾</t>
  </si>
  <si>
    <t xml:space="preserve">  21303</t>
  </si>
  <si>
    <t xml:space="preserve">   水利</t>
  </si>
  <si>
    <t xml:space="preserve">    2130311</t>
  </si>
  <si>
    <t xml:space="preserve">     水资源节约管理与保护</t>
  </si>
  <si>
    <t xml:space="preserve">  21602</t>
  </si>
  <si>
    <t xml:space="preserve">   商业流通事务</t>
  </si>
  <si>
    <t xml:space="preserve">    2160299</t>
  </si>
  <si>
    <t xml:space="preserve">     其他商业流通事务支出</t>
  </si>
  <si>
    <t xml:space="preserve">  22099</t>
  </si>
  <si>
    <t xml:space="preserve">   其他自然资源海洋气象等支出</t>
  </si>
  <si>
    <t xml:space="preserve">    2209999</t>
  </si>
  <si>
    <t xml:space="preserve">     其他自然资源海洋气象等支出</t>
  </si>
  <si>
    <t xml:space="preserve">  22101</t>
  </si>
  <si>
    <t xml:space="preserve">   保障性安居工程支出</t>
  </si>
  <si>
    <t xml:space="preserve">    2210107</t>
  </si>
  <si>
    <t xml:space="preserve">     保障性住房租金补贴</t>
  </si>
  <si>
    <t xml:space="preserve">  22102</t>
  </si>
  <si>
    <t xml:space="preserve">   住房改革支出</t>
  </si>
  <si>
    <t xml:space="preserve">    2210201</t>
  </si>
  <si>
    <t xml:space="preserve">     住房公积金</t>
  </si>
  <si>
    <t xml:space="preserve">  22401</t>
  </si>
  <si>
    <t xml:space="preserve">   应急管理事务</t>
  </si>
  <si>
    <t xml:space="preserve">    2240106</t>
  </si>
  <si>
    <t xml:space="preserve">     安全监管</t>
  </si>
  <si>
    <t xml:space="preserve">    2240109</t>
  </si>
  <si>
    <t xml:space="preserve">     应急管理</t>
  </si>
  <si>
    <t xml:space="preserve">   彩票公益金安排的支出</t>
  </si>
  <si>
    <t xml:space="preserve">     用于社会福利的彩票公益金支出</t>
  </si>
  <si>
    <t xml:space="preserve">     用于其他社会公益事业的彩票公益金支出</t>
  </si>
  <si>
    <t>抗疫特别国债安排的支出</t>
  </si>
  <si>
    <t>部门经济分类科目</t>
  </si>
  <si>
    <t>说明：本单位无该项收支，故此表无数据。</t>
  </si>
  <si>
    <t>合计</t>
  </si>
  <si>
    <t>仙桃街道办事处</t>
  </si>
  <si>
    <t>上缴上级支出</t>
  </si>
  <si>
    <t>事业单位经营支出</t>
  </si>
  <si>
    <t>对下级单位补助支出</t>
  </si>
  <si>
    <t xml:space="preserve"> 20821</t>
  </si>
  <si>
    <t xml:space="preserve">  特困人员救助供养</t>
  </si>
  <si>
    <t xml:space="preserve">  2082101</t>
  </si>
  <si>
    <t xml:space="preserve">    城市特困人员救助供养支出</t>
  </si>
  <si>
    <t xml:space="preserve">  2082899</t>
  </si>
  <si>
    <t xml:space="preserve">    其他退役军人事务管理支出</t>
  </si>
  <si>
    <t xml:space="preserve"> 21016</t>
  </si>
  <si>
    <t xml:space="preserve">  老龄卫生健康事务</t>
  </si>
  <si>
    <t xml:space="preserve">  2101601</t>
  </si>
  <si>
    <t xml:space="preserve">    老龄卫生健康事务</t>
  </si>
  <si>
    <t xml:space="preserve"> 21199</t>
  </si>
  <si>
    <t xml:space="preserve">  其他节能环保支出</t>
  </si>
  <si>
    <t xml:space="preserve">  2119901</t>
  </si>
  <si>
    <t xml:space="preserve">    其他节能环保支出</t>
  </si>
  <si>
    <t>资金到位指标</t>
  </si>
  <si>
    <t>投入</t>
  </si>
  <si>
    <t>资金管理指标</t>
  </si>
  <si>
    <t>管理</t>
  </si>
  <si>
    <t>组织实施指标</t>
  </si>
  <si>
    <t>时效指标</t>
  </si>
  <si>
    <t>产出</t>
  </si>
  <si>
    <t>成本指标</t>
  </si>
  <si>
    <t>社会效益指标</t>
  </si>
  <si>
    <t>效益</t>
  </si>
  <si>
    <t>优抚人员优抚优待金及节日慰问费</t>
  </si>
  <si>
    <t>退役军人事务部财政部《关于调整部分优抚对象等人员抚恤和生活补助标准的通知》（退役军人部发〔2019〕42号）、重庆市退役军人事务局重庆市财政局《关于调整部分优抚对象抚恤和生活优待补助标准通知》（渝退役军人局〔2019〕30号）</t>
  </si>
  <si>
    <t>及时、足额向优抚对象发放抚恤金和生活补助，切实保障优抚对象的基本生活，确保国家优抚政策落到实处。</t>
  </si>
  <si>
    <t>退役军人服务站</t>
  </si>
  <si>
    <t>履职效能</t>
  </si>
  <si>
    <t>无</t>
  </si>
  <si>
    <t>基层党组织战斗力</t>
  </si>
  <si>
    <t>增强</t>
  </si>
  <si>
    <t>公共卫生安全</t>
  </si>
  <si>
    <t>良好</t>
  </si>
  <si>
    <t>%</t>
  </si>
  <si>
    <t xml:space="preserve"> ＝</t>
  </si>
  <si>
    <t>河道生态环境质量</t>
  </si>
  <si>
    <t>市容环境整治效果</t>
  </si>
  <si>
    <t>提高</t>
  </si>
  <si>
    <t>民兵应急能力</t>
  </si>
  <si>
    <t>防灾减灾救灾能力</t>
  </si>
  <si>
    <t>社会效应</t>
  </si>
  <si>
    <t>居民安全感指数</t>
  </si>
  <si>
    <t>文明城区常态化管理</t>
  </si>
  <si>
    <t>通过复检</t>
  </si>
  <si>
    <t>辖区居民火灾保险</t>
  </si>
  <si>
    <t>困难特殊群体补助覆盖率</t>
  </si>
  <si>
    <t>人居环境改善、城市品质提升</t>
  </si>
  <si>
    <t>＞</t>
  </si>
  <si>
    <t xml:space="preserve">仙桃街道现享受优抚对象抚恤和生活优待补助人员共计102人，预计2021年达到117人，预算资金1408733.10元。主要用于发放优抚（三属）、伤残军人、企业三类、带病回乡、60岁退役士兵、在乡复员退伍军人和参战参试等人员的抚恤和生活优待补助，开展重大节日慰问。    </t>
  </si>
  <si>
    <t>以习近平新时代中国特色社会主义思想为指导，全面贯彻党的十九大和十九届二中、三中、四中、五中全会精神，坚持稳中求进工作总基调，把握新发展阶段，践行新发展理念，融入新发展格局，担当新发展使命，以推动高质量发展为主题，以满足人民日益增长的美好生活需要为根本目的，坚持系统观念，巩固拓展疫情防控和经济社会发展成果，更好统筹发展和安全，积极融入成渝地区双城经济圈建设和“一区两群”协调发展，深化全面从严治党，确保经济持续健康发展、社会安定和谐。（一）抓好常态化疫情防控。毫不放松抓好“外防输入、内防反弹”工作，分步有序开展新冠疫苗接种工作。（二）增强经济发展动能。服务保障两江国际商务中心及配套设施建设，持续优化营商环境，深入落实“放管服”改革政策，创新办事服务手段，扩大线上办事服务范围，提升办事服务效率。（三）促进城市品质提升。统筹整合城市管理执法力量，实施城市管理百日攻坚，深入推进占道停车、占道经营、广场舞扰民及环境卫生专项整治，遏制城市管理乱源。持续推进违建整治，全面完成2021年整治任务。进一步提升物业管理服务水平，（四）改善城市人居环境。巩固中央环保督察、市级专项督察反馈问题整改成效，持续开展污染防治攻坚战。（五）着力增进民生福祉。一是做好社会服务保障。二是做好社会兜底保障，三是促进社会事业发展。（六）平安建设统筹发展。推进社会治安防控体系建设，加强安全宣传教育，开展安全生产专项整治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</si>
</sst>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\-#,##0.00;#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#########;\-0.#########;#"/>
    <numFmt numFmtId="183" formatCode="#,##0.00_ "/>
    <numFmt numFmtId="184" formatCode="0.00_ "/>
    <numFmt numFmtId="185" formatCode="0.00_);[Red]\(0.00\)"/>
  </numFmts>
  <fonts count="38"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63"/>
      <name val="宋体"/>
      <family val="0"/>
    </font>
    <font>
      <sz val="9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16"/>
      <color indexed="8"/>
      <name val="方正小标宋_GBK"/>
      <family val="4"/>
    </font>
    <font>
      <sz val="16"/>
      <name val="方正小标宋_GBK"/>
      <family val="4"/>
    </font>
    <font>
      <b/>
      <sz val="18"/>
      <color indexed="6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9"/>
      <color indexed="20"/>
      <name val="宋体"/>
      <family val="0"/>
    </font>
    <font>
      <u val="single"/>
      <sz val="18"/>
      <color indexed="12"/>
      <name val="宋体"/>
      <family val="0"/>
    </font>
    <font>
      <b/>
      <u val="single"/>
      <sz val="9"/>
      <color indexed="30"/>
      <name val="宋体"/>
      <family val="0"/>
    </font>
    <font>
      <sz val="10"/>
      <name val="宋体"/>
      <family val="0"/>
    </font>
    <font>
      <sz val="14"/>
      <color indexed="8"/>
      <name val="方正小标宋_GBK"/>
      <family val="4"/>
    </font>
    <font>
      <sz val="18"/>
      <color indexed="8"/>
      <name val="方正小标宋_GBK"/>
      <family val="4"/>
    </font>
    <font>
      <b/>
      <sz val="20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name val="宋体"/>
      <family val="0"/>
    </font>
  </fonts>
  <fills count="2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>
      <alignment/>
      <protection/>
    </xf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0" fillId="9" borderId="5" applyNumberFormat="0" applyAlignment="0" applyProtection="0"/>
    <xf numFmtId="0" fontId="21" fillId="18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25" fillId="22" borderId="0" applyNumberFormat="0" applyBorder="0" applyAlignment="0" applyProtection="0"/>
    <xf numFmtId="0" fontId="26" fillId="9" borderId="8" applyNumberFormat="0" applyAlignment="0" applyProtection="0"/>
    <xf numFmtId="0" fontId="27" fillId="8" borderId="5" applyNumberFormat="0" applyAlignment="0" applyProtection="0"/>
    <xf numFmtId="0" fontId="28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6" borderId="0" applyNumberFormat="0" applyBorder="0" applyAlignment="0" applyProtection="0"/>
    <xf numFmtId="0" fontId="0" fillId="3" borderId="9" applyNumberFormat="0" applyFont="0" applyAlignment="0" applyProtection="0"/>
  </cellStyleXfs>
  <cellXfs count="25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/>
    </xf>
    <xf numFmtId="0" fontId="29" fillId="0" borderId="12" xfId="72" applyFont="1" applyBorder="1" applyAlignment="1">
      <alignment/>
    </xf>
    <xf numFmtId="0" fontId="4" fillId="0" borderId="13" xfId="0" applyFont="1" applyBorder="1" applyAlignment="1">
      <alignment horizontal="center"/>
    </xf>
    <xf numFmtId="0" fontId="29" fillId="0" borderId="14" xfId="72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Fill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0" fillId="0" borderId="10" xfId="72" applyFont="1" applyBorder="1" applyAlignment="1">
      <alignment vertical="center"/>
    </xf>
    <xf numFmtId="0" fontId="30" fillId="0" borderId="0" xfId="72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27" borderId="10" xfId="7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0" fillId="27" borderId="10" xfId="65" applyFill="1" applyBorder="1" applyAlignment="1">
      <alignment horizontal="left" vertical="center"/>
      <protection/>
    </xf>
    <xf numFmtId="176" fontId="0" fillId="27" borderId="10" xfId="65" applyFill="1" applyBorder="1" applyAlignment="1">
      <alignment horizontal="right" vertical="center"/>
      <protection/>
    </xf>
    <xf numFmtId="176" fontId="0" fillId="27" borderId="10" xfId="68" applyFill="1" applyBorder="1" applyAlignment="1">
      <alignment horizontal="right" vertical="center"/>
      <protection/>
    </xf>
    <xf numFmtId="0" fontId="0" fillId="27" borderId="10" xfId="68" applyFill="1" applyBorder="1" applyAlignment="1">
      <alignment horizontal="left" vertical="center"/>
      <protection/>
    </xf>
    <xf numFmtId="176" fontId="0" fillId="27" borderId="10" xfId="69" applyFill="1" applyBorder="1" applyAlignment="1">
      <alignment horizontal="right" vertical="center"/>
      <protection/>
    </xf>
    <xf numFmtId="176" fontId="0" fillId="27" borderId="10" xfId="70" applyFill="1" applyBorder="1" applyAlignment="1">
      <alignment horizontal="right" vertical="center"/>
      <protection/>
    </xf>
    <xf numFmtId="0" fontId="0" fillId="27" borderId="10" xfId="70" applyFill="1" applyBorder="1" applyAlignment="1">
      <alignment horizontal="right" vertical="center"/>
      <protection/>
    </xf>
    <xf numFmtId="0" fontId="0" fillId="27" borderId="10" xfId="70" applyFill="1" applyBorder="1" applyAlignment="1">
      <alignment horizontal="left" vertical="center"/>
      <protection/>
    </xf>
    <xf numFmtId="176" fontId="0" fillId="27" borderId="10" xfId="67" applyFill="1" applyBorder="1" applyAlignment="1">
      <alignment horizontal="right" vertical="center"/>
      <protection/>
    </xf>
    <xf numFmtId="176" fontId="0" fillId="27" borderId="10" xfId="64" applyFill="1" applyBorder="1" applyAlignment="1">
      <alignment horizontal="right" vertical="center"/>
      <protection/>
    </xf>
    <xf numFmtId="182" fontId="0" fillId="27" borderId="10" xfId="64" applyFill="1" applyBorder="1" applyAlignment="1">
      <alignment horizontal="right" vertical="center"/>
      <protection/>
    </xf>
    <xf numFmtId="0" fontId="0" fillId="27" borderId="10" xfId="64" applyFill="1" applyBorder="1" applyAlignment="1">
      <alignment horizontal="left" vertical="center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83" fontId="3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Fill="1" applyAlignment="1">
      <alignment horizontal="right" vertical="center"/>
    </xf>
    <xf numFmtId="184" fontId="2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185" fontId="0" fillId="28" borderId="12" xfId="0" applyNumberFormat="1" applyFill="1" applyBorder="1" applyAlignment="1">
      <alignment/>
    </xf>
    <xf numFmtId="0" fontId="0" fillId="27" borderId="11" xfId="65" applyFill="1" applyBorder="1" applyAlignment="1">
      <alignment horizontal="left" vertical="center"/>
      <protection/>
    </xf>
    <xf numFmtId="0" fontId="0" fillId="27" borderId="13" xfId="65" applyFill="1" applyBorder="1" applyAlignment="1">
      <alignment horizontal="left" vertical="center"/>
      <protection/>
    </xf>
    <xf numFmtId="0" fontId="0" fillId="27" borderId="17" xfId="65" applyFill="1" applyBorder="1" applyAlignment="1">
      <alignment horizontal="left" vertical="center"/>
      <protection/>
    </xf>
    <xf numFmtId="0" fontId="0" fillId="0" borderId="17" xfId="0" applyFill="1" applyBorder="1" applyAlignment="1">
      <alignment/>
    </xf>
    <xf numFmtId="176" fontId="0" fillId="27" borderId="17" xfId="65" applyFill="1" applyBorder="1" applyAlignment="1">
      <alignment horizontal="right" vertical="center"/>
      <protection/>
    </xf>
    <xf numFmtId="185" fontId="0" fillId="28" borderId="14" xfId="0" applyNumberForma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6" fontId="0" fillId="27" borderId="17" xfId="71" applyFill="1" applyBorder="1" applyAlignment="1">
      <alignment horizontal="right" vertical="center"/>
      <protection/>
    </xf>
    <xf numFmtId="0" fontId="2" fillId="0" borderId="17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27" borderId="12" xfId="68" applyFill="1" applyBorder="1" applyAlignment="1">
      <alignment horizontal="right" vertical="center"/>
      <protection/>
    </xf>
    <xf numFmtId="0" fontId="0" fillId="27" borderId="19" xfId="68" applyFill="1" applyBorder="1" applyAlignment="1">
      <alignment horizontal="left" vertical="center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2" fillId="0" borderId="20" xfId="0" applyFont="1" applyBorder="1" applyAlignment="1">
      <alignment horizontal="left" vertical="center"/>
    </xf>
    <xf numFmtId="0" fontId="0" fillId="27" borderId="20" xfId="69" applyFont="1" applyFill="1" applyBorder="1" applyAlignment="1">
      <alignment horizontal="center" vertical="center"/>
      <protection/>
    </xf>
    <xf numFmtId="176" fontId="0" fillId="27" borderId="11" xfId="69" applyFill="1" applyBorder="1" applyAlignment="1">
      <alignment horizontal="right" vertical="center"/>
      <protection/>
    </xf>
    <xf numFmtId="184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176" fontId="0" fillId="27" borderId="12" xfId="70" applyFill="1" applyBorder="1" applyAlignment="1">
      <alignment horizontal="right" vertical="center"/>
      <protection/>
    </xf>
    <xf numFmtId="0" fontId="0" fillId="27" borderId="11" xfId="70" applyFill="1" applyBorder="1" applyAlignment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176" fontId="0" fillId="27" borderId="12" xfId="67" applyFill="1" applyBorder="1" applyAlignment="1">
      <alignment horizontal="right" vertical="center"/>
      <protection/>
    </xf>
    <xf numFmtId="0" fontId="2" fillId="0" borderId="11" xfId="0" applyFont="1" applyBorder="1" applyAlignment="1">
      <alignment horizontal="left" vertical="center" indent="1"/>
    </xf>
    <xf numFmtId="0" fontId="2" fillId="0" borderId="11" xfId="0" applyFont="1" applyFill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/>
    </xf>
    <xf numFmtId="176" fontId="0" fillId="27" borderId="17" xfId="67" applyFill="1" applyBorder="1" applyAlignment="1">
      <alignment horizontal="right" vertical="center"/>
      <protection/>
    </xf>
    <xf numFmtId="0" fontId="3" fillId="0" borderId="17" xfId="0" applyFont="1" applyBorder="1" applyAlignment="1">
      <alignment horizontal="center" vertical="center"/>
    </xf>
    <xf numFmtId="176" fontId="0" fillId="27" borderId="14" xfId="67" applyFill="1" applyBorder="1" applyAlignment="1">
      <alignment horizontal="right" vertical="center"/>
      <protection/>
    </xf>
    <xf numFmtId="0" fontId="0" fillId="27" borderId="11" xfId="64" applyFill="1" applyBorder="1" applyAlignment="1">
      <alignment horizontal="left" vertical="top"/>
      <protection/>
    </xf>
    <xf numFmtId="0" fontId="0" fillId="0" borderId="12" xfId="0" applyBorder="1" applyAlignment="1">
      <alignment/>
    </xf>
    <xf numFmtId="0" fontId="0" fillId="27" borderId="13" xfId="64" applyFill="1" applyBorder="1" applyAlignment="1">
      <alignment horizontal="left" vertical="top"/>
      <protection/>
    </xf>
    <xf numFmtId="0" fontId="0" fillId="27" borderId="17" xfId="64" applyFill="1" applyBorder="1" applyAlignment="1">
      <alignment horizontal="left" vertical="center"/>
      <protection/>
    </xf>
    <xf numFmtId="176" fontId="0" fillId="27" borderId="17" xfId="64" applyFill="1" applyBorder="1" applyAlignment="1">
      <alignment horizontal="right" vertical="center"/>
      <protection/>
    </xf>
    <xf numFmtId="182" fontId="0" fillId="27" borderId="17" xfId="64" applyFill="1" applyBorder="1" applyAlignment="1">
      <alignment horizontal="right" vertical="center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center" wrapText="1"/>
    </xf>
    <xf numFmtId="176" fontId="0" fillId="27" borderId="10" xfId="66" applyFill="1" applyBorder="1" applyAlignment="1">
      <alignment horizontal="right" vertical="center" wrapText="1"/>
      <protection/>
    </xf>
    <xf numFmtId="0" fontId="0" fillId="0" borderId="10" xfId="0" applyBorder="1" applyAlignment="1">
      <alignment wrapText="1"/>
    </xf>
    <xf numFmtId="0" fontId="0" fillId="27" borderId="10" xfId="66" applyFill="1" applyBorder="1" applyAlignment="1">
      <alignment horizontal="left" vertical="center" wrapText="1"/>
      <protection/>
    </xf>
    <xf numFmtId="176" fontId="0" fillId="27" borderId="10" xfId="66" applyFill="1" applyBorder="1" applyAlignment="1">
      <alignment horizontal="left" vertical="center" wrapText="1"/>
      <protection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0" fillId="27" borderId="11" xfId="66" applyFill="1" applyBorder="1" applyAlignment="1">
      <alignment horizontal="left" vertical="center" wrapText="1"/>
      <protection/>
    </xf>
    <xf numFmtId="176" fontId="0" fillId="27" borderId="12" xfId="66" applyFill="1" applyBorder="1" applyAlignment="1">
      <alignment horizontal="left" vertical="center" wrapText="1"/>
      <protection/>
    </xf>
    <xf numFmtId="0" fontId="0" fillId="27" borderId="13" xfId="66" applyFill="1" applyBorder="1" applyAlignment="1">
      <alignment horizontal="left" vertical="center" wrapText="1"/>
      <protection/>
    </xf>
    <xf numFmtId="0" fontId="0" fillId="27" borderId="17" xfId="66" applyFill="1" applyBorder="1" applyAlignment="1">
      <alignment horizontal="left" vertical="center" wrapText="1"/>
      <protection/>
    </xf>
    <xf numFmtId="176" fontId="0" fillId="27" borderId="17" xfId="66" applyFill="1" applyBorder="1" applyAlignment="1">
      <alignment horizontal="right" vertical="center" wrapText="1"/>
      <protection/>
    </xf>
    <xf numFmtId="176" fontId="0" fillId="27" borderId="17" xfId="66" applyFill="1" applyBorder="1" applyAlignment="1">
      <alignment horizontal="left" vertical="center" wrapText="1"/>
      <protection/>
    </xf>
    <xf numFmtId="176" fontId="0" fillId="27" borderId="14" xfId="66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176" fontId="2" fillId="0" borderId="17" xfId="0" applyNumberFormat="1" applyFont="1" applyBorder="1" applyAlignment="1">
      <alignment horizontal="right" vertical="center" wrapText="1"/>
    </xf>
    <xf numFmtId="0" fontId="0" fillId="0" borderId="17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9" fontId="3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31" fillId="0" borderId="14" xfId="0" applyNumberFormat="1" applyFont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5" fontId="0" fillId="0" borderId="16" xfId="0" applyNumberFormat="1" applyFont="1" applyFill="1" applyBorder="1" applyAlignment="1">
      <alignment horizontal="center" wrapText="1"/>
    </xf>
    <xf numFmtId="185" fontId="0" fillId="0" borderId="12" xfId="0" applyNumberForma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4" fontId="0" fillId="0" borderId="18" xfId="0" applyNumberFormat="1" applyBorder="1" applyAlignment="1">
      <alignment horizontal="left" vertical="center"/>
    </xf>
    <xf numFmtId="4" fontId="0" fillId="0" borderId="16" xfId="0" applyNumberFormat="1" applyBorder="1" applyAlignment="1">
      <alignment horizontal="left" vertical="center"/>
    </xf>
    <xf numFmtId="0" fontId="0" fillId="0" borderId="2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4" fillId="0" borderId="0" xfId="0" applyFont="1" applyFill="1" applyAlignment="1">
      <alignment horizontal="center" vertical="center"/>
    </xf>
  </cellXfs>
  <cellStyles count="9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标题_表二" xfId="57"/>
    <cellStyle name="差" xfId="58"/>
    <cellStyle name="差_表二" xfId="59"/>
    <cellStyle name="差_表十二" xfId="60"/>
    <cellStyle name="差_表十一" xfId="61"/>
    <cellStyle name="差_表四" xfId="62"/>
    <cellStyle name="常规 2" xfId="63"/>
    <cellStyle name="常规_表八" xfId="64"/>
    <cellStyle name="常规_表二" xfId="65"/>
    <cellStyle name="常规_表九" xfId="66"/>
    <cellStyle name="常规_表七" xfId="67"/>
    <cellStyle name="常规_表三" xfId="68"/>
    <cellStyle name="常规_表四" xfId="69"/>
    <cellStyle name="常规_表五" xfId="70"/>
    <cellStyle name="常规_表一" xfId="71"/>
    <cellStyle name="Hyperlink" xfId="72"/>
    <cellStyle name="好" xfId="73"/>
    <cellStyle name="好_表二" xfId="74"/>
    <cellStyle name="好_表十二" xfId="75"/>
    <cellStyle name="好_表十一" xfId="76"/>
    <cellStyle name="好_表四" xfId="77"/>
    <cellStyle name="汇总" xfId="78"/>
    <cellStyle name="Currency" xfId="79"/>
    <cellStyle name="Currency [0]" xfId="80"/>
    <cellStyle name="计算" xfId="81"/>
    <cellStyle name="检查单元格" xfId="82"/>
    <cellStyle name="解释性文本" xfId="83"/>
    <cellStyle name="警告文本" xfId="84"/>
    <cellStyle name="链接单元格" xfId="85"/>
    <cellStyle name="Comma" xfId="86"/>
    <cellStyle name="Comma [0]" xfId="87"/>
    <cellStyle name="强调文字颜色 1" xfId="88"/>
    <cellStyle name="强调文字颜色 2" xfId="89"/>
    <cellStyle name="强调文字颜色 3" xfId="90"/>
    <cellStyle name="强调文字颜色 4" xfId="91"/>
    <cellStyle name="强调文字颜色 5" xfId="92"/>
    <cellStyle name="强调文字颜色 6" xfId="93"/>
    <cellStyle name="适中" xfId="94"/>
    <cellStyle name="输出" xfId="95"/>
    <cellStyle name="输入" xfId="96"/>
    <cellStyle name="Followed Hyperlink" xfId="97"/>
    <cellStyle name="着色 1" xfId="98"/>
    <cellStyle name="着色 2" xfId="99"/>
    <cellStyle name="着色 3" xfId="100"/>
    <cellStyle name="着色 4" xfId="101"/>
    <cellStyle name="着色 5" xfId="102"/>
    <cellStyle name="着色 6" xfId="103"/>
    <cellStyle name="注释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9.33203125" style="4" customWidth="1"/>
    <col min="2" max="2" width="111.5" style="0" customWidth="1"/>
  </cols>
  <sheetData>
    <row r="1" spans="1:2" ht="58.5" customHeight="1" thickBot="1">
      <c r="A1" s="209" t="s">
        <v>58</v>
      </c>
      <c r="B1" s="209"/>
    </row>
    <row r="2" spans="1:2" ht="27" customHeight="1">
      <c r="A2" s="20" t="s">
        <v>56</v>
      </c>
      <c r="B2" s="21" t="s">
        <v>57</v>
      </c>
    </row>
    <row r="3" spans="1:2" ht="27" customHeight="1">
      <c r="A3" s="16">
        <v>1</v>
      </c>
      <c r="B3" s="17" t="s">
        <v>47</v>
      </c>
    </row>
    <row r="4" spans="1:2" ht="27" customHeight="1">
      <c r="A4" s="16">
        <v>2</v>
      </c>
      <c r="B4" s="17" t="s">
        <v>48</v>
      </c>
    </row>
    <row r="5" spans="1:2" ht="27" customHeight="1">
      <c r="A5" s="16">
        <v>3</v>
      </c>
      <c r="B5" s="17" t="s">
        <v>49</v>
      </c>
    </row>
    <row r="6" spans="1:2" ht="27" customHeight="1">
      <c r="A6" s="16">
        <v>4</v>
      </c>
      <c r="B6" s="17" t="s">
        <v>50</v>
      </c>
    </row>
    <row r="7" spans="1:2" ht="27" customHeight="1">
      <c r="A7" s="16">
        <v>5</v>
      </c>
      <c r="B7" s="17" t="s">
        <v>51</v>
      </c>
    </row>
    <row r="8" spans="1:2" ht="27" customHeight="1">
      <c r="A8" s="16">
        <v>6</v>
      </c>
      <c r="B8" s="17" t="s">
        <v>52</v>
      </c>
    </row>
    <row r="9" spans="1:2" ht="27" customHeight="1">
      <c r="A9" s="16">
        <v>7</v>
      </c>
      <c r="B9" s="17" t="s">
        <v>53</v>
      </c>
    </row>
    <row r="10" spans="1:2" ht="27" customHeight="1">
      <c r="A10" s="16">
        <v>8</v>
      </c>
      <c r="B10" s="17" t="s">
        <v>54</v>
      </c>
    </row>
    <row r="11" spans="1:2" ht="27" customHeight="1" thickBot="1">
      <c r="A11" s="18">
        <v>9</v>
      </c>
      <c r="B11" s="19" t="s">
        <v>55</v>
      </c>
    </row>
  </sheetData>
  <sheetProtection/>
  <mergeCells count="1">
    <mergeCell ref="A1:B1"/>
  </mergeCells>
  <hyperlinks>
    <hyperlink ref="B3" location="'2017年渝北区区级部门财政拨款收支总表'!a1" tooltip="单击打开：2017年渝北区区级部门财政拨款收支总表" display="2017年渝北区区级部门财政拨款收支总表"/>
    <hyperlink ref="B4" location="'2017年渝北区区级部门一般公共预算财政拨款支出预算表'!a1" tooltip="单击打开：2017年渝北区区级部门一般公共预算财政拨款支出预算表" display="2017年渝北区区级部门一般公共预算财政拨款支出预算表"/>
    <hyperlink ref="B5" location="'2017年渝北区区级部门一般公共预算财政拨款基本支出预算表'!a1" tooltip="单击打开：2017年渝北区区级部门一般公共预算财政拨款基本支出预算表" display="2017年渝北区区级部门一般公共预算财政拨款基本支出预算表"/>
    <hyperlink ref="B6" location="'2017年渝北区区级部门一般公共预算“三公”经费支出表'!a1" tooltip="单击打开：2017年渝北区区级部门一般公共预算“三公”经费支出表" display="2017年渝北区区级部门一般公共预算“三公”经费支出表"/>
    <hyperlink ref="B7" location="'2017年渝北区区级部门政府性基金预算支出表'!a1" tooltip="单击打开：2017年渝北区区级部门政府性基金预算支出表" display="2017年渝北区区级部门政府性基金预算支出表"/>
    <hyperlink ref="B8" location="'2017年渝北区区级部门国有资本经营预算支出表'!a1" tooltip="单击打开：2017年渝北区区级部门国有资本经营预算支出表" display="2017年渝北区区级部门国有资本经营预算支出表"/>
    <hyperlink ref="B9" location="'2017年渝北区区级部门收支预算总表'!a1" tooltip="单击打开：2017年渝北区区级部门收支预算总表" display="2017年渝北区区级部门收支预算总表"/>
    <hyperlink ref="B10" location="'2017年渝北区区级部门收入预算总表'!a1" tooltip="单击打开：2017年渝北区区级部门收入预算总表" display="2017年渝北区区级部门收入预算总表"/>
    <hyperlink ref="B11" location="'2017年渝北区区级部门支出预算总表'!a1" tooltip="单击打开：2017年渝北区区级部门支出预算总表" display="2017年渝北区区级部门支出预算总表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9"/>
  <sheetViews>
    <sheetView zoomScalePageLayoutView="0" workbookViewId="0" topLeftCell="A13">
      <selection activeCell="Q24" sqref="Q24"/>
    </sheetView>
  </sheetViews>
  <sheetFormatPr defaultColWidth="9.33203125" defaultRowHeight="11.25"/>
  <cols>
    <col min="1" max="1" width="13.83203125" style="0" customWidth="1"/>
    <col min="2" max="2" width="36.16015625" style="0" customWidth="1"/>
    <col min="3" max="3" width="17" style="0" customWidth="1"/>
    <col min="4" max="4" width="8.33203125" style="0" customWidth="1"/>
    <col min="5" max="6" width="14.83203125" style="0" customWidth="1"/>
    <col min="7" max="8" width="8.5" style="0" customWidth="1"/>
    <col min="9" max="9" width="5.5" style="0" customWidth="1"/>
    <col min="10" max="10" width="9.83203125" style="0" customWidth="1"/>
    <col min="11" max="11" width="5.83203125" style="0" customWidth="1"/>
    <col min="12" max="12" width="7.16015625" style="0" customWidth="1"/>
    <col min="13" max="13" width="5.33203125" style="0" customWidth="1"/>
    <col min="14" max="14" width="8.16015625" style="0" customWidth="1"/>
  </cols>
  <sheetData>
    <row r="1" spans="1:14" ht="16.5" customHeight="1">
      <c r="A1" s="30" t="s">
        <v>65</v>
      </c>
      <c r="B1" s="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24">
      <c r="A2" s="204" t="s">
        <v>167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16.5" customHeight="1" thickBot="1">
      <c r="A3" s="234" t="s">
        <v>93</v>
      </c>
      <c r="B3" s="234"/>
      <c r="C3" s="217" t="str">
        <f>'表一'!B3</f>
        <v>重庆市渝北区人民政府仙桃街道办事处</v>
      </c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6" t="s">
        <v>21</v>
      </c>
    </row>
    <row r="4" spans="1:14" ht="15.75" customHeight="1">
      <c r="A4" s="212" t="s">
        <v>38</v>
      </c>
      <c r="B4" s="213"/>
      <c r="C4" s="213" t="s">
        <v>2</v>
      </c>
      <c r="D4" s="213" t="s">
        <v>36</v>
      </c>
      <c r="E4" s="195" t="s">
        <v>39</v>
      </c>
      <c r="F4" s="195" t="s">
        <v>40</v>
      </c>
      <c r="G4" s="195" t="s">
        <v>41</v>
      </c>
      <c r="H4" s="196" t="s">
        <v>61</v>
      </c>
      <c r="I4" s="213" t="s">
        <v>33</v>
      </c>
      <c r="J4" s="213"/>
      <c r="K4" s="195" t="s">
        <v>42</v>
      </c>
      <c r="L4" s="232" t="s">
        <v>175</v>
      </c>
      <c r="M4" s="195" t="s">
        <v>35</v>
      </c>
      <c r="N4" s="193" t="s">
        <v>43</v>
      </c>
    </row>
    <row r="5" spans="1:14" ht="31.5" customHeight="1">
      <c r="A5" s="111" t="s">
        <v>14</v>
      </c>
      <c r="B5" s="7" t="s">
        <v>15</v>
      </c>
      <c r="C5" s="211"/>
      <c r="D5" s="211"/>
      <c r="E5" s="211"/>
      <c r="F5" s="211"/>
      <c r="G5" s="211"/>
      <c r="H5" s="197"/>
      <c r="I5" s="12" t="s">
        <v>44</v>
      </c>
      <c r="J5" s="151" t="s">
        <v>45</v>
      </c>
      <c r="K5" s="211"/>
      <c r="L5" s="197"/>
      <c r="M5" s="233"/>
      <c r="N5" s="194"/>
    </row>
    <row r="6" spans="1:14" ht="15" customHeight="1">
      <c r="A6" s="92"/>
      <c r="B6" s="7" t="s">
        <v>2</v>
      </c>
      <c r="C6" s="73">
        <v>77826650.3</v>
      </c>
      <c r="D6" s="74"/>
      <c r="E6" s="73">
        <v>76672823.3</v>
      </c>
      <c r="F6" s="73">
        <v>1153827</v>
      </c>
      <c r="G6" s="7"/>
      <c r="H6" s="7"/>
      <c r="I6" s="7"/>
      <c r="J6" s="7"/>
      <c r="K6" s="7"/>
      <c r="L6" s="7"/>
      <c r="M6" s="7"/>
      <c r="N6" s="112"/>
    </row>
    <row r="7" spans="1:14" ht="15" customHeight="1">
      <c r="A7" s="143" t="s">
        <v>19</v>
      </c>
      <c r="B7" s="75" t="s">
        <v>213</v>
      </c>
      <c r="C7" s="73">
        <v>16208736.43</v>
      </c>
      <c r="D7" s="74"/>
      <c r="E7" s="73">
        <v>16208736.43</v>
      </c>
      <c r="F7" s="73"/>
      <c r="G7" s="7"/>
      <c r="H7" s="7"/>
      <c r="I7" s="7"/>
      <c r="J7" s="7"/>
      <c r="K7" s="7"/>
      <c r="L7" s="7"/>
      <c r="M7" s="7"/>
      <c r="N7" s="112"/>
    </row>
    <row r="8" spans="1:14" ht="15" customHeight="1">
      <c r="A8" s="143" t="s">
        <v>201</v>
      </c>
      <c r="B8" s="75" t="s">
        <v>544</v>
      </c>
      <c r="C8" s="73">
        <v>1300284.59</v>
      </c>
      <c r="D8" s="74"/>
      <c r="E8" s="73">
        <v>1300284.59</v>
      </c>
      <c r="F8" s="73"/>
      <c r="G8" s="7"/>
      <c r="H8" s="7"/>
      <c r="I8" s="7"/>
      <c r="J8" s="7"/>
      <c r="K8" s="7"/>
      <c r="L8" s="7"/>
      <c r="M8" s="7"/>
      <c r="N8" s="112"/>
    </row>
    <row r="9" spans="1:14" ht="15" customHeight="1">
      <c r="A9" s="143" t="s">
        <v>203</v>
      </c>
      <c r="B9" s="75" t="s">
        <v>545</v>
      </c>
      <c r="C9" s="73">
        <v>234130.99</v>
      </c>
      <c r="D9" s="74"/>
      <c r="E9" s="73">
        <v>234130.99</v>
      </c>
      <c r="F9" s="73"/>
      <c r="G9" s="7"/>
      <c r="H9" s="7"/>
      <c r="I9" s="7"/>
      <c r="J9" s="7"/>
      <c r="K9" s="7"/>
      <c r="L9" s="7"/>
      <c r="M9" s="7"/>
      <c r="N9" s="112"/>
    </row>
    <row r="10" spans="1:14" ht="15" customHeight="1">
      <c r="A10" s="143" t="s">
        <v>546</v>
      </c>
      <c r="B10" s="75" t="s">
        <v>547</v>
      </c>
      <c r="C10" s="73">
        <v>130000</v>
      </c>
      <c r="D10" s="74"/>
      <c r="E10" s="73">
        <v>130000</v>
      </c>
      <c r="F10" s="73"/>
      <c r="G10" s="7"/>
      <c r="H10" s="7"/>
      <c r="I10" s="7"/>
      <c r="J10" s="7"/>
      <c r="K10" s="7"/>
      <c r="L10" s="7"/>
      <c r="M10" s="7"/>
      <c r="N10" s="112"/>
    </row>
    <row r="11" spans="1:14" ht="15" customHeight="1">
      <c r="A11" s="143" t="s">
        <v>548</v>
      </c>
      <c r="B11" s="75" t="s">
        <v>549</v>
      </c>
      <c r="C11" s="73">
        <v>44422.6</v>
      </c>
      <c r="D11" s="74"/>
      <c r="E11" s="73">
        <v>44422.6</v>
      </c>
      <c r="F11" s="73"/>
      <c r="G11" s="7"/>
      <c r="H11" s="7"/>
      <c r="I11" s="7"/>
      <c r="J11" s="7"/>
      <c r="K11" s="7"/>
      <c r="L11" s="7"/>
      <c r="M11" s="7"/>
      <c r="N11" s="112"/>
    </row>
    <row r="12" spans="1:14" ht="15" customHeight="1">
      <c r="A12" s="143" t="s">
        <v>550</v>
      </c>
      <c r="B12" s="75" t="s">
        <v>551</v>
      </c>
      <c r="C12" s="73">
        <v>43200</v>
      </c>
      <c r="D12" s="74"/>
      <c r="E12" s="73">
        <v>43200</v>
      </c>
      <c r="F12" s="73"/>
      <c r="G12" s="7"/>
      <c r="H12" s="7"/>
      <c r="I12" s="7"/>
      <c r="J12" s="7"/>
      <c r="K12" s="7"/>
      <c r="L12" s="7"/>
      <c r="M12" s="7"/>
      <c r="N12" s="112"/>
    </row>
    <row r="13" spans="1:14" ht="15" customHeight="1">
      <c r="A13" s="143" t="s">
        <v>552</v>
      </c>
      <c r="B13" s="75" t="s">
        <v>553</v>
      </c>
      <c r="C13" s="73">
        <v>100000</v>
      </c>
      <c r="D13" s="74"/>
      <c r="E13" s="73">
        <v>100000</v>
      </c>
      <c r="F13" s="73"/>
      <c r="G13" s="76"/>
      <c r="H13" s="76"/>
      <c r="I13" s="76"/>
      <c r="J13" s="76"/>
      <c r="K13" s="76"/>
      <c r="L13" s="76"/>
      <c r="M13" s="76"/>
      <c r="N13" s="144"/>
    </row>
    <row r="14" spans="1:14" ht="15" customHeight="1">
      <c r="A14" s="143" t="s">
        <v>554</v>
      </c>
      <c r="B14" s="75" t="s">
        <v>555</v>
      </c>
      <c r="C14" s="73">
        <v>748531</v>
      </c>
      <c r="D14" s="74"/>
      <c r="E14" s="73">
        <v>748531</v>
      </c>
      <c r="F14" s="73"/>
      <c r="G14" s="76"/>
      <c r="H14" s="76"/>
      <c r="I14" s="76"/>
      <c r="J14" s="76"/>
      <c r="K14" s="76"/>
      <c r="L14" s="76"/>
      <c r="M14" s="76"/>
      <c r="N14" s="144"/>
    </row>
    <row r="15" spans="1:14" ht="15" customHeight="1">
      <c r="A15" s="143" t="s">
        <v>556</v>
      </c>
      <c r="B15" s="75" t="s">
        <v>557</v>
      </c>
      <c r="C15" s="73">
        <v>50400</v>
      </c>
      <c r="D15" s="74"/>
      <c r="E15" s="73">
        <v>50400</v>
      </c>
      <c r="F15" s="73"/>
      <c r="G15" s="76"/>
      <c r="H15" s="76"/>
      <c r="I15" s="76"/>
      <c r="J15" s="76"/>
      <c r="K15" s="76"/>
      <c r="L15" s="76"/>
      <c r="M15" s="76"/>
      <c r="N15" s="144"/>
    </row>
    <row r="16" spans="1:14" ht="15" customHeight="1">
      <c r="A16" s="143" t="s">
        <v>558</v>
      </c>
      <c r="B16" s="75" t="s">
        <v>559</v>
      </c>
      <c r="C16" s="73">
        <v>50400</v>
      </c>
      <c r="D16" s="74"/>
      <c r="E16" s="73">
        <v>50400</v>
      </c>
      <c r="F16" s="73"/>
      <c r="G16" s="76"/>
      <c r="H16" s="76"/>
      <c r="I16" s="76"/>
      <c r="J16" s="76"/>
      <c r="K16" s="76"/>
      <c r="L16" s="76"/>
      <c r="M16" s="76"/>
      <c r="N16" s="144"/>
    </row>
    <row r="17" spans="1:14" ht="15" customHeight="1">
      <c r="A17" s="143" t="s">
        <v>560</v>
      </c>
      <c r="B17" s="75" t="s">
        <v>561</v>
      </c>
      <c r="C17" s="73">
        <v>6030558.3</v>
      </c>
      <c r="D17" s="74"/>
      <c r="E17" s="73">
        <v>6030558.3</v>
      </c>
      <c r="F17" s="73"/>
      <c r="G17" s="76"/>
      <c r="H17" s="76"/>
      <c r="I17" s="76"/>
      <c r="J17" s="76"/>
      <c r="K17" s="76"/>
      <c r="L17" s="76"/>
      <c r="M17" s="76"/>
      <c r="N17" s="144"/>
    </row>
    <row r="18" spans="1:14" ht="15" customHeight="1">
      <c r="A18" s="143" t="s">
        <v>562</v>
      </c>
      <c r="B18" s="75" t="s">
        <v>545</v>
      </c>
      <c r="C18" s="73">
        <v>5530558.3</v>
      </c>
      <c r="D18" s="74"/>
      <c r="E18" s="73">
        <v>5530558.3</v>
      </c>
      <c r="F18" s="73"/>
      <c r="G18" s="76"/>
      <c r="H18" s="76"/>
      <c r="I18" s="76"/>
      <c r="J18" s="76"/>
      <c r="K18" s="76"/>
      <c r="L18" s="76"/>
      <c r="M18" s="76"/>
      <c r="N18" s="144"/>
    </row>
    <row r="19" spans="1:14" ht="15" customHeight="1">
      <c r="A19" s="143" t="s">
        <v>563</v>
      </c>
      <c r="B19" s="75" t="s">
        <v>547</v>
      </c>
      <c r="C19" s="73">
        <v>500000</v>
      </c>
      <c r="D19" s="74"/>
      <c r="E19" s="73">
        <v>500000</v>
      </c>
      <c r="F19" s="73"/>
      <c r="G19" s="76"/>
      <c r="H19" s="76"/>
      <c r="I19" s="76"/>
      <c r="J19" s="76"/>
      <c r="K19" s="76"/>
      <c r="L19" s="76"/>
      <c r="M19" s="76"/>
      <c r="N19" s="144"/>
    </row>
    <row r="20" spans="1:14" ht="15" customHeight="1">
      <c r="A20" s="143" t="s">
        <v>564</v>
      </c>
      <c r="B20" s="75" t="s">
        <v>565</v>
      </c>
      <c r="C20" s="73">
        <v>1244300</v>
      </c>
      <c r="D20" s="74"/>
      <c r="E20" s="73">
        <v>1244300</v>
      </c>
      <c r="F20" s="73"/>
      <c r="G20" s="76"/>
      <c r="H20" s="76"/>
      <c r="I20" s="76"/>
      <c r="J20" s="76"/>
      <c r="K20" s="76"/>
      <c r="L20" s="76"/>
      <c r="M20" s="76"/>
      <c r="N20" s="144"/>
    </row>
    <row r="21" spans="1:14" ht="15" customHeight="1">
      <c r="A21" s="143" t="s">
        <v>566</v>
      </c>
      <c r="B21" s="75" t="s">
        <v>567</v>
      </c>
      <c r="C21" s="73">
        <v>1244300</v>
      </c>
      <c r="D21" s="74"/>
      <c r="E21" s="73">
        <v>1244300</v>
      </c>
      <c r="F21" s="73"/>
      <c r="G21" s="76"/>
      <c r="H21" s="76"/>
      <c r="I21" s="76"/>
      <c r="J21" s="76"/>
      <c r="K21" s="76"/>
      <c r="L21" s="76"/>
      <c r="M21" s="76"/>
      <c r="N21" s="144"/>
    </row>
    <row r="22" spans="1:14" ht="15" customHeight="1">
      <c r="A22" s="143" t="s">
        <v>568</v>
      </c>
      <c r="B22" s="75" t="s">
        <v>569</v>
      </c>
      <c r="C22" s="73">
        <v>2455367.8</v>
      </c>
      <c r="D22" s="74"/>
      <c r="E22" s="73">
        <v>2455367.8</v>
      </c>
      <c r="F22" s="73"/>
      <c r="G22" s="76"/>
      <c r="H22" s="76"/>
      <c r="I22" s="76"/>
      <c r="J22" s="76"/>
      <c r="K22" s="76"/>
      <c r="L22" s="76"/>
      <c r="M22" s="76"/>
      <c r="N22" s="144"/>
    </row>
    <row r="23" spans="1:14" ht="15" customHeight="1">
      <c r="A23" s="143" t="s">
        <v>570</v>
      </c>
      <c r="B23" s="75" t="s">
        <v>545</v>
      </c>
      <c r="C23" s="73">
        <v>1175367.8</v>
      </c>
      <c r="D23" s="74"/>
      <c r="E23" s="73">
        <v>1175367.8</v>
      </c>
      <c r="F23" s="73"/>
      <c r="G23" s="76"/>
      <c r="H23" s="76"/>
      <c r="I23" s="76"/>
      <c r="J23" s="76"/>
      <c r="K23" s="76"/>
      <c r="L23" s="76"/>
      <c r="M23" s="76"/>
      <c r="N23" s="144"/>
    </row>
    <row r="24" spans="1:14" ht="15" customHeight="1">
      <c r="A24" s="143" t="s">
        <v>571</v>
      </c>
      <c r="B24" s="75" t="s">
        <v>547</v>
      </c>
      <c r="C24" s="73">
        <v>1280000</v>
      </c>
      <c r="D24" s="74"/>
      <c r="E24" s="73">
        <v>1280000</v>
      </c>
      <c r="F24" s="73"/>
      <c r="G24" s="76"/>
      <c r="H24" s="76"/>
      <c r="I24" s="76"/>
      <c r="J24" s="76"/>
      <c r="K24" s="76"/>
      <c r="L24" s="76"/>
      <c r="M24" s="76"/>
      <c r="N24" s="144"/>
    </row>
    <row r="25" spans="1:14" ht="15" customHeight="1">
      <c r="A25" s="143" t="s">
        <v>572</v>
      </c>
      <c r="B25" s="75" t="s">
        <v>573</v>
      </c>
      <c r="C25" s="73">
        <v>595002.51</v>
      </c>
      <c r="D25" s="74"/>
      <c r="E25" s="73">
        <v>595002.51</v>
      </c>
      <c r="F25" s="73"/>
      <c r="G25" s="76"/>
      <c r="H25" s="76"/>
      <c r="I25" s="76"/>
      <c r="J25" s="76"/>
      <c r="K25" s="76"/>
      <c r="L25" s="76"/>
      <c r="M25" s="76"/>
      <c r="N25" s="144"/>
    </row>
    <row r="26" spans="1:14" ht="15" customHeight="1">
      <c r="A26" s="143" t="s">
        <v>574</v>
      </c>
      <c r="B26" s="75" t="s">
        <v>545</v>
      </c>
      <c r="C26" s="73">
        <v>445002.51</v>
      </c>
      <c r="D26" s="74"/>
      <c r="E26" s="73">
        <v>445002.51</v>
      </c>
      <c r="F26" s="73"/>
      <c r="G26" s="76"/>
      <c r="H26" s="76"/>
      <c r="I26" s="76"/>
      <c r="J26" s="76"/>
      <c r="K26" s="76"/>
      <c r="L26" s="76"/>
      <c r="M26" s="76"/>
      <c r="N26" s="144"/>
    </row>
    <row r="27" spans="1:14" ht="15" customHeight="1">
      <c r="A27" s="143" t="s">
        <v>575</v>
      </c>
      <c r="B27" s="75" t="s">
        <v>547</v>
      </c>
      <c r="C27" s="73">
        <v>150000</v>
      </c>
      <c r="D27" s="74"/>
      <c r="E27" s="73">
        <v>150000</v>
      </c>
      <c r="F27" s="73"/>
      <c r="G27" s="76"/>
      <c r="H27" s="76"/>
      <c r="I27" s="76"/>
      <c r="J27" s="76"/>
      <c r="K27" s="76"/>
      <c r="L27" s="76"/>
      <c r="M27" s="76"/>
      <c r="N27" s="144"/>
    </row>
    <row r="28" spans="1:14" ht="15" customHeight="1">
      <c r="A28" s="143" t="s">
        <v>576</v>
      </c>
      <c r="B28" s="75" t="s">
        <v>577</v>
      </c>
      <c r="C28" s="73">
        <v>80000</v>
      </c>
      <c r="D28" s="74"/>
      <c r="E28" s="73">
        <v>80000</v>
      </c>
      <c r="F28" s="73"/>
      <c r="G28" s="76"/>
      <c r="H28" s="76"/>
      <c r="I28" s="76"/>
      <c r="J28" s="76"/>
      <c r="K28" s="76"/>
      <c r="L28" s="76"/>
      <c r="M28" s="76"/>
      <c r="N28" s="144"/>
    </row>
    <row r="29" spans="1:14" ht="15" customHeight="1">
      <c r="A29" s="143" t="s">
        <v>578</v>
      </c>
      <c r="B29" s="75" t="s">
        <v>579</v>
      </c>
      <c r="C29" s="73">
        <v>80000</v>
      </c>
      <c r="D29" s="74"/>
      <c r="E29" s="73">
        <v>80000</v>
      </c>
      <c r="F29" s="73"/>
      <c r="G29" s="76"/>
      <c r="H29" s="76"/>
      <c r="I29" s="76"/>
      <c r="J29" s="76"/>
      <c r="K29" s="76"/>
      <c r="L29" s="76"/>
      <c r="M29" s="76"/>
      <c r="N29" s="144"/>
    </row>
    <row r="30" spans="1:14" ht="15" customHeight="1">
      <c r="A30" s="143" t="s">
        <v>580</v>
      </c>
      <c r="B30" s="75" t="s">
        <v>581</v>
      </c>
      <c r="C30" s="73">
        <v>1046248</v>
      </c>
      <c r="D30" s="74"/>
      <c r="E30" s="73">
        <v>1046248</v>
      </c>
      <c r="F30" s="73"/>
      <c r="G30" s="76"/>
      <c r="H30" s="76"/>
      <c r="I30" s="76"/>
      <c r="J30" s="76"/>
      <c r="K30" s="76"/>
      <c r="L30" s="76"/>
      <c r="M30" s="76"/>
      <c r="N30" s="144"/>
    </row>
    <row r="31" spans="1:14" ht="15" customHeight="1">
      <c r="A31" s="143" t="s">
        <v>582</v>
      </c>
      <c r="B31" s="75" t="s">
        <v>583</v>
      </c>
      <c r="C31" s="73">
        <v>1046248</v>
      </c>
      <c r="D31" s="74"/>
      <c r="E31" s="73">
        <v>1046248</v>
      </c>
      <c r="F31" s="73"/>
      <c r="G31" s="76"/>
      <c r="H31" s="76"/>
      <c r="I31" s="76"/>
      <c r="J31" s="76"/>
      <c r="K31" s="76"/>
      <c r="L31" s="76"/>
      <c r="M31" s="76"/>
      <c r="N31" s="144"/>
    </row>
    <row r="32" spans="1:14" ht="15" customHeight="1">
      <c r="A32" s="143" t="s">
        <v>584</v>
      </c>
      <c r="B32" s="75" t="s">
        <v>585</v>
      </c>
      <c r="C32" s="73">
        <v>674123.38</v>
      </c>
      <c r="D32" s="74"/>
      <c r="E32" s="73">
        <v>674123.38</v>
      </c>
      <c r="F32" s="73"/>
      <c r="G32" s="76"/>
      <c r="H32" s="76"/>
      <c r="I32" s="76"/>
      <c r="J32" s="76"/>
      <c r="K32" s="76"/>
      <c r="L32" s="76"/>
      <c r="M32" s="76"/>
      <c r="N32" s="144"/>
    </row>
    <row r="33" spans="1:14" ht="15" customHeight="1">
      <c r="A33" s="143" t="s">
        <v>586</v>
      </c>
      <c r="B33" s="75" t="s">
        <v>545</v>
      </c>
      <c r="C33" s="73">
        <v>674123.38</v>
      </c>
      <c r="D33" s="74"/>
      <c r="E33" s="73">
        <v>674123.38</v>
      </c>
      <c r="F33" s="73"/>
      <c r="G33" s="76"/>
      <c r="H33" s="76"/>
      <c r="I33" s="76"/>
      <c r="J33" s="76"/>
      <c r="K33" s="76"/>
      <c r="L33" s="76"/>
      <c r="M33" s="76"/>
      <c r="N33" s="144"/>
    </row>
    <row r="34" spans="1:14" ht="15" customHeight="1">
      <c r="A34" s="143" t="s">
        <v>587</v>
      </c>
      <c r="B34" s="75" t="s">
        <v>588</v>
      </c>
      <c r="C34" s="73">
        <v>327378.91</v>
      </c>
      <c r="D34" s="74"/>
      <c r="E34" s="73">
        <v>327378.91</v>
      </c>
      <c r="F34" s="73"/>
      <c r="G34" s="76"/>
      <c r="H34" s="76"/>
      <c r="I34" s="76"/>
      <c r="J34" s="76"/>
      <c r="K34" s="76"/>
      <c r="L34" s="76"/>
      <c r="M34" s="76"/>
      <c r="N34" s="144"/>
    </row>
    <row r="35" spans="1:14" ht="15" customHeight="1">
      <c r="A35" s="143" t="s">
        <v>589</v>
      </c>
      <c r="B35" s="75" t="s">
        <v>590</v>
      </c>
      <c r="C35" s="73">
        <v>327378.91</v>
      </c>
      <c r="D35" s="74"/>
      <c r="E35" s="73">
        <v>327378.91</v>
      </c>
      <c r="F35" s="73"/>
      <c r="G35" s="76"/>
      <c r="H35" s="76"/>
      <c r="I35" s="76"/>
      <c r="J35" s="76"/>
      <c r="K35" s="76"/>
      <c r="L35" s="76"/>
      <c r="M35" s="76"/>
      <c r="N35" s="144"/>
    </row>
    <row r="36" spans="1:14" ht="15" customHeight="1">
      <c r="A36" s="143" t="s">
        <v>591</v>
      </c>
      <c r="B36" s="75" t="s">
        <v>592</v>
      </c>
      <c r="C36" s="73">
        <v>2405072.94</v>
      </c>
      <c r="D36" s="74"/>
      <c r="E36" s="73">
        <v>2405072.94</v>
      </c>
      <c r="F36" s="73"/>
      <c r="G36" s="76"/>
      <c r="H36" s="76"/>
      <c r="I36" s="76"/>
      <c r="J36" s="76"/>
      <c r="K36" s="76"/>
      <c r="L36" s="76"/>
      <c r="M36" s="76"/>
      <c r="N36" s="144"/>
    </row>
    <row r="37" spans="1:14" ht="15" customHeight="1">
      <c r="A37" s="143" t="s">
        <v>593</v>
      </c>
      <c r="B37" s="75" t="s">
        <v>545</v>
      </c>
      <c r="C37" s="73">
        <v>923772.94</v>
      </c>
      <c r="D37" s="74"/>
      <c r="E37" s="73">
        <v>923772.94</v>
      </c>
      <c r="F37" s="73"/>
      <c r="G37" s="76"/>
      <c r="H37" s="76"/>
      <c r="I37" s="76"/>
      <c r="J37" s="76"/>
      <c r="K37" s="76"/>
      <c r="L37" s="76"/>
      <c r="M37" s="76"/>
      <c r="N37" s="144"/>
    </row>
    <row r="38" spans="1:14" ht="15" customHeight="1">
      <c r="A38" s="143" t="s">
        <v>594</v>
      </c>
      <c r="B38" s="75" t="s">
        <v>547</v>
      </c>
      <c r="C38" s="73">
        <v>1403000</v>
      </c>
      <c r="D38" s="74"/>
      <c r="E38" s="73">
        <v>1403000</v>
      </c>
      <c r="F38" s="73"/>
      <c r="G38" s="76"/>
      <c r="H38" s="76"/>
      <c r="I38" s="76"/>
      <c r="J38" s="76"/>
      <c r="K38" s="76"/>
      <c r="L38" s="76"/>
      <c r="M38" s="76"/>
      <c r="N38" s="144"/>
    </row>
    <row r="39" spans="1:14" ht="15" customHeight="1">
      <c r="A39" s="143" t="s">
        <v>595</v>
      </c>
      <c r="B39" s="75" t="s">
        <v>596</v>
      </c>
      <c r="C39" s="73">
        <v>78300</v>
      </c>
      <c r="D39" s="74"/>
      <c r="E39" s="73">
        <v>78300</v>
      </c>
      <c r="F39" s="73"/>
      <c r="G39" s="76"/>
      <c r="H39" s="76"/>
      <c r="I39" s="76"/>
      <c r="J39" s="76"/>
      <c r="K39" s="76"/>
      <c r="L39" s="76"/>
      <c r="M39" s="76"/>
      <c r="N39" s="144"/>
    </row>
    <row r="40" spans="1:14" ht="15" customHeight="1">
      <c r="A40" s="143" t="s">
        <v>280</v>
      </c>
      <c r="B40" s="75" t="s">
        <v>214</v>
      </c>
      <c r="C40" s="73">
        <v>220000</v>
      </c>
      <c r="D40" s="74"/>
      <c r="E40" s="73">
        <v>220000</v>
      </c>
      <c r="F40" s="73"/>
      <c r="G40" s="76"/>
      <c r="H40" s="76"/>
      <c r="I40" s="76"/>
      <c r="J40" s="76"/>
      <c r="K40" s="76"/>
      <c r="L40" s="76"/>
      <c r="M40" s="76"/>
      <c r="N40" s="144"/>
    </row>
    <row r="41" spans="1:14" ht="15" customHeight="1">
      <c r="A41" s="143" t="s">
        <v>597</v>
      </c>
      <c r="B41" s="75" t="s">
        <v>598</v>
      </c>
      <c r="C41" s="73">
        <v>220000</v>
      </c>
      <c r="D41" s="74"/>
      <c r="E41" s="73">
        <v>220000</v>
      </c>
      <c r="F41" s="73"/>
      <c r="G41" s="76"/>
      <c r="H41" s="76"/>
      <c r="I41" s="76"/>
      <c r="J41" s="76"/>
      <c r="K41" s="76"/>
      <c r="L41" s="76"/>
      <c r="M41" s="76"/>
      <c r="N41" s="144"/>
    </row>
    <row r="42" spans="1:14" ht="15" customHeight="1">
      <c r="A42" s="143" t="s">
        <v>599</v>
      </c>
      <c r="B42" s="75" t="s">
        <v>600</v>
      </c>
      <c r="C42" s="73">
        <v>20000</v>
      </c>
      <c r="D42" s="74"/>
      <c r="E42" s="73">
        <v>20000</v>
      </c>
      <c r="F42" s="73"/>
      <c r="G42" s="76"/>
      <c r="H42" s="76"/>
      <c r="I42" s="76"/>
      <c r="J42" s="76"/>
      <c r="K42" s="76"/>
      <c r="L42" s="76"/>
      <c r="M42" s="76"/>
      <c r="N42" s="144"/>
    </row>
    <row r="43" spans="1:14" ht="15" customHeight="1">
      <c r="A43" s="143" t="s">
        <v>601</v>
      </c>
      <c r="B43" s="75" t="s">
        <v>602</v>
      </c>
      <c r="C43" s="73">
        <v>200000</v>
      </c>
      <c r="D43" s="74"/>
      <c r="E43" s="73">
        <v>200000</v>
      </c>
      <c r="F43" s="73"/>
      <c r="G43" s="76"/>
      <c r="H43" s="76"/>
      <c r="I43" s="76"/>
      <c r="J43" s="76"/>
      <c r="K43" s="76"/>
      <c r="L43" s="76"/>
      <c r="M43" s="76"/>
      <c r="N43" s="144"/>
    </row>
    <row r="44" spans="1:14" ht="15" customHeight="1">
      <c r="A44" s="143" t="s">
        <v>287</v>
      </c>
      <c r="B44" s="75" t="s">
        <v>215</v>
      </c>
      <c r="C44" s="73">
        <v>12234971.2</v>
      </c>
      <c r="D44" s="74"/>
      <c r="E44" s="73">
        <v>12234971.2</v>
      </c>
      <c r="F44" s="73"/>
      <c r="G44" s="76"/>
      <c r="H44" s="76"/>
      <c r="I44" s="76"/>
      <c r="J44" s="76"/>
      <c r="K44" s="76"/>
      <c r="L44" s="76"/>
      <c r="M44" s="76"/>
      <c r="N44" s="144"/>
    </row>
    <row r="45" spans="1:14" ht="15" customHeight="1">
      <c r="A45" s="143" t="s">
        <v>603</v>
      </c>
      <c r="B45" s="75" t="s">
        <v>604</v>
      </c>
      <c r="C45" s="73">
        <v>849714.54</v>
      </c>
      <c r="D45" s="74"/>
      <c r="E45" s="73">
        <v>849714.54</v>
      </c>
      <c r="F45" s="73"/>
      <c r="G45" s="76"/>
      <c r="H45" s="76"/>
      <c r="I45" s="76"/>
      <c r="J45" s="76"/>
      <c r="K45" s="76"/>
      <c r="L45" s="76"/>
      <c r="M45" s="76"/>
      <c r="N45" s="144"/>
    </row>
    <row r="46" spans="1:14" ht="15" customHeight="1">
      <c r="A46" s="143" t="s">
        <v>605</v>
      </c>
      <c r="B46" s="75" t="s">
        <v>545</v>
      </c>
      <c r="C46" s="73">
        <v>453714.54</v>
      </c>
      <c r="D46" s="74"/>
      <c r="E46" s="73">
        <v>453714.54</v>
      </c>
      <c r="F46" s="73"/>
      <c r="G46" s="76"/>
      <c r="H46" s="76"/>
      <c r="I46" s="76"/>
      <c r="J46" s="76"/>
      <c r="K46" s="76"/>
      <c r="L46" s="76"/>
      <c r="M46" s="76"/>
      <c r="N46" s="144"/>
    </row>
    <row r="47" spans="1:14" ht="15" customHeight="1">
      <c r="A47" s="143" t="s">
        <v>606</v>
      </c>
      <c r="B47" s="75" t="s">
        <v>607</v>
      </c>
      <c r="C47" s="73">
        <v>316000</v>
      </c>
      <c r="D47" s="74"/>
      <c r="E47" s="73">
        <v>316000</v>
      </c>
      <c r="F47" s="73"/>
      <c r="G47" s="76"/>
      <c r="H47" s="76"/>
      <c r="I47" s="76"/>
      <c r="J47" s="76"/>
      <c r="K47" s="76"/>
      <c r="L47" s="76"/>
      <c r="M47" s="76"/>
      <c r="N47" s="144"/>
    </row>
    <row r="48" spans="1:14" ht="15" customHeight="1">
      <c r="A48" s="143" t="s">
        <v>608</v>
      </c>
      <c r="B48" s="75" t="s">
        <v>609</v>
      </c>
      <c r="C48" s="73">
        <v>80000</v>
      </c>
      <c r="D48" s="74"/>
      <c r="E48" s="73">
        <v>80000</v>
      </c>
      <c r="F48" s="73"/>
      <c r="G48" s="76"/>
      <c r="H48" s="76"/>
      <c r="I48" s="76"/>
      <c r="J48" s="76"/>
      <c r="K48" s="76"/>
      <c r="L48" s="76"/>
      <c r="M48" s="76"/>
      <c r="N48" s="144"/>
    </row>
    <row r="49" spans="1:14" ht="15" customHeight="1">
      <c r="A49" s="143" t="s">
        <v>610</v>
      </c>
      <c r="B49" s="75" t="s">
        <v>611</v>
      </c>
      <c r="C49" s="73">
        <v>11385256.66</v>
      </c>
      <c r="D49" s="74"/>
      <c r="E49" s="73">
        <v>11385256.66</v>
      </c>
      <c r="F49" s="73"/>
      <c r="G49" s="76"/>
      <c r="H49" s="76"/>
      <c r="I49" s="76"/>
      <c r="J49" s="76"/>
      <c r="K49" s="76"/>
      <c r="L49" s="76"/>
      <c r="M49" s="76"/>
      <c r="N49" s="144"/>
    </row>
    <row r="50" spans="1:14" ht="15" customHeight="1">
      <c r="A50" s="143" t="s">
        <v>612</v>
      </c>
      <c r="B50" s="75" t="s">
        <v>613</v>
      </c>
      <c r="C50" s="73">
        <v>11385256.66</v>
      </c>
      <c r="D50" s="74"/>
      <c r="E50" s="73">
        <v>11385256.66</v>
      </c>
      <c r="F50" s="73"/>
      <c r="G50" s="76"/>
      <c r="H50" s="76"/>
      <c r="I50" s="76"/>
      <c r="J50" s="76"/>
      <c r="K50" s="76"/>
      <c r="L50" s="76"/>
      <c r="M50" s="76"/>
      <c r="N50" s="144"/>
    </row>
    <row r="51" spans="1:14" ht="15" customHeight="1">
      <c r="A51" s="143" t="s">
        <v>299</v>
      </c>
      <c r="B51" s="75" t="s">
        <v>216</v>
      </c>
      <c r="C51" s="73">
        <v>4761157.48</v>
      </c>
      <c r="D51" s="74"/>
      <c r="E51" s="73">
        <v>4761157.48</v>
      </c>
      <c r="F51" s="73"/>
      <c r="G51" s="76"/>
      <c r="H51" s="76"/>
      <c r="I51" s="76"/>
      <c r="J51" s="76"/>
      <c r="K51" s="76"/>
      <c r="L51" s="76"/>
      <c r="M51" s="76"/>
      <c r="N51" s="144"/>
    </row>
    <row r="52" spans="1:14" ht="15" customHeight="1">
      <c r="A52" s="143" t="s">
        <v>614</v>
      </c>
      <c r="B52" s="75" t="s">
        <v>615</v>
      </c>
      <c r="C52" s="73">
        <v>4761157.48</v>
      </c>
      <c r="D52" s="74"/>
      <c r="E52" s="73">
        <v>4761157.48</v>
      </c>
      <c r="F52" s="73"/>
      <c r="G52" s="76"/>
      <c r="H52" s="76"/>
      <c r="I52" s="76"/>
      <c r="J52" s="76"/>
      <c r="K52" s="76"/>
      <c r="L52" s="76"/>
      <c r="M52" s="76"/>
      <c r="N52" s="144"/>
    </row>
    <row r="53" spans="1:14" ht="15" customHeight="1">
      <c r="A53" s="143" t="s">
        <v>616</v>
      </c>
      <c r="B53" s="75" t="s">
        <v>617</v>
      </c>
      <c r="C53" s="73">
        <v>4690322.78</v>
      </c>
      <c r="D53" s="74"/>
      <c r="E53" s="73">
        <v>4690322.78</v>
      </c>
      <c r="F53" s="73"/>
      <c r="G53" s="76"/>
      <c r="H53" s="76"/>
      <c r="I53" s="76"/>
      <c r="J53" s="76"/>
      <c r="K53" s="76"/>
      <c r="L53" s="76"/>
      <c r="M53" s="76"/>
      <c r="N53" s="144"/>
    </row>
    <row r="54" spans="1:14" ht="15" customHeight="1">
      <c r="A54" s="143" t="s">
        <v>618</v>
      </c>
      <c r="B54" s="75" t="s">
        <v>619</v>
      </c>
      <c r="C54" s="73">
        <v>70834.7</v>
      </c>
      <c r="D54" s="74"/>
      <c r="E54" s="73">
        <v>70834.7</v>
      </c>
      <c r="F54" s="73"/>
      <c r="G54" s="76"/>
      <c r="H54" s="76"/>
      <c r="I54" s="76"/>
      <c r="J54" s="76"/>
      <c r="K54" s="76"/>
      <c r="L54" s="76"/>
      <c r="M54" s="76"/>
      <c r="N54" s="144"/>
    </row>
    <row r="55" spans="1:14" ht="15" customHeight="1">
      <c r="A55" s="143" t="s">
        <v>306</v>
      </c>
      <c r="B55" s="75" t="s">
        <v>217</v>
      </c>
      <c r="C55" s="73">
        <v>30119600.19</v>
      </c>
      <c r="D55" s="74"/>
      <c r="E55" s="73">
        <v>30119600.19</v>
      </c>
      <c r="F55" s="73"/>
      <c r="G55" s="76"/>
      <c r="H55" s="76"/>
      <c r="I55" s="76"/>
      <c r="J55" s="76"/>
      <c r="K55" s="76"/>
      <c r="L55" s="76"/>
      <c r="M55" s="76"/>
      <c r="N55" s="144"/>
    </row>
    <row r="56" spans="1:14" ht="15" customHeight="1">
      <c r="A56" s="143" t="s">
        <v>620</v>
      </c>
      <c r="B56" s="75" t="s">
        <v>621</v>
      </c>
      <c r="C56" s="73">
        <v>1598456.34</v>
      </c>
      <c r="D56" s="74"/>
      <c r="E56" s="73">
        <v>1598456.34</v>
      </c>
      <c r="F56" s="73"/>
      <c r="G56" s="76"/>
      <c r="H56" s="76"/>
      <c r="I56" s="76"/>
      <c r="J56" s="76"/>
      <c r="K56" s="76"/>
      <c r="L56" s="76"/>
      <c r="M56" s="76"/>
      <c r="N56" s="144"/>
    </row>
    <row r="57" spans="1:14" ht="15" customHeight="1">
      <c r="A57" s="143" t="s">
        <v>622</v>
      </c>
      <c r="B57" s="75" t="s">
        <v>623</v>
      </c>
      <c r="C57" s="73">
        <v>150932</v>
      </c>
      <c r="D57" s="74"/>
      <c r="E57" s="73">
        <v>150932</v>
      </c>
      <c r="F57" s="73"/>
      <c r="G57" s="76"/>
      <c r="H57" s="76"/>
      <c r="I57" s="76"/>
      <c r="J57" s="76"/>
      <c r="K57" s="76"/>
      <c r="L57" s="76"/>
      <c r="M57" s="76"/>
      <c r="N57" s="144"/>
    </row>
    <row r="58" spans="1:14" ht="15" customHeight="1">
      <c r="A58" s="143" t="s">
        <v>624</v>
      </c>
      <c r="B58" s="75" t="s">
        <v>625</v>
      </c>
      <c r="C58" s="73">
        <v>1447524.34</v>
      </c>
      <c r="D58" s="74"/>
      <c r="E58" s="73">
        <v>1447524.34</v>
      </c>
      <c r="F58" s="73"/>
      <c r="G58" s="76"/>
      <c r="H58" s="76"/>
      <c r="I58" s="76"/>
      <c r="J58" s="76"/>
      <c r="K58" s="76"/>
      <c r="L58" s="76"/>
      <c r="M58" s="76"/>
      <c r="N58" s="144"/>
    </row>
    <row r="59" spans="1:14" ht="15" customHeight="1">
      <c r="A59" s="143" t="s">
        <v>626</v>
      </c>
      <c r="B59" s="75" t="s">
        <v>627</v>
      </c>
      <c r="C59" s="73">
        <v>23481379.5</v>
      </c>
      <c r="D59" s="74"/>
      <c r="E59" s="73">
        <v>23481379.5</v>
      </c>
      <c r="F59" s="73"/>
      <c r="G59" s="76"/>
      <c r="H59" s="76"/>
      <c r="I59" s="76"/>
      <c r="J59" s="76"/>
      <c r="K59" s="76"/>
      <c r="L59" s="76"/>
      <c r="M59" s="76"/>
      <c r="N59" s="144"/>
    </row>
    <row r="60" spans="1:14" ht="15" customHeight="1">
      <c r="A60" s="143" t="s">
        <v>628</v>
      </c>
      <c r="B60" s="75" t="s">
        <v>545</v>
      </c>
      <c r="C60" s="73">
        <v>588470.48</v>
      </c>
      <c r="D60" s="74"/>
      <c r="E60" s="73">
        <v>588470.48</v>
      </c>
      <c r="F60" s="73"/>
      <c r="G60" s="76"/>
      <c r="H60" s="76"/>
      <c r="I60" s="76"/>
      <c r="J60" s="76"/>
      <c r="K60" s="76"/>
      <c r="L60" s="76"/>
      <c r="M60" s="76"/>
      <c r="N60" s="144"/>
    </row>
    <row r="61" spans="1:14" ht="15" customHeight="1">
      <c r="A61" s="143" t="s">
        <v>629</v>
      </c>
      <c r="B61" s="75" t="s">
        <v>547</v>
      </c>
      <c r="C61" s="73">
        <v>700000</v>
      </c>
      <c r="D61" s="74"/>
      <c r="E61" s="73">
        <v>700000</v>
      </c>
      <c r="F61" s="73"/>
      <c r="G61" s="76"/>
      <c r="H61" s="76"/>
      <c r="I61" s="76"/>
      <c r="J61" s="76"/>
      <c r="K61" s="76"/>
      <c r="L61" s="76"/>
      <c r="M61" s="76"/>
      <c r="N61" s="144"/>
    </row>
    <row r="62" spans="1:14" ht="15" customHeight="1">
      <c r="A62" s="143" t="s">
        <v>630</v>
      </c>
      <c r="B62" s="75" t="s">
        <v>631</v>
      </c>
      <c r="C62" s="73">
        <v>22132909.02</v>
      </c>
      <c r="D62" s="74"/>
      <c r="E62" s="73">
        <v>22132909.02</v>
      </c>
      <c r="F62" s="73"/>
      <c r="G62" s="76"/>
      <c r="H62" s="76"/>
      <c r="I62" s="76"/>
      <c r="J62" s="76"/>
      <c r="K62" s="76"/>
      <c r="L62" s="76"/>
      <c r="M62" s="76"/>
      <c r="N62" s="144"/>
    </row>
    <row r="63" spans="1:14" ht="15" customHeight="1">
      <c r="A63" s="143" t="s">
        <v>632</v>
      </c>
      <c r="B63" s="75" t="s">
        <v>633</v>
      </c>
      <c r="C63" s="73">
        <v>60000</v>
      </c>
      <c r="D63" s="74"/>
      <c r="E63" s="73">
        <v>60000</v>
      </c>
      <c r="F63" s="73"/>
      <c r="G63" s="76"/>
      <c r="H63" s="76"/>
      <c r="I63" s="76"/>
      <c r="J63" s="76"/>
      <c r="K63" s="76"/>
      <c r="L63" s="76"/>
      <c r="M63" s="76"/>
      <c r="N63" s="144"/>
    </row>
    <row r="64" spans="1:14" ht="15" customHeight="1">
      <c r="A64" s="143" t="s">
        <v>634</v>
      </c>
      <c r="B64" s="75" t="s">
        <v>635</v>
      </c>
      <c r="C64" s="73">
        <v>1444972.16</v>
      </c>
      <c r="D64" s="74"/>
      <c r="E64" s="73">
        <v>1444972.16</v>
      </c>
      <c r="F64" s="73"/>
      <c r="G64" s="76"/>
      <c r="H64" s="76"/>
      <c r="I64" s="76"/>
      <c r="J64" s="76"/>
      <c r="K64" s="76"/>
      <c r="L64" s="76"/>
      <c r="M64" s="76"/>
      <c r="N64" s="144"/>
    </row>
    <row r="65" spans="1:14" ht="15" customHeight="1">
      <c r="A65" s="143" t="s">
        <v>636</v>
      </c>
      <c r="B65" s="75" t="s">
        <v>637</v>
      </c>
      <c r="C65" s="73">
        <v>949981.44</v>
      </c>
      <c r="D65" s="74"/>
      <c r="E65" s="73">
        <v>949981.44</v>
      </c>
      <c r="F65" s="73"/>
      <c r="G65" s="76"/>
      <c r="H65" s="76"/>
      <c r="I65" s="76"/>
      <c r="J65" s="76"/>
      <c r="K65" s="76"/>
      <c r="L65" s="76"/>
      <c r="M65" s="76"/>
      <c r="N65" s="144"/>
    </row>
    <row r="66" spans="1:14" ht="15" customHeight="1">
      <c r="A66" s="143" t="s">
        <v>638</v>
      </c>
      <c r="B66" s="75" t="s">
        <v>639</v>
      </c>
      <c r="C66" s="73">
        <v>474990.72</v>
      </c>
      <c r="D66" s="74"/>
      <c r="E66" s="73">
        <v>474990.72</v>
      </c>
      <c r="F66" s="73"/>
      <c r="G66" s="76"/>
      <c r="H66" s="76"/>
      <c r="I66" s="76"/>
      <c r="J66" s="76"/>
      <c r="K66" s="76"/>
      <c r="L66" s="76"/>
      <c r="M66" s="76"/>
      <c r="N66" s="144"/>
    </row>
    <row r="67" spans="1:14" ht="15" customHeight="1">
      <c r="A67" s="143" t="s">
        <v>640</v>
      </c>
      <c r="B67" s="75" t="s">
        <v>641</v>
      </c>
      <c r="C67" s="73">
        <v>20000</v>
      </c>
      <c r="D67" s="74"/>
      <c r="E67" s="73">
        <v>20000</v>
      </c>
      <c r="F67" s="73"/>
      <c r="G67" s="76"/>
      <c r="H67" s="76"/>
      <c r="I67" s="76"/>
      <c r="J67" s="76"/>
      <c r="K67" s="76"/>
      <c r="L67" s="76"/>
      <c r="M67" s="76"/>
      <c r="N67" s="144"/>
    </row>
    <row r="68" spans="1:14" ht="15" customHeight="1">
      <c r="A68" s="143" t="s">
        <v>642</v>
      </c>
      <c r="B68" s="75" t="s">
        <v>643</v>
      </c>
      <c r="C68" s="73">
        <v>1700000</v>
      </c>
      <c r="D68" s="74"/>
      <c r="E68" s="73">
        <v>1700000</v>
      </c>
      <c r="F68" s="73"/>
      <c r="G68" s="76"/>
      <c r="H68" s="76"/>
      <c r="I68" s="76"/>
      <c r="J68" s="76"/>
      <c r="K68" s="76"/>
      <c r="L68" s="76"/>
      <c r="M68" s="76"/>
      <c r="N68" s="144"/>
    </row>
    <row r="69" spans="1:14" ht="15" customHeight="1">
      <c r="A69" s="143" t="s">
        <v>644</v>
      </c>
      <c r="B69" s="75" t="s">
        <v>645</v>
      </c>
      <c r="C69" s="73">
        <v>5000</v>
      </c>
      <c r="D69" s="74"/>
      <c r="E69" s="73">
        <v>5000</v>
      </c>
      <c r="F69" s="73"/>
      <c r="G69" s="76"/>
      <c r="H69" s="76"/>
      <c r="I69" s="76"/>
      <c r="J69" s="76"/>
      <c r="K69" s="76"/>
      <c r="L69" s="76"/>
      <c r="M69" s="76"/>
      <c r="N69" s="144"/>
    </row>
    <row r="70" spans="1:14" ht="15" customHeight="1">
      <c r="A70" s="143" t="s">
        <v>646</v>
      </c>
      <c r="B70" s="75" t="s">
        <v>647</v>
      </c>
      <c r="C70" s="73">
        <v>245000</v>
      </c>
      <c r="D70" s="74"/>
      <c r="E70" s="73">
        <v>245000</v>
      </c>
      <c r="F70" s="73"/>
      <c r="G70" s="76"/>
      <c r="H70" s="76"/>
      <c r="I70" s="76"/>
      <c r="J70" s="76"/>
      <c r="K70" s="76"/>
      <c r="L70" s="76"/>
      <c r="M70" s="76"/>
      <c r="N70" s="144"/>
    </row>
    <row r="71" spans="1:14" ht="15" customHeight="1">
      <c r="A71" s="143" t="s">
        <v>648</v>
      </c>
      <c r="B71" s="75" t="s">
        <v>649</v>
      </c>
      <c r="C71" s="73">
        <v>250000</v>
      </c>
      <c r="D71" s="74"/>
      <c r="E71" s="73">
        <v>250000</v>
      </c>
      <c r="F71" s="73"/>
      <c r="G71" s="76"/>
      <c r="H71" s="76"/>
      <c r="I71" s="76"/>
      <c r="J71" s="76"/>
      <c r="K71" s="76"/>
      <c r="L71" s="76"/>
      <c r="M71" s="76"/>
      <c r="N71" s="144"/>
    </row>
    <row r="72" spans="1:14" ht="15" customHeight="1">
      <c r="A72" s="143" t="s">
        <v>650</v>
      </c>
      <c r="B72" s="75" t="s">
        <v>651</v>
      </c>
      <c r="C72" s="73">
        <v>250000</v>
      </c>
      <c r="D72" s="74"/>
      <c r="E72" s="73">
        <v>250000</v>
      </c>
      <c r="F72" s="73"/>
      <c r="G72" s="76"/>
      <c r="H72" s="76"/>
      <c r="I72" s="76"/>
      <c r="J72" s="76"/>
      <c r="K72" s="76"/>
      <c r="L72" s="76"/>
      <c r="M72" s="76"/>
      <c r="N72" s="144"/>
    </row>
    <row r="73" spans="1:14" ht="15" customHeight="1">
      <c r="A73" s="143" t="s">
        <v>652</v>
      </c>
      <c r="B73" s="75" t="s">
        <v>653</v>
      </c>
      <c r="C73" s="73">
        <v>211000</v>
      </c>
      <c r="D73" s="74"/>
      <c r="E73" s="73">
        <v>211000</v>
      </c>
      <c r="F73" s="73"/>
      <c r="G73" s="76"/>
      <c r="H73" s="76"/>
      <c r="I73" s="76"/>
      <c r="J73" s="76"/>
      <c r="K73" s="76"/>
      <c r="L73" s="76"/>
      <c r="M73" s="76"/>
      <c r="N73" s="144"/>
    </row>
    <row r="74" spans="1:14" ht="15" customHeight="1">
      <c r="A74" s="143" t="s">
        <v>654</v>
      </c>
      <c r="B74" s="75" t="s">
        <v>655</v>
      </c>
      <c r="C74" s="73">
        <v>739000</v>
      </c>
      <c r="D74" s="74"/>
      <c r="E74" s="73">
        <v>739000</v>
      </c>
      <c r="F74" s="73"/>
      <c r="G74" s="76"/>
      <c r="H74" s="76"/>
      <c r="I74" s="76"/>
      <c r="J74" s="76"/>
      <c r="K74" s="76"/>
      <c r="L74" s="76"/>
      <c r="M74" s="76"/>
      <c r="N74" s="144"/>
    </row>
    <row r="75" spans="1:14" ht="15" customHeight="1">
      <c r="A75" s="143" t="s">
        <v>656</v>
      </c>
      <c r="B75" s="75" t="s">
        <v>657</v>
      </c>
      <c r="C75" s="73">
        <v>164700</v>
      </c>
      <c r="D75" s="74"/>
      <c r="E75" s="73">
        <v>164700</v>
      </c>
      <c r="F75" s="73"/>
      <c r="G75" s="76"/>
      <c r="H75" s="76"/>
      <c r="I75" s="76"/>
      <c r="J75" s="76"/>
      <c r="K75" s="76"/>
      <c r="L75" s="76"/>
      <c r="M75" s="76"/>
      <c r="N75" s="144"/>
    </row>
    <row r="76" spans="1:14" ht="15" customHeight="1">
      <c r="A76" s="143" t="s">
        <v>658</v>
      </c>
      <c r="B76" s="75" t="s">
        <v>659</v>
      </c>
      <c r="C76" s="73">
        <v>17700</v>
      </c>
      <c r="D76" s="74"/>
      <c r="E76" s="73">
        <v>17700</v>
      </c>
      <c r="F76" s="73"/>
      <c r="G76" s="76"/>
      <c r="H76" s="76"/>
      <c r="I76" s="76"/>
      <c r="J76" s="76"/>
      <c r="K76" s="76"/>
      <c r="L76" s="76"/>
      <c r="M76" s="76"/>
      <c r="N76" s="144"/>
    </row>
    <row r="77" spans="1:14" ht="15" customHeight="1">
      <c r="A77" s="143" t="s">
        <v>660</v>
      </c>
      <c r="B77" s="75" t="s">
        <v>661</v>
      </c>
      <c r="C77" s="73">
        <v>147000</v>
      </c>
      <c r="D77" s="74"/>
      <c r="E77" s="73">
        <v>147000</v>
      </c>
      <c r="F77" s="73"/>
      <c r="G77" s="76"/>
      <c r="H77" s="76"/>
      <c r="I77" s="76"/>
      <c r="J77" s="76"/>
      <c r="K77" s="76"/>
      <c r="L77" s="76"/>
      <c r="M77" s="76"/>
      <c r="N77" s="144"/>
    </row>
    <row r="78" spans="1:14" ht="15" customHeight="1">
      <c r="A78" s="143" t="s">
        <v>662</v>
      </c>
      <c r="B78" s="75" t="s">
        <v>663</v>
      </c>
      <c r="C78" s="73">
        <v>325280</v>
      </c>
      <c r="D78" s="74"/>
      <c r="E78" s="73">
        <v>325280</v>
      </c>
      <c r="F78" s="73"/>
      <c r="G78" s="76"/>
      <c r="H78" s="76"/>
      <c r="I78" s="76"/>
      <c r="J78" s="76"/>
      <c r="K78" s="76"/>
      <c r="L78" s="76"/>
      <c r="M78" s="76"/>
      <c r="N78" s="144"/>
    </row>
    <row r="79" spans="1:14" ht="15" customHeight="1">
      <c r="A79" s="143" t="s">
        <v>664</v>
      </c>
      <c r="B79" s="75" t="s">
        <v>665</v>
      </c>
      <c r="C79" s="73">
        <v>3180</v>
      </c>
      <c r="D79" s="74"/>
      <c r="E79" s="73">
        <v>3180</v>
      </c>
      <c r="F79" s="73"/>
      <c r="G79" s="76"/>
      <c r="H79" s="76"/>
      <c r="I79" s="76"/>
      <c r="J79" s="76"/>
      <c r="K79" s="76"/>
      <c r="L79" s="76"/>
      <c r="M79" s="76"/>
      <c r="N79" s="144"/>
    </row>
    <row r="80" spans="1:14" ht="15" customHeight="1">
      <c r="A80" s="143" t="s">
        <v>666</v>
      </c>
      <c r="B80" s="75" t="s">
        <v>667</v>
      </c>
      <c r="C80" s="73">
        <v>227100</v>
      </c>
      <c r="D80" s="74"/>
      <c r="E80" s="73">
        <v>227100</v>
      </c>
      <c r="F80" s="73"/>
      <c r="G80" s="76"/>
      <c r="H80" s="76"/>
      <c r="I80" s="76"/>
      <c r="J80" s="76"/>
      <c r="K80" s="76"/>
      <c r="L80" s="76"/>
      <c r="M80" s="76"/>
      <c r="N80" s="144"/>
    </row>
    <row r="81" spans="1:14" ht="15" customHeight="1">
      <c r="A81" s="143" t="s">
        <v>668</v>
      </c>
      <c r="B81" s="75" t="s">
        <v>669</v>
      </c>
      <c r="C81" s="73">
        <v>95000</v>
      </c>
      <c r="D81" s="74"/>
      <c r="E81" s="73">
        <v>95000</v>
      </c>
      <c r="F81" s="73"/>
      <c r="G81" s="76"/>
      <c r="H81" s="76"/>
      <c r="I81" s="76"/>
      <c r="J81" s="76"/>
      <c r="K81" s="76"/>
      <c r="L81" s="76"/>
      <c r="M81" s="76"/>
      <c r="N81" s="144"/>
    </row>
    <row r="82" spans="1:14" ht="15" customHeight="1">
      <c r="A82" s="143" t="s">
        <v>670</v>
      </c>
      <c r="B82" s="75" t="s">
        <v>671</v>
      </c>
      <c r="C82" s="73">
        <v>525000</v>
      </c>
      <c r="D82" s="74"/>
      <c r="E82" s="73">
        <v>525000</v>
      </c>
      <c r="F82" s="73"/>
      <c r="G82" s="76"/>
      <c r="H82" s="76"/>
      <c r="I82" s="76"/>
      <c r="J82" s="76"/>
      <c r="K82" s="76"/>
      <c r="L82" s="76"/>
      <c r="M82" s="76"/>
      <c r="N82" s="144"/>
    </row>
    <row r="83" spans="1:14" ht="15" customHeight="1">
      <c r="A83" s="143" t="s">
        <v>672</v>
      </c>
      <c r="B83" s="75" t="s">
        <v>673</v>
      </c>
      <c r="C83" s="73">
        <v>525000</v>
      </c>
      <c r="D83" s="74"/>
      <c r="E83" s="73">
        <v>525000</v>
      </c>
      <c r="F83" s="73"/>
      <c r="G83" s="76"/>
      <c r="H83" s="76"/>
      <c r="I83" s="76"/>
      <c r="J83" s="76"/>
      <c r="K83" s="76"/>
      <c r="L83" s="76"/>
      <c r="M83" s="76"/>
      <c r="N83" s="144"/>
    </row>
    <row r="84" spans="1:14" ht="15" customHeight="1">
      <c r="A84" s="143" t="s">
        <v>674</v>
      </c>
      <c r="B84" s="75" t="s">
        <v>675</v>
      </c>
      <c r="C84" s="73">
        <v>323300</v>
      </c>
      <c r="D84" s="74"/>
      <c r="E84" s="73">
        <v>323300</v>
      </c>
      <c r="F84" s="73"/>
      <c r="G84" s="76"/>
      <c r="H84" s="76"/>
      <c r="I84" s="76"/>
      <c r="J84" s="76"/>
      <c r="K84" s="76"/>
      <c r="L84" s="76"/>
      <c r="M84" s="76"/>
      <c r="N84" s="144"/>
    </row>
    <row r="85" spans="1:14" ht="15" customHeight="1">
      <c r="A85" s="143" t="s">
        <v>676</v>
      </c>
      <c r="B85" s="75" t="s">
        <v>677</v>
      </c>
      <c r="C85" s="73">
        <v>323300</v>
      </c>
      <c r="D85" s="74"/>
      <c r="E85" s="73">
        <v>323300</v>
      </c>
      <c r="F85" s="73"/>
      <c r="G85" s="76"/>
      <c r="H85" s="76"/>
      <c r="I85" s="76"/>
      <c r="J85" s="76"/>
      <c r="K85" s="76"/>
      <c r="L85" s="76"/>
      <c r="M85" s="76"/>
      <c r="N85" s="144"/>
    </row>
    <row r="86" spans="1:14" ht="15" customHeight="1">
      <c r="A86" s="143" t="s">
        <v>678</v>
      </c>
      <c r="B86" s="75" t="s">
        <v>679</v>
      </c>
      <c r="C86" s="73">
        <v>543520.19</v>
      </c>
      <c r="D86" s="74"/>
      <c r="E86" s="73">
        <v>543520.19</v>
      </c>
      <c r="F86" s="73"/>
      <c r="G86" s="76"/>
      <c r="H86" s="76"/>
      <c r="I86" s="76"/>
      <c r="J86" s="76"/>
      <c r="K86" s="76"/>
      <c r="L86" s="76"/>
      <c r="M86" s="76"/>
      <c r="N86" s="144"/>
    </row>
    <row r="87" spans="1:14" ht="15" customHeight="1">
      <c r="A87" s="143" t="s">
        <v>680</v>
      </c>
      <c r="B87" s="75" t="s">
        <v>681</v>
      </c>
      <c r="C87" s="73">
        <v>543520.19</v>
      </c>
      <c r="D87" s="74"/>
      <c r="E87" s="73">
        <v>543520.19</v>
      </c>
      <c r="F87" s="73"/>
      <c r="G87" s="76"/>
      <c r="H87" s="76"/>
      <c r="I87" s="76"/>
      <c r="J87" s="76"/>
      <c r="K87" s="76"/>
      <c r="L87" s="76"/>
      <c r="M87" s="76"/>
      <c r="N87" s="144"/>
    </row>
    <row r="88" spans="1:14" ht="15" customHeight="1">
      <c r="A88" s="143" t="s">
        <v>682</v>
      </c>
      <c r="B88" s="75" t="s">
        <v>683</v>
      </c>
      <c r="C88" s="73">
        <v>12992</v>
      </c>
      <c r="D88" s="74"/>
      <c r="E88" s="73">
        <v>12992</v>
      </c>
      <c r="F88" s="73"/>
      <c r="G88" s="76"/>
      <c r="H88" s="76"/>
      <c r="I88" s="76"/>
      <c r="J88" s="76"/>
      <c r="K88" s="76"/>
      <c r="L88" s="76"/>
      <c r="M88" s="76"/>
      <c r="N88" s="144"/>
    </row>
    <row r="89" spans="1:14" ht="15" customHeight="1">
      <c r="A89" s="143" t="s">
        <v>684</v>
      </c>
      <c r="B89" s="75" t="s">
        <v>685</v>
      </c>
      <c r="C89" s="73">
        <v>12992</v>
      </c>
      <c r="D89" s="74"/>
      <c r="E89" s="73">
        <v>12992</v>
      </c>
      <c r="F89" s="73"/>
      <c r="G89" s="76"/>
      <c r="H89" s="76"/>
      <c r="I89" s="76"/>
      <c r="J89" s="76"/>
      <c r="K89" s="76"/>
      <c r="L89" s="76"/>
      <c r="M89" s="76"/>
      <c r="N89" s="144"/>
    </row>
    <row r="90" spans="1:14" ht="15" customHeight="1">
      <c r="A90" s="143" t="s">
        <v>373</v>
      </c>
      <c r="B90" s="75" t="s">
        <v>218</v>
      </c>
      <c r="C90" s="73">
        <v>2418741.39</v>
      </c>
      <c r="D90" s="74"/>
      <c r="E90" s="73">
        <v>2418741.39</v>
      </c>
      <c r="F90" s="73"/>
      <c r="G90" s="76"/>
      <c r="H90" s="76"/>
      <c r="I90" s="76"/>
      <c r="J90" s="76"/>
      <c r="K90" s="76"/>
      <c r="L90" s="76"/>
      <c r="M90" s="76"/>
      <c r="N90" s="144"/>
    </row>
    <row r="91" spans="1:14" ht="15" customHeight="1">
      <c r="A91" s="143" t="s">
        <v>686</v>
      </c>
      <c r="B91" s="75" t="s">
        <v>687</v>
      </c>
      <c r="C91" s="73">
        <v>300000</v>
      </c>
      <c r="D91" s="74"/>
      <c r="E91" s="73">
        <v>300000</v>
      </c>
      <c r="F91" s="73"/>
      <c r="G91" s="76"/>
      <c r="H91" s="76"/>
      <c r="I91" s="76"/>
      <c r="J91" s="76"/>
      <c r="K91" s="76"/>
      <c r="L91" s="76"/>
      <c r="M91" s="76"/>
      <c r="N91" s="144"/>
    </row>
    <row r="92" spans="1:14" ht="15" customHeight="1">
      <c r="A92" s="143" t="s">
        <v>688</v>
      </c>
      <c r="B92" s="75" t="s">
        <v>689</v>
      </c>
      <c r="C92" s="73">
        <v>300000</v>
      </c>
      <c r="D92" s="74"/>
      <c r="E92" s="73">
        <v>300000</v>
      </c>
      <c r="F92" s="73"/>
      <c r="G92" s="76"/>
      <c r="H92" s="76"/>
      <c r="I92" s="76"/>
      <c r="J92" s="76"/>
      <c r="K92" s="76"/>
      <c r="L92" s="76"/>
      <c r="M92" s="76"/>
      <c r="N92" s="144"/>
    </row>
    <row r="93" spans="1:14" ht="15" customHeight="1">
      <c r="A93" s="143" t="s">
        <v>690</v>
      </c>
      <c r="B93" s="75" t="s">
        <v>691</v>
      </c>
      <c r="C93" s="73">
        <v>203943.5</v>
      </c>
      <c r="D93" s="74"/>
      <c r="E93" s="73">
        <v>203943.5</v>
      </c>
      <c r="F93" s="73"/>
      <c r="G93" s="76"/>
      <c r="H93" s="76"/>
      <c r="I93" s="76"/>
      <c r="J93" s="76"/>
      <c r="K93" s="76"/>
      <c r="L93" s="76"/>
      <c r="M93" s="76"/>
      <c r="N93" s="144"/>
    </row>
    <row r="94" spans="1:14" ht="15" customHeight="1">
      <c r="A94" s="143" t="s">
        <v>692</v>
      </c>
      <c r="B94" s="75" t="s">
        <v>693</v>
      </c>
      <c r="C94" s="73">
        <v>203943.5</v>
      </c>
      <c r="D94" s="74"/>
      <c r="E94" s="73">
        <v>203943.5</v>
      </c>
      <c r="F94" s="73"/>
      <c r="G94" s="76"/>
      <c r="H94" s="76"/>
      <c r="I94" s="76"/>
      <c r="J94" s="76"/>
      <c r="K94" s="76"/>
      <c r="L94" s="76"/>
      <c r="M94" s="76"/>
      <c r="N94" s="144"/>
    </row>
    <row r="95" spans="1:14" ht="15" customHeight="1">
      <c r="A95" s="143" t="s">
        <v>694</v>
      </c>
      <c r="B95" s="75" t="s">
        <v>695</v>
      </c>
      <c r="C95" s="73">
        <v>880000</v>
      </c>
      <c r="D95" s="74"/>
      <c r="E95" s="73">
        <v>880000</v>
      </c>
      <c r="F95" s="73"/>
      <c r="G95" s="76"/>
      <c r="H95" s="76"/>
      <c r="I95" s="76"/>
      <c r="J95" s="76"/>
      <c r="K95" s="76"/>
      <c r="L95" s="76"/>
      <c r="M95" s="76"/>
      <c r="N95" s="144"/>
    </row>
    <row r="96" spans="1:14" ht="15" customHeight="1">
      <c r="A96" s="143" t="s">
        <v>696</v>
      </c>
      <c r="B96" s="75" t="s">
        <v>697</v>
      </c>
      <c r="C96" s="73">
        <v>880000</v>
      </c>
      <c r="D96" s="74"/>
      <c r="E96" s="73">
        <v>880000</v>
      </c>
      <c r="F96" s="73"/>
      <c r="G96" s="76"/>
      <c r="H96" s="76"/>
      <c r="I96" s="76"/>
      <c r="J96" s="76"/>
      <c r="K96" s="76"/>
      <c r="L96" s="76"/>
      <c r="M96" s="76"/>
      <c r="N96" s="144"/>
    </row>
    <row r="97" spans="1:14" ht="15" customHeight="1">
      <c r="A97" s="143" t="s">
        <v>698</v>
      </c>
      <c r="B97" s="75" t="s">
        <v>699</v>
      </c>
      <c r="C97" s="73">
        <v>852063.79</v>
      </c>
      <c r="D97" s="74"/>
      <c r="E97" s="73">
        <v>852063.79</v>
      </c>
      <c r="F97" s="73"/>
      <c r="G97" s="76"/>
      <c r="H97" s="76"/>
      <c r="I97" s="76"/>
      <c r="J97" s="76"/>
      <c r="K97" s="76"/>
      <c r="L97" s="76"/>
      <c r="M97" s="76"/>
      <c r="N97" s="144"/>
    </row>
    <row r="98" spans="1:14" ht="15" customHeight="1">
      <c r="A98" s="143" t="s">
        <v>700</v>
      </c>
      <c r="B98" s="75" t="s">
        <v>701</v>
      </c>
      <c r="C98" s="73">
        <v>473066.15</v>
      </c>
      <c r="D98" s="74"/>
      <c r="E98" s="73">
        <v>473066.15</v>
      </c>
      <c r="F98" s="73"/>
      <c r="G98" s="76"/>
      <c r="H98" s="76"/>
      <c r="I98" s="76"/>
      <c r="J98" s="76"/>
      <c r="K98" s="76"/>
      <c r="L98" s="76"/>
      <c r="M98" s="76"/>
      <c r="N98" s="144"/>
    </row>
    <row r="99" spans="1:14" ht="15" customHeight="1">
      <c r="A99" s="143" t="s">
        <v>702</v>
      </c>
      <c r="B99" s="75" t="s">
        <v>703</v>
      </c>
      <c r="C99" s="73">
        <v>282850.28</v>
      </c>
      <c r="D99" s="74"/>
      <c r="E99" s="73">
        <v>282850.28</v>
      </c>
      <c r="F99" s="73"/>
      <c r="G99" s="76"/>
      <c r="H99" s="76"/>
      <c r="I99" s="76"/>
      <c r="J99" s="76"/>
      <c r="K99" s="76"/>
      <c r="L99" s="76"/>
      <c r="M99" s="76"/>
      <c r="N99" s="144"/>
    </row>
    <row r="100" spans="1:14" ht="15" customHeight="1">
      <c r="A100" s="143" t="s">
        <v>704</v>
      </c>
      <c r="B100" s="75" t="s">
        <v>705</v>
      </c>
      <c r="C100" s="73">
        <v>96147.36</v>
      </c>
      <c r="D100" s="74"/>
      <c r="E100" s="73">
        <v>96147.36</v>
      </c>
      <c r="F100" s="73"/>
      <c r="G100" s="76"/>
      <c r="H100" s="76"/>
      <c r="I100" s="76"/>
      <c r="J100" s="76"/>
      <c r="K100" s="76"/>
      <c r="L100" s="76"/>
      <c r="M100" s="76"/>
      <c r="N100" s="144"/>
    </row>
    <row r="101" spans="1:14" ht="15" customHeight="1">
      <c r="A101" s="143" t="s">
        <v>706</v>
      </c>
      <c r="B101" s="75" t="s">
        <v>707</v>
      </c>
      <c r="C101" s="73">
        <v>182734.1</v>
      </c>
      <c r="D101" s="74"/>
      <c r="E101" s="73">
        <v>182734.1</v>
      </c>
      <c r="F101" s="73"/>
      <c r="G101" s="76"/>
      <c r="H101" s="76"/>
      <c r="I101" s="76"/>
      <c r="J101" s="76"/>
      <c r="K101" s="76"/>
      <c r="L101" s="76"/>
      <c r="M101" s="76"/>
      <c r="N101" s="144"/>
    </row>
    <row r="102" spans="1:14" ht="15" customHeight="1">
      <c r="A102" s="143" t="s">
        <v>708</v>
      </c>
      <c r="B102" s="75" t="s">
        <v>709</v>
      </c>
      <c r="C102" s="73">
        <v>182734.1</v>
      </c>
      <c r="D102" s="74"/>
      <c r="E102" s="73">
        <v>182734.1</v>
      </c>
      <c r="F102" s="73"/>
      <c r="G102" s="76"/>
      <c r="H102" s="76"/>
      <c r="I102" s="76"/>
      <c r="J102" s="76"/>
      <c r="K102" s="76"/>
      <c r="L102" s="76"/>
      <c r="M102" s="76"/>
      <c r="N102" s="144"/>
    </row>
    <row r="103" spans="1:14" ht="15" customHeight="1">
      <c r="A103" s="143" t="s">
        <v>398</v>
      </c>
      <c r="B103" s="75" t="s">
        <v>219</v>
      </c>
      <c r="C103" s="73">
        <v>399845.03</v>
      </c>
      <c r="D103" s="74"/>
      <c r="E103" s="73">
        <v>399845.03</v>
      </c>
      <c r="F103" s="73"/>
      <c r="G103" s="76"/>
      <c r="H103" s="76"/>
      <c r="I103" s="76"/>
      <c r="J103" s="76"/>
      <c r="K103" s="76"/>
      <c r="L103" s="76"/>
      <c r="M103" s="76"/>
      <c r="N103" s="144"/>
    </row>
    <row r="104" spans="1:14" ht="15" customHeight="1">
      <c r="A104" s="143" t="s">
        <v>710</v>
      </c>
      <c r="B104" s="75" t="s">
        <v>711</v>
      </c>
      <c r="C104" s="73">
        <v>356658.03</v>
      </c>
      <c r="D104" s="74"/>
      <c r="E104" s="73">
        <v>356658.03</v>
      </c>
      <c r="F104" s="73"/>
      <c r="G104" s="76"/>
      <c r="H104" s="76"/>
      <c r="I104" s="76"/>
      <c r="J104" s="76"/>
      <c r="K104" s="76"/>
      <c r="L104" s="76"/>
      <c r="M104" s="76"/>
      <c r="N104" s="144"/>
    </row>
    <row r="105" spans="1:14" ht="15" customHeight="1">
      <c r="A105" s="143" t="s">
        <v>712</v>
      </c>
      <c r="B105" s="75" t="s">
        <v>713</v>
      </c>
      <c r="C105" s="73">
        <v>133636</v>
      </c>
      <c r="D105" s="74"/>
      <c r="E105" s="73">
        <v>133636</v>
      </c>
      <c r="F105" s="73"/>
      <c r="G105" s="76"/>
      <c r="H105" s="76"/>
      <c r="I105" s="76"/>
      <c r="J105" s="76"/>
      <c r="K105" s="76"/>
      <c r="L105" s="76"/>
      <c r="M105" s="76"/>
      <c r="N105" s="144"/>
    </row>
    <row r="106" spans="1:14" ht="15" customHeight="1">
      <c r="A106" s="143" t="s">
        <v>714</v>
      </c>
      <c r="B106" s="75" t="s">
        <v>715</v>
      </c>
      <c r="C106" s="73">
        <v>188022.03</v>
      </c>
      <c r="D106" s="74"/>
      <c r="E106" s="73">
        <v>188022.03</v>
      </c>
      <c r="F106" s="73"/>
      <c r="G106" s="76"/>
      <c r="H106" s="76"/>
      <c r="I106" s="76"/>
      <c r="J106" s="76"/>
      <c r="K106" s="76"/>
      <c r="L106" s="76"/>
      <c r="M106" s="76"/>
      <c r="N106" s="144"/>
    </row>
    <row r="107" spans="1:14" ht="15" customHeight="1">
      <c r="A107" s="143" t="s">
        <v>716</v>
      </c>
      <c r="B107" s="75" t="s">
        <v>717</v>
      </c>
      <c r="C107" s="73">
        <v>35000</v>
      </c>
      <c r="D107" s="74"/>
      <c r="E107" s="73">
        <v>35000</v>
      </c>
      <c r="F107" s="73"/>
      <c r="G107" s="76"/>
      <c r="H107" s="76"/>
      <c r="I107" s="76"/>
      <c r="J107" s="76"/>
      <c r="K107" s="76"/>
      <c r="L107" s="76"/>
      <c r="M107" s="76"/>
      <c r="N107" s="144"/>
    </row>
    <row r="108" spans="1:14" ht="15" customHeight="1">
      <c r="A108" s="143" t="s">
        <v>718</v>
      </c>
      <c r="B108" s="75" t="s">
        <v>719</v>
      </c>
      <c r="C108" s="73">
        <v>43187</v>
      </c>
      <c r="D108" s="74"/>
      <c r="E108" s="73">
        <v>43187</v>
      </c>
      <c r="F108" s="73"/>
      <c r="G108" s="76"/>
      <c r="H108" s="76"/>
      <c r="I108" s="76"/>
      <c r="J108" s="76"/>
      <c r="K108" s="76"/>
      <c r="L108" s="76"/>
      <c r="M108" s="76"/>
      <c r="N108" s="144"/>
    </row>
    <row r="109" spans="1:14" ht="15" customHeight="1">
      <c r="A109" s="143" t="s">
        <v>720</v>
      </c>
      <c r="B109" s="75" t="s">
        <v>721</v>
      </c>
      <c r="C109" s="73">
        <v>43187</v>
      </c>
      <c r="D109" s="74"/>
      <c r="E109" s="73">
        <v>43187</v>
      </c>
      <c r="F109" s="73"/>
      <c r="G109" s="76"/>
      <c r="H109" s="76"/>
      <c r="I109" s="76"/>
      <c r="J109" s="76"/>
      <c r="K109" s="76"/>
      <c r="L109" s="76"/>
      <c r="M109" s="76"/>
      <c r="N109" s="144"/>
    </row>
    <row r="110" spans="1:14" ht="15" customHeight="1">
      <c r="A110" s="143" t="s">
        <v>28</v>
      </c>
      <c r="B110" s="75" t="s">
        <v>220</v>
      </c>
      <c r="C110" s="73">
        <v>6402778.9</v>
      </c>
      <c r="D110" s="74"/>
      <c r="E110" s="73">
        <v>5628778.9</v>
      </c>
      <c r="F110" s="73">
        <v>774000</v>
      </c>
      <c r="G110" s="76"/>
      <c r="H110" s="76"/>
      <c r="I110" s="76"/>
      <c r="J110" s="76"/>
      <c r="K110" s="76"/>
      <c r="L110" s="76"/>
      <c r="M110" s="76"/>
      <c r="N110" s="144"/>
    </row>
    <row r="111" spans="1:14" ht="15" customHeight="1">
      <c r="A111" s="143" t="s">
        <v>722</v>
      </c>
      <c r="B111" s="75" t="s">
        <v>723</v>
      </c>
      <c r="C111" s="73">
        <v>3418778.9</v>
      </c>
      <c r="D111" s="74"/>
      <c r="E111" s="73">
        <v>3418778.9</v>
      </c>
      <c r="F111" s="73"/>
      <c r="G111" s="76"/>
      <c r="H111" s="76"/>
      <c r="I111" s="76"/>
      <c r="J111" s="76"/>
      <c r="K111" s="76"/>
      <c r="L111" s="76"/>
      <c r="M111" s="76"/>
      <c r="N111" s="144"/>
    </row>
    <row r="112" spans="1:14" ht="15" customHeight="1">
      <c r="A112" s="143" t="s">
        <v>724</v>
      </c>
      <c r="B112" s="75" t="s">
        <v>545</v>
      </c>
      <c r="C112" s="73">
        <v>708325.18</v>
      </c>
      <c r="D112" s="74"/>
      <c r="E112" s="73">
        <v>708325.18</v>
      </c>
      <c r="F112" s="73"/>
      <c r="G112" s="76"/>
      <c r="H112" s="76"/>
      <c r="I112" s="76"/>
      <c r="J112" s="76"/>
      <c r="K112" s="76"/>
      <c r="L112" s="76"/>
      <c r="M112" s="76"/>
      <c r="N112" s="144"/>
    </row>
    <row r="113" spans="1:14" ht="15" customHeight="1">
      <c r="A113" s="143" t="s">
        <v>725</v>
      </c>
      <c r="B113" s="75" t="s">
        <v>547</v>
      </c>
      <c r="C113" s="73">
        <v>1342430</v>
      </c>
      <c r="D113" s="74"/>
      <c r="E113" s="73">
        <v>1342430</v>
      </c>
      <c r="F113" s="73"/>
      <c r="G113" s="76"/>
      <c r="H113" s="76"/>
      <c r="I113" s="76"/>
      <c r="J113" s="76"/>
      <c r="K113" s="76"/>
      <c r="L113" s="76"/>
      <c r="M113" s="76"/>
      <c r="N113" s="144"/>
    </row>
    <row r="114" spans="1:14" ht="15" customHeight="1">
      <c r="A114" s="143" t="s">
        <v>726</v>
      </c>
      <c r="B114" s="75" t="s">
        <v>727</v>
      </c>
      <c r="C114" s="73">
        <v>543301.3</v>
      </c>
      <c r="D114" s="74"/>
      <c r="E114" s="73">
        <v>543301.3</v>
      </c>
      <c r="F114" s="73"/>
      <c r="G114" s="76"/>
      <c r="H114" s="76"/>
      <c r="I114" s="76"/>
      <c r="J114" s="76"/>
      <c r="K114" s="76"/>
      <c r="L114" s="76"/>
      <c r="M114" s="76"/>
      <c r="N114" s="144"/>
    </row>
    <row r="115" spans="1:14" ht="15" customHeight="1">
      <c r="A115" s="143" t="s">
        <v>728</v>
      </c>
      <c r="B115" s="75" t="s">
        <v>729</v>
      </c>
      <c r="C115" s="73">
        <v>824722.42</v>
      </c>
      <c r="D115" s="74"/>
      <c r="E115" s="73">
        <v>824722.42</v>
      </c>
      <c r="F115" s="73"/>
      <c r="G115" s="76"/>
      <c r="H115" s="76"/>
      <c r="I115" s="76"/>
      <c r="J115" s="76"/>
      <c r="K115" s="76"/>
      <c r="L115" s="76"/>
      <c r="M115" s="76"/>
      <c r="N115" s="144"/>
    </row>
    <row r="116" spans="1:14" ht="15" customHeight="1">
      <c r="A116" s="143" t="s">
        <v>730</v>
      </c>
      <c r="B116" s="75" t="s">
        <v>731</v>
      </c>
      <c r="C116" s="73">
        <v>2210000</v>
      </c>
      <c r="D116" s="74"/>
      <c r="E116" s="73">
        <v>2210000</v>
      </c>
      <c r="F116" s="73"/>
      <c r="G116" s="76"/>
      <c r="H116" s="76"/>
      <c r="I116" s="76"/>
      <c r="J116" s="76"/>
      <c r="K116" s="76"/>
      <c r="L116" s="76"/>
      <c r="M116" s="76"/>
      <c r="N116" s="144"/>
    </row>
    <row r="117" spans="1:14" ht="15" customHeight="1">
      <c r="A117" s="143" t="s">
        <v>732</v>
      </c>
      <c r="B117" s="75" t="s">
        <v>733</v>
      </c>
      <c r="C117" s="73">
        <v>2210000</v>
      </c>
      <c r="D117" s="74"/>
      <c r="E117" s="73">
        <v>2210000</v>
      </c>
      <c r="F117" s="73"/>
      <c r="G117" s="76"/>
      <c r="H117" s="76"/>
      <c r="I117" s="76"/>
      <c r="J117" s="76"/>
      <c r="K117" s="76"/>
      <c r="L117" s="76"/>
      <c r="M117" s="76"/>
      <c r="N117" s="144"/>
    </row>
    <row r="118" spans="1:14" ht="15" customHeight="1">
      <c r="A118" s="143" t="s">
        <v>533</v>
      </c>
      <c r="B118" s="75" t="s">
        <v>734</v>
      </c>
      <c r="C118" s="73">
        <v>774000</v>
      </c>
      <c r="D118" s="74"/>
      <c r="E118" s="73"/>
      <c r="F118" s="73">
        <v>774000</v>
      </c>
      <c r="G118" s="76"/>
      <c r="H118" s="76"/>
      <c r="I118" s="76"/>
      <c r="J118" s="76"/>
      <c r="K118" s="76"/>
      <c r="L118" s="76"/>
      <c r="M118" s="76"/>
      <c r="N118" s="144"/>
    </row>
    <row r="119" spans="1:14" ht="15" customHeight="1">
      <c r="A119" s="143" t="s">
        <v>535</v>
      </c>
      <c r="B119" s="75" t="s">
        <v>735</v>
      </c>
      <c r="C119" s="73">
        <v>774000</v>
      </c>
      <c r="D119" s="74"/>
      <c r="E119" s="73"/>
      <c r="F119" s="73">
        <v>774000</v>
      </c>
      <c r="G119" s="76"/>
      <c r="H119" s="76"/>
      <c r="I119" s="76"/>
      <c r="J119" s="76"/>
      <c r="K119" s="76"/>
      <c r="L119" s="76"/>
      <c r="M119" s="76"/>
      <c r="N119" s="144"/>
    </row>
    <row r="120" spans="1:14" ht="15" customHeight="1">
      <c r="A120" s="143" t="s">
        <v>423</v>
      </c>
      <c r="B120" s="75" t="s">
        <v>221</v>
      </c>
      <c r="C120" s="73">
        <v>3069299.8</v>
      </c>
      <c r="D120" s="74"/>
      <c r="E120" s="73">
        <v>3069299.8</v>
      </c>
      <c r="F120" s="73"/>
      <c r="G120" s="76"/>
      <c r="H120" s="76"/>
      <c r="I120" s="76"/>
      <c r="J120" s="76"/>
      <c r="K120" s="76"/>
      <c r="L120" s="76"/>
      <c r="M120" s="76"/>
      <c r="N120" s="144"/>
    </row>
    <row r="121" spans="1:14" ht="15" customHeight="1">
      <c r="A121" s="143" t="s">
        <v>736</v>
      </c>
      <c r="B121" s="75" t="s">
        <v>737</v>
      </c>
      <c r="C121" s="73">
        <v>2580774.8</v>
      </c>
      <c r="D121" s="74"/>
      <c r="E121" s="73">
        <v>2580774.8</v>
      </c>
      <c r="F121" s="73"/>
      <c r="G121" s="76"/>
      <c r="H121" s="76"/>
      <c r="I121" s="76"/>
      <c r="J121" s="76"/>
      <c r="K121" s="76"/>
      <c r="L121" s="76"/>
      <c r="M121" s="76"/>
      <c r="N121" s="144"/>
    </row>
    <row r="122" spans="1:14" ht="15" customHeight="1">
      <c r="A122" s="143" t="s">
        <v>738</v>
      </c>
      <c r="B122" s="75" t="s">
        <v>545</v>
      </c>
      <c r="C122" s="73">
        <v>597432.08</v>
      </c>
      <c r="D122" s="74"/>
      <c r="E122" s="73">
        <v>597432.08</v>
      </c>
      <c r="F122" s="73"/>
      <c r="G122" s="76"/>
      <c r="H122" s="76"/>
      <c r="I122" s="76"/>
      <c r="J122" s="76"/>
      <c r="K122" s="76"/>
      <c r="L122" s="76"/>
      <c r="M122" s="76"/>
      <c r="N122" s="144"/>
    </row>
    <row r="123" spans="1:14" ht="15" customHeight="1">
      <c r="A123" s="143" t="s">
        <v>739</v>
      </c>
      <c r="B123" s="75" t="s">
        <v>547</v>
      </c>
      <c r="C123" s="73">
        <v>900000</v>
      </c>
      <c r="D123" s="74"/>
      <c r="E123" s="73">
        <v>900000</v>
      </c>
      <c r="F123" s="73"/>
      <c r="G123" s="76"/>
      <c r="H123" s="76"/>
      <c r="I123" s="76"/>
      <c r="J123" s="76"/>
      <c r="K123" s="76"/>
      <c r="L123" s="76"/>
      <c r="M123" s="76"/>
      <c r="N123" s="144"/>
    </row>
    <row r="124" spans="1:14" ht="15" customHeight="1">
      <c r="A124" s="143" t="s">
        <v>740</v>
      </c>
      <c r="B124" s="75" t="s">
        <v>681</v>
      </c>
      <c r="C124" s="73">
        <v>1031342.72</v>
      </c>
      <c r="D124" s="74"/>
      <c r="E124" s="73">
        <v>1031342.72</v>
      </c>
      <c r="F124" s="73"/>
      <c r="G124" s="76"/>
      <c r="H124" s="76"/>
      <c r="I124" s="76"/>
      <c r="J124" s="76"/>
      <c r="K124" s="76"/>
      <c r="L124" s="76"/>
      <c r="M124" s="76"/>
      <c r="N124" s="144"/>
    </row>
    <row r="125" spans="1:14" ht="15" customHeight="1">
      <c r="A125" s="143" t="s">
        <v>741</v>
      </c>
      <c r="B125" s="75" t="s">
        <v>742</v>
      </c>
      <c r="C125" s="73">
        <v>50000</v>
      </c>
      <c r="D125" s="74"/>
      <c r="E125" s="73">
        <v>50000</v>
      </c>
      <c r="F125" s="73"/>
      <c r="G125" s="76"/>
      <c r="H125" s="76"/>
      <c r="I125" s="76"/>
      <c r="J125" s="76"/>
      <c r="K125" s="76"/>
      <c r="L125" s="76"/>
      <c r="M125" s="76"/>
      <c r="N125" s="144"/>
    </row>
    <row r="126" spans="1:14" ht="15" customHeight="1">
      <c r="A126" s="143" t="s">
        <v>743</v>
      </c>
      <c r="B126" s="75" t="s">
        <v>744</v>
      </c>
      <c r="C126" s="73">
        <v>2000</v>
      </c>
      <c r="D126" s="74"/>
      <c r="E126" s="73">
        <v>2000</v>
      </c>
      <c r="F126" s="73"/>
      <c r="G126" s="76"/>
      <c r="H126" s="76"/>
      <c r="I126" s="76"/>
      <c r="J126" s="76"/>
      <c r="K126" s="76"/>
      <c r="L126" s="76"/>
      <c r="M126" s="76"/>
      <c r="N126" s="144"/>
    </row>
    <row r="127" spans="1:14" ht="15" customHeight="1">
      <c r="A127" s="143" t="s">
        <v>745</v>
      </c>
      <c r="B127" s="75" t="s">
        <v>746</v>
      </c>
      <c r="C127" s="73">
        <v>244025</v>
      </c>
      <c r="D127" s="74"/>
      <c r="E127" s="73">
        <v>244025</v>
      </c>
      <c r="F127" s="73"/>
      <c r="G127" s="76"/>
      <c r="H127" s="76"/>
      <c r="I127" s="76"/>
      <c r="J127" s="76"/>
      <c r="K127" s="76"/>
      <c r="L127" s="76"/>
      <c r="M127" s="76"/>
      <c r="N127" s="144"/>
    </row>
    <row r="128" spans="1:14" ht="15" customHeight="1">
      <c r="A128" s="143" t="s">
        <v>747</v>
      </c>
      <c r="B128" s="75" t="s">
        <v>748</v>
      </c>
      <c r="C128" s="73">
        <v>244025</v>
      </c>
      <c r="D128" s="74"/>
      <c r="E128" s="73">
        <v>244025</v>
      </c>
      <c r="F128" s="73"/>
      <c r="G128" s="76"/>
      <c r="H128" s="76"/>
      <c r="I128" s="76"/>
      <c r="J128" s="76"/>
      <c r="K128" s="76"/>
      <c r="L128" s="76"/>
      <c r="M128" s="76"/>
      <c r="N128" s="144"/>
    </row>
    <row r="129" spans="1:14" ht="15" customHeight="1">
      <c r="A129" s="143" t="s">
        <v>749</v>
      </c>
      <c r="B129" s="75" t="s">
        <v>750</v>
      </c>
      <c r="C129" s="73">
        <v>244500</v>
      </c>
      <c r="D129" s="74"/>
      <c r="E129" s="73">
        <v>244500</v>
      </c>
      <c r="F129" s="73"/>
      <c r="G129" s="76"/>
      <c r="H129" s="76"/>
      <c r="I129" s="76"/>
      <c r="J129" s="76"/>
      <c r="K129" s="76"/>
      <c r="L129" s="76"/>
      <c r="M129" s="76"/>
      <c r="N129" s="144"/>
    </row>
    <row r="130" spans="1:14" ht="15" customHeight="1">
      <c r="A130" s="143" t="s">
        <v>751</v>
      </c>
      <c r="B130" s="75" t="s">
        <v>752</v>
      </c>
      <c r="C130" s="73">
        <v>244500</v>
      </c>
      <c r="D130" s="74"/>
      <c r="E130" s="73">
        <v>244500</v>
      </c>
      <c r="F130" s="73"/>
      <c r="G130" s="76"/>
      <c r="H130" s="76"/>
      <c r="I130" s="76"/>
      <c r="J130" s="76"/>
      <c r="K130" s="76"/>
      <c r="L130" s="76"/>
      <c r="M130" s="76"/>
      <c r="N130" s="144"/>
    </row>
    <row r="131" spans="1:14" ht="15" customHeight="1">
      <c r="A131" s="143" t="s">
        <v>441</v>
      </c>
      <c r="B131" s="75" t="s">
        <v>222</v>
      </c>
      <c r="C131" s="73">
        <v>70000</v>
      </c>
      <c r="D131" s="74"/>
      <c r="E131" s="73">
        <v>70000</v>
      </c>
      <c r="F131" s="73"/>
      <c r="G131" s="76"/>
      <c r="H131" s="76"/>
      <c r="I131" s="76"/>
      <c r="J131" s="76"/>
      <c r="K131" s="76"/>
      <c r="L131" s="76"/>
      <c r="M131" s="76"/>
      <c r="N131" s="144"/>
    </row>
    <row r="132" spans="1:14" ht="15" customHeight="1">
      <c r="A132" s="143" t="s">
        <v>753</v>
      </c>
      <c r="B132" s="75" t="s">
        <v>754</v>
      </c>
      <c r="C132" s="73">
        <v>70000</v>
      </c>
      <c r="D132" s="74"/>
      <c r="E132" s="73">
        <v>70000</v>
      </c>
      <c r="F132" s="73"/>
      <c r="G132" s="76"/>
      <c r="H132" s="76"/>
      <c r="I132" s="76"/>
      <c r="J132" s="76"/>
      <c r="K132" s="76"/>
      <c r="L132" s="76"/>
      <c r="M132" s="76"/>
      <c r="N132" s="144"/>
    </row>
    <row r="133" spans="1:14" ht="15" customHeight="1">
      <c r="A133" s="143" t="s">
        <v>755</v>
      </c>
      <c r="B133" s="75" t="s">
        <v>756</v>
      </c>
      <c r="C133" s="73">
        <v>70000</v>
      </c>
      <c r="D133" s="74"/>
      <c r="E133" s="73">
        <v>70000</v>
      </c>
      <c r="F133" s="73"/>
      <c r="G133" s="76"/>
      <c r="H133" s="76"/>
      <c r="I133" s="76"/>
      <c r="J133" s="76"/>
      <c r="K133" s="76"/>
      <c r="L133" s="76"/>
      <c r="M133" s="76"/>
      <c r="N133" s="144"/>
    </row>
    <row r="134" spans="1:14" ht="15" customHeight="1">
      <c r="A134" s="143" t="s">
        <v>446</v>
      </c>
      <c r="B134" s="75" t="s">
        <v>223</v>
      </c>
      <c r="C134" s="73">
        <v>50600</v>
      </c>
      <c r="D134" s="74"/>
      <c r="E134" s="73">
        <v>50600</v>
      </c>
      <c r="F134" s="73"/>
      <c r="G134" s="76"/>
      <c r="H134" s="76"/>
      <c r="I134" s="76"/>
      <c r="J134" s="76"/>
      <c r="K134" s="76"/>
      <c r="L134" s="76"/>
      <c r="M134" s="76"/>
      <c r="N134" s="144"/>
    </row>
    <row r="135" spans="1:14" ht="15" customHeight="1">
      <c r="A135" s="143" t="s">
        <v>757</v>
      </c>
      <c r="B135" s="75" t="s">
        <v>758</v>
      </c>
      <c r="C135" s="73">
        <v>50600</v>
      </c>
      <c r="D135" s="74"/>
      <c r="E135" s="73">
        <v>50600</v>
      </c>
      <c r="F135" s="73"/>
      <c r="G135" s="76"/>
      <c r="H135" s="76"/>
      <c r="I135" s="76"/>
      <c r="J135" s="76"/>
      <c r="K135" s="76"/>
      <c r="L135" s="76"/>
      <c r="M135" s="76"/>
      <c r="N135" s="144"/>
    </row>
    <row r="136" spans="1:14" ht="15" customHeight="1">
      <c r="A136" s="143" t="s">
        <v>759</v>
      </c>
      <c r="B136" s="75" t="s">
        <v>760</v>
      </c>
      <c r="C136" s="73">
        <v>50600</v>
      </c>
      <c r="D136" s="74"/>
      <c r="E136" s="73">
        <v>50600</v>
      </c>
      <c r="F136" s="73"/>
      <c r="G136" s="76"/>
      <c r="H136" s="76"/>
      <c r="I136" s="76"/>
      <c r="J136" s="76"/>
      <c r="K136" s="76"/>
      <c r="L136" s="76"/>
      <c r="M136" s="76"/>
      <c r="N136" s="144"/>
    </row>
    <row r="137" spans="1:14" ht="15" customHeight="1">
      <c r="A137" s="143" t="s">
        <v>451</v>
      </c>
      <c r="B137" s="75" t="s">
        <v>224</v>
      </c>
      <c r="C137" s="73">
        <v>725115.12</v>
      </c>
      <c r="D137" s="74"/>
      <c r="E137" s="73">
        <v>725115.12</v>
      </c>
      <c r="F137" s="73"/>
      <c r="G137" s="76"/>
      <c r="H137" s="76"/>
      <c r="I137" s="76"/>
      <c r="J137" s="76"/>
      <c r="K137" s="76"/>
      <c r="L137" s="76"/>
      <c r="M137" s="76"/>
      <c r="N137" s="144"/>
    </row>
    <row r="138" spans="1:14" ht="15" customHeight="1">
      <c r="A138" s="143" t="s">
        <v>761</v>
      </c>
      <c r="B138" s="75" t="s">
        <v>762</v>
      </c>
      <c r="C138" s="73">
        <v>6240</v>
      </c>
      <c r="D138" s="74"/>
      <c r="E138" s="73">
        <v>6240</v>
      </c>
      <c r="F138" s="73"/>
      <c r="G138" s="76"/>
      <c r="H138" s="76"/>
      <c r="I138" s="76"/>
      <c r="J138" s="76"/>
      <c r="K138" s="76"/>
      <c r="L138" s="76"/>
      <c r="M138" s="76"/>
      <c r="N138" s="144"/>
    </row>
    <row r="139" spans="1:14" ht="15" customHeight="1">
      <c r="A139" s="143" t="s">
        <v>763</v>
      </c>
      <c r="B139" s="75" t="s">
        <v>764</v>
      </c>
      <c r="C139" s="73">
        <v>6240</v>
      </c>
      <c r="D139" s="74"/>
      <c r="E139" s="73">
        <v>6240</v>
      </c>
      <c r="F139" s="73"/>
      <c r="G139" s="76"/>
      <c r="H139" s="76"/>
      <c r="I139" s="76"/>
      <c r="J139" s="76"/>
      <c r="K139" s="76"/>
      <c r="L139" s="76"/>
      <c r="M139" s="76"/>
      <c r="N139" s="144"/>
    </row>
    <row r="140" spans="1:14" ht="15" customHeight="1">
      <c r="A140" s="143" t="s">
        <v>765</v>
      </c>
      <c r="B140" s="75" t="s">
        <v>766</v>
      </c>
      <c r="C140" s="73">
        <v>718875.12</v>
      </c>
      <c r="D140" s="74"/>
      <c r="E140" s="73">
        <v>718875.12</v>
      </c>
      <c r="F140" s="73"/>
      <c r="G140" s="76"/>
      <c r="H140" s="76"/>
      <c r="I140" s="76"/>
      <c r="J140" s="76"/>
      <c r="K140" s="76"/>
      <c r="L140" s="76"/>
      <c r="M140" s="76"/>
      <c r="N140" s="144"/>
    </row>
    <row r="141" spans="1:14" ht="15" customHeight="1">
      <c r="A141" s="143" t="s">
        <v>767</v>
      </c>
      <c r="B141" s="75" t="s">
        <v>768</v>
      </c>
      <c r="C141" s="73">
        <v>718875.12</v>
      </c>
      <c r="D141" s="74"/>
      <c r="E141" s="73">
        <v>718875.12</v>
      </c>
      <c r="F141" s="73"/>
      <c r="G141" s="76"/>
      <c r="H141" s="76"/>
      <c r="I141" s="76"/>
      <c r="J141" s="76"/>
      <c r="K141" s="76"/>
      <c r="L141" s="76"/>
      <c r="M141" s="76"/>
      <c r="N141" s="144"/>
    </row>
    <row r="142" spans="1:14" ht="15" customHeight="1">
      <c r="A142" s="143" t="s">
        <v>460</v>
      </c>
      <c r="B142" s="75" t="s">
        <v>225</v>
      </c>
      <c r="C142" s="73">
        <v>765977.76</v>
      </c>
      <c r="D142" s="74"/>
      <c r="E142" s="73">
        <v>765977.76</v>
      </c>
      <c r="F142" s="73"/>
      <c r="G142" s="76"/>
      <c r="H142" s="76"/>
      <c r="I142" s="76"/>
      <c r="J142" s="76"/>
      <c r="K142" s="76"/>
      <c r="L142" s="76"/>
      <c r="M142" s="76"/>
      <c r="N142" s="144"/>
    </row>
    <row r="143" spans="1:14" ht="15" customHeight="1">
      <c r="A143" s="143" t="s">
        <v>769</v>
      </c>
      <c r="B143" s="75" t="s">
        <v>770</v>
      </c>
      <c r="C143" s="73">
        <v>765977.76</v>
      </c>
      <c r="D143" s="74"/>
      <c r="E143" s="73">
        <v>765977.76</v>
      </c>
      <c r="F143" s="73"/>
      <c r="G143" s="76"/>
      <c r="H143" s="76"/>
      <c r="I143" s="76"/>
      <c r="J143" s="76"/>
      <c r="K143" s="76"/>
      <c r="L143" s="76"/>
      <c r="M143" s="76"/>
      <c r="N143" s="144"/>
    </row>
    <row r="144" spans="1:14" ht="15" customHeight="1">
      <c r="A144" s="143" t="s">
        <v>771</v>
      </c>
      <c r="B144" s="75" t="s">
        <v>772</v>
      </c>
      <c r="C144" s="73">
        <v>200000</v>
      </c>
      <c r="D144" s="74"/>
      <c r="E144" s="73">
        <v>200000</v>
      </c>
      <c r="F144" s="73"/>
      <c r="G144" s="76"/>
      <c r="H144" s="76"/>
      <c r="I144" s="76"/>
      <c r="J144" s="76"/>
      <c r="K144" s="76"/>
      <c r="L144" s="76"/>
      <c r="M144" s="76"/>
      <c r="N144" s="144"/>
    </row>
    <row r="145" spans="1:14" ht="15" customHeight="1">
      <c r="A145" s="143" t="s">
        <v>773</v>
      </c>
      <c r="B145" s="75" t="s">
        <v>774</v>
      </c>
      <c r="C145" s="73">
        <v>565977.76</v>
      </c>
      <c r="D145" s="74"/>
      <c r="E145" s="73">
        <v>565977.76</v>
      </c>
      <c r="F145" s="73"/>
      <c r="G145" s="76"/>
      <c r="H145" s="76"/>
      <c r="I145" s="76"/>
      <c r="J145" s="76"/>
      <c r="K145" s="76"/>
      <c r="L145" s="76"/>
      <c r="M145" s="76"/>
      <c r="N145" s="144"/>
    </row>
    <row r="146" spans="1:14" ht="15" customHeight="1">
      <c r="A146" s="143" t="s">
        <v>537</v>
      </c>
      <c r="B146" s="75" t="s">
        <v>226</v>
      </c>
      <c r="C146" s="73">
        <v>379827</v>
      </c>
      <c r="D146" s="74"/>
      <c r="E146" s="73"/>
      <c r="F146" s="73">
        <v>379827</v>
      </c>
      <c r="G146" s="76"/>
      <c r="H146" s="76"/>
      <c r="I146" s="76"/>
      <c r="J146" s="76"/>
      <c r="K146" s="76"/>
      <c r="L146" s="76"/>
      <c r="M146" s="76"/>
      <c r="N146" s="144"/>
    </row>
    <row r="147" spans="1:14" ht="15" customHeight="1">
      <c r="A147" s="143" t="s">
        <v>538</v>
      </c>
      <c r="B147" s="75" t="s">
        <v>775</v>
      </c>
      <c r="C147" s="73">
        <v>379827</v>
      </c>
      <c r="D147" s="74"/>
      <c r="E147" s="73"/>
      <c r="F147" s="73">
        <v>379827</v>
      </c>
      <c r="G147" s="76"/>
      <c r="H147" s="76"/>
      <c r="I147" s="76"/>
      <c r="J147" s="76"/>
      <c r="K147" s="76"/>
      <c r="L147" s="76"/>
      <c r="M147" s="76"/>
      <c r="N147" s="144"/>
    </row>
    <row r="148" spans="1:14" ht="15" customHeight="1">
      <c r="A148" s="143" t="s">
        <v>540</v>
      </c>
      <c r="B148" s="75" t="s">
        <v>776</v>
      </c>
      <c r="C148" s="73">
        <v>279827</v>
      </c>
      <c r="D148" s="74"/>
      <c r="E148" s="73"/>
      <c r="F148" s="73">
        <v>279827</v>
      </c>
      <c r="G148" s="76"/>
      <c r="H148" s="76"/>
      <c r="I148" s="76"/>
      <c r="J148" s="76"/>
      <c r="K148" s="76"/>
      <c r="L148" s="76"/>
      <c r="M148" s="76"/>
      <c r="N148" s="144"/>
    </row>
    <row r="149" spans="1:14" ht="15" customHeight="1" thickBot="1">
      <c r="A149" s="145" t="s">
        <v>542</v>
      </c>
      <c r="B149" s="146" t="s">
        <v>777</v>
      </c>
      <c r="C149" s="147">
        <v>100000</v>
      </c>
      <c r="D149" s="148"/>
      <c r="E149" s="147"/>
      <c r="F149" s="147">
        <v>100000</v>
      </c>
      <c r="G149" s="149"/>
      <c r="H149" s="149"/>
      <c r="I149" s="149"/>
      <c r="J149" s="149"/>
      <c r="K149" s="149"/>
      <c r="L149" s="149"/>
      <c r="M149" s="149"/>
      <c r="N149" s="150"/>
    </row>
  </sheetData>
  <sheetProtection/>
  <mergeCells count="15">
    <mergeCell ref="G4:G5"/>
    <mergeCell ref="K4:K5"/>
    <mergeCell ref="M4:M5"/>
    <mergeCell ref="A3:B3"/>
    <mergeCell ref="C3:M3"/>
    <mergeCell ref="N4:N5"/>
    <mergeCell ref="I4:J4"/>
    <mergeCell ref="A2:N2"/>
    <mergeCell ref="A4:B4"/>
    <mergeCell ref="C4:C5"/>
    <mergeCell ref="D4:D5"/>
    <mergeCell ref="E4:E5"/>
    <mergeCell ref="F4:F5"/>
    <mergeCell ref="H4:H5"/>
    <mergeCell ref="L4:L5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8"/>
  <sheetViews>
    <sheetView zoomScalePageLayoutView="0" workbookViewId="0" topLeftCell="A10">
      <selection activeCell="A32" sqref="A32:IV32"/>
    </sheetView>
  </sheetViews>
  <sheetFormatPr defaultColWidth="9.33203125" defaultRowHeight="11.25"/>
  <cols>
    <col min="1" max="1" width="19.33203125" style="0" customWidth="1"/>
    <col min="2" max="2" width="41.83203125" style="0" customWidth="1"/>
    <col min="3" max="3" width="21" style="0" customWidth="1"/>
    <col min="4" max="4" width="17.66015625" style="0" customWidth="1"/>
    <col min="5" max="5" width="18.83203125" style="0" customWidth="1"/>
    <col min="8" max="8" width="12.5" style="0" customWidth="1"/>
  </cols>
  <sheetData>
    <row r="1" ht="19.5" customHeight="1">
      <c r="A1" s="29" t="s">
        <v>46</v>
      </c>
    </row>
    <row r="2" spans="1:8" ht="24.75" customHeight="1">
      <c r="A2" s="191" t="s">
        <v>168</v>
      </c>
      <c r="B2" s="191"/>
      <c r="C2" s="191"/>
      <c r="D2" s="191"/>
      <c r="E2" s="191"/>
      <c r="F2" s="191"/>
      <c r="G2" s="191"/>
      <c r="H2" s="191"/>
    </row>
    <row r="3" spans="1:8" ht="27" customHeight="1" thickBot="1">
      <c r="A3" s="43" t="s">
        <v>93</v>
      </c>
      <c r="B3" s="203" t="str">
        <f>'表一'!B3</f>
        <v>重庆市渝北区人民政府仙桃街道办事处</v>
      </c>
      <c r="C3" s="203"/>
      <c r="D3" s="203"/>
      <c r="E3" s="203"/>
      <c r="F3" s="203"/>
      <c r="G3" s="203"/>
      <c r="H3" s="15" t="s">
        <v>0</v>
      </c>
    </row>
    <row r="4" spans="1:8" ht="29.25" customHeight="1">
      <c r="A4" s="156" t="s">
        <v>14</v>
      </c>
      <c r="B4" s="157" t="s">
        <v>15</v>
      </c>
      <c r="C4" s="157" t="s">
        <v>2</v>
      </c>
      <c r="D4" s="157" t="s">
        <v>17</v>
      </c>
      <c r="E4" s="157" t="s">
        <v>18</v>
      </c>
      <c r="F4" s="157" t="s">
        <v>783</v>
      </c>
      <c r="G4" s="157" t="s">
        <v>784</v>
      </c>
      <c r="H4" s="158" t="s">
        <v>785</v>
      </c>
    </row>
    <row r="5" spans="1:8" ht="14.25" customHeight="1">
      <c r="A5" s="159" t="s">
        <v>205</v>
      </c>
      <c r="B5" s="77"/>
      <c r="C5" s="152">
        <v>77826650.3</v>
      </c>
      <c r="D5" s="152">
        <v>37755000.26</v>
      </c>
      <c r="E5" s="152">
        <v>40071650.04</v>
      </c>
      <c r="F5" s="153"/>
      <c r="G5" s="153"/>
      <c r="H5" s="160"/>
    </row>
    <row r="6" spans="1:8" ht="14.25" customHeight="1">
      <c r="A6" s="161" t="s">
        <v>19</v>
      </c>
      <c r="B6" s="154" t="s">
        <v>20</v>
      </c>
      <c r="C6" s="152">
        <v>16208736.43</v>
      </c>
      <c r="D6" s="152">
        <v>8982955.92</v>
      </c>
      <c r="E6" s="152">
        <v>7225780.51</v>
      </c>
      <c r="F6" s="155"/>
      <c r="G6" s="152"/>
      <c r="H6" s="162"/>
    </row>
    <row r="7" spans="1:8" ht="14.25" customHeight="1">
      <c r="A7" s="161" t="s">
        <v>201</v>
      </c>
      <c r="B7" s="154" t="s">
        <v>202</v>
      </c>
      <c r="C7" s="152">
        <v>1300284.59</v>
      </c>
      <c r="D7" s="152">
        <v>234130.99</v>
      </c>
      <c r="E7" s="152">
        <v>1066153.6</v>
      </c>
      <c r="F7" s="155"/>
      <c r="G7" s="152"/>
      <c r="H7" s="162"/>
    </row>
    <row r="8" spans="1:8" ht="14.25" customHeight="1">
      <c r="A8" s="161" t="s">
        <v>203</v>
      </c>
      <c r="B8" s="154" t="s">
        <v>204</v>
      </c>
      <c r="C8" s="152">
        <v>234130.99</v>
      </c>
      <c r="D8" s="152">
        <v>234130.99</v>
      </c>
      <c r="E8" s="152"/>
      <c r="F8" s="155"/>
      <c r="G8" s="152"/>
      <c r="H8" s="162"/>
    </row>
    <row r="9" spans="1:8" ht="14.25" customHeight="1">
      <c r="A9" s="161" t="s">
        <v>546</v>
      </c>
      <c r="B9" s="154" t="s">
        <v>230</v>
      </c>
      <c r="C9" s="152">
        <v>130000</v>
      </c>
      <c r="D9" s="152"/>
      <c r="E9" s="152">
        <v>130000</v>
      </c>
      <c r="F9" s="155"/>
      <c r="G9" s="152"/>
      <c r="H9" s="162"/>
    </row>
    <row r="10" spans="1:8" ht="14.25" customHeight="1">
      <c r="A10" s="161" t="s">
        <v>548</v>
      </c>
      <c r="B10" s="154" t="s">
        <v>232</v>
      </c>
      <c r="C10" s="152">
        <v>44422.6</v>
      </c>
      <c r="D10" s="152"/>
      <c r="E10" s="152">
        <v>44422.6</v>
      </c>
      <c r="F10" s="155"/>
      <c r="G10" s="152"/>
      <c r="H10" s="162"/>
    </row>
    <row r="11" spans="1:8" ht="14.25" customHeight="1">
      <c r="A11" s="161" t="s">
        <v>550</v>
      </c>
      <c r="B11" s="154" t="s">
        <v>234</v>
      </c>
      <c r="C11" s="152">
        <v>43200</v>
      </c>
      <c r="D11" s="152"/>
      <c r="E11" s="152">
        <v>43200</v>
      </c>
      <c r="F11" s="155"/>
      <c r="G11" s="152"/>
      <c r="H11" s="162"/>
    </row>
    <row r="12" spans="1:8" ht="14.25" customHeight="1">
      <c r="A12" s="161" t="s">
        <v>552</v>
      </c>
      <c r="B12" s="154" t="s">
        <v>236</v>
      </c>
      <c r="C12" s="152">
        <v>100000</v>
      </c>
      <c r="D12" s="152"/>
      <c r="E12" s="152">
        <v>100000</v>
      </c>
      <c r="F12" s="155"/>
      <c r="G12" s="152"/>
      <c r="H12" s="162"/>
    </row>
    <row r="13" spans="1:8" ht="14.25" customHeight="1">
      <c r="A13" s="161" t="s">
        <v>554</v>
      </c>
      <c r="B13" s="154" t="s">
        <v>238</v>
      </c>
      <c r="C13" s="152">
        <v>748531</v>
      </c>
      <c r="D13" s="152"/>
      <c r="E13" s="152">
        <v>748531</v>
      </c>
      <c r="F13" s="155"/>
      <c r="G13" s="152"/>
      <c r="H13" s="162"/>
    </row>
    <row r="14" spans="1:8" ht="14.25" customHeight="1">
      <c r="A14" s="161" t="s">
        <v>556</v>
      </c>
      <c r="B14" s="154" t="s">
        <v>240</v>
      </c>
      <c r="C14" s="152">
        <v>50400</v>
      </c>
      <c r="D14" s="152"/>
      <c r="E14" s="152">
        <v>50400</v>
      </c>
      <c r="F14" s="155"/>
      <c r="G14" s="152"/>
      <c r="H14" s="162"/>
    </row>
    <row r="15" spans="1:8" ht="14.25" customHeight="1">
      <c r="A15" s="161" t="s">
        <v>558</v>
      </c>
      <c r="B15" s="154" t="s">
        <v>242</v>
      </c>
      <c r="C15" s="152">
        <v>50400</v>
      </c>
      <c r="D15" s="152"/>
      <c r="E15" s="152">
        <v>50400</v>
      </c>
      <c r="F15" s="155"/>
      <c r="G15" s="152"/>
      <c r="H15" s="162"/>
    </row>
    <row r="16" spans="1:8" ht="14.25" customHeight="1">
      <c r="A16" s="161" t="s">
        <v>560</v>
      </c>
      <c r="B16" s="154" t="s">
        <v>244</v>
      </c>
      <c r="C16" s="152">
        <v>6030558.3</v>
      </c>
      <c r="D16" s="152">
        <v>5530558.3</v>
      </c>
      <c r="E16" s="152">
        <v>500000</v>
      </c>
      <c r="F16" s="155"/>
      <c r="G16" s="152"/>
      <c r="H16" s="162"/>
    </row>
    <row r="17" spans="1:8" ht="14.25" customHeight="1">
      <c r="A17" s="161" t="s">
        <v>562</v>
      </c>
      <c r="B17" s="154" t="s">
        <v>204</v>
      </c>
      <c r="C17" s="152">
        <v>5530558.3</v>
      </c>
      <c r="D17" s="152">
        <v>5530558.3</v>
      </c>
      <c r="E17" s="152"/>
      <c r="F17" s="155"/>
      <c r="G17" s="152"/>
      <c r="H17" s="162"/>
    </row>
    <row r="18" spans="1:8" ht="14.25" customHeight="1">
      <c r="A18" s="161" t="s">
        <v>563</v>
      </c>
      <c r="B18" s="154" t="s">
        <v>230</v>
      </c>
      <c r="C18" s="152">
        <v>500000</v>
      </c>
      <c r="D18" s="152"/>
      <c r="E18" s="152">
        <v>500000</v>
      </c>
      <c r="F18" s="155"/>
      <c r="G18" s="152"/>
      <c r="H18" s="162"/>
    </row>
    <row r="19" spans="1:8" ht="14.25" customHeight="1">
      <c r="A19" s="161" t="s">
        <v>564</v>
      </c>
      <c r="B19" s="154" t="s">
        <v>248</v>
      </c>
      <c r="C19" s="152">
        <v>1244300</v>
      </c>
      <c r="D19" s="152"/>
      <c r="E19" s="152">
        <v>1244300</v>
      </c>
      <c r="F19" s="155"/>
      <c r="G19" s="152"/>
      <c r="H19" s="162"/>
    </row>
    <row r="20" spans="1:8" ht="14.25" customHeight="1">
      <c r="A20" s="161" t="s">
        <v>566</v>
      </c>
      <c r="B20" s="154" t="s">
        <v>250</v>
      </c>
      <c r="C20" s="152">
        <v>1244300</v>
      </c>
      <c r="D20" s="152"/>
      <c r="E20" s="152">
        <v>1244300</v>
      </c>
      <c r="F20" s="155"/>
      <c r="G20" s="152"/>
      <c r="H20" s="162"/>
    </row>
    <row r="21" spans="1:8" ht="14.25" customHeight="1">
      <c r="A21" s="161" t="s">
        <v>568</v>
      </c>
      <c r="B21" s="154" t="s">
        <v>252</v>
      </c>
      <c r="C21" s="152">
        <v>2455367.8</v>
      </c>
      <c r="D21" s="152">
        <v>1175367.8</v>
      </c>
      <c r="E21" s="152">
        <v>1280000</v>
      </c>
      <c r="F21" s="155"/>
      <c r="G21" s="152"/>
      <c r="H21" s="162"/>
    </row>
    <row r="22" spans="1:8" ht="14.25" customHeight="1">
      <c r="A22" s="161" t="s">
        <v>570</v>
      </c>
      <c r="B22" s="154" t="s">
        <v>204</v>
      </c>
      <c r="C22" s="152">
        <v>1175367.8</v>
      </c>
      <c r="D22" s="152">
        <v>1175367.8</v>
      </c>
      <c r="E22" s="152"/>
      <c r="F22" s="155"/>
      <c r="G22" s="152"/>
      <c r="H22" s="162"/>
    </row>
    <row r="23" spans="1:8" ht="14.25" customHeight="1">
      <c r="A23" s="161" t="s">
        <v>571</v>
      </c>
      <c r="B23" s="154" t="s">
        <v>230</v>
      </c>
      <c r="C23" s="152">
        <v>1280000</v>
      </c>
      <c r="D23" s="152"/>
      <c r="E23" s="152">
        <v>1280000</v>
      </c>
      <c r="F23" s="155"/>
      <c r="G23" s="152"/>
      <c r="H23" s="162"/>
    </row>
    <row r="24" spans="1:8" ht="14.25" customHeight="1">
      <c r="A24" s="161" t="s">
        <v>572</v>
      </c>
      <c r="B24" s="154" t="s">
        <v>256</v>
      </c>
      <c r="C24" s="152">
        <v>595002.51</v>
      </c>
      <c r="D24" s="152">
        <v>445002.51</v>
      </c>
      <c r="E24" s="152">
        <v>150000</v>
      </c>
      <c r="F24" s="155"/>
      <c r="G24" s="152"/>
      <c r="H24" s="162"/>
    </row>
    <row r="25" spans="1:8" ht="14.25" customHeight="1">
      <c r="A25" s="161" t="s">
        <v>574</v>
      </c>
      <c r="B25" s="154" t="s">
        <v>204</v>
      </c>
      <c r="C25" s="152">
        <v>445002.51</v>
      </c>
      <c r="D25" s="152">
        <v>445002.51</v>
      </c>
      <c r="E25" s="152"/>
      <c r="F25" s="155"/>
      <c r="G25" s="152"/>
      <c r="H25" s="162"/>
    </row>
    <row r="26" spans="1:8" ht="14.25" customHeight="1">
      <c r="A26" s="161" t="s">
        <v>575</v>
      </c>
      <c r="B26" s="154" t="s">
        <v>230</v>
      </c>
      <c r="C26" s="152">
        <v>150000</v>
      </c>
      <c r="D26" s="152"/>
      <c r="E26" s="152">
        <v>150000</v>
      </c>
      <c r="F26" s="155"/>
      <c r="G26" s="152"/>
      <c r="H26" s="162"/>
    </row>
    <row r="27" spans="1:8" ht="14.25" customHeight="1">
      <c r="A27" s="161" t="s">
        <v>576</v>
      </c>
      <c r="B27" s="154" t="s">
        <v>260</v>
      </c>
      <c r="C27" s="152">
        <v>80000</v>
      </c>
      <c r="D27" s="152"/>
      <c r="E27" s="152">
        <v>80000</v>
      </c>
      <c r="F27" s="155"/>
      <c r="G27" s="152"/>
      <c r="H27" s="162"/>
    </row>
    <row r="28" spans="1:8" ht="14.25" customHeight="1">
      <c r="A28" s="161" t="s">
        <v>578</v>
      </c>
      <c r="B28" s="154" t="s">
        <v>262</v>
      </c>
      <c r="C28" s="152">
        <v>80000</v>
      </c>
      <c r="D28" s="152"/>
      <c r="E28" s="152">
        <v>80000</v>
      </c>
      <c r="F28" s="155"/>
      <c r="G28" s="152"/>
      <c r="H28" s="162"/>
    </row>
    <row r="29" spans="1:8" ht="14.25" customHeight="1">
      <c r="A29" s="161" t="s">
        <v>580</v>
      </c>
      <c r="B29" s="154" t="s">
        <v>264</v>
      </c>
      <c r="C29" s="152">
        <v>1046248</v>
      </c>
      <c r="D29" s="152"/>
      <c r="E29" s="152">
        <v>1046248</v>
      </c>
      <c r="F29" s="155"/>
      <c r="G29" s="152"/>
      <c r="H29" s="162"/>
    </row>
    <row r="30" spans="1:8" ht="14.25" customHeight="1">
      <c r="A30" s="161" t="s">
        <v>582</v>
      </c>
      <c r="B30" s="154" t="s">
        <v>266</v>
      </c>
      <c r="C30" s="152">
        <v>1046248</v>
      </c>
      <c r="D30" s="152"/>
      <c r="E30" s="152">
        <v>1046248</v>
      </c>
      <c r="F30" s="155"/>
      <c r="G30" s="152"/>
      <c r="H30" s="162"/>
    </row>
    <row r="31" spans="1:8" ht="14.25" customHeight="1">
      <c r="A31" s="161" t="s">
        <v>584</v>
      </c>
      <c r="B31" s="154" t="s">
        <v>268</v>
      </c>
      <c r="C31" s="152">
        <v>674123.38</v>
      </c>
      <c r="D31" s="152">
        <v>674123.38</v>
      </c>
      <c r="E31" s="152"/>
      <c r="F31" s="155"/>
      <c r="G31" s="152"/>
      <c r="H31" s="162"/>
    </row>
    <row r="32" spans="1:8" ht="14.25" customHeight="1">
      <c r="A32" s="161" t="s">
        <v>586</v>
      </c>
      <c r="B32" s="154" t="s">
        <v>204</v>
      </c>
      <c r="C32" s="152">
        <v>674123.38</v>
      </c>
      <c r="D32" s="152">
        <v>674123.38</v>
      </c>
      <c r="E32" s="152"/>
      <c r="F32" s="155"/>
      <c r="G32" s="152"/>
      <c r="H32" s="162"/>
    </row>
    <row r="33" spans="1:8" ht="14.25" customHeight="1">
      <c r="A33" s="161" t="s">
        <v>587</v>
      </c>
      <c r="B33" s="154" t="s">
        <v>271</v>
      </c>
      <c r="C33" s="152">
        <v>327378.91</v>
      </c>
      <c r="D33" s="152"/>
      <c r="E33" s="152">
        <v>327378.91</v>
      </c>
      <c r="F33" s="155"/>
      <c r="G33" s="152"/>
      <c r="H33" s="162"/>
    </row>
    <row r="34" spans="1:8" ht="14.25" customHeight="1">
      <c r="A34" s="161" t="s">
        <v>589</v>
      </c>
      <c r="B34" s="154" t="s">
        <v>273</v>
      </c>
      <c r="C34" s="152">
        <v>327378.91</v>
      </c>
      <c r="D34" s="152"/>
      <c r="E34" s="152">
        <v>327378.91</v>
      </c>
      <c r="F34" s="155"/>
      <c r="G34" s="152"/>
      <c r="H34" s="162"/>
    </row>
    <row r="35" spans="1:8" ht="14.25" customHeight="1">
      <c r="A35" s="161" t="s">
        <v>591</v>
      </c>
      <c r="B35" s="154" t="s">
        <v>275</v>
      </c>
      <c r="C35" s="152">
        <v>2405072.94</v>
      </c>
      <c r="D35" s="152">
        <v>923772.94</v>
      </c>
      <c r="E35" s="152">
        <v>1481300</v>
      </c>
      <c r="F35" s="155"/>
      <c r="G35" s="152"/>
      <c r="H35" s="162"/>
    </row>
    <row r="36" spans="1:8" ht="14.25" customHeight="1">
      <c r="A36" s="161" t="s">
        <v>593</v>
      </c>
      <c r="B36" s="154" t="s">
        <v>204</v>
      </c>
      <c r="C36" s="152">
        <v>923772.94</v>
      </c>
      <c r="D36" s="152">
        <v>923772.94</v>
      </c>
      <c r="E36" s="152"/>
      <c r="F36" s="155"/>
      <c r="G36" s="152"/>
      <c r="H36" s="162"/>
    </row>
    <row r="37" spans="1:8" ht="14.25" customHeight="1">
      <c r="A37" s="161" t="s">
        <v>594</v>
      </c>
      <c r="B37" s="154" t="s">
        <v>230</v>
      </c>
      <c r="C37" s="152">
        <v>1403000</v>
      </c>
      <c r="D37" s="152"/>
      <c r="E37" s="152">
        <v>1403000</v>
      </c>
      <c r="F37" s="155"/>
      <c r="G37" s="152"/>
      <c r="H37" s="162"/>
    </row>
    <row r="38" spans="1:8" ht="14.25" customHeight="1">
      <c r="A38" s="161" t="s">
        <v>595</v>
      </c>
      <c r="B38" s="154" t="s">
        <v>279</v>
      </c>
      <c r="C38" s="152">
        <v>78300</v>
      </c>
      <c r="D38" s="152"/>
      <c r="E38" s="152">
        <v>78300</v>
      </c>
      <c r="F38" s="155"/>
      <c r="G38" s="152"/>
      <c r="H38" s="162"/>
    </row>
    <row r="39" spans="1:8" ht="14.25" customHeight="1">
      <c r="A39" s="161" t="s">
        <v>280</v>
      </c>
      <c r="B39" s="154" t="s">
        <v>101</v>
      </c>
      <c r="C39" s="152">
        <v>220000</v>
      </c>
      <c r="D39" s="152"/>
      <c r="E39" s="152">
        <v>220000</v>
      </c>
      <c r="F39" s="155"/>
      <c r="G39" s="152"/>
      <c r="H39" s="162"/>
    </row>
    <row r="40" spans="1:8" ht="14.25" customHeight="1">
      <c r="A40" s="161" t="s">
        <v>597</v>
      </c>
      <c r="B40" s="154" t="s">
        <v>282</v>
      </c>
      <c r="C40" s="152">
        <v>220000</v>
      </c>
      <c r="D40" s="152"/>
      <c r="E40" s="152">
        <v>220000</v>
      </c>
      <c r="F40" s="155"/>
      <c r="G40" s="152"/>
      <c r="H40" s="162"/>
    </row>
    <row r="41" spans="1:8" ht="14.25" customHeight="1">
      <c r="A41" s="161" t="s">
        <v>599</v>
      </c>
      <c r="B41" s="154" t="s">
        <v>284</v>
      </c>
      <c r="C41" s="152">
        <v>20000</v>
      </c>
      <c r="D41" s="152"/>
      <c r="E41" s="152">
        <v>20000</v>
      </c>
      <c r="F41" s="155"/>
      <c r="G41" s="152"/>
      <c r="H41" s="162"/>
    </row>
    <row r="42" spans="1:8" ht="14.25" customHeight="1">
      <c r="A42" s="161" t="s">
        <v>601</v>
      </c>
      <c r="B42" s="154" t="s">
        <v>286</v>
      </c>
      <c r="C42" s="152">
        <v>200000</v>
      </c>
      <c r="D42" s="152"/>
      <c r="E42" s="152">
        <v>200000</v>
      </c>
      <c r="F42" s="155"/>
      <c r="G42" s="152"/>
      <c r="H42" s="162"/>
    </row>
    <row r="43" spans="1:8" ht="14.25" customHeight="1">
      <c r="A43" s="161" t="s">
        <v>287</v>
      </c>
      <c r="B43" s="154" t="s">
        <v>102</v>
      </c>
      <c r="C43" s="152">
        <v>12234971.2</v>
      </c>
      <c r="D43" s="152">
        <v>1568071.2</v>
      </c>
      <c r="E43" s="152">
        <v>10666900</v>
      </c>
      <c r="F43" s="155"/>
      <c r="G43" s="152"/>
      <c r="H43" s="162"/>
    </row>
    <row r="44" spans="1:8" ht="14.25" customHeight="1">
      <c r="A44" s="161" t="s">
        <v>603</v>
      </c>
      <c r="B44" s="154" t="s">
        <v>289</v>
      </c>
      <c r="C44" s="152">
        <v>849714.54</v>
      </c>
      <c r="D44" s="152">
        <v>453714.54</v>
      </c>
      <c r="E44" s="152">
        <v>396000</v>
      </c>
      <c r="F44" s="155"/>
      <c r="G44" s="152"/>
      <c r="H44" s="162"/>
    </row>
    <row r="45" spans="1:8" ht="14.25" customHeight="1">
      <c r="A45" s="161" t="s">
        <v>605</v>
      </c>
      <c r="B45" s="154" t="s">
        <v>204</v>
      </c>
      <c r="C45" s="152">
        <v>453714.54</v>
      </c>
      <c r="D45" s="152">
        <v>453714.54</v>
      </c>
      <c r="E45" s="152"/>
      <c r="F45" s="155"/>
      <c r="G45" s="152"/>
      <c r="H45" s="162"/>
    </row>
    <row r="46" spans="1:8" ht="14.25" customHeight="1">
      <c r="A46" s="161" t="s">
        <v>606</v>
      </c>
      <c r="B46" s="154" t="s">
        <v>292</v>
      </c>
      <c r="C46" s="152">
        <v>316000</v>
      </c>
      <c r="D46" s="152"/>
      <c r="E46" s="152">
        <v>316000</v>
      </c>
      <c r="F46" s="155"/>
      <c r="G46" s="152"/>
      <c r="H46" s="162"/>
    </row>
    <row r="47" spans="1:8" ht="14.25" customHeight="1">
      <c r="A47" s="161" t="s">
        <v>608</v>
      </c>
      <c r="B47" s="154" t="s">
        <v>294</v>
      </c>
      <c r="C47" s="152">
        <v>80000</v>
      </c>
      <c r="D47" s="152"/>
      <c r="E47" s="152">
        <v>80000</v>
      </c>
      <c r="F47" s="155"/>
      <c r="G47" s="152"/>
      <c r="H47" s="162"/>
    </row>
    <row r="48" spans="1:8" ht="14.25" customHeight="1">
      <c r="A48" s="161" t="s">
        <v>610</v>
      </c>
      <c r="B48" s="154" t="s">
        <v>296</v>
      </c>
      <c r="C48" s="152">
        <v>11385256.66</v>
      </c>
      <c r="D48" s="152">
        <v>1114356.66</v>
      </c>
      <c r="E48" s="152">
        <v>10270900</v>
      </c>
      <c r="F48" s="155"/>
      <c r="G48" s="152"/>
      <c r="H48" s="162"/>
    </row>
    <row r="49" spans="1:8" ht="14.25" customHeight="1">
      <c r="A49" s="161" t="s">
        <v>612</v>
      </c>
      <c r="B49" s="154" t="s">
        <v>298</v>
      </c>
      <c r="C49" s="152">
        <v>11385256.66</v>
      </c>
      <c r="D49" s="152">
        <v>1114356.66</v>
      </c>
      <c r="E49" s="152">
        <v>10270900</v>
      </c>
      <c r="F49" s="155"/>
      <c r="G49" s="152"/>
      <c r="H49" s="162"/>
    </row>
    <row r="50" spans="1:8" ht="14.25" customHeight="1">
      <c r="A50" s="161" t="s">
        <v>299</v>
      </c>
      <c r="B50" s="154" t="s">
        <v>105</v>
      </c>
      <c r="C50" s="152">
        <v>4761157.48</v>
      </c>
      <c r="D50" s="152">
        <v>827744.78</v>
      </c>
      <c r="E50" s="152">
        <v>3933412.7</v>
      </c>
      <c r="F50" s="155"/>
      <c r="G50" s="152"/>
      <c r="H50" s="162"/>
    </row>
    <row r="51" spans="1:8" ht="14.25" customHeight="1">
      <c r="A51" s="161" t="s">
        <v>614</v>
      </c>
      <c r="B51" s="154" t="s">
        <v>301</v>
      </c>
      <c r="C51" s="152">
        <v>4761157.48</v>
      </c>
      <c r="D51" s="152">
        <v>827744.78</v>
      </c>
      <c r="E51" s="152">
        <v>3933412.7</v>
      </c>
      <c r="F51" s="155"/>
      <c r="G51" s="152"/>
      <c r="H51" s="162"/>
    </row>
    <row r="52" spans="1:8" ht="14.25" customHeight="1">
      <c r="A52" s="161" t="s">
        <v>616</v>
      </c>
      <c r="B52" s="154" t="s">
        <v>303</v>
      </c>
      <c r="C52" s="152">
        <v>4690322.78</v>
      </c>
      <c r="D52" s="152">
        <v>827744.78</v>
      </c>
      <c r="E52" s="152">
        <v>3862578</v>
      </c>
      <c r="F52" s="155"/>
      <c r="G52" s="152"/>
      <c r="H52" s="162"/>
    </row>
    <row r="53" spans="1:8" ht="14.25" customHeight="1">
      <c r="A53" s="161" t="s">
        <v>618</v>
      </c>
      <c r="B53" s="154" t="s">
        <v>305</v>
      </c>
      <c r="C53" s="152">
        <v>70834.7</v>
      </c>
      <c r="D53" s="152"/>
      <c r="E53" s="152">
        <v>70834.7</v>
      </c>
      <c r="F53" s="155"/>
      <c r="G53" s="152"/>
      <c r="H53" s="162"/>
    </row>
    <row r="54" spans="1:8" ht="14.25" customHeight="1">
      <c r="A54" s="161" t="s">
        <v>306</v>
      </c>
      <c r="B54" s="154" t="s">
        <v>106</v>
      </c>
      <c r="C54" s="152">
        <v>30119600.19</v>
      </c>
      <c r="D54" s="152">
        <v>21410165.75</v>
      </c>
      <c r="E54" s="152">
        <v>8709434.44</v>
      </c>
      <c r="F54" s="155"/>
      <c r="G54" s="152"/>
      <c r="H54" s="162"/>
    </row>
    <row r="55" spans="1:8" ht="14.25" customHeight="1">
      <c r="A55" s="161" t="s">
        <v>620</v>
      </c>
      <c r="B55" s="154" t="s">
        <v>308</v>
      </c>
      <c r="C55" s="152">
        <v>1598456.34</v>
      </c>
      <c r="D55" s="152">
        <v>1019093.9</v>
      </c>
      <c r="E55" s="152">
        <v>579362.44</v>
      </c>
      <c r="F55" s="155"/>
      <c r="G55" s="152"/>
      <c r="H55" s="162"/>
    </row>
    <row r="56" spans="1:8" ht="14.25" customHeight="1">
      <c r="A56" s="161" t="s">
        <v>622</v>
      </c>
      <c r="B56" s="154" t="s">
        <v>310</v>
      </c>
      <c r="C56" s="152">
        <v>150932</v>
      </c>
      <c r="D56" s="152"/>
      <c r="E56" s="152">
        <v>150932</v>
      </c>
      <c r="F56" s="155"/>
      <c r="G56" s="152"/>
      <c r="H56" s="162"/>
    </row>
    <row r="57" spans="1:8" ht="14.25" customHeight="1">
      <c r="A57" s="161" t="s">
        <v>624</v>
      </c>
      <c r="B57" s="154" t="s">
        <v>312</v>
      </c>
      <c r="C57" s="152">
        <v>1447524.34</v>
      </c>
      <c r="D57" s="152">
        <v>1019093.9</v>
      </c>
      <c r="E57" s="152">
        <v>428430.44</v>
      </c>
      <c r="F57" s="155"/>
      <c r="G57" s="152"/>
      <c r="H57" s="162"/>
    </row>
    <row r="58" spans="1:8" ht="14.25" customHeight="1">
      <c r="A58" s="161" t="s">
        <v>626</v>
      </c>
      <c r="B58" s="154" t="s">
        <v>314</v>
      </c>
      <c r="C58" s="152">
        <v>23481379.5</v>
      </c>
      <c r="D58" s="152">
        <v>18402579.5</v>
      </c>
      <c r="E58" s="152">
        <v>5078800</v>
      </c>
      <c r="F58" s="155"/>
      <c r="G58" s="152"/>
      <c r="H58" s="162"/>
    </row>
    <row r="59" spans="1:8" ht="14.25" customHeight="1">
      <c r="A59" s="161" t="s">
        <v>628</v>
      </c>
      <c r="B59" s="154" t="s">
        <v>204</v>
      </c>
      <c r="C59" s="152">
        <v>588470.48</v>
      </c>
      <c r="D59" s="152">
        <v>588470.48</v>
      </c>
      <c r="E59" s="152"/>
      <c r="F59" s="155"/>
      <c r="G59" s="152"/>
      <c r="H59" s="162"/>
    </row>
    <row r="60" spans="1:8" ht="14.25" customHeight="1">
      <c r="A60" s="161" t="s">
        <v>629</v>
      </c>
      <c r="B60" s="154" t="s">
        <v>230</v>
      </c>
      <c r="C60" s="152">
        <v>700000</v>
      </c>
      <c r="D60" s="152"/>
      <c r="E60" s="152">
        <v>700000</v>
      </c>
      <c r="F60" s="155"/>
      <c r="G60" s="152"/>
      <c r="H60" s="162"/>
    </row>
    <row r="61" spans="1:8" ht="14.25" customHeight="1">
      <c r="A61" s="161" t="s">
        <v>630</v>
      </c>
      <c r="B61" s="154" t="s">
        <v>318</v>
      </c>
      <c r="C61" s="152">
        <v>22132909.02</v>
      </c>
      <c r="D61" s="152">
        <v>17814109.02</v>
      </c>
      <c r="E61" s="152">
        <v>4318800</v>
      </c>
      <c r="F61" s="155"/>
      <c r="G61" s="152"/>
      <c r="H61" s="162"/>
    </row>
    <row r="62" spans="1:8" ht="14.25" customHeight="1">
      <c r="A62" s="161" t="s">
        <v>632</v>
      </c>
      <c r="B62" s="154" t="s">
        <v>320</v>
      </c>
      <c r="C62" s="152">
        <v>60000</v>
      </c>
      <c r="D62" s="152"/>
      <c r="E62" s="152">
        <v>60000</v>
      </c>
      <c r="F62" s="155"/>
      <c r="G62" s="152"/>
      <c r="H62" s="162"/>
    </row>
    <row r="63" spans="1:8" ht="14.25" customHeight="1">
      <c r="A63" s="161" t="s">
        <v>634</v>
      </c>
      <c r="B63" s="154" t="s">
        <v>322</v>
      </c>
      <c r="C63" s="152">
        <v>1444972.16</v>
      </c>
      <c r="D63" s="152">
        <v>1444972.16</v>
      </c>
      <c r="E63" s="152"/>
      <c r="F63" s="155"/>
      <c r="G63" s="152"/>
      <c r="H63" s="162"/>
    </row>
    <row r="64" spans="1:8" ht="14.25" customHeight="1">
      <c r="A64" s="161" t="s">
        <v>636</v>
      </c>
      <c r="B64" s="154" t="s">
        <v>324</v>
      </c>
      <c r="C64" s="152">
        <v>949981.44</v>
      </c>
      <c r="D64" s="152">
        <v>949981.44</v>
      </c>
      <c r="E64" s="152"/>
      <c r="F64" s="155"/>
      <c r="G64" s="152"/>
      <c r="H64" s="162"/>
    </row>
    <row r="65" spans="1:8" ht="14.25" customHeight="1">
      <c r="A65" s="161" t="s">
        <v>638</v>
      </c>
      <c r="B65" s="154" t="s">
        <v>326</v>
      </c>
      <c r="C65" s="152">
        <v>474990.72</v>
      </c>
      <c r="D65" s="152">
        <v>474990.72</v>
      </c>
      <c r="E65" s="152"/>
      <c r="F65" s="155"/>
      <c r="G65" s="152"/>
      <c r="H65" s="162"/>
    </row>
    <row r="66" spans="1:8" ht="14.25" customHeight="1">
      <c r="A66" s="161" t="s">
        <v>640</v>
      </c>
      <c r="B66" s="154" t="s">
        <v>328</v>
      </c>
      <c r="C66" s="152">
        <v>20000</v>
      </c>
      <c r="D66" s="152">
        <v>20000</v>
      </c>
      <c r="E66" s="152"/>
      <c r="F66" s="155"/>
      <c r="G66" s="152"/>
      <c r="H66" s="162"/>
    </row>
    <row r="67" spans="1:8" ht="14.25" customHeight="1">
      <c r="A67" s="161" t="s">
        <v>642</v>
      </c>
      <c r="B67" s="154" t="s">
        <v>330</v>
      </c>
      <c r="C67" s="152">
        <v>1700000</v>
      </c>
      <c r="D67" s="152"/>
      <c r="E67" s="152">
        <v>1700000</v>
      </c>
      <c r="F67" s="155"/>
      <c r="G67" s="152"/>
      <c r="H67" s="162"/>
    </row>
    <row r="68" spans="1:8" ht="14.25" customHeight="1">
      <c r="A68" s="161" t="s">
        <v>644</v>
      </c>
      <c r="B68" s="154" t="s">
        <v>332</v>
      </c>
      <c r="C68" s="152">
        <v>5000</v>
      </c>
      <c r="D68" s="152"/>
      <c r="E68" s="152">
        <v>5000</v>
      </c>
      <c r="F68" s="155"/>
      <c r="G68" s="152"/>
      <c r="H68" s="162"/>
    </row>
    <row r="69" spans="1:8" ht="14.25" customHeight="1">
      <c r="A69" s="161" t="s">
        <v>646</v>
      </c>
      <c r="B69" s="154" t="s">
        <v>334</v>
      </c>
      <c r="C69" s="152">
        <v>245000</v>
      </c>
      <c r="D69" s="152"/>
      <c r="E69" s="152">
        <v>245000</v>
      </c>
      <c r="F69" s="155"/>
      <c r="G69" s="152"/>
      <c r="H69" s="162"/>
    </row>
    <row r="70" spans="1:8" ht="14.25" customHeight="1">
      <c r="A70" s="161" t="s">
        <v>648</v>
      </c>
      <c r="B70" s="154" t="s">
        <v>336</v>
      </c>
      <c r="C70" s="152">
        <v>250000</v>
      </c>
      <c r="D70" s="152"/>
      <c r="E70" s="152">
        <v>250000</v>
      </c>
      <c r="F70" s="155"/>
      <c r="G70" s="152"/>
      <c r="H70" s="162"/>
    </row>
    <row r="71" spans="1:8" ht="14.25" customHeight="1">
      <c r="A71" s="161" t="s">
        <v>650</v>
      </c>
      <c r="B71" s="154" t="s">
        <v>338</v>
      </c>
      <c r="C71" s="152">
        <v>250000</v>
      </c>
      <c r="D71" s="152"/>
      <c r="E71" s="152">
        <v>250000</v>
      </c>
      <c r="F71" s="155"/>
      <c r="G71" s="152"/>
      <c r="H71" s="162"/>
    </row>
    <row r="72" spans="1:8" ht="14.25" customHeight="1">
      <c r="A72" s="161" t="s">
        <v>652</v>
      </c>
      <c r="B72" s="154" t="s">
        <v>340</v>
      </c>
      <c r="C72" s="152">
        <v>211000</v>
      </c>
      <c r="D72" s="152"/>
      <c r="E72" s="152">
        <v>211000</v>
      </c>
      <c r="F72" s="155"/>
      <c r="G72" s="152"/>
      <c r="H72" s="162"/>
    </row>
    <row r="73" spans="1:8" ht="14.25" customHeight="1">
      <c r="A73" s="161" t="s">
        <v>654</v>
      </c>
      <c r="B73" s="154" t="s">
        <v>342</v>
      </c>
      <c r="C73" s="152">
        <v>739000</v>
      </c>
      <c r="D73" s="152"/>
      <c r="E73" s="152">
        <v>739000</v>
      </c>
      <c r="F73" s="155"/>
      <c r="G73" s="152"/>
      <c r="H73" s="162"/>
    </row>
    <row r="74" spans="1:8" ht="14.25" customHeight="1">
      <c r="A74" s="161" t="s">
        <v>656</v>
      </c>
      <c r="B74" s="154" t="s">
        <v>344</v>
      </c>
      <c r="C74" s="152">
        <v>164700</v>
      </c>
      <c r="D74" s="152"/>
      <c r="E74" s="152">
        <v>164700</v>
      </c>
      <c r="F74" s="155"/>
      <c r="G74" s="152"/>
      <c r="H74" s="162"/>
    </row>
    <row r="75" spans="1:8" ht="14.25" customHeight="1">
      <c r="A75" s="161" t="s">
        <v>658</v>
      </c>
      <c r="B75" s="154" t="s">
        <v>346</v>
      </c>
      <c r="C75" s="152">
        <v>17700</v>
      </c>
      <c r="D75" s="152"/>
      <c r="E75" s="152">
        <v>17700</v>
      </c>
      <c r="F75" s="155"/>
      <c r="G75" s="152"/>
      <c r="H75" s="162"/>
    </row>
    <row r="76" spans="1:8" ht="14.25" customHeight="1">
      <c r="A76" s="161" t="s">
        <v>660</v>
      </c>
      <c r="B76" s="154" t="s">
        <v>348</v>
      </c>
      <c r="C76" s="152">
        <v>147000</v>
      </c>
      <c r="D76" s="152"/>
      <c r="E76" s="152">
        <v>147000</v>
      </c>
      <c r="F76" s="155"/>
      <c r="G76" s="152"/>
      <c r="H76" s="162"/>
    </row>
    <row r="77" spans="1:8" ht="14.25" customHeight="1">
      <c r="A77" s="161" t="s">
        <v>662</v>
      </c>
      <c r="B77" s="154" t="s">
        <v>350</v>
      </c>
      <c r="C77" s="152">
        <v>325280</v>
      </c>
      <c r="D77" s="152"/>
      <c r="E77" s="152">
        <v>325280</v>
      </c>
      <c r="F77" s="155"/>
      <c r="G77" s="152"/>
      <c r="H77" s="162"/>
    </row>
    <row r="78" spans="1:8" ht="14.25" customHeight="1">
      <c r="A78" s="161" t="s">
        <v>664</v>
      </c>
      <c r="B78" s="154" t="s">
        <v>352</v>
      </c>
      <c r="C78" s="152">
        <v>3180</v>
      </c>
      <c r="D78" s="152"/>
      <c r="E78" s="152">
        <v>3180</v>
      </c>
      <c r="F78" s="155"/>
      <c r="G78" s="152"/>
      <c r="H78" s="162"/>
    </row>
    <row r="79" spans="1:8" ht="14.25" customHeight="1">
      <c r="A79" s="161" t="s">
        <v>666</v>
      </c>
      <c r="B79" s="154" t="s">
        <v>354</v>
      </c>
      <c r="C79" s="152">
        <v>227100</v>
      </c>
      <c r="D79" s="152"/>
      <c r="E79" s="152">
        <v>227100</v>
      </c>
      <c r="F79" s="155"/>
      <c r="G79" s="152"/>
      <c r="H79" s="162"/>
    </row>
    <row r="80" spans="1:8" ht="14.25" customHeight="1">
      <c r="A80" s="161" t="s">
        <v>668</v>
      </c>
      <c r="B80" s="154" t="s">
        <v>356</v>
      </c>
      <c r="C80" s="152">
        <v>95000</v>
      </c>
      <c r="D80" s="152"/>
      <c r="E80" s="152">
        <v>95000</v>
      </c>
      <c r="F80" s="155"/>
      <c r="G80" s="152"/>
      <c r="H80" s="162"/>
    </row>
    <row r="81" spans="1:8" ht="14.25" customHeight="1">
      <c r="A81" s="161" t="s">
        <v>670</v>
      </c>
      <c r="B81" s="154" t="s">
        <v>358</v>
      </c>
      <c r="C81" s="152">
        <v>525000</v>
      </c>
      <c r="D81" s="152"/>
      <c r="E81" s="152">
        <v>525000</v>
      </c>
      <c r="F81" s="155"/>
      <c r="G81" s="152"/>
      <c r="H81" s="162"/>
    </row>
    <row r="82" spans="1:8" ht="14.25" customHeight="1">
      <c r="A82" s="161" t="s">
        <v>672</v>
      </c>
      <c r="B82" s="154" t="s">
        <v>360</v>
      </c>
      <c r="C82" s="152">
        <v>525000</v>
      </c>
      <c r="D82" s="152"/>
      <c r="E82" s="152">
        <v>525000</v>
      </c>
      <c r="F82" s="155"/>
      <c r="G82" s="152"/>
      <c r="H82" s="162"/>
    </row>
    <row r="83" spans="1:8" ht="14.25" customHeight="1">
      <c r="A83" s="161" t="s">
        <v>674</v>
      </c>
      <c r="B83" s="154" t="s">
        <v>362</v>
      </c>
      <c r="C83" s="152">
        <v>323300</v>
      </c>
      <c r="D83" s="152"/>
      <c r="E83" s="152">
        <v>323300</v>
      </c>
      <c r="F83" s="155"/>
      <c r="G83" s="152"/>
      <c r="H83" s="162"/>
    </row>
    <row r="84" spans="1:8" ht="14.25" customHeight="1">
      <c r="A84" s="161" t="s">
        <v>676</v>
      </c>
      <c r="B84" s="154" t="s">
        <v>364</v>
      </c>
      <c r="C84" s="152">
        <v>323300</v>
      </c>
      <c r="D84" s="152"/>
      <c r="E84" s="152">
        <v>323300</v>
      </c>
      <c r="F84" s="155"/>
      <c r="G84" s="152"/>
      <c r="H84" s="162"/>
    </row>
    <row r="85" spans="1:8" ht="14.25" customHeight="1">
      <c r="A85" s="161" t="s">
        <v>678</v>
      </c>
      <c r="B85" s="154" t="s">
        <v>366</v>
      </c>
      <c r="C85" s="152">
        <v>543520.19</v>
      </c>
      <c r="D85" s="152">
        <v>543520.19</v>
      </c>
      <c r="E85" s="152"/>
      <c r="F85" s="155"/>
      <c r="G85" s="152"/>
      <c r="H85" s="162"/>
    </row>
    <row r="86" spans="1:8" ht="14.25" customHeight="1">
      <c r="A86" s="161" t="s">
        <v>680</v>
      </c>
      <c r="B86" s="154" t="s">
        <v>368</v>
      </c>
      <c r="C86" s="152">
        <v>543520.19</v>
      </c>
      <c r="D86" s="152">
        <v>543520.19</v>
      </c>
      <c r="E86" s="152"/>
      <c r="F86" s="155"/>
      <c r="G86" s="152"/>
      <c r="H86" s="162"/>
    </row>
    <row r="87" spans="1:8" ht="14.25" customHeight="1">
      <c r="A87" s="161" t="s">
        <v>682</v>
      </c>
      <c r="B87" s="154" t="s">
        <v>370</v>
      </c>
      <c r="C87" s="152">
        <v>12992</v>
      </c>
      <c r="D87" s="152"/>
      <c r="E87" s="152">
        <v>12992</v>
      </c>
      <c r="F87" s="155"/>
      <c r="G87" s="152"/>
      <c r="H87" s="162"/>
    </row>
    <row r="88" spans="1:8" ht="14.25" customHeight="1">
      <c r="A88" s="161" t="s">
        <v>684</v>
      </c>
      <c r="B88" s="154" t="s">
        <v>372</v>
      </c>
      <c r="C88" s="152">
        <v>12992</v>
      </c>
      <c r="D88" s="152"/>
      <c r="E88" s="152">
        <v>12992</v>
      </c>
      <c r="F88" s="155"/>
      <c r="G88" s="152"/>
      <c r="H88" s="162"/>
    </row>
    <row r="89" spans="1:8" ht="14.25" customHeight="1">
      <c r="A89" s="161" t="s">
        <v>373</v>
      </c>
      <c r="B89" s="154" t="s">
        <v>108</v>
      </c>
      <c r="C89" s="152">
        <v>2418741.39</v>
      </c>
      <c r="D89" s="152">
        <v>852063.79</v>
      </c>
      <c r="E89" s="152">
        <v>1566677.6</v>
      </c>
      <c r="F89" s="155"/>
      <c r="G89" s="152"/>
      <c r="H89" s="162"/>
    </row>
    <row r="90" spans="1:8" ht="14.25" customHeight="1">
      <c r="A90" s="161" t="s">
        <v>686</v>
      </c>
      <c r="B90" s="154" t="s">
        <v>375</v>
      </c>
      <c r="C90" s="152">
        <v>300000</v>
      </c>
      <c r="D90" s="152"/>
      <c r="E90" s="152">
        <v>300000</v>
      </c>
      <c r="F90" s="155"/>
      <c r="G90" s="152"/>
      <c r="H90" s="162"/>
    </row>
    <row r="91" spans="1:8" ht="14.25" customHeight="1">
      <c r="A91" s="161" t="s">
        <v>688</v>
      </c>
      <c r="B91" s="154" t="s">
        <v>377</v>
      </c>
      <c r="C91" s="152">
        <v>300000</v>
      </c>
      <c r="D91" s="152"/>
      <c r="E91" s="152">
        <v>300000</v>
      </c>
      <c r="F91" s="155"/>
      <c r="G91" s="152"/>
      <c r="H91" s="162"/>
    </row>
    <row r="92" spans="1:8" ht="14.25" customHeight="1">
      <c r="A92" s="161" t="s">
        <v>690</v>
      </c>
      <c r="B92" s="154" t="s">
        <v>379</v>
      </c>
      <c r="C92" s="152">
        <v>203943.5</v>
      </c>
      <c r="D92" s="152"/>
      <c r="E92" s="152">
        <v>203943.5</v>
      </c>
      <c r="F92" s="155"/>
      <c r="G92" s="152"/>
      <c r="H92" s="162"/>
    </row>
    <row r="93" spans="1:8" ht="14.25" customHeight="1">
      <c r="A93" s="161" t="s">
        <v>692</v>
      </c>
      <c r="B93" s="154" t="s">
        <v>381</v>
      </c>
      <c r="C93" s="152">
        <v>203943.5</v>
      </c>
      <c r="D93" s="152"/>
      <c r="E93" s="152">
        <v>203943.5</v>
      </c>
      <c r="F93" s="155"/>
      <c r="G93" s="152"/>
      <c r="H93" s="162"/>
    </row>
    <row r="94" spans="1:8" ht="14.25" customHeight="1">
      <c r="A94" s="161" t="s">
        <v>694</v>
      </c>
      <c r="B94" s="154" t="s">
        <v>383</v>
      </c>
      <c r="C94" s="152">
        <v>880000</v>
      </c>
      <c r="D94" s="152"/>
      <c r="E94" s="152">
        <v>880000</v>
      </c>
      <c r="F94" s="155"/>
      <c r="G94" s="152"/>
      <c r="H94" s="162"/>
    </row>
    <row r="95" spans="1:8" ht="14.25" customHeight="1">
      <c r="A95" s="161" t="s">
        <v>696</v>
      </c>
      <c r="B95" s="154" t="s">
        <v>385</v>
      </c>
      <c r="C95" s="152">
        <v>880000</v>
      </c>
      <c r="D95" s="152"/>
      <c r="E95" s="152">
        <v>880000</v>
      </c>
      <c r="F95" s="155"/>
      <c r="G95" s="152"/>
      <c r="H95" s="162"/>
    </row>
    <row r="96" spans="1:8" ht="14.25" customHeight="1">
      <c r="A96" s="161" t="s">
        <v>698</v>
      </c>
      <c r="B96" s="154" t="s">
        <v>387</v>
      </c>
      <c r="C96" s="152">
        <v>852063.79</v>
      </c>
      <c r="D96" s="152">
        <v>852063.79</v>
      </c>
      <c r="E96" s="152"/>
      <c r="F96" s="155"/>
      <c r="G96" s="152"/>
      <c r="H96" s="162"/>
    </row>
    <row r="97" spans="1:8" ht="14.25" customHeight="1">
      <c r="A97" s="161" t="s">
        <v>700</v>
      </c>
      <c r="B97" s="154" t="s">
        <v>389</v>
      </c>
      <c r="C97" s="152">
        <v>473066.15</v>
      </c>
      <c r="D97" s="152">
        <v>473066.15</v>
      </c>
      <c r="E97" s="152"/>
      <c r="F97" s="155"/>
      <c r="G97" s="152"/>
      <c r="H97" s="162"/>
    </row>
    <row r="98" spans="1:8" ht="14.25" customHeight="1">
      <c r="A98" s="161" t="s">
        <v>702</v>
      </c>
      <c r="B98" s="154" t="s">
        <v>391</v>
      </c>
      <c r="C98" s="152">
        <v>282850.28</v>
      </c>
      <c r="D98" s="152">
        <v>282850.28</v>
      </c>
      <c r="E98" s="152"/>
      <c r="F98" s="155"/>
      <c r="G98" s="152"/>
      <c r="H98" s="162"/>
    </row>
    <row r="99" spans="1:8" ht="14.25" customHeight="1">
      <c r="A99" s="161" t="s">
        <v>704</v>
      </c>
      <c r="B99" s="154" t="s">
        <v>393</v>
      </c>
      <c r="C99" s="152">
        <v>96147.36</v>
      </c>
      <c r="D99" s="152">
        <v>96147.36</v>
      </c>
      <c r="E99" s="152"/>
      <c r="F99" s="155"/>
      <c r="G99" s="152"/>
      <c r="H99" s="162"/>
    </row>
    <row r="100" spans="1:8" ht="14.25" customHeight="1">
      <c r="A100" s="161" t="s">
        <v>706</v>
      </c>
      <c r="B100" s="154" t="s">
        <v>395</v>
      </c>
      <c r="C100" s="152">
        <v>182734.1</v>
      </c>
      <c r="D100" s="152"/>
      <c r="E100" s="152">
        <v>182734.1</v>
      </c>
      <c r="F100" s="155"/>
      <c r="G100" s="152"/>
      <c r="H100" s="162"/>
    </row>
    <row r="101" spans="1:8" ht="14.25" customHeight="1">
      <c r="A101" s="161" t="s">
        <v>708</v>
      </c>
      <c r="B101" s="154" t="s">
        <v>397</v>
      </c>
      <c r="C101" s="152">
        <v>182734.1</v>
      </c>
      <c r="D101" s="152"/>
      <c r="E101" s="152">
        <v>182734.1</v>
      </c>
      <c r="F101" s="155"/>
      <c r="G101" s="152"/>
      <c r="H101" s="162"/>
    </row>
    <row r="102" spans="1:8" ht="14.25" customHeight="1">
      <c r="A102" s="161" t="s">
        <v>398</v>
      </c>
      <c r="B102" s="154" t="s">
        <v>109</v>
      </c>
      <c r="C102" s="152">
        <v>399845.03</v>
      </c>
      <c r="D102" s="152"/>
      <c r="E102" s="152">
        <v>399845.03</v>
      </c>
      <c r="F102" s="155"/>
      <c r="G102" s="152"/>
      <c r="H102" s="162"/>
    </row>
    <row r="103" spans="1:8" ht="14.25" customHeight="1">
      <c r="A103" s="161" t="s">
        <v>710</v>
      </c>
      <c r="B103" s="154" t="s">
        <v>400</v>
      </c>
      <c r="C103" s="152">
        <v>356658.03</v>
      </c>
      <c r="D103" s="152"/>
      <c r="E103" s="152">
        <v>356658.03</v>
      </c>
      <c r="F103" s="155"/>
      <c r="G103" s="152"/>
      <c r="H103" s="162"/>
    </row>
    <row r="104" spans="1:8" ht="14.25" customHeight="1">
      <c r="A104" s="161" t="s">
        <v>712</v>
      </c>
      <c r="B104" s="154" t="s">
        <v>402</v>
      </c>
      <c r="C104" s="152">
        <v>133636</v>
      </c>
      <c r="D104" s="152"/>
      <c r="E104" s="152">
        <v>133636</v>
      </c>
      <c r="F104" s="155"/>
      <c r="G104" s="152"/>
      <c r="H104" s="162"/>
    </row>
    <row r="105" spans="1:8" ht="14.25" customHeight="1">
      <c r="A105" s="161" t="s">
        <v>714</v>
      </c>
      <c r="B105" s="154" t="s">
        <v>404</v>
      </c>
      <c r="C105" s="152">
        <v>188022.03</v>
      </c>
      <c r="D105" s="152"/>
      <c r="E105" s="152">
        <v>188022.03</v>
      </c>
      <c r="F105" s="155"/>
      <c r="G105" s="152"/>
      <c r="H105" s="162"/>
    </row>
    <row r="106" spans="1:8" ht="14.25" customHeight="1">
      <c r="A106" s="161" t="s">
        <v>716</v>
      </c>
      <c r="B106" s="154" t="s">
        <v>406</v>
      </c>
      <c r="C106" s="152">
        <v>35000</v>
      </c>
      <c r="D106" s="152"/>
      <c r="E106" s="152">
        <v>35000</v>
      </c>
      <c r="F106" s="155"/>
      <c r="G106" s="152"/>
      <c r="H106" s="162"/>
    </row>
    <row r="107" spans="1:8" ht="14.25" customHeight="1">
      <c r="A107" s="161" t="s">
        <v>718</v>
      </c>
      <c r="B107" s="154" t="s">
        <v>408</v>
      </c>
      <c r="C107" s="152">
        <v>43187</v>
      </c>
      <c r="D107" s="152"/>
      <c r="E107" s="152">
        <v>43187</v>
      </c>
      <c r="F107" s="155"/>
      <c r="G107" s="152"/>
      <c r="H107" s="162"/>
    </row>
    <row r="108" spans="1:8" ht="14.25" customHeight="1">
      <c r="A108" s="161" t="s">
        <v>720</v>
      </c>
      <c r="B108" s="154" t="s">
        <v>410</v>
      </c>
      <c r="C108" s="152">
        <v>43187</v>
      </c>
      <c r="D108" s="152"/>
      <c r="E108" s="152">
        <v>43187</v>
      </c>
      <c r="F108" s="155"/>
      <c r="G108" s="152"/>
      <c r="H108" s="162"/>
    </row>
    <row r="109" spans="1:8" ht="14.25" customHeight="1">
      <c r="A109" s="161" t="s">
        <v>28</v>
      </c>
      <c r="B109" s="154" t="s">
        <v>29</v>
      </c>
      <c r="C109" s="152">
        <v>6402778.9</v>
      </c>
      <c r="D109" s="152">
        <v>1766348.9</v>
      </c>
      <c r="E109" s="152">
        <v>4636430</v>
      </c>
      <c r="F109" s="155"/>
      <c r="G109" s="152"/>
      <c r="H109" s="162"/>
    </row>
    <row r="110" spans="1:8" ht="14.25" customHeight="1">
      <c r="A110" s="161" t="s">
        <v>722</v>
      </c>
      <c r="B110" s="154" t="s">
        <v>412</v>
      </c>
      <c r="C110" s="152">
        <v>3418778.9</v>
      </c>
      <c r="D110" s="152">
        <v>1766348.9</v>
      </c>
      <c r="E110" s="152">
        <v>1652430</v>
      </c>
      <c r="F110" s="155"/>
      <c r="G110" s="152"/>
      <c r="H110" s="162"/>
    </row>
    <row r="111" spans="1:8" ht="14.25" customHeight="1">
      <c r="A111" s="161" t="s">
        <v>724</v>
      </c>
      <c r="B111" s="154" t="s">
        <v>204</v>
      </c>
      <c r="C111" s="152">
        <v>708325.18</v>
      </c>
      <c r="D111" s="152">
        <v>708325.18</v>
      </c>
      <c r="E111" s="152"/>
      <c r="F111" s="155"/>
      <c r="G111" s="152"/>
      <c r="H111" s="162"/>
    </row>
    <row r="112" spans="1:8" ht="14.25" customHeight="1">
      <c r="A112" s="161" t="s">
        <v>725</v>
      </c>
      <c r="B112" s="154" t="s">
        <v>230</v>
      </c>
      <c r="C112" s="152">
        <v>1342430</v>
      </c>
      <c r="D112" s="152"/>
      <c r="E112" s="152">
        <v>1342430</v>
      </c>
      <c r="F112" s="155"/>
      <c r="G112" s="152"/>
      <c r="H112" s="162"/>
    </row>
    <row r="113" spans="1:8" ht="14.25" customHeight="1">
      <c r="A113" s="161" t="s">
        <v>726</v>
      </c>
      <c r="B113" s="154" t="s">
        <v>416</v>
      </c>
      <c r="C113" s="152">
        <v>543301.3</v>
      </c>
      <c r="D113" s="152">
        <v>543301.3</v>
      </c>
      <c r="E113" s="152"/>
      <c r="F113" s="155"/>
      <c r="G113" s="152"/>
      <c r="H113" s="162"/>
    </row>
    <row r="114" spans="1:8" ht="14.25" customHeight="1">
      <c r="A114" s="161" t="s">
        <v>728</v>
      </c>
      <c r="B114" s="154" t="s">
        <v>418</v>
      </c>
      <c r="C114" s="152">
        <v>824722.42</v>
      </c>
      <c r="D114" s="152">
        <v>514722.42</v>
      </c>
      <c r="E114" s="152">
        <v>310000</v>
      </c>
      <c r="F114" s="155"/>
      <c r="G114" s="152"/>
      <c r="H114" s="162"/>
    </row>
    <row r="115" spans="1:8" ht="14.25" customHeight="1">
      <c r="A115" s="161" t="s">
        <v>730</v>
      </c>
      <c r="B115" s="154" t="s">
        <v>420</v>
      </c>
      <c r="C115" s="152">
        <v>2210000</v>
      </c>
      <c r="D115" s="152"/>
      <c r="E115" s="152">
        <v>2210000</v>
      </c>
      <c r="F115" s="155"/>
      <c r="G115" s="152"/>
      <c r="H115" s="162"/>
    </row>
    <row r="116" spans="1:8" ht="14.25" customHeight="1">
      <c r="A116" s="161" t="s">
        <v>732</v>
      </c>
      <c r="B116" s="154" t="s">
        <v>422</v>
      </c>
      <c r="C116" s="152">
        <v>2210000</v>
      </c>
      <c r="D116" s="152"/>
      <c r="E116" s="152">
        <v>2210000</v>
      </c>
      <c r="F116" s="155"/>
      <c r="G116" s="152"/>
      <c r="H116" s="162"/>
    </row>
    <row r="117" spans="1:8" ht="14.25" customHeight="1">
      <c r="A117" s="161" t="s">
        <v>533</v>
      </c>
      <c r="B117" s="154" t="s">
        <v>534</v>
      </c>
      <c r="C117" s="152">
        <v>774000</v>
      </c>
      <c r="D117" s="152"/>
      <c r="E117" s="152">
        <v>774000</v>
      </c>
      <c r="F117" s="155"/>
      <c r="G117" s="152"/>
      <c r="H117" s="162"/>
    </row>
    <row r="118" spans="1:8" ht="14.25" customHeight="1">
      <c r="A118" s="161" t="s">
        <v>535</v>
      </c>
      <c r="B118" s="154" t="s">
        <v>536</v>
      </c>
      <c r="C118" s="152">
        <v>774000</v>
      </c>
      <c r="D118" s="152"/>
      <c r="E118" s="152">
        <v>774000</v>
      </c>
      <c r="F118" s="155"/>
      <c r="G118" s="152"/>
      <c r="H118" s="162"/>
    </row>
    <row r="119" spans="1:8" ht="14.25" customHeight="1">
      <c r="A119" s="161" t="s">
        <v>423</v>
      </c>
      <c r="B119" s="154" t="s">
        <v>110</v>
      </c>
      <c r="C119" s="152">
        <v>3069299.8</v>
      </c>
      <c r="D119" s="152">
        <v>1628774.8</v>
      </c>
      <c r="E119" s="152">
        <v>1440525</v>
      </c>
      <c r="F119" s="155"/>
      <c r="G119" s="152"/>
      <c r="H119" s="162"/>
    </row>
    <row r="120" spans="1:8" ht="14.25" customHeight="1">
      <c r="A120" s="161" t="s">
        <v>736</v>
      </c>
      <c r="B120" s="154" t="s">
        <v>425</v>
      </c>
      <c r="C120" s="152">
        <v>2580774.8</v>
      </c>
      <c r="D120" s="152">
        <v>1628774.8</v>
      </c>
      <c r="E120" s="152">
        <v>952000</v>
      </c>
      <c r="F120" s="155"/>
      <c r="G120" s="152"/>
      <c r="H120" s="162"/>
    </row>
    <row r="121" spans="1:8" ht="14.25" customHeight="1">
      <c r="A121" s="161" t="s">
        <v>738</v>
      </c>
      <c r="B121" s="154" t="s">
        <v>204</v>
      </c>
      <c r="C121" s="152">
        <v>597432.08</v>
      </c>
      <c r="D121" s="152">
        <v>597432.08</v>
      </c>
      <c r="E121" s="152"/>
      <c r="F121" s="155"/>
      <c r="G121" s="152"/>
      <c r="H121" s="162"/>
    </row>
    <row r="122" spans="1:8" ht="14.25" customHeight="1">
      <c r="A122" s="161" t="s">
        <v>739</v>
      </c>
      <c r="B122" s="154" t="s">
        <v>230</v>
      </c>
      <c r="C122" s="152">
        <v>900000</v>
      </c>
      <c r="D122" s="152"/>
      <c r="E122" s="152">
        <v>900000</v>
      </c>
      <c r="F122" s="155"/>
      <c r="G122" s="152"/>
      <c r="H122" s="162"/>
    </row>
    <row r="123" spans="1:8" ht="14.25" customHeight="1">
      <c r="A123" s="161" t="s">
        <v>740</v>
      </c>
      <c r="B123" s="154" t="s">
        <v>368</v>
      </c>
      <c r="C123" s="152">
        <v>1031342.72</v>
      </c>
      <c r="D123" s="152">
        <v>1031342.72</v>
      </c>
      <c r="E123" s="152"/>
      <c r="F123" s="155"/>
      <c r="G123" s="152"/>
      <c r="H123" s="162"/>
    </row>
    <row r="124" spans="1:8" ht="14.25" customHeight="1">
      <c r="A124" s="161" t="s">
        <v>741</v>
      </c>
      <c r="B124" s="154" t="s">
        <v>430</v>
      </c>
      <c r="C124" s="152">
        <v>50000</v>
      </c>
      <c r="D124" s="152"/>
      <c r="E124" s="152">
        <v>50000</v>
      </c>
      <c r="F124" s="155"/>
      <c r="G124" s="152"/>
      <c r="H124" s="162"/>
    </row>
    <row r="125" spans="1:8" ht="14.25" customHeight="1">
      <c r="A125" s="161" t="s">
        <v>743</v>
      </c>
      <c r="B125" s="154" t="s">
        <v>432</v>
      </c>
      <c r="C125" s="152">
        <v>2000</v>
      </c>
      <c r="D125" s="152"/>
      <c r="E125" s="152">
        <v>2000</v>
      </c>
      <c r="F125" s="155"/>
      <c r="G125" s="152"/>
      <c r="H125" s="162"/>
    </row>
    <row r="126" spans="1:8" ht="14.25" customHeight="1">
      <c r="A126" s="161" t="s">
        <v>745</v>
      </c>
      <c r="B126" s="154" t="s">
        <v>434</v>
      </c>
      <c r="C126" s="152">
        <v>244025</v>
      </c>
      <c r="D126" s="152"/>
      <c r="E126" s="152">
        <v>244025</v>
      </c>
      <c r="F126" s="155"/>
      <c r="G126" s="152"/>
      <c r="H126" s="162"/>
    </row>
    <row r="127" spans="1:8" ht="14.25" customHeight="1">
      <c r="A127" s="161" t="s">
        <v>747</v>
      </c>
      <c r="B127" s="154" t="s">
        <v>436</v>
      </c>
      <c r="C127" s="152">
        <v>244025</v>
      </c>
      <c r="D127" s="152"/>
      <c r="E127" s="152">
        <v>244025</v>
      </c>
      <c r="F127" s="155"/>
      <c r="G127" s="152"/>
      <c r="H127" s="162"/>
    </row>
    <row r="128" spans="1:8" ht="14.25" customHeight="1">
      <c r="A128" s="161" t="s">
        <v>749</v>
      </c>
      <c r="B128" s="154" t="s">
        <v>438</v>
      </c>
      <c r="C128" s="152">
        <v>244500</v>
      </c>
      <c r="D128" s="152"/>
      <c r="E128" s="152">
        <v>244500</v>
      </c>
      <c r="F128" s="155"/>
      <c r="G128" s="152"/>
      <c r="H128" s="162"/>
    </row>
    <row r="129" spans="1:8" ht="14.25" customHeight="1">
      <c r="A129" s="161" t="s">
        <v>751</v>
      </c>
      <c r="B129" s="154" t="s">
        <v>440</v>
      </c>
      <c r="C129" s="152">
        <v>244500</v>
      </c>
      <c r="D129" s="152"/>
      <c r="E129" s="152">
        <v>244500</v>
      </c>
      <c r="F129" s="155"/>
      <c r="G129" s="152"/>
      <c r="H129" s="162"/>
    </row>
    <row r="130" spans="1:8" ht="14.25" customHeight="1">
      <c r="A130" s="161" t="s">
        <v>441</v>
      </c>
      <c r="B130" s="154" t="s">
        <v>112</v>
      </c>
      <c r="C130" s="152">
        <v>70000</v>
      </c>
      <c r="D130" s="152"/>
      <c r="E130" s="152">
        <v>70000</v>
      </c>
      <c r="F130" s="155"/>
      <c r="G130" s="152"/>
      <c r="H130" s="162"/>
    </row>
    <row r="131" spans="1:8" ht="14.25" customHeight="1">
      <c r="A131" s="161" t="s">
        <v>753</v>
      </c>
      <c r="B131" s="154" t="s">
        <v>443</v>
      </c>
      <c r="C131" s="152">
        <v>70000</v>
      </c>
      <c r="D131" s="152"/>
      <c r="E131" s="152">
        <v>70000</v>
      </c>
      <c r="F131" s="155"/>
      <c r="G131" s="152"/>
      <c r="H131" s="162"/>
    </row>
    <row r="132" spans="1:8" ht="14.25" customHeight="1">
      <c r="A132" s="161" t="s">
        <v>755</v>
      </c>
      <c r="B132" s="154" t="s">
        <v>445</v>
      </c>
      <c r="C132" s="152">
        <v>70000</v>
      </c>
      <c r="D132" s="152"/>
      <c r="E132" s="152">
        <v>70000</v>
      </c>
      <c r="F132" s="155"/>
      <c r="G132" s="152"/>
      <c r="H132" s="162"/>
    </row>
    <row r="133" spans="1:8" ht="14.25" customHeight="1">
      <c r="A133" s="161" t="s">
        <v>446</v>
      </c>
      <c r="B133" s="154" t="s">
        <v>115</v>
      </c>
      <c r="C133" s="152">
        <v>50600</v>
      </c>
      <c r="D133" s="152"/>
      <c r="E133" s="152">
        <v>50600</v>
      </c>
      <c r="F133" s="155"/>
      <c r="G133" s="152"/>
      <c r="H133" s="162"/>
    </row>
    <row r="134" spans="1:8" ht="14.25" customHeight="1">
      <c r="A134" s="161" t="s">
        <v>757</v>
      </c>
      <c r="B134" s="154" t="s">
        <v>448</v>
      </c>
      <c r="C134" s="152">
        <v>50600</v>
      </c>
      <c r="D134" s="152"/>
      <c r="E134" s="152">
        <v>50600</v>
      </c>
      <c r="F134" s="155"/>
      <c r="G134" s="152"/>
      <c r="H134" s="162"/>
    </row>
    <row r="135" spans="1:8" ht="14.25" customHeight="1">
      <c r="A135" s="161" t="s">
        <v>759</v>
      </c>
      <c r="B135" s="154" t="s">
        <v>450</v>
      </c>
      <c r="C135" s="152">
        <v>50600</v>
      </c>
      <c r="D135" s="152"/>
      <c r="E135" s="152">
        <v>50600</v>
      </c>
      <c r="F135" s="155"/>
      <c r="G135" s="152"/>
      <c r="H135" s="162"/>
    </row>
    <row r="136" spans="1:8" ht="14.25" customHeight="1">
      <c r="A136" s="161" t="s">
        <v>451</v>
      </c>
      <c r="B136" s="154" t="s">
        <v>116</v>
      </c>
      <c r="C136" s="152">
        <v>725115.12</v>
      </c>
      <c r="D136" s="152">
        <v>718875.12</v>
      </c>
      <c r="E136" s="152">
        <v>6240</v>
      </c>
      <c r="F136" s="155"/>
      <c r="G136" s="152"/>
      <c r="H136" s="162"/>
    </row>
    <row r="137" spans="1:8" ht="14.25" customHeight="1">
      <c r="A137" s="161" t="s">
        <v>761</v>
      </c>
      <c r="B137" s="154" t="s">
        <v>453</v>
      </c>
      <c r="C137" s="152">
        <v>6240</v>
      </c>
      <c r="D137" s="152"/>
      <c r="E137" s="152">
        <v>6240</v>
      </c>
      <c r="F137" s="155"/>
      <c r="G137" s="152"/>
      <c r="H137" s="162"/>
    </row>
    <row r="138" spans="1:8" ht="14.25" customHeight="1">
      <c r="A138" s="161" t="s">
        <v>763</v>
      </c>
      <c r="B138" s="154" t="s">
        <v>455</v>
      </c>
      <c r="C138" s="152">
        <v>6240</v>
      </c>
      <c r="D138" s="152"/>
      <c r="E138" s="152">
        <v>6240</v>
      </c>
      <c r="F138" s="155"/>
      <c r="G138" s="152"/>
      <c r="H138" s="162"/>
    </row>
    <row r="139" spans="1:8" ht="14.25" customHeight="1">
      <c r="A139" s="161" t="s">
        <v>765</v>
      </c>
      <c r="B139" s="154" t="s">
        <v>457</v>
      </c>
      <c r="C139" s="152">
        <v>718875.12</v>
      </c>
      <c r="D139" s="152">
        <v>718875.12</v>
      </c>
      <c r="E139" s="152"/>
      <c r="F139" s="155"/>
      <c r="G139" s="152"/>
      <c r="H139" s="162"/>
    </row>
    <row r="140" spans="1:8" ht="14.25" customHeight="1">
      <c r="A140" s="161" t="s">
        <v>767</v>
      </c>
      <c r="B140" s="154" t="s">
        <v>459</v>
      </c>
      <c r="C140" s="152">
        <v>718875.12</v>
      </c>
      <c r="D140" s="152">
        <v>718875.12</v>
      </c>
      <c r="E140" s="152"/>
      <c r="F140" s="155"/>
      <c r="G140" s="152"/>
      <c r="H140" s="162"/>
    </row>
    <row r="141" spans="1:8" ht="14.25" customHeight="1">
      <c r="A141" s="161" t="s">
        <v>460</v>
      </c>
      <c r="B141" s="154" t="s">
        <v>119</v>
      </c>
      <c r="C141" s="152">
        <v>765977.76</v>
      </c>
      <c r="D141" s="152"/>
      <c r="E141" s="152">
        <v>765977.76</v>
      </c>
      <c r="F141" s="155"/>
      <c r="G141" s="152"/>
      <c r="H141" s="162"/>
    </row>
    <row r="142" spans="1:8" ht="14.25" customHeight="1">
      <c r="A142" s="161" t="s">
        <v>769</v>
      </c>
      <c r="B142" s="154" t="s">
        <v>462</v>
      </c>
      <c r="C142" s="152">
        <v>765977.76</v>
      </c>
      <c r="D142" s="152"/>
      <c r="E142" s="152">
        <v>765977.76</v>
      </c>
      <c r="F142" s="155"/>
      <c r="G142" s="152"/>
      <c r="H142" s="162"/>
    </row>
    <row r="143" spans="1:8" ht="14.25" customHeight="1">
      <c r="A143" s="161" t="s">
        <v>771</v>
      </c>
      <c r="B143" s="154" t="s">
        <v>464</v>
      </c>
      <c r="C143" s="152">
        <v>200000</v>
      </c>
      <c r="D143" s="152"/>
      <c r="E143" s="152">
        <v>200000</v>
      </c>
      <c r="F143" s="155"/>
      <c r="G143" s="152"/>
      <c r="H143" s="162"/>
    </row>
    <row r="144" spans="1:8" ht="14.25" customHeight="1">
      <c r="A144" s="161" t="s">
        <v>773</v>
      </c>
      <c r="B144" s="154" t="s">
        <v>466</v>
      </c>
      <c r="C144" s="152">
        <v>565977.76</v>
      </c>
      <c r="D144" s="152"/>
      <c r="E144" s="152">
        <v>565977.76</v>
      </c>
      <c r="F144" s="155"/>
      <c r="G144" s="152"/>
      <c r="H144" s="162"/>
    </row>
    <row r="145" spans="1:8" ht="14.25" customHeight="1">
      <c r="A145" s="161" t="s">
        <v>537</v>
      </c>
      <c r="B145" s="154" t="s">
        <v>121</v>
      </c>
      <c r="C145" s="152">
        <v>379827</v>
      </c>
      <c r="D145" s="152"/>
      <c r="E145" s="152">
        <v>379827</v>
      </c>
      <c r="F145" s="155"/>
      <c r="G145" s="152"/>
      <c r="H145" s="162"/>
    </row>
    <row r="146" spans="1:8" ht="14.25" customHeight="1">
      <c r="A146" s="161" t="s">
        <v>538</v>
      </c>
      <c r="B146" s="154" t="s">
        <v>539</v>
      </c>
      <c r="C146" s="152">
        <v>379827</v>
      </c>
      <c r="D146" s="152"/>
      <c r="E146" s="152">
        <v>379827</v>
      </c>
      <c r="F146" s="155"/>
      <c r="G146" s="152"/>
      <c r="H146" s="162"/>
    </row>
    <row r="147" spans="1:8" ht="14.25" customHeight="1">
      <c r="A147" s="161" t="s">
        <v>540</v>
      </c>
      <c r="B147" s="154" t="s">
        <v>541</v>
      </c>
      <c r="C147" s="152">
        <v>279827</v>
      </c>
      <c r="D147" s="152"/>
      <c r="E147" s="152">
        <v>279827</v>
      </c>
      <c r="F147" s="155"/>
      <c r="G147" s="152"/>
      <c r="H147" s="162"/>
    </row>
    <row r="148" spans="1:8" ht="14.25" customHeight="1" thickBot="1">
      <c r="A148" s="163" t="s">
        <v>542</v>
      </c>
      <c r="B148" s="164" t="s">
        <v>543</v>
      </c>
      <c r="C148" s="165">
        <v>100000</v>
      </c>
      <c r="D148" s="165"/>
      <c r="E148" s="165">
        <v>100000</v>
      </c>
      <c r="F148" s="166"/>
      <c r="G148" s="165"/>
      <c r="H148" s="167"/>
    </row>
  </sheetData>
  <sheetProtection/>
  <mergeCells count="2">
    <mergeCell ref="A2:H2"/>
    <mergeCell ref="B3:G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O12" sqref="O12"/>
    </sheetView>
  </sheetViews>
  <sheetFormatPr defaultColWidth="9.33203125" defaultRowHeight="11.25"/>
  <cols>
    <col min="1" max="1" width="14.5" style="0" customWidth="1"/>
    <col min="2" max="11" width="14" style="0" customWidth="1"/>
  </cols>
  <sheetData>
    <row r="1" ht="24" customHeight="1">
      <c r="A1" s="36" t="s">
        <v>126</v>
      </c>
    </row>
    <row r="2" spans="1:11" ht="30.75" customHeight="1">
      <c r="A2" s="191" t="s">
        <v>169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27" customHeight="1" thickBot="1">
      <c r="A3" s="43" t="s">
        <v>93</v>
      </c>
      <c r="B3" s="203" t="str">
        <f>'表一'!B3</f>
        <v>重庆市渝北区人民政府仙桃街道办事处</v>
      </c>
      <c r="C3" s="203"/>
      <c r="D3" s="203"/>
      <c r="E3" s="203"/>
      <c r="F3" s="203"/>
      <c r="G3" s="203"/>
      <c r="H3" s="203"/>
      <c r="I3" s="203"/>
      <c r="J3" s="203"/>
      <c r="K3" s="15" t="s">
        <v>0</v>
      </c>
    </row>
    <row r="4" spans="1:11" ht="32.25" customHeight="1">
      <c r="A4" s="237" t="s">
        <v>98</v>
      </c>
      <c r="B4" s="236" t="s">
        <v>2</v>
      </c>
      <c r="C4" s="236" t="s">
        <v>36</v>
      </c>
      <c r="D4" s="236" t="s">
        <v>127</v>
      </c>
      <c r="E4" s="236" t="s">
        <v>128</v>
      </c>
      <c r="F4" s="236" t="s">
        <v>129</v>
      </c>
      <c r="G4" s="236" t="s">
        <v>130</v>
      </c>
      <c r="H4" s="236"/>
      <c r="I4" s="195" t="s">
        <v>131</v>
      </c>
      <c r="J4" s="195" t="s">
        <v>132</v>
      </c>
      <c r="K4" s="193" t="s">
        <v>133</v>
      </c>
    </row>
    <row r="5" spans="1:11" ht="37.5" customHeight="1">
      <c r="A5" s="238"/>
      <c r="B5" s="230"/>
      <c r="C5" s="230"/>
      <c r="D5" s="230"/>
      <c r="E5" s="230"/>
      <c r="F5" s="230"/>
      <c r="G5" s="35" t="s">
        <v>134</v>
      </c>
      <c r="H5" s="35" t="s">
        <v>135</v>
      </c>
      <c r="I5" s="233"/>
      <c r="J5" s="233"/>
      <c r="K5" s="235"/>
    </row>
    <row r="6" spans="1:11" ht="31.5" customHeight="1">
      <c r="A6" s="168" t="s">
        <v>2</v>
      </c>
      <c r="B6" s="77">
        <v>350000</v>
      </c>
      <c r="C6" s="78"/>
      <c r="D6" s="79">
        <v>350000</v>
      </c>
      <c r="E6" s="79"/>
      <c r="F6" s="42"/>
      <c r="G6" s="42"/>
      <c r="H6" s="42"/>
      <c r="I6" s="42"/>
      <c r="J6" s="42"/>
      <c r="K6" s="169"/>
    </row>
    <row r="7" spans="1:11" ht="31.5" customHeight="1">
      <c r="A7" s="168" t="s">
        <v>136</v>
      </c>
      <c r="B7" s="77">
        <v>350000</v>
      </c>
      <c r="C7" s="78"/>
      <c r="D7" s="79">
        <v>350000</v>
      </c>
      <c r="E7" s="79"/>
      <c r="F7" s="42"/>
      <c r="G7" s="42"/>
      <c r="H7" s="42"/>
      <c r="I7" s="42"/>
      <c r="J7" s="42"/>
      <c r="K7" s="169"/>
    </row>
    <row r="8" spans="1:11" ht="31.5" customHeight="1">
      <c r="A8" s="168" t="s">
        <v>137</v>
      </c>
      <c r="B8" s="77"/>
      <c r="C8" s="78"/>
      <c r="D8" s="79"/>
      <c r="E8" s="79"/>
      <c r="F8" s="42"/>
      <c r="G8" s="42"/>
      <c r="H8" s="42"/>
      <c r="I8" s="42"/>
      <c r="J8" s="42"/>
      <c r="K8" s="169"/>
    </row>
    <row r="9" spans="1:11" ht="31.5" customHeight="1" thickBot="1">
      <c r="A9" s="170" t="s">
        <v>138</v>
      </c>
      <c r="B9" s="171"/>
      <c r="C9" s="172"/>
      <c r="D9" s="173"/>
      <c r="E9" s="173"/>
      <c r="F9" s="174"/>
      <c r="G9" s="174"/>
      <c r="H9" s="174"/>
      <c r="I9" s="174"/>
      <c r="J9" s="174"/>
      <c r="K9" s="175"/>
    </row>
    <row r="10" spans="1:11" ht="22.5" customHeight="1">
      <c r="A10" s="38"/>
      <c r="B10" s="38"/>
      <c r="C10" s="39"/>
      <c r="D10" s="40"/>
      <c r="E10" s="40"/>
      <c r="F10" s="41"/>
      <c r="G10" s="41"/>
      <c r="H10" s="41"/>
      <c r="I10" s="41"/>
      <c r="J10" s="41"/>
      <c r="K10" s="41"/>
    </row>
    <row r="11" spans="1:11" ht="22.5" customHeight="1">
      <c r="A11" s="38"/>
      <c r="B11" s="38"/>
      <c r="C11" s="39"/>
      <c r="D11" s="40"/>
      <c r="E11" s="40"/>
      <c r="F11" s="41"/>
      <c r="G11" s="41"/>
      <c r="H11" s="41"/>
      <c r="I11" s="41"/>
      <c r="J11" s="41"/>
      <c r="K11" s="41"/>
    </row>
    <row r="12" spans="1:11" ht="22.5" customHeight="1">
      <c r="A12" s="38"/>
      <c r="B12" s="38"/>
      <c r="C12" s="39"/>
      <c r="D12" s="40"/>
      <c r="E12" s="40"/>
      <c r="F12" s="41"/>
      <c r="G12" s="41"/>
      <c r="H12" s="41"/>
      <c r="I12" s="41"/>
      <c r="J12" s="41"/>
      <c r="K12" s="41"/>
    </row>
    <row r="13" spans="1:11" ht="22.5" customHeight="1">
      <c r="A13" s="38"/>
      <c r="B13" s="38"/>
      <c r="C13" s="39"/>
      <c r="D13" s="40"/>
      <c r="E13" s="40"/>
      <c r="F13" s="41"/>
      <c r="G13" s="41"/>
      <c r="H13" s="41"/>
      <c r="I13" s="41"/>
      <c r="J13" s="41"/>
      <c r="K13" s="41"/>
    </row>
    <row r="14" spans="1:11" ht="6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K14" s="41"/>
    </row>
    <row r="15" spans="1:11" ht="11.25">
      <c r="A15" s="41"/>
      <c r="B15" s="41"/>
      <c r="C15" s="41"/>
      <c r="D15" s="41"/>
      <c r="E15" s="41"/>
      <c r="F15" s="41"/>
      <c r="G15" s="41"/>
      <c r="H15" s="41"/>
      <c r="I15" s="41"/>
      <c r="J15" s="41"/>
      <c r="K15" s="41"/>
    </row>
    <row r="16" spans="1:11" ht="11.25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</row>
    <row r="17" spans="1:11" ht="11.2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1.25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1.25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</row>
    <row r="20" spans="1:11" ht="11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</row>
  </sheetData>
  <sheetProtection/>
  <mergeCells count="12">
    <mergeCell ref="I4:I5"/>
    <mergeCell ref="J4:J5"/>
    <mergeCell ref="K4:K5"/>
    <mergeCell ref="B4:B5"/>
    <mergeCell ref="A2:K2"/>
    <mergeCell ref="B3:J3"/>
    <mergeCell ref="G4:H4"/>
    <mergeCell ref="A4:A5"/>
    <mergeCell ref="C4:C5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K12" sqref="K12"/>
    </sheetView>
  </sheetViews>
  <sheetFormatPr defaultColWidth="9.33203125" defaultRowHeight="11.25"/>
  <cols>
    <col min="1" max="1" width="20" style="0" customWidth="1"/>
    <col min="2" max="2" width="33.83203125" style="0" customWidth="1"/>
    <col min="3" max="5" width="20.33203125" style="0" customWidth="1"/>
    <col min="6" max="6" width="15.5" style="0" customWidth="1"/>
    <col min="7" max="7" width="28.33203125" style="0" customWidth="1"/>
  </cols>
  <sheetData>
    <row r="1" ht="24" customHeight="1">
      <c r="A1" s="36" t="s">
        <v>139</v>
      </c>
    </row>
    <row r="2" spans="1:7" ht="30.75" customHeight="1">
      <c r="A2" s="191" t="s">
        <v>187</v>
      </c>
      <c r="B2" s="191"/>
      <c r="C2" s="191"/>
      <c r="D2" s="191"/>
      <c r="E2" s="191"/>
      <c r="F2" s="191"/>
      <c r="G2" s="191"/>
    </row>
    <row r="3" spans="1:7" ht="18" customHeight="1" thickBot="1">
      <c r="A3" s="43"/>
      <c r="B3" s="48"/>
      <c r="C3" s="48"/>
      <c r="D3" s="48"/>
      <c r="E3" s="48"/>
      <c r="G3" s="31" t="s">
        <v>188</v>
      </c>
    </row>
    <row r="4" spans="1:7" ht="27" customHeight="1">
      <c r="A4" s="100" t="s">
        <v>189</v>
      </c>
      <c r="B4" s="241" t="str">
        <f>'表一'!B3</f>
        <v>重庆市渝北区人民政府仙桃街道办事处</v>
      </c>
      <c r="C4" s="241"/>
      <c r="D4" s="241"/>
      <c r="E4" s="178" t="s">
        <v>190</v>
      </c>
      <c r="F4" s="242">
        <f>'表七'!D6</f>
        <v>77826650.3</v>
      </c>
      <c r="G4" s="243"/>
    </row>
    <row r="5" spans="1:7" ht="132.75" customHeight="1">
      <c r="A5" s="111" t="s">
        <v>191</v>
      </c>
      <c r="B5" s="244" t="s">
        <v>836</v>
      </c>
      <c r="C5" s="245"/>
      <c r="D5" s="245"/>
      <c r="E5" s="245"/>
      <c r="F5" s="245"/>
      <c r="G5" s="246"/>
    </row>
    <row r="6" spans="1:7" ht="21" customHeight="1">
      <c r="A6" s="239" t="s">
        <v>192</v>
      </c>
      <c r="B6" s="59" t="s">
        <v>193</v>
      </c>
      <c r="C6" s="59" t="s">
        <v>194</v>
      </c>
      <c r="D6" s="59" t="s">
        <v>195</v>
      </c>
      <c r="E6" s="59" t="s">
        <v>196</v>
      </c>
      <c r="F6" s="59" t="s">
        <v>197</v>
      </c>
      <c r="G6" s="179" t="s">
        <v>198</v>
      </c>
    </row>
    <row r="7" spans="1:7" ht="21" customHeight="1">
      <c r="A7" s="239"/>
      <c r="B7" s="89" t="s">
        <v>816</v>
      </c>
      <c r="C7" s="89" t="s">
        <v>814</v>
      </c>
      <c r="D7" s="89">
        <v>10</v>
      </c>
      <c r="E7" s="89" t="s">
        <v>815</v>
      </c>
      <c r="F7" s="89" t="s">
        <v>815</v>
      </c>
      <c r="G7" s="180" t="s">
        <v>817</v>
      </c>
    </row>
    <row r="8" spans="1:7" ht="21" customHeight="1">
      <c r="A8" s="239"/>
      <c r="B8" s="89" t="s">
        <v>818</v>
      </c>
      <c r="C8" s="89" t="s">
        <v>814</v>
      </c>
      <c r="D8" s="89">
        <v>10</v>
      </c>
      <c r="E8" s="89" t="s">
        <v>815</v>
      </c>
      <c r="F8" s="89" t="s">
        <v>815</v>
      </c>
      <c r="G8" s="180" t="s">
        <v>819</v>
      </c>
    </row>
    <row r="9" spans="1:7" ht="24.75" customHeight="1">
      <c r="A9" s="239"/>
      <c r="B9" s="90" t="s">
        <v>832</v>
      </c>
      <c r="C9" s="89" t="s">
        <v>814</v>
      </c>
      <c r="D9" s="89">
        <v>10</v>
      </c>
      <c r="E9" s="89" t="s">
        <v>820</v>
      </c>
      <c r="F9" s="176" t="s">
        <v>821</v>
      </c>
      <c r="G9" s="182">
        <v>1</v>
      </c>
    </row>
    <row r="10" spans="1:7" ht="21" customHeight="1">
      <c r="A10" s="239"/>
      <c r="B10" s="89" t="s">
        <v>822</v>
      </c>
      <c r="C10" s="89" t="s">
        <v>814</v>
      </c>
      <c r="D10" s="89">
        <v>10</v>
      </c>
      <c r="E10" s="89" t="s">
        <v>815</v>
      </c>
      <c r="F10" s="89" t="s">
        <v>815</v>
      </c>
      <c r="G10" s="180" t="s">
        <v>819</v>
      </c>
    </row>
    <row r="11" spans="1:7" ht="21" customHeight="1">
      <c r="A11" s="239"/>
      <c r="B11" s="89" t="s">
        <v>823</v>
      </c>
      <c r="C11" s="89" t="s">
        <v>814</v>
      </c>
      <c r="D11" s="89">
        <v>10</v>
      </c>
      <c r="E11" s="89" t="s">
        <v>815</v>
      </c>
      <c r="F11" s="89" t="s">
        <v>815</v>
      </c>
      <c r="G11" s="180" t="s">
        <v>833</v>
      </c>
    </row>
    <row r="12" spans="1:7" ht="21" customHeight="1">
      <c r="A12" s="239"/>
      <c r="B12" s="177" t="s">
        <v>829</v>
      </c>
      <c r="C12" s="89" t="s">
        <v>814</v>
      </c>
      <c r="D12" s="60">
        <v>10</v>
      </c>
      <c r="E12" s="89" t="s">
        <v>815</v>
      </c>
      <c r="F12" s="89" t="s">
        <v>815</v>
      </c>
      <c r="G12" s="181" t="s">
        <v>830</v>
      </c>
    </row>
    <row r="13" spans="1:7" ht="21" customHeight="1">
      <c r="A13" s="239"/>
      <c r="B13" s="89" t="s">
        <v>825</v>
      </c>
      <c r="C13" s="89" t="s">
        <v>814</v>
      </c>
      <c r="D13" s="89">
        <v>10</v>
      </c>
      <c r="E13" s="89" t="s">
        <v>815</v>
      </c>
      <c r="F13" s="89" t="s">
        <v>815</v>
      </c>
      <c r="G13" s="180" t="s">
        <v>824</v>
      </c>
    </row>
    <row r="14" spans="1:7" ht="21" customHeight="1">
      <c r="A14" s="239"/>
      <c r="B14" s="89" t="s">
        <v>826</v>
      </c>
      <c r="C14" s="89" t="s">
        <v>814</v>
      </c>
      <c r="D14" s="89">
        <v>10</v>
      </c>
      <c r="E14" s="207" t="s">
        <v>815</v>
      </c>
      <c r="F14" s="89" t="s">
        <v>815</v>
      </c>
      <c r="G14" s="180" t="s">
        <v>824</v>
      </c>
    </row>
    <row r="15" spans="1:7" ht="21" customHeight="1">
      <c r="A15" s="239"/>
      <c r="B15" s="177" t="s">
        <v>831</v>
      </c>
      <c r="C15" s="89" t="s">
        <v>827</v>
      </c>
      <c r="D15" s="205">
        <v>10</v>
      </c>
      <c r="E15" s="89" t="s">
        <v>820</v>
      </c>
      <c r="F15" s="206" t="s">
        <v>821</v>
      </c>
      <c r="G15" s="182">
        <v>1</v>
      </c>
    </row>
    <row r="16" spans="1:7" ht="17.25" customHeight="1" thickBot="1">
      <c r="A16" s="240"/>
      <c r="B16" s="183" t="s">
        <v>828</v>
      </c>
      <c r="C16" s="183" t="s">
        <v>827</v>
      </c>
      <c r="D16" s="183">
        <v>10</v>
      </c>
      <c r="E16" s="208" t="s">
        <v>820</v>
      </c>
      <c r="F16" s="184" t="s">
        <v>834</v>
      </c>
      <c r="G16" s="189">
        <v>0.95</v>
      </c>
    </row>
    <row r="17" ht="11.25">
      <c r="A17" s="37"/>
    </row>
  </sheetData>
  <sheetProtection/>
  <mergeCells count="5">
    <mergeCell ref="A2:G2"/>
    <mergeCell ref="A6:A16"/>
    <mergeCell ref="B4:D4"/>
    <mergeCell ref="F4:G4"/>
    <mergeCell ref="B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4">
      <selection activeCell="H13" sqref="H13"/>
    </sheetView>
  </sheetViews>
  <sheetFormatPr defaultColWidth="9.33203125" defaultRowHeight="11.25"/>
  <cols>
    <col min="1" max="1" width="18.83203125" style="0" customWidth="1"/>
    <col min="2" max="2" width="40.83203125" style="0" customWidth="1"/>
    <col min="3" max="3" width="11.83203125" style="0" customWidth="1"/>
    <col min="4" max="4" width="13.5" style="0" customWidth="1"/>
    <col min="5" max="5" width="10.33203125" style="0" customWidth="1"/>
    <col min="6" max="6" width="10.83203125" style="0" customWidth="1"/>
  </cols>
  <sheetData>
    <row r="1" ht="18.75" customHeight="1">
      <c r="A1" s="32" t="s">
        <v>140</v>
      </c>
    </row>
    <row r="2" spans="1:6" ht="29.25" customHeight="1">
      <c r="A2" s="249" t="s">
        <v>180</v>
      </c>
      <c r="B2" s="249"/>
      <c r="C2" s="249"/>
      <c r="D2" s="249"/>
      <c r="E2" s="249"/>
      <c r="F2" s="249"/>
    </row>
    <row r="3" spans="1:6" ht="20.25" customHeight="1" thickBot="1">
      <c r="A3" s="47" t="s">
        <v>147</v>
      </c>
      <c r="B3" s="255" t="str">
        <f>'表一'!B3</f>
        <v>重庆市渝北区人民政府仙桃街道办事处</v>
      </c>
      <c r="C3" s="255"/>
      <c r="D3" s="255"/>
      <c r="E3" s="255"/>
      <c r="F3" s="34" t="s">
        <v>90</v>
      </c>
    </row>
    <row r="4" spans="1:6" ht="36.75" customHeight="1">
      <c r="A4" s="100" t="s">
        <v>151</v>
      </c>
      <c r="B4" s="213" t="s">
        <v>810</v>
      </c>
      <c r="C4" s="213"/>
      <c r="D4" s="101" t="s">
        <v>152</v>
      </c>
      <c r="E4" s="213" t="s">
        <v>813</v>
      </c>
      <c r="F4" s="214"/>
    </row>
    <row r="5" spans="1:6" ht="36.75" customHeight="1">
      <c r="A5" s="185" t="s">
        <v>173</v>
      </c>
      <c r="B5" s="211">
        <v>1408733.1</v>
      </c>
      <c r="C5" s="211"/>
      <c r="D5" s="211"/>
      <c r="E5" s="211"/>
      <c r="F5" s="194"/>
    </row>
    <row r="6" spans="1:6" ht="52.5" customHeight="1">
      <c r="A6" s="111" t="s">
        <v>148</v>
      </c>
      <c r="B6" s="244" t="s">
        <v>835</v>
      </c>
      <c r="C6" s="250"/>
      <c r="D6" s="250"/>
      <c r="E6" s="250"/>
      <c r="F6" s="251"/>
    </row>
    <row r="7" spans="1:6" ht="36.75" customHeight="1">
      <c r="A7" s="111" t="s">
        <v>149</v>
      </c>
      <c r="B7" s="244" t="s">
        <v>811</v>
      </c>
      <c r="C7" s="245"/>
      <c r="D7" s="245"/>
      <c r="E7" s="245"/>
      <c r="F7" s="246"/>
    </row>
    <row r="8" spans="1:6" ht="36.75" customHeight="1">
      <c r="A8" s="111" t="s">
        <v>150</v>
      </c>
      <c r="B8" s="252" t="s">
        <v>812</v>
      </c>
      <c r="C8" s="253"/>
      <c r="D8" s="253"/>
      <c r="E8" s="253"/>
      <c r="F8" s="254"/>
    </row>
    <row r="9" spans="1:6" ht="36" customHeight="1">
      <c r="A9" s="247" t="s">
        <v>59</v>
      </c>
      <c r="B9" s="7" t="s">
        <v>176</v>
      </c>
      <c r="C9" s="7" t="s">
        <v>142</v>
      </c>
      <c r="D9" s="7" t="s">
        <v>143</v>
      </c>
      <c r="E9" s="7" t="s">
        <v>144</v>
      </c>
      <c r="F9" s="112" t="s">
        <v>145</v>
      </c>
    </row>
    <row r="10" spans="1:6" ht="36" customHeight="1">
      <c r="A10" s="247"/>
      <c r="B10" s="89" t="s">
        <v>800</v>
      </c>
      <c r="C10" s="55">
        <v>0.2</v>
      </c>
      <c r="D10" s="46" t="s">
        <v>146</v>
      </c>
      <c r="E10" s="89" t="s">
        <v>801</v>
      </c>
      <c r="F10" s="112">
        <v>100</v>
      </c>
    </row>
    <row r="11" spans="1:6" ht="36" customHeight="1">
      <c r="A11" s="247"/>
      <c r="B11" s="89" t="s">
        <v>802</v>
      </c>
      <c r="C11" s="55">
        <v>0.1</v>
      </c>
      <c r="D11" s="46" t="s">
        <v>146</v>
      </c>
      <c r="E11" s="89" t="s">
        <v>803</v>
      </c>
      <c r="F11" s="112">
        <v>100</v>
      </c>
    </row>
    <row r="12" spans="1:6" ht="36" customHeight="1">
      <c r="A12" s="247"/>
      <c r="B12" s="90" t="s">
        <v>804</v>
      </c>
      <c r="C12" s="55">
        <v>0.2</v>
      </c>
      <c r="D12" s="46" t="s">
        <v>146</v>
      </c>
      <c r="E12" s="89" t="s">
        <v>803</v>
      </c>
      <c r="F12" s="112">
        <v>100</v>
      </c>
    </row>
    <row r="13" spans="1:6" ht="36" customHeight="1">
      <c r="A13" s="247"/>
      <c r="B13" s="90" t="s">
        <v>805</v>
      </c>
      <c r="C13" s="55">
        <v>0.2</v>
      </c>
      <c r="D13" s="46" t="s">
        <v>146</v>
      </c>
      <c r="E13" s="89" t="s">
        <v>806</v>
      </c>
      <c r="F13" s="112">
        <v>100</v>
      </c>
    </row>
    <row r="14" spans="1:6" ht="36" customHeight="1">
      <c r="A14" s="247"/>
      <c r="B14" s="89" t="s">
        <v>807</v>
      </c>
      <c r="C14" s="55">
        <v>0.1</v>
      </c>
      <c r="D14" s="46" t="s">
        <v>146</v>
      </c>
      <c r="E14" s="89" t="s">
        <v>806</v>
      </c>
      <c r="F14" s="112">
        <v>100</v>
      </c>
    </row>
    <row r="15" spans="1:6" ht="36" customHeight="1">
      <c r="A15" s="247"/>
      <c r="B15" s="89" t="s">
        <v>808</v>
      </c>
      <c r="C15" s="55">
        <v>0.2</v>
      </c>
      <c r="D15" s="46" t="s">
        <v>146</v>
      </c>
      <c r="E15" s="89" t="s">
        <v>809</v>
      </c>
      <c r="F15" s="112">
        <v>100</v>
      </c>
    </row>
    <row r="16" spans="1:6" ht="36" customHeight="1" thickBot="1">
      <c r="A16" s="248"/>
      <c r="B16" s="186"/>
      <c r="C16" s="186"/>
      <c r="D16" s="186"/>
      <c r="E16" s="187"/>
      <c r="F16" s="188"/>
    </row>
    <row r="17" spans="1:4" ht="19.5" customHeight="1">
      <c r="A17" s="27"/>
      <c r="B17" s="26"/>
      <c r="C17" s="26"/>
      <c r="D17" s="26"/>
    </row>
  </sheetData>
  <sheetProtection/>
  <mergeCells count="9">
    <mergeCell ref="A9:A16"/>
    <mergeCell ref="A2:F2"/>
    <mergeCell ref="B5:F5"/>
    <mergeCell ref="B6:F6"/>
    <mergeCell ref="B7:F7"/>
    <mergeCell ref="B8:F8"/>
    <mergeCell ref="B4:C4"/>
    <mergeCell ref="E4:F4"/>
    <mergeCell ref="B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J14" sqref="J14"/>
    </sheetView>
  </sheetViews>
  <sheetFormatPr defaultColWidth="9.33203125" defaultRowHeight="11.25"/>
  <cols>
    <col min="1" max="1" width="13.66015625" style="5" customWidth="1"/>
    <col min="2" max="2" width="16.5" style="5" customWidth="1"/>
    <col min="3" max="3" width="17.83203125" style="5" customWidth="1"/>
    <col min="4" max="4" width="26.83203125" style="5" customWidth="1"/>
    <col min="5" max="5" width="16.5" style="5" customWidth="1"/>
    <col min="6" max="6" width="12.16015625" style="5" customWidth="1"/>
    <col min="7" max="16384" width="9.33203125" style="5" customWidth="1"/>
  </cols>
  <sheetData>
    <row r="1" ht="12">
      <c r="A1" s="32" t="s">
        <v>141</v>
      </c>
    </row>
    <row r="2" spans="1:6" ht="49.5" customHeight="1">
      <c r="A2" s="256" t="s">
        <v>186</v>
      </c>
      <c r="B2" s="256"/>
      <c r="C2" s="256"/>
      <c r="D2" s="256"/>
      <c r="E2" s="256"/>
      <c r="F2" s="256"/>
    </row>
    <row r="3" spans="1:6" ht="18" customHeight="1" thickBot="1">
      <c r="A3" s="36" t="s">
        <v>95</v>
      </c>
      <c r="B3" s="203" t="str">
        <f>'表一'!B3</f>
        <v>重庆市渝北区人民政府仙桃街道办事处</v>
      </c>
      <c r="C3" s="203"/>
      <c r="D3" s="203"/>
      <c r="F3" s="6" t="s">
        <v>83</v>
      </c>
    </row>
    <row r="4" spans="1:6" s="11" customFormat="1" ht="30.75" customHeight="1">
      <c r="A4" s="100" t="s">
        <v>158</v>
      </c>
      <c r="B4" s="101" t="s">
        <v>84</v>
      </c>
      <c r="C4" s="101" t="s">
        <v>88</v>
      </c>
      <c r="D4" s="101" t="s">
        <v>85</v>
      </c>
      <c r="E4" s="101" t="s">
        <v>86</v>
      </c>
      <c r="F4" s="102" t="s">
        <v>87</v>
      </c>
    </row>
    <row r="5" spans="1:6" ht="30.75" customHeight="1">
      <c r="A5" s="92"/>
      <c r="B5" s="8"/>
      <c r="C5" s="8"/>
      <c r="D5" s="8"/>
      <c r="E5" s="8"/>
      <c r="F5" s="130"/>
    </row>
    <row r="6" spans="1:6" ht="30.75" customHeight="1">
      <c r="A6" s="92"/>
      <c r="B6" s="8"/>
      <c r="C6" s="8"/>
      <c r="D6" s="8"/>
      <c r="E6" s="8"/>
      <c r="F6" s="130"/>
    </row>
    <row r="7" spans="1:6" ht="30.75" customHeight="1">
      <c r="A7" s="92"/>
      <c r="B7" s="8"/>
      <c r="C7" s="8"/>
      <c r="D7" s="8"/>
      <c r="E7" s="8"/>
      <c r="F7" s="130"/>
    </row>
    <row r="8" spans="1:6" ht="30.75" customHeight="1">
      <c r="A8" s="92"/>
      <c r="B8" s="8"/>
      <c r="C8" s="8"/>
      <c r="D8" s="8"/>
      <c r="E8" s="8"/>
      <c r="F8" s="130"/>
    </row>
    <row r="9" spans="1:6" ht="30.75" customHeight="1">
      <c r="A9" s="92"/>
      <c r="B9" s="8"/>
      <c r="C9" s="8"/>
      <c r="D9" s="8"/>
      <c r="E9" s="8"/>
      <c r="F9" s="130"/>
    </row>
    <row r="10" spans="1:6" ht="30.75" customHeight="1">
      <c r="A10" s="92"/>
      <c r="B10" s="8"/>
      <c r="C10" s="8"/>
      <c r="D10" s="8"/>
      <c r="E10" s="8"/>
      <c r="F10" s="130"/>
    </row>
    <row r="11" spans="1:6" ht="30.75" customHeight="1">
      <c r="A11" s="92"/>
      <c r="B11" s="8"/>
      <c r="C11" s="8"/>
      <c r="D11" s="8"/>
      <c r="E11" s="8"/>
      <c r="F11" s="130"/>
    </row>
    <row r="12" spans="1:6" ht="30.75" customHeight="1">
      <c r="A12" s="92"/>
      <c r="B12" s="8"/>
      <c r="C12" s="8"/>
      <c r="D12" s="8"/>
      <c r="E12" s="8"/>
      <c r="F12" s="130"/>
    </row>
    <row r="13" spans="1:6" ht="30.75" customHeight="1" thickBot="1">
      <c r="A13" s="131"/>
      <c r="B13" s="132"/>
      <c r="C13" s="132"/>
      <c r="D13" s="132"/>
      <c r="E13" s="132"/>
      <c r="F13" s="133"/>
    </row>
    <row r="14" ht="18.75" customHeight="1">
      <c r="A14" s="37" t="s">
        <v>780</v>
      </c>
    </row>
  </sheetData>
  <sheetProtection/>
  <mergeCells count="2">
    <mergeCell ref="A2:F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20" sqref="E20"/>
    </sheetView>
  </sheetViews>
  <sheetFormatPr defaultColWidth="9.33203125" defaultRowHeight="11.25"/>
  <cols>
    <col min="1" max="1" width="9.33203125" style="11" customWidth="1"/>
    <col min="2" max="2" width="9.33203125" style="5" customWidth="1"/>
    <col min="3" max="3" width="85" style="5" customWidth="1"/>
    <col min="4" max="16384" width="9.33203125" style="5" customWidth="1"/>
  </cols>
  <sheetData>
    <row r="1" spans="1:3" ht="37.5" customHeight="1">
      <c r="A1" s="210" t="s">
        <v>159</v>
      </c>
      <c r="B1" s="210"/>
      <c r="C1" s="210"/>
    </row>
    <row r="2" spans="1:3" ht="27" customHeight="1">
      <c r="A2" s="7" t="s">
        <v>72</v>
      </c>
      <c r="B2" s="211" t="s">
        <v>73</v>
      </c>
      <c r="C2" s="211"/>
    </row>
    <row r="3" spans="1:3" ht="27.75" customHeight="1">
      <c r="A3" s="7">
        <v>1</v>
      </c>
      <c r="B3" s="49" t="s">
        <v>74</v>
      </c>
      <c r="C3" s="8" t="s">
        <v>160</v>
      </c>
    </row>
    <row r="4" spans="1:3" ht="27.75" customHeight="1">
      <c r="A4" s="7">
        <v>2</v>
      </c>
      <c r="B4" s="49" t="s">
        <v>75</v>
      </c>
      <c r="C4" s="8" t="s">
        <v>161</v>
      </c>
    </row>
    <row r="5" spans="1:3" ht="27.75" customHeight="1">
      <c r="A5" s="7">
        <v>3</v>
      </c>
      <c r="B5" s="49" t="s">
        <v>76</v>
      </c>
      <c r="C5" s="8" t="s">
        <v>162</v>
      </c>
    </row>
    <row r="6" spans="1:3" ht="27.75" customHeight="1">
      <c r="A6" s="7">
        <v>4</v>
      </c>
      <c r="B6" s="49" t="s">
        <v>77</v>
      </c>
      <c r="C6" s="8" t="s">
        <v>163</v>
      </c>
    </row>
    <row r="7" spans="1:3" ht="27.75" customHeight="1">
      <c r="A7" s="7">
        <v>5</v>
      </c>
      <c r="B7" s="49" t="s">
        <v>78</v>
      </c>
      <c r="C7" s="8" t="s">
        <v>164</v>
      </c>
    </row>
    <row r="8" spans="1:3" ht="27.75" customHeight="1">
      <c r="A8" s="7">
        <v>6</v>
      </c>
      <c r="B8" s="49" t="s">
        <v>79</v>
      </c>
      <c r="C8" s="8" t="s">
        <v>165</v>
      </c>
    </row>
    <row r="9" spans="1:3" ht="27.75" customHeight="1">
      <c r="A9" s="7">
        <v>7</v>
      </c>
      <c r="B9" s="49" t="s">
        <v>80</v>
      </c>
      <c r="C9" s="8" t="s">
        <v>166</v>
      </c>
    </row>
    <row r="10" spans="1:3" ht="27.75" customHeight="1">
      <c r="A10" s="7">
        <v>8</v>
      </c>
      <c r="B10" s="49" t="s">
        <v>81</v>
      </c>
      <c r="C10" s="8" t="s">
        <v>167</v>
      </c>
    </row>
    <row r="11" spans="1:3" ht="27.75" customHeight="1">
      <c r="A11" s="7">
        <v>9</v>
      </c>
      <c r="B11" s="49" t="s">
        <v>82</v>
      </c>
      <c r="C11" s="8" t="s">
        <v>168</v>
      </c>
    </row>
    <row r="12" spans="1:3" ht="27.75" customHeight="1">
      <c r="A12" s="7">
        <v>10</v>
      </c>
      <c r="B12" s="50" t="s">
        <v>153</v>
      </c>
      <c r="C12" s="45" t="s">
        <v>169</v>
      </c>
    </row>
    <row r="13" spans="1:3" ht="27.75" customHeight="1">
      <c r="A13" s="7">
        <v>11</v>
      </c>
      <c r="B13" s="49" t="s">
        <v>154</v>
      </c>
      <c r="C13" s="54" t="s">
        <v>179</v>
      </c>
    </row>
    <row r="14" spans="1:3" ht="27.75" customHeight="1">
      <c r="A14" s="7">
        <v>12</v>
      </c>
      <c r="B14" s="49" t="s">
        <v>155</v>
      </c>
      <c r="C14" s="54" t="s">
        <v>180</v>
      </c>
    </row>
    <row r="15" spans="1:3" ht="27.75" customHeight="1">
      <c r="A15" s="7">
        <v>13</v>
      </c>
      <c r="B15" s="49" t="s">
        <v>156</v>
      </c>
      <c r="C15" s="45" t="s">
        <v>170</v>
      </c>
    </row>
  </sheetData>
  <sheetProtection/>
  <mergeCells count="2">
    <mergeCell ref="A1:C1"/>
    <mergeCell ref="B2:C2"/>
  </mergeCells>
  <hyperlinks>
    <hyperlink ref="B3" location="'表一'!a1" tooltip="单击打开：表一" display="表一"/>
    <hyperlink ref="B4" location="'表二'!a1" tooltip="单击打开：表二" display="表二"/>
    <hyperlink ref="B5" location="'表三'!a1" tooltip="单击打开：表三" display="表三"/>
    <hyperlink ref="B6" location="'表四'!a1" tooltip="单击打开：表四" display="表四"/>
    <hyperlink ref="B7" location="'表五'!a1" tooltip="单击打开：表五" display="表五"/>
    <hyperlink ref="B8" location="'表六'!a1" tooltip="单击打开：表六" display="表六"/>
    <hyperlink ref="B9" location="'表七'!a1" tooltip="单击打开：表七" display="表七"/>
    <hyperlink ref="B10" location="'表八'!a1" tooltip="单击打开：表八" display="表八"/>
    <hyperlink ref="B11" location="'表九'!a1" tooltip="单击打开：表九" display="表九"/>
    <hyperlink ref="B15" location="表十三!A1" tooltip="单击打开：表十一" display="表十三"/>
    <hyperlink ref="B13" location="表十一!A1" display="表十一"/>
    <hyperlink ref="B14" location="表十二!A1" display="表十二"/>
    <hyperlink ref="B12" location="表十!A1" display="表十"/>
  </hyperlink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G38"/>
  <sheetViews>
    <sheetView zoomScaleSheetLayoutView="100" zoomScalePageLayoutView="0" workbookViewId="0" topLeftCell="A1">
      <selection activeCell="I24" sqref="I24"/>
    </sheetView>
  </sheetViews>
  <sheetFormatPr defaultColWidth="9.33203125" defaultRowHeight="11.25"/>
  <cols>
    <col min="1" max="1" width="32.83203125" style="0" bestFit="1" customWidth="1"/>
    <col min="2" max="2" width="15.66015625" style="0" bestFit="1" customWidth="1"/>
    <col min="3" max="3" width="27.16015625" style="0" bestFit="1" customWidth="1"/>
    <col min="4" max="4" width="15.66015625" style="0" bestFit="1" customWidth="1"/>
    <col min="5" max="5" width="23.66015625" style="0" bestFit="1" customWidth="1"/>
    <col min="6" max="6" width="26" style="0" bestFit="1" customWidth="1"/>
    <col min="7" max="7" width="18.66015625" style="0" customWidth="1"/>
  </cols>
  <sheetData>
    <row r="1" ht="18" customHeight="1">
      <c r="A1" s="9" t="s">
        <v>23</v>
      </c>
    </row>
    <row r="2" spans="1:7" ht="24.75" customHeight="1">
      <c r="A2" s="215" t="s">
        <v>160</v>
      </c>
      <c r="B2" s="215"/>
      <c r="C2" s="215"/>
      <c r="D2" s="215"/>
      <c r="E2" s="215"/>
      <c r="F2" s="215"/>
      <c r="G2" s="215"/>
    </row>
    <row r="3" spans="1:7" s="22" customFormat="1" ht="24" customHeight="1" thickBot="1">
      <c r="A3" s="43" t="s">
        <v>92</v>
      </c>
      <c r="B3" s="216" t="s">
        <v>200</v>
      </c>
      <c r="C3" s="217"/>
      <c r="D3" s="217"/>
      <c r="E3" s="217"/>
      <c r="F3" s="217"/>
      <c r="G3" s="44" t="s">
        <v>0</v>
      </c>
    </row>
    <row r="4" spans="1:7" ht="15" customHeight="1">
      <c r="A4" s="212" t="s">
        <v>11</v>
      </c>
      <c r="B4" s="213"/>
      <c r="C4" s="213" t="s">
        <v>10</v>
      </c>
      <c r="D4" s="213"/>
      <c r="E4" s="213"/>
      <c r="F4" s="213"/>
      <c r="G4" s="214"/>
    </row>
    <row r="5" spans="1:7" ht="15" customHeight="1">
      <c r="A5" s="103" t="s">
        <v>98</v>
      </c>
      <c r="B5" s="1" t="s">
        <v>1</v>
      </c>
      <c r="C5" s="1" t="s">
        <v>98</v>
      </c>
      <c r="D5" s="1" t="s">
        <v>2</v>
      </c>
      <c r="E5" s="2" t="s">
        <v>3</v>
      </c>
      <c r="F5" s="2" t="s">
        <v>12</v>
      </c>
      <c r="G5" s="104" t="s">
        <v>60</v>
      </c>
    </row>
    <row r="6" spans="1:7" ht="15" customHeight="1">
      <c r="A6" s="105" t="s">
        <v>4</v>
      </c>
      <c r="B6" s="62">
        <v>77826650.3</v>
      </c>
      <c r="C6" s="63" t="s">
        <v>89</v>
      </c>
      <c r="D6" s="62">
        <v>77826650.3</v>
      </c>
      <c r="E6" s="62">
        <v>76672823.3</v>
      </c>
      <c r="F6" s="62">
        <v>1153827</v>
      </c>
      <c r="G6" s="106"/>
    </row>
    <row r="7" spans="1:7" ht="15" customHeight="1">
      <c r="A7" s="105" t="s">
        <v>5</v>
      </c>
      <c r="B7" s="62">
        <v>76672823.3</v>
      </c>
      <c r="C7" s="2" t="s">
        <v>20</v>
      </c>
      <c r="D7" s="62">
        <v>16208736.43</v>
      </c>
      <c r="E7" s="62">
        <v>16208736.43</v>
      </c>
      <c r="F7" s="3"/>
      <c r="G7" s="106"/>
    </row>
    <row r="8" spans="1:7" ht="15" customHeight="1">
      <c r="A8" s="105" t="s">
        <v>6</v>
      </c>
      <c r="B8" s="62">
        <v>1153827</v>
      </c>
      <c r="C8" s="2" t="s">
        <v>100</v>
      </c>
      <c r="D8" s="3"/>
      <c r="E8" s="3"/>
      <c r="F8" s="3"/>
      <c r="G8" s="106"/>
    </row>
    <row r="9" spans="1:7" ht="15" customHeight="1">
      <c r="A9" s="105" t="s">
        <v>7</v>
      </c>
      <c r="B9" s="3"/>
      <c r="C9" s="2" t="s">
        <v>101</v>
      </c>
      <c r="D9" s="62">
        <v>220000</v>
      </c>
      <c r="E9" s="62">
        <v>220000</v>
      </c>
      <c r="F9" s="3"/>
      <c r="G9" s="106"/>
    </row>
    <row r="10" spans="1:7" ht="15" customHeight="1">
      <c r="A10" s="105"/>
      <c r="B10" s="3"/>
      <c r="C10" s="2" t="s">
        <v>102</v>
      </c>
      <c r="D10" s="62">
        <v>12234971.2</v>
      </c>
      <c r="E10" s="62">
        <v>12234971.2</v>
      </c>
      <c r="F10" s="3"/>
      <c r="G10" s="106"/>
    </row>
    <row r="11" spans="1:7" ht="15" customHeight="1">
      <c r="A11" s="105" t="s">
        <v>8</v>
      </c>
      <c r="B11" s="3"/>
      <c r="C11" s="2" t="s">
        <v>103</v>
      </c>
      <c r="D11" s="3"/>
      <c r="E11" s="3"/>
      <c r="F11" s="3"/>
      <c r="G11" s="106"/>
    </row>
    <row r="12" spans="1:7" ht="15" customHeight="1">
      <c r="A12" s="105" t="s">
        <v>5</v>
      </c>
      <c r="B12" s="3"/>
      <c r="C12" s="2" t="s">
        <v>104</v>
      </c>
      <c r="D12" s="3"/>
      <c r="E12" s="3"/>
      <c r="F12" s="3"/>
      <c r="G12" s="106"/>
    </row>
    <row r="13" spans="1:7" ht="15" customHeight="1">
      <c r="A13" s="105" t="s">
        <v>6</v>
      </c>
      <c r="B13" s="3"/>
      <c r="C13" s="2" t="s">
        <v>105</v>
      </c>
      <c r="D13" s="62">
        <v>4761157.48</v>
      </c>
      <c r="E13" s="62">
        <v>4761157.48</v>
      </c>
      <c r="F13" s="3"/>
      <c r="G13" s="106"/>
    </row>
    <row r="14" spans="1:7" ht="15" customHeight="1">
      <c r="A14" s="105" t="s">
        <v>7</v>
      </c>
      <c r="B14" s="3"/>
      <c r="C14" s="2" t="s">
        <v>106</v>
      </c>
      <c r="D14" s="62">
        <v>30119600.19</v>
      </c>
      <c r="E14" s="62">
        <v>30119600.19</v>
      </c>
      <c r="F14" s="3"/>
      <c r="G14" s="106"/>
    </row>
    <row r="15" spans="1:7" ht="15" customHeight="1">
      <c r="A15" s="105"/>
      <c r="B15" s="3"/>
      <c r="C15" s="2" t="s">
        <v>107</v>
      </c>
      <c r="D15" s="3"/>
      <c r="E15" s="3"/>
      <c r="F15" s="3"/>
      <c r="G15" s="106"/>
    </row>
    <row r="16" spans="1:7" ht="15" customHeight="1">
      <c r="A16" s="105"/>
      <c r="B16" s="3"/>
      <c r="C16" s="2" t="s">
        <v>108</v>
      </c>
      <c r="D16" s="62">
        <v>2418741.39</v>
      </c>
      <c r="E16" s="62">
        <v>2418741.39</v>
      </c>
      <c r="F16" s="62"/>
      <c r="G16" s="106"/>
    </row>
    <row r="17" spans="1:7" ht="15" customHeight="1">
      <c r="A17" s="105"/>
      <c r="B17" s="3"/>
      <c r="C17" s="2" t="s">
        <v>109</v>
      </c>
      <c r="D17" s="62">
        <v>399845.03</v>
      </c>
      <c r="E17" s="62">
        <v>399845.03</v>
      </c>
      <c r="F17" s="62"/>
      <c r="G17" s="106"/>
    </row>
    <row r="18" spans="1:7" ht="15" customHeight="1">
      <c r="A18" s="105"/>
      <c r="B18" s="3"/>
      <c r="C18" s="2" t="s">
        <v>29</v>
      </c>
      <c r="D18" s="62">
        <v>6402778.9</v>
      </c>
      <c r="E18" s="62">
        <v>5628778.9</v>
      </c>
      <c r="F18" s="62">
        <v>774000</v>
      </c>
      <c r="G18" s="106"/>
    </row>
    <row r="19" spans="1:7" ht="15" customHeight="1">
      <c r="A19" s="105"/>
      <c r="B19" s="3"/>
      <c r="C19" s="2" t="s">
        <v>110</v>
      </c>
      <c r="D19" s="62">
        <v>3069299.8</v>
      </c>
      <c r="E19" s="62">
        <v>3069299.8</v>
      </c>
      <c r="F19" s="62"/>
      <c r="G19" s="106"/>
    </row>
    <row r="20" spans="1:7" ht="15" customHeight="1">
      <c r="A20" s="105"/>
      <c r="B20" s="3"/>
      <c r="C20" s="2" t="s">
        <v>111</v>
      </c>
      <c r="D20" s="3"/>
      <c r="E20" s="3"/>
      <c r="F20" s="3"/>
      <c r="G20" s="106"/>
    </row>
    <row r="21" spans="1:7" ht="15" customHeight="1">
      <c r="A21" s="105"/>
      <c r="B21" s="3"/>
      <c r="C21" s="2" t="s">
        <v>178</v>
      </c>
      <c r="D21" s="3"/>
      <c r="E21" s="3"/>
      <c r="F21" s="3"/>
      <c r="G21" s="106"/>
    </row>
    <row r="22" spans="1:7" ht="15" customHeight="1">
      <c r="A22" s="105"/>
      <c r="B22" s="3"/>
      <c r="C22" s="2" t="s">
        <v>112</v>
      </c>
      <c r="D22" s="62">
        <v>70000</v>
      </c>
      <c r="E22" s="62">
        <v>70000</v>
      </c>
      <c r="F22" s="3"/>
      <c r="G22" s="106"/>
    </row>
    <row r="23" spans="1:7" ht="15" customHeight="1">
      <c r="A23" s="105"/>
      <c r="B23" s="3"/>
      <c r="C23" s="2" t="s">
        <v>113</v>
      </c>
      <c r="D23" s="3"/>
      <c r="E23" s="3"/>
      <c r="F23" s="3"/>
      <c r="G23" s="106"/>
    </row>
    <row r="24" spans="1:7" ht="15" customHeight="1">
      <c r="A24" s="105"/>
      <c r="B24" s="3"/>
      <c r="C24" s="2" t="s">
        <v>114</v>
      </c>
      <c r="D24" s="3"/>
      <c r="E24" s="3"/>
      <c r="F24" s="3"/>
      <c r="G24" s="106"/>
    </row>
    <row r="25" spans="1:7" ht="15" customHeight="1">
      <c r="A25" s="105"/>
      <c r="B25" s="3"/>
      <c r="C25" s="2" t="s">
        <v>115</v>
      </c>
      <c r="D25" s="62">
        <v>50600</v>
      </c>
      <c r="E25" s="62">
        <v>50600</v>
      </c>
      <c r="F25" s="3"/>
      <c r="G25" s="106"/>
    </row>
    <row r="26" spans="1:7" ht="15" customHeight="1">
      <c r="A26" s="105"/>
      <c r="B26" s="3"/>
      <c r="C26" s="2" t="s">
        <v>116</v>
      </c>
      <c r="D26" s="62">
        <v>725115.12</v>
      </c>
      <c r="E26" s="62">
        <v>725115.12</v>
      </c>
      <c r="F26" s="3"/>
      <c r="G26" s="106"/>
    </row>
    <row r="27" spans="1:7" ht="15" customHeight="1">
      <c r="A27" s="105"/>
      <c r="B27" s="3"/>
      <c r="C27" s="2" t="s">
        <v>117</v>
      </c>
      <c r="D27" s="3"/>
      <c r="E27" s="3"/>
      <c r="F27" s="3"/>
      <c r="G27" s="106"/>
    </row>
    <row r="28" spans="1:7" ht="15" customHeight="1">
      <c r="A28" s="105"/>
      <c r="B28" s="3"/>
      <c r="C28" s="2" t="s">
        <v>118</v>
      </c>
      <c r="D28" s="3"/>
      <c r="E28" s="3"/>
      <c r="F28" s="3"/>
      <c r="G28" s="106"/>
    </row>
    <row r="29" spans="1:7" ht="15" customHeight="1">
      <c r="A29" s="105"/>
      <c r="B29" s="3"/>
      <c r="C29" s="2" t="s">
        <v>119</v>
      </c>
      <c r="D29" s="62">
        <v>765977.76</v>
      </c>
      <c r="E29" s="62">
        <v>765977.76</v>
      </c>
      <c r="F29" s="3"/>
      <c r="G29" s="106"/>
    </row>
    <row r="30" spans="1:7" ht="15" customHeight="1">
      <c r="A30" s="105"/>
      <c r="B30" s="3"/>
      <c r="C30" s="2" t="s">
        <v>120</v>
      </c>
      <c r="D30" s="3"/>
      <c r="E30" s="3"/>
      <c r="F30" s="3"/>
      <c r="G30" s="106"/>
    </row>
    <row r="31" spans="1:7" ht="15" customHeight="1">
      <c r="A31" s="105"/>
      <c r="B31" s="3"/>
      <c r="C31" s="2" t="s">
        <v>121</v>
      </c>
      <c r="D31" s="62">
        <v>379827</v>
      </c>
      <c r="E31" s="62"/>
      <c r="F31" s="62">
        <v>379827</v>
      </c>
      <c r="G31" s="106"/>
    </row>
    <row r="32" spans="1:7" ht="15" customHeight="1">
      <c r="A32" s="105"/>
      <c r="B32" s="3"/>
      <c r="C32" s="2" t="s">
        <v>122</v>
      </c>
      <c r="D32" s="3"/>
      <c r="E32" s="3"/>
      <c r="F32" s="3"/>
      <c r="G32" s="106"/>
    </row>
    <row r="33" spans="1:7" ht="15" customHeight="1">
      <c r="A33" s="105"/>
      <c r="B33" s="3"/>
      <c r="C33" s="2" t="s">
        <v>123</v>
      </c>
      <c r="D33" s="3"/>
      <c r="E33" s="3"/>
      <c r="F33" s="3"/>
      <c r="G33" s="106"/>
    </row>
    <row r="34" spans="1:7" ht="15" customHeight="1">
      <c r="A34" s="105"/>
      <c r="B34" s="3"/>
      <c r="C34" s="2" t="s">
        <v>124</v>
      </c>
      <c r="D34" s="3"/>
      <c r="E34" s="3"/>
      <c r="F34" s="3"/>
      <c r="G34" s="106"/>
    </row>
    <row r="35" spans="1:7" ht="15" customHeight="1">
      <c r="A35" s="105"/>
      <c r="B35" s="3"/>
      <c r="C35" s="2" t="s">
        <v>125</v>
      </c>
      <c r="D35" s="3"/>
      <c r="E35" s="3"/>
      <c r="F35" s="3"/>
      <c r="G35" s="106"/>
    </row>
    <row r="36" spans="1:7" ht="15" customHeight="1">
      <c r="A36" s="105"/>
      <c r="B36" s="3"/>
      <c r="C36" s="2" t="s">
        <v>778</v>
      </c>
      <c r="D36" s="3"/>
      <c r="E36" s="3"/>
      <c r="F36" s="3"/>
      <c r="G36" s="106"/>
    </row>
    <row r="37" spans="1:7" ht="15" customHeight="1">
      <c r="A37" s="105"/>
      <c r="B37" s="3"/>
      <c r="C37" s="2" t="s">
        <v>9</v>
      </c>
      <c r="D37" s="3"/>
      <c r="E37" s="3"/>
      <c r="F37" s="3"/>
      <c r="G37" s="106"/>
    </row>
    <row r="38" spans="1:7" ht="15" customHeight="1" thickBot="1">
      <c r="A38" s="107" t="s">
        <v>99</v>
      </c>
      <c r="B38" s="108">
        <v>77826650.3</v>
      </c>
      <c r="C38" s="109" t="s">
        <v>177</v>
      </c>
      <c r="D38" s="108">
        <v>77826650.3</v>
      </c>
      <c r="E38" s="108">
        <v>76672823.3</v>
      </c>
      <c r="F38" s="108">
        <v>1153827</v>
      </c>
      <c r="G38" s="110"/>
    </row>
  </sheetData>
  <sheetProtection/>
  <mergeCells count="4">
    <mergeCell ref="A4:B4"/>
    <mergeCell ref="C4:G4"/>
    <mergeCell ref="A2:G2"/>
    <mergeCell ref="B3:F3"/>
  </mergeCells>
  <printOptions horizontalCentered="1"/>
  <pageMargins left="0.3937007874015748" right="0.3937007874015748" top="0.3937007874015748" bottom="0.1968503937007874" header="0" footer="0"/>
  <pageSetup fitToHeight="1" fitToWidth="1" horizontalDpi="600" verticalDpi="600" orientation="landscape" paperSize="9" scale="93" r:id="rId1"/>
  <rowBreaks count="1" manualBreakCount="1">
    <brk id="21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M32" sqref="M32"/>
    </sheetView>
  </sheetViews>
  <sheetFormatPr defaultColWidth="9.33203125" defaultRowHeight="11.25"/>
  <cols>
    <col min="1" max="1" width="13.33203125" style="0" bestFit="1" customWidth="1"/>
    <col min="2" max="2" width="42.33203125" style="0" customWidth="1"/>
    <col min="3" max="3" width="17.83203125" style="22" customWidth="1"/>
    <col min="4" max="4" width="18.83203125" style="0" customWidth="1"/>
    <col min="5" max="5" width="18.33203125" style="0" customWidth="1"/>
    <col min="6" max="6" width="18.5" style="0" customWidth="1"/>
    <col min="7" max="7" width="17.66015625" style="86" customWidth="1"/>
  </cols>
  <sheetData>
    <row r="1" spans="1:6" ht="21.75" customHeight="1">
      <c r="A1" s="9" t="s">
        <v>22</v>
      </c>
      <c r="B1" s="5"/>
      <c r="C1" s="83"/>
      <c r="D1" s="5"/>
      <c r="E1" s="5"/>
      <c r="F1" s="5"/>
    </row>
    <row r="2" spans="1:7" ht="18.75">
      <c r="A2" s="218" t="s">
        <v>161</v>
      </c>
      <c r="B2" s="218"/>
      <c r="C2" s="218"/>
      <c r="D2" s="218"/>
      <c r="E2" s="218"/>
      <c r="F2" s="218"/>
      <c r="G2" s="218"/>
    </row>
    <row r="3" spans="1:7" s="22" customFormat="1" ht="29.25" customHeight="1" thickBot="1">
      <c r="A3" s="53" t="s">
        <v>93</v>
      </c>
      <c r="B3" s="219" t="str">
        <f>'表一'!B3</f>
        <v>重庆市渝北区人民政府仙桃街道办事处</v>
      </c>
      <c r="C3" s="219"/>
      <c r="D3" s="219"/>
      <c r="E3" s="219"/>
      <c r="F3" s="219"/>
      <c r="G3" s="87" t="s">
        <v>21</v>
      </c>
    </row>
    <row r="4" spans="1:7" s="22" customFormat="1" ht="14.25" customHeight="1">
      <c r="A4" s="220" t="s">
        <v>13</v>
      </c>
      <c r="B4" s="221"/>
      <c r="C4" s="222" t="s">
        <v>91</v>
      </c>
      <c r="D4" s="224" t="s">
        <v>171</v>
      </c>
      <c r="E4" s="221"/>
      <c r="F4" s="221"/>
      <c r="G4" s="225" t="s">
        <v>174</v>
      </c>
    </row>
    <row r="5" spans="1:7" s="22" customFormat="1" ht="14.25" customHeight="1">
      <c r="A5" s="91" t="s">
        <v>14</v>
      </c>
      <c r="B5" s="24" t="s">
        <v>15</v>
      </c>
      <c r="C5" s="223"/>
      <c r="D5" s="24" t="s">
        <v>16</v>
      </c>
      <c r="E5" s="24" t="s">
        <v>17</v>
      </c>
      <c r="F5" s="24" t="s">
        <v>18</v>
      </c>
      <c r="G5" s="226"/>
    </row>
    <row r="6" spans="1:7" ht="14.25" customHeight="1">
      <c r="A6" s="92"/>
      <c r="B6" s="7" t="s">
        <v>2</v>
      </c>
      <c r="C6" s="82">
        <v>68224101.87</v>
      </c>
      <c r="D6" s="65">
        <v>76672823.3</v>
      </c>
      <c r="E6" s="65">
        <v>37755000.26</v>
      </c>
      <c r="F6" s="65">
        <v>38917823.04</v>
      </c>
      <c r="G6" s="93">
        <f>(D6-C6)/C6*100</f>
        <v>12.38</v>
      </c>
    </row>
    <row r="7" spans="1:7" ht="14.25" customHeight="1">
      <c r="A7" s="94" t="s">
        <v>19</v>
      </c>
      <c r="B7" s="64" t="s">
        <v>20</v>
      </c>
      <c r="C7" s="82">
        <v>11274148.48</v>
      </c>
      <c r="D7" s="65">
        <v>16208736.43</v>
      </c>
      <c r="E7" s="65">
        <v>8982955.92</v>
      </c>
      <c r="F7" s="65">
        <v>7225780.51</v>
      </c>
      <c r="G7" s="93">
        <f aca="true" t="shared" si="0" ref="G7:G70">(D7-C7)/C7*100</f>
        <v>43.77</v>
      </c>
    </row>
    <row r="8" spans="1:7" ht="14.25" customHeight="1">
      <c r="A8" s="94" t="s">
        <v>227</v>
      </c>
      <c r="B8" s="64" t="s">
        <v>202</v>
      </c>
      <c r="C8" s="82">
        <v>553743.15</v>
      </c>
      <c r="D8" s="65">
        <v>1300284.59</v>
      </c>
      <c r="E8" s="65">
        <v>234130.99</v>
      </c>
      <c r="F8" s="65">
        <v>1066153.6</v>
      </c>
      <c r="G8" s="93">
        <f t="shared" si="0"/>
        <v>134.82</v>
      </c>
    </row>
    <row r="9" spans="1:7" ht="14.25" customHeight="1">
      <c r="A9" s="94" t="s">
        <v>228</v>
      </c>
      <c r="B9" s="64" t="s">
        <v>204</v>
      </c>
      <c r="C9" s="82">
        <v>223320.55</v>
      </c>
      <c r="D9" s="65">
        <v>234130.99</v>
      </c>
      <c r="E9" s="65">
        <v>234130.99</v>
      </c>
      <c r="F9" s="65"/>
      <c r="G9" s="93">
        <f t="shared" si="0"/>
        <v>4.84</v>
      </c>
    </row>
    <row r="10" spans="1:7" ht="14.25" customHeight="1">
      <c r="A10" s="94" t="s">
        <v>229</v>
      </c>
      <c r="B10" s="64" t="s">
        <v>230</v>
      </c>
      <c r="C10" s="82">
        <v>150000</v>
      </c>
      <c r="D10" s="65">
        <v>130000</v>
      </c>
      <c r="E10" s="65"/>
      <c r="F10" s="65">
        <v>130000</v>
      </c>
      <c r="G10" s="93">
        <f t="shared" si="0"/>
        <v>-13.33</v>
      </c>
    </row>
    <row r="11" spans="1:7" ht="14.25" customHeight="1">
      <c r="A11" s="94" t="s">
        <v>231</v>
      </c>
      <c r="B11" s="64" t="s">
        <v>232</v>
      </c>
      <c r="C11" s="82">
        <v>44422.6</v>
      </c>
      <c r="D11" s="65">
        <v>44422.6</v>
      </c>
      <c r="E11" s="65"/>
      <c r="F11" s="65">
        <v>44422.6</v>
      </c>
      <c r="G11" s="93">
        <f t="shared" si="0"/>
        <v>0</v>
      </c>
    </row>
    <row r="12" spans="1:7" ht="14.25" customHeight="1">
      <c r="A12" s="94" t="s">
        <v>233</v>
      </c>
      <c r="B12" s="64" t="s">
        <v>234</v>
      </c>
      <c r="C12" s="82">
        <v>36000</v>
      </c>
      <c r="D12" s="65">
        <v>43200</v>
      </c>
      <c r="E12" s="65"/>
      <c r="F12" s="65">
        <v>43200</v>
      </c>
      <c r="G12" s="93">
        <f t="shared" si="0"/>
        <v>20</v>
      </c>
    </row>
    <row r="13" spans="1:7" ht="14.25" customHeight="1">
      <c r="A13" s="94" t="s">
        <v>235</v>
      </c>
      <c r="B13" s="64" t="s">
        <v>236</v>
      </c>
      <c r="C13" s="82">
        <v>100000</v>
      </c>
      <c r="D13" s="65">
        <v>100000</v>
      </c>
      <c r="E13" s="65"/>
      <c r="F13" s="65">
        <v>100000</v>
      </c>
      <c r="G13" s="93">
        <f t="shared" si="0"/>
        <v>0</v>
      </c>
    </row>
    <row r="14" spans="1:7" ht="14.25" customHeight="1">
      <c r="A14" s="94" t="s">
        <v>237</v>
      </c>
      <c r="B14" s="64" t="s">
        <v>238</v>
      </c>
      <c r="C14" s="84"/>
      <c r="D14" s="65">
        <v>748531</v>
      </c>
      <c r="E14" s="65"/>
      <c r="F14" s="65">
        <v>748531</v>
      </c>
      <c r="G14" s="93"/>
    </row>
    <row r="15" spans="1:7" ht="14.25" customHeight="1">
      <c r="A15" s="94" t="s">
        <v>239</v>
      </c>
      <c r="B15" s="64" t="s">
        <v>240</v>
      </c>
      <c r="C15" s="82">
        <v>54000</v>
      </c>
      <c r="D15" s="65">
        <v>50400</v>
      </c>
      <c r="E15" s="65"/>
      <c r="F15" s="65">
        <v>50400</v>
      </c>
      <c r="G15" s="93">
        <f t="shared" si="0"/>
        <v>-6.67</v>
      </c>
    </row>
    <row r="16" spans="1:7" ht="14.25" customHeight="1">
      <c r="A16" s="94" t="s">
        <v>241</v>
      </c>
      <c r="B16" s="64" t="s">
        <v>242</v>
      </c>
      <c r="C16" s="82">
        <v>54000</v>
      </c>
      <c r="D16" s="65">
        <v>50400</v>
      </c>
      <c r="E16" s="65"/>
      <c r="F16" s="65">
        <v>50400</v>
      </c>
      <c r="G16" s="93">
        <f t="shared" si="0"/>
        <v>-6.67</v>
      </c>
    </row>
    <row r="17" spans="1:7" ht="14.25" customHeight="1">
      <c r="A17" s="94" t="s">
        <v>243</v>
      </c>
      <c r="B17" s="64" t="s">
        <v>244</v>
      </c>
      <c r="C17" s="82">
        <v>4641167.37</v>
      </c>
      <c r="D17" s="65">
        <v>6030558.3</v>
      </c>
      <c r="E17" s="65">
        <v>5530558.3</v>
      </c>
      <c r="F17" s="65">
        <v>500000</v>
      </c>
      <c r="G17" s="93">
        <f t="shared" si="0"/>
        <v>29.94</v>
      </c>
    </row>
    <row r="18" spans="1:7" ht="14.25" customHeight="1">
      <c r="A18" s="94" t="s">
        <v>245</v>
      </c>
      <c r="B18" s="64" t="s">
        <v>204</v>
      </c>
      <c r="C18" s="82">
        <v>4341167.37</v>
      </c>
      <c r="D18" s="65">
        <v>5530558.3</v>
      </c>
      <c r="E18" s="65">
        <v>5530558.3</v>
      </c>
      <c r="F18" s="65"/>
      <c r="G18" s="93">
        <f t="shared" si="0"/>
        <v>27.4</v>
      </c>
    </row>
    <row r="19" spans="1:7" ht="14.25" customHeight="1">
      <c r="A19" s="94" t="s">
        <v>246</v>
      </c>
      <c r="B19" s="64" t="s">
        <v>230</v>
      </c>
      <c r="C19" s="82">
        <v>300000</v>
      </c>
      <c r="D19" s="65">
        <v>500000</v>
      </c>
      <c r="E19" s="65"/>
      <c r="F19" s="65">
        <v>500000</v>
      </c>
      <c r="G19" s="93">
        <f t="shared" si="0"/>
        <v>66.67</v>
      </c>
    </row>
    <row r="20" spans="1:7" ht="14.25" customHeight="1">
      <c r="A20" s="94" t="s">
        <v>247</v>
      </c>
      <c r="B20" s="64" t="s">
        <v>248</v>
      </c>
      <c r="C20" s="84"/>
      <c r="D20" s="65">
        <v>1244300</v>
      </c>
      <c r="E20" s="65"/>
      <c r="F20" s="65">
        <v>1244300</v>
      </c>
      <c r="G20" s="93"/>
    </row>
    <row r="21" spans="1:7" ht="14.25" customHeight="1">
      <c r="A21" s="94" t="s">
        <v>249</v>
      </c>
      <c r="B21" s="64" t="s">
        <v>250</v>
      </c>
      <c r="C21" s="84"/>
      <c r="D21" s="65">
        <v>1244300</v>
      </c>
      <c r="E21" s="65"/>
      <c r="F21" s="65">
        <v>1244300</v>
      </c>
      <c r="G21" s="93"/>
    </row>
    <row r="22" spans="1:7" ht="14.25" customHeight="1">
      <c r="A22" s="94" t="s">
        <v>251</v>
      </c>
      <c r="B22" s="64" t="s">
        <v>252</v>
      </c>
      <c r="C22" s="82">
        <v>1520537.82</v>
      </c>
      <c r="D22" s="65">
        <v>2455367.8</v>
      </c>
      <c r="E22" s="65">
        <v>1175367.8</v>
      </c>
      <c r="F22" s="65">
        <v>1280000</v>
      </c>
      <c r="G22" s="93">
        <f t="shared" si="0"/>
        <v>61.48</v>
      </c>
    </row>
    <row r="23" spans="1:7" ht="14.25" customHeight="1">
      <c r="A23" s="94" t="s">
        <v>253</v>
      </c>
      <c r="B23" s="64" t="s">
        <v>204</v>
      </c>
      <c r="C23" s="82">
        <v>1080537.82</v>
      </c>
      <c r="D23" s="65">
        <v>1175367.8</v>
      </c>
      <c r="E23" s="65">
        <v>1175367.8</v>
      </c>
      <c r="F23" s="65"/>
      <c r="G23" s="93">
        <f t="shared" si="0"/>
        <v>8.78</v>
      </c>
    </row>
    <row r="24" spans="1:7" ht="14.25" customHeight="1">
      <c r="A24" s="94" t="s">
        <v>254</v>
      </c>
      <c r="B24" s="64" t="s">
        <v>230</v>
      </c>
      <c r="C24" s="82">
        <v>440000</v>
      </c>
      <c r="D24" s="65">
        <v>1280000</v>
      </c>
      <c r="E24" s="65"/>
      <c r="F24" s="65">
        <v>1280000</v>
      </c>
      <c r="G24" s="93">
        <f t="shared" si="0"/>
        <v>190.91</v>
      </c>
    </row>
    <row r="25" spans="1:7" ht="14.25" customHeight="1">
      <c r="A25" s="94" t="s">
        <v>255</v>
      </c>
      <c r="B25" s="64" t="s">
        <v>256</v>
      </c>
      <c r="C25" s="82">
        <v>485217.02</v>
      </c>
      <c r="D25" s="65">
        <v>595002.51</v>
      </c>
      <c r="E25" s="65">
        <v>445002.51</v>
      </c>
      <c r="F25" s="65">
        <v>150000</v>
      </c>
      <c r="G25" s="93">
        <f t="shared" si="0"/>
        <v>22.63</v>
      </c>
    </row>
    <row r="26" spans="1:7" ht="14.25" customHeight="1">
      <c r="A26" s="94" t="s">
        <v>257</v>
      </c>
      <c r="B26" s="64" t="s">
        <v>204</v>
      </c>
      <c r="C26" s="82">
        <v>385217.02</v>
      </c>
      <c r="D26" s="65">
        <v>445002.51</v>
      </c>
      <c r="E26" s="65">
        <v>445002.51</v>
      </c>
      <c r="F26" s="65"/>
      <c r="G26" s="93">
        <f t="shared" si="0"/>
        <v>15.52</v>
      </c>
    </row>
    <row r="27" spans="1:7" ht="14.25" customHeight="1">
      <c r="A27" s="94" t="s">
        <v>258</v>
      </c>
      <c r="B27" s="64" t="s">
        <v>230</v>
      </c>
      <c r="C27" s="82">
        <v>100000</v>
      </c>
      <c r="D27" s="65">
        <v>150000</v>
      </c>
      <c r="E27" s="65"/>
      <c r="F27" s="65">
        <v>150000</v>
      </c>
      <c r="G27" s="93">
        <f t="shared" si="0"/>
        <v>50</v>
      </c>
    </row>
    <row r="28" spans="1:7" ht="14.25" customHeight="1">
      <c r="A28" s="94" t="s">
        <v>259</v>
      </c>
      <c r="B28" s="64" t="s">
        <v>260</v>
      </c>
      <c r="C28" s="82">
        <v>10000</v>
      </c>
      <c r="D28" s="65">
        <v>80000</v>
      </c>
      <c r="E28" s="65"/>
      <c r="F28" s="65">
        <v>80000</v>
      </c>
      <c r="G28" s="93">
        <f t="shared" si="0"/>
        <v>700</v>
      </c>
    </row>
    <row r="29" spans="1:7" ht="14.25" customHeight="1">
      <c r="A29" s="94" t="s">
        <v>261</v>
      </c>
      <c r="B29" s="64" t="s">
        <v>262</v>
      </c>
      <c r="C29" s="82">
        <v>10000</v>
      </c>
      <c r="D29" s="65">
        <v>80000</v>
      </c>
      <c r="E29" s="65"/>
      <c r="F29" s="65">
        <v>80000</v>
      </c>
      <c r="G29" s="93">
        <f t="shared" si="0"/>
        <v>700</v>
      </c>
    </row>
    <row r="30" spans="1:7" ht="14.25" customHeight="1">
      <c r="A30" s="94" t="s">
        <v>263</v>
      </c>
      <c r="B30" s="64" t="s">
        <v>264</v>
      </c>
      <c r="C30" s="82">
        <v>940000</v>
      </c>
      <c r="D30" s="65">
        <v>1046248</v>
      </c>
      <c r="E30" s="65"/>
      <c r="F30" s="65">
        <v>1046248</v>
      </c>
      <c r="G30" s="93">
        <f t="shared" si="0"/>
        <v>11.3</v>
      </c>
    </row>
    <row r="31" spans="1:7" ht="14.25" customHeight="1">
      <c r="A31" s="94" t="s">
        <v>265</v>
      </c>
      <c r="B31" s="64" t="s">
        <v>266</v>
      </c>
      <c r="C31" s="82">
        <v>940000</v>
      </c>
      <c r="D31" s="65">
        <v>1046248</v>
      </c>
      <c r="E31" s="65"/>
      <c r="F31" s="65">
        <v>1046248</v>
      </c>
      <c r="G31" s="93">
        <f t="shared" si="0"/>
        <v>11.3</v>
      </c>
    </row>
    <row r="32" spans="1:7" ht="14.25" customHeight="1">
      <c r="A32" s="94" t="s">
        <v>267</v>
      </c>
      <c r="B32" s="64" t="s">
        <v>268</v>
      </c>
      <c r="C32" s="82">
        <v>640071.38</v>
      </c>
      <c r="D32" s="65">
        <v>674123.38</v>
      </c>
      <c r="E32" s="65">
        <v>674123.38</v>
      </c>
      <c r="F32" s="65"/>
      <c r="G32" s="93">
        <f t="shared" si="0"/>
        <v>5.32</v>
      </c>
    </row>
    <row r="33" spans="1:7" ht="14.25" customHeight="1">
      <c r="A33" s="94" t="s">
        <v>269</v>
      </c>
      <c r="B33" s="64" t="s">
        <v>204</v>
      </c>
      <c r="C33" s="82">
        <v>640071.38</v>
      </c>
      <c r="D33" s="65">
        <v>674123.38</v>
      </c>
      <c r="E33" s="65">
        <v>674123.38</v>
      </c>
      <c r="F33" s="65"/>
      <c r="G33" s="93">
        <f t="shared" si="0"/>
        <v>5.32</v>
      </c>
    </row>
    <row r="34" spans="1:7" ht="14.25" customHeight="1">
      <c r="A34" s="94" t="s">
        <v>270</v>
      </c>
      <c r="B34" s="64" t="s">
        <v>271</v>
      </c>
      <c r="C34" s="82">
        <v>259760</v>
      </c>
      <c r="D34" s="65">
        <v>327378.91</v>
      </c>
      <c r="E34" s="65"/>
      <c r="F34" s="65">
        <v>327378.91</v>
      </c>
      <c r="G34" s="93">
        <f t="shared" si="0"/>
        <v>26.03</v>
      </c>
    </row>
    <row r="35" spans="1:7" ht="14.25" customHeight="1">
      <c r="A35" s="94" t="s">
        <v>272</v>
      </c>
      <c r="B35" s="64" t="s">
        <v>273</v>
      </c>
      <c r="C35" s="82">
        <v>259760</v>
      </c>
      <c r="D35" s="65">
        <v>327378.91</v>
      </c>
      <c r="E35" s="65"/>
      <c r="F35" s="65">
        <v>327378.91</v>
      </c>
      <c r="G35" s="93">
        <f t="shared" si="0"/>
        <v>26.03</v>
      </c>
    </row>
    <row r="36" spans="1:7" ht="14.25" customHeight="1">
      <c r="A36" s="94" t="s">
        <v>274</v>
      </c>
      <c r="B36" s="64" t="s">
        <v>275</v>
      </c>
      <c r="C36" s="82">
        <v>2169651.74</v>
      </c>
      <c r="D36" s="65">
        <v>2405072.94</v>
      </c>
      <c r="E36" s="65">
        <v>923772.94</v>
      </c>
      <c r="F36" s="65">
        <v>1481300</v>
      </c>
      <c r="G36" s="93">
        <f t="shared" si="0"/>
        <v>10.85</v>
      </c>
    </row>
    <row r="37" spans="1:7" ht="14.25" customHeight="1">
      <c r="A37" s="94" t="s">
        <v>276</v>
      </c>
      <c r="B37" s="64" t="s">
        <v>204</v>
      </c>
      <c r="C37" s="82">
        <v>907651.74</v>
      </c>
      <c r="D37" s="65">
        <v>923772.94</v>
      </c>
      <c r="E37" s="65">
        <v>923772.94</v>
      </c>
      <c r="F37" s="65"/>
      <c r="G37" s="93">
        <f t="shared" si="0"/>
        <v>1.78</v>
      </c>
    </row>
    <row r="38" spans="1:7" ht="14.25" customHeight="1">
      <c r="A38" s="94" t="s">
        <v>277</v>
      </c>
      <c r="B38" s="64" t="s">
        <v>230</v>
      </c>
      <c r="C38" s="82">
        <v>1262000</v>
      </c>
      <c r="D38" s="65">
        <v>1403000</v>
      </c>
      <c r="E38" s="65"/>
      <c r="F38" s="65">
        <v>1403000</v>
      </c>
      <c r="G38" s="93">
        <f t="shared" si="0"/>
        <v>11.17</v>
      </c>
    </row>
    <row r="39" spans="1:7" ht="14.25" customHeight="1">
      <c r="A39" s="94" t="s">
        <v>278</v>
      </c>
      <c r="B39" s="64" t="s">
        <v>279</v>
      </c>
      <c r="C39" s="84"/>
      <c r="D39" s="65">
        <v>78300</v>
      </c>
      <c r="E39" s="65"/>
      <c r="F39" s="65">
        <v>78300</v>
      </c>
      <c r="G39" s="93"/>
    </row>
    <row r="40" spans="1:7" ht="14.25" customHeight="1">
      <c r="A40" s="94" t="s">
        <v>280</v>
      </c>
      <c r="B40" s="64" t="s">
        <v>101</v>
      </c>
      <c r="C40" s="82">
        <v>260000</v>
      </c>
      <c r="D40" s="65">
        <v>220000</v>
      </c>
      <c r="E40" s="65"/>
      <c r="F40" s="65">
        <v>220000</v>
      </c>
      <c r="G40" s="93">
        <f t="shared" si="0"/>
        <v>-15.38</v>
      </c>
    </row>
    <row r="41" spans="1:7" ht="14.25" customHeight="1">
      <c r="A41" s="94" t="s">
        <v>281</v>
      </c>
      <c r="B41" s="64" t="s">
        <v>282</v>
      </c>
      <c r="C41" s="82">
        <v>260000</v>
      </c>
      <c r="D41" s="65">
        <v>220000</v>
      </c>
      <c r="E41" s="65"/>
      <c r="F41" s="65">
        <v>220000</v>
      </c>
      <c r="G41" s="93">
        <f t="shared" si="0"/>
        <v>-15.38</v>
      </c>
    </row>
    <row r="42" spans="1:7" ht="14.25" customHeight="1">
      <c r="A42" s="94" t="s">
        <v>283</v>
      </c>
      <c r="B42" s="64" t="s">
        <v>284</v>
      </c>
      <c r="C42" s="82">
        <v>60000</v>
      </c>
      <c r="D42" s="65">
        <v>20000</v>
      </c>
      <c r="E42" s="65"/>
      <c r="F42" s="65">
        <v>20000</v>
      </c>
      <c r="G42" s="93">
        <f t="shared" si="0"/>
        <v>-66.67</v>
      </c>
    </row>
    <row r="43" spans="1:7" ht="14.25" customHeight="1">
      <c r="A43" s="94" t="s">
        <v>285</v>
      </c>
      <c r="B43" s="64" t="s">
        <v>286</v>
      </c>
      <c r="C43" s="82">
        <v>200000</v>
      </c>
      <c r="D43" s="65">
        <v>200000</v>
      </c>
      <c r="E43" s="65"/>
      <c r="F43" s="65">
        <v>200000</v>
      </c>
      <c r="G43" s="93">
        <f t="shared" si="0"/>
        <v>0</v>
      </c>
    </row>
    <row r="44" spans="1:7" ht="14.25" customHeight="1">
      <c r="A44" s="94" t="s">
        <v>287</v>
      </c>
      <c r="B44" s="64" t="s">
        <v>102</v>
      </c>
      <c r="C44" s="82">
        <v>5721077.91</v>
      </c>
      <c r="D44" s="65">
        <v>12234971.2</v>
      </c>
      <c r="E44" s="65">
        <v>1568071.2</v>
      </c>
      <c r="F44" s="65">
        <v>10666900</v>
      </c>
      <c r="G44" s="93">
        <f t="shared" si="0"/>
        <v>113.86</v>
      </c>
    </row>
    <row r="45" spans="1:7" ht="14.25" customHeight="1">
      <c r="A45" s="94" t="s">
        <v>288</v>
      </c>
      <c r="B45" s="64" t="s">
        <v>289</v>
      </c>
      <c r="C45" s="82">
        <v>736679.59</v>
      </c>
      <c r="D45" s="65">
        <v>849714.54</v>
      </c>
      <c r="E45" s="65">
        <v>453714.54</v>
      </c>
      <c r="F45" s="65">
        <v>396000</v>
      </c>
      <c r="G45" s="93">
        <f t="shared" si="0"/>
        <v>15.34</v>
      </c>
    </row>
    <row r="46" spans="1:7" ht="14.25" customHeight="1">
      <c r="A46" s="94" t="s">
        <v>290</v>
      </c>
      <c r="B46" s="64" t="s">
        <v>204</v>
      </c>
      <c r="C46" s="82">
        <v>428679.59</v>
      </c>
      <c r="D46" s="65">
        <v>453714.54</v>
      </c>
      <c r="E46" s="65">
        <v>453714.54</v>
      </c>
      <c r="F46" s="65"/>
      <c r="G46" s="93">
        <f t="shared" si="0"/>
        <v>5.84</v>
      </c>
    </row>
    <row r="47" spans="1:7" ht="14.25" customHeight="1">
      <c r="A47" s="94" t="s">
        <v>291</v>
      </c>
      <c r="B47" s="64" t="s">
        <v>292</v>
      </c>
      <c r="C47" s="82">
        <v>258000</v>
      </c>
      <c r="D47" s="65">
        <v>316000</v>
      </c>
      <c r="E47" s="65"/>
      <c r="F47" s="65">
        <v>316000</v>
      </c>
      <c r="G47" s="93">
        <f t="shared" si="0"/>
        <v>22.48</v>
      </c>
    </row>
    <row r="48" spans="1:7" ht="14.25" customHeight="1">
      <c r="A48" s="94" t="s">
        <v>293</v>
      </c>
      <c r="B48" s="64" t="s">
        <v>294</v>
      </c>
      <c r="C48" s="82">
        <v>50000</v>
      </c>
      <c r="D48" s="65">
        <v>80000</v>
      </c>
      <c r="E48" s="65"/>
      <c r="F48" s="65">
        <v>80000</v>
      </c>
      <c r="G48" s="93">
        <f t="shared" si="0"/>
        <v>60</v>
      </c>
    </row>
    <row r="49" spans="1:7" ht="14.25" customHeight="1">
      <c r="A49" s="94" t="s">
        <v>295</v>
      </c>
      <c r="B49" s="64" t="s">
        <v>296</v>
      </c>
      <c r="C49" s="82">
        <v>4984398.32</v>
      </c>
      <c r="D49" s="65">
        <v>11385256.66</v>
      </c>
      <c r="E49" s="65">
        <v>1114356.66</v>
      </c>
      <c r="F49" s="65">
        <v>10270900</v>
      </c>
      <c r="G49" s="93">
        <f t="shared" si="0"/>
        <v>128.42</v>
      </c>
    </row>
    <row r="50" spans="1:7" ht="14.25" customHeight="1">
      <c r="A50" s="94" t="s">
        <v>297</v>
      </c>
      <c r="B50" s="64" t="s">
        <v>298</v>
      </c>
      <c r="C50" s="82">
        <v>4984398.32</v>
      </c>
      <c r="D50" s="65">
        <v>11385256.66</v>
      </c>
      <c r="E50" s="65">
        <v>1114356.66</v>
      </c>
      <c r="F50" s="65">
        <v>10270900</v>
      </c>
      <c r="G50" s="93">
        <f t="shared" si="0"/>
        <v>128.42</v>
      </c>
    </row>
    <row r="51" spans="1:7" ht="14.25" customHeight="1">
      <c r="A51" s="94" t="s">
        <v>299</v>
      </c>
      <c r="B51" s="64" t="s">
        <v>105</v>
      </c>
      <c r="C51" s="82">
        <v>5566558.58</v>
      </c>
      <c r="D51" s="65">
        <v>4761157.48</v>
      </c>
      <c r="E51" s="65">
        <v>827744.78</v>
      </c>
      <c r="F51" s="65">
        <v>3933412.7</v>
      </c>
      <c r="G51" s="93">
        <f t="shared" si="0"/>
        <v>-14.47</v>
      </c>
    </row>
    <row r="52" spans="1:7" ht="14.25" customHeight="1">
      <c r="A52" s="94" t="s">
        <v>300</v>
      </c>
      <c r="B52" s="64" t="s">
        <v>301</v>
      </c>
      <c r="C52" s="82">
        <v>5566558.58</v>
      </c>
      <c r="D52" s="65">
        <v>4761157.48</v>
      </c>
      <c r="E52" s="65">
        <v>827744.78</v>
      </c>
      <c r="F52" s="65">
        <v>3933412.7</v>
      </c>
      <c r="G52" s="93">
        <f t="shared" si="0"/>
        <v>-14.47</v>
      </c>
    </row>
    <row r="53" spans="1:7" ht="14.25" customHeight="1">
      <c r="A53" s="94" t="s">
        <v>302</v>
      </c>
      <c r="B53" s="64" t="s">
        <v>303</v>
      </c>
      <c r="C53" s="82">
        <v>5516558.58</v>
      </c>
      <c r="D53" s="65">
        <v>4690322.78</v>
      </c>
      <c r="E53" s="65">
        <v>827744.78</v>
      </c>
      <c r="F53" s="65">
        <v>3862578</v>
      </c>
      <c r="G53" s="93">
        <f t="shared" si="0"/>
        <v>-14.98</v>
      </c>
    </row>
    <row r="54" spans="1:7" ht="14.25" customHeight="1">
      <c r="A54" s="94" t="s">
        <v>304</v>
      </c>
      <c r="B54" s="64" t="s">
        <v>305</v>
      </c>
      <c r="C54" s="82">
        <v>50000</v>
      </c>
      <c r="D54" s="65">
        <v>70834.7</v>
      </c>
      <c r="E54" s="65"/>
      <c r="F54" s="65">
        <v>70834.7</v>
      </c>
      <c r="G54" s="93">
        <f t="shared" si="0"/>
        <v>41.67</v>
      </c>
    </row>
    <row r="55" spans="1:7" ht="14.25" customHeight="1">
      <c r="A55" s="94" t="s">
        <v>306</v>
      </c>
      <c r="B55" s="64" t="s">
        <v>106</v>
      </c>
      <c r="C55" s="82">
        <v>33767383.92</v>
      </c>
      <c r="D55" s="65">
        <v>30119600.19</v>
      </c>
      <c r="E55" s="65">
        <v>21410165.75</v>
      </c>
      <c r="F55" s="65">
        <v>8709434.44</v>
      </c>
      <c r="G55" s="93">
        <f t="shared" si="0"/>
        <v>-10.8</v>
      </c>
    </row>
    <row r="56" spans="1:7" ht="14.25" customHeight="1">
      <c r="A56" s="94" t="s">
        <v>307</v>
      </c>
      <c r="B56" s="64" t="s">
        <v>308</v>
      </c>
      <c r="C56" s="82">
        <v>1746732.03</v>
      </c>
      <c r="D56" s="65">
        <v>1598456.34</v>
      </c>
      <c r="E56" s="65">
        <v>1019093.9</v>
      </c>
      <c r="F56" s="65">
        <v>579362.44</v>
      </c>
      <c r="G56" s="93">
        <f t="shared" si="0"/>
        <v>-8.49</v>
      </c>
    </row>
    <row r="57" spans="1:7" ht="14.25" customHeight="1">
      <c r="A57" s="94" t="s">
        <v>309</v>
      </c>
      <c r="B57" s="64" t="s">
        <v>310</v>
      </c>
      <c r="C57" s="82">
        <v>160000</v>
      </c>
      <c r="D57" s="65">
        <v>150932</v>
      </c>
      <c r="E57" s="65"/>
      <c r="F57" s="65">
        <v>150932</v>
      </c>
      <c r="G57" s="93">
        <f t="shared" si="0"/>
        <v>-5.67</v>
      </c>
    </row>
    <row r="58" spans="1:7" ht="14.25" customHeight="1">
      <c r="A58" s="94" t="s">
        <v>311</v>
      </c>
      <c r="B58" s="64" t="s">
        <v>312</v>
      </c>
      <c r="C58" s="82">
        <v>1586732.03</v>
      </c>
      <c r="D58" s="65">
        <v>1447524.34</v>
      </c>
      <c r="E58" s="65">
        <v>1019093.9</v>
      </c>
      <c r="F58" s="65">
        <v>428430.44</v>
      </c>
      <c r="G58" s="93">
        <f t="shared" si="0"/>
        <v>-8.77</v>
      </c>
    </row>
    <row r="59" spans="1:7" ht="14.25" customHeight="1">
      <c r="A59" s="94" t="s">
        <v>313</v>
      </c>
      <c r="B59" s="64" t="s">
        <v>314</v>
      </c>
      <c r="C59" s="82">
        <v>26522764.59</v>
      </c>
      <c r="D59" s="65">
        <v>23481379.5</v>
      </c>
      <c r="E59" s="65">
        <v>18402579.5</v>
      </c>
      <c r="F59" s="65">
        <v>5078800</v>
      </c>
      <c r="G59" s="93">
        <f t="shared" si="0"/>
        <v>-11.47</v>
      </c>
    </row>
    <row r="60" spans="1:7" ht="14.25" customHeight="1">
      <c r="A60" s="94" t="s">
        <v>315</v>
      </c>
      <c r="B60" s="64" t="s">
        <v>204</v>
      </c>
      <c r="C60" s="82">
        <v>552528.7</v>
      </c>
      <c r="D60" s="65">
        <v>588470.48</v>
      </c>
      <c r="E60" s="65">
        <v>588470.48</v>
      </c>
      <c r="F60" s="65"/>
      <c r="G60" s="93">
        <f t="shared" si="0"/>
        <v>6.5</v>
      </c>
    </row>
    <row r="61" spans="1:7" ht="14.25" customHeight="1">
      <c r="A61" s="94" t="s">
        <v>316</v>
      </c>
      <c r="B61" s="64" t="s">
        <v>230</v>
      </c>
      <c r="C61" s="82">
        <v>690000</v>
      </c>
      <c r="D61" s="65">
        <v>700000</v>
      </c>
      <c r="E61" s="65"/>
      <c r="F61" s="65">
        <v>700000</v>
      </c>
      <c r="G61" s="93">
        <f t="shared" si="0"/>
        <v>1.45</v>
      </c>
    </row>
    <row r="62" spans="1:7" ht="14.25" customHeight="1">
      <c r="A62" s="94" t="s">
        <v>317</v>
      </c>
      <c r="B62" s="64" t="s">
        <v>318</v>
      </c>
      <c r="C62" s="82">
        <v>25220235.89</v>
      </c>
      <c r="D62" s="65">
        <v>22132909.02</v>
      </c>
      <c r="E62" s="65">
        <v>17814109.02</v>
      </c>
      <c r="F62" s="65">
        <v>4318800</v>
      </c>
      <c r="G62" s="93">
        <f t="shared" si="0"/>
        <v>-12.24</v>
      </c>
    </row>
    <row r="63" spans="1:7" ht="14.25" customHeight="1">
      <c r="A63" s="94" t="s">
        <v>319</v>
      </c>
      <c r="B63" s="64" t="s">
        <v>320</v>
      </c>
      <c r="C63" s="82">
        <v>60000</v>
      </c>
      <c r="D63" s="65">
        <v>60000</v>
      </c>
      <c r="E63" s="65"/>
      <c r="F63" s="65">
        <v>60000</v>
      </c>
      <c r="G63" s="93">
        <f t="shared" si="0"/>
        <v>0</v>
      </c>
    </row>
    <row r="64" spans="1:7" ht="14.25" customHeight="1">
      <c r="A64" s="94" t="s">
        <v>321</v>
      </c>
      <c r="B64" s="64" t="s">
        <v>322</v>
      </c>
      <c r="C64" s="82">
        <v>1359813.6</v>
      </c>
      <c r="D64" s="65">
        <v>1444972.16</v>
      </c>
      <c r="E64" s="65">
        <v>1444972.16</v>
      </c>
      <c r="F64" s="65"/>
      <c r="G64" s="93">
        <f t="shared" si="0"/>
        <v>6.26</v>
      </c>
    </row>
    <row r="65" spans="1:7" ht="14.25" customHeight="1">
      <c r="A65" s="94" t="s">
        <v>323</v>
      </c>
      <c r="B65" s="64" t="s">
        <v>324</v>
      </c>
      <c r="C65" s="82">
        <v>895142.4</v>
      </c>
      <c r="D65" s="65">
        <v>949981.44</v>
      </c>
      <c r="E65" s="65">
        <v>949981.44</v>
      </c>
      <c r="F65" s="65"/>
      <c r="G65" s="93">
        <f t="shared" si="0"/>
        <v>6.13</v>
      </c>
    </row>
    <row r="66" spans="1:7" ht="14.25" customHeight="1">
      <c r="A66" s="94" t="s">
        <v>325</v>
      </c>
      <c r="B66" s="64" t="s">
        <v>326</v>
      </c>
      <c r="C66" s="82">
        <v>447571.2</v>
      </c>
      <c r="D66" s="65">
        <v>474990.72</v>
      </c>
      <c r="E66" s="65">
        <v>474990.72</v>
      </c>
      <c r="F66" s="65"/>
      <c r="G66" s="93">
        <f t="shared" si="0"/>
        <v>6.13</v>
      </c>
    </row>
    <row r="67" spans="1:7" ht="14.25" customHeight="1">
      <c r="A67" s="94" t="s">
        <v>327</v>
      </c>
      <c r="B67" s="64" t="s">
        <v>328</v>
      </c>
      <c r="C67" s="82">
        <v>17100</v>
      </c>
      <c r="D67" s="65">
        <v>20000</v>
      </c>
      <c r="E67" s="65">
        <v>20000</v>
      </c>
      <c r="F67" s="65"/>
      <c r="G67" s="93">
        <f t="shared" si="0"/>
        <v>16.96</v>
      </c>
    </row>
    <row r="68" spans="1:7" ht="14.25" customHeight="1">
      <c r="A68" s="94" t="s">
        <v>329</v>
      </c>
      <c r="B68" s="64" t="s">
        <v>330</v>
      </c>
      <c r="C68" s="82">
        <v>1772000</v>
      </c>
      <c r="D68" s="65">
        <v>1700000</v>
      </c>
      <c r="E68" s="65"/>
      <c r="F68" s="65">
        <v>1700000</v>
      </c>
      <c r="G68" s="93">
        <f t="shared" si="0"/>
        <v>-4.06</v>
      </c>
    </row>
    <row r="69" spans="1:7" ht="14.25" customHeight="1">
      <c r="A69" s="94" t="s">
        <v>331</v>
      </c>
      <c r="B69" s="64" t="s">
        <v>332</v>
      </c>
      <c r="C69" s="82">
        <v>5000</v>
      </c>
      <c r="D69" s="65">
        <v>5000</v>
      </c>
      <c r="E69" s="65"/>
      <c r="F69" s="65">
        <v>5000</v>
      </c>
      <c r="G69" s="93">
        <f t="shared" si="0"/>
        <v>0</v>
      </c>
    </row>
    <row r="70" spans="1:7" ht="14.25" customHeight="1">
      <c r="A70" s="94" t="s">
        <v>333</v>
      </c>
      <c r="B70" s="64" t="s">
        <v>334</v>
      </c>
      <c r="C70" s="82">
        <v>165000</v>
      </c>
      <c r="D70" s="65">
        <v>245000</v>
      </c>
      <c r="E70" s="65"/>
      <c r="F70" s="65">
        <v>245000</v>
      </c>
      <c r="G70" s="93">
        <f t="shared" si="0"/>
        <v>48.48</v>
      </c>
    </row>
    <row r="71" spans="1:7" ht="14.25" customHeight="1">
      <c r="A71" s="94" t="s">
        <v>335</v>
      </c>
      <c r="B71" s="64" t="s">
        <v>336</v>
      </c>
      <c r="C71" s="82">
        <v>250000</v>
      </c>
      <c r="D71" s="65">
        <v>250000</v>
      </c>
      <c r="E71" s="65"/>
      <c r="F71" s="65">
        <v>250000</v>
      </c>
      <c r="G71" s="93">
        <f aca="true" t="shared" si="1" ref="G71:G134">(D71-C71)/C71*100</f>
        <v>0</v>
      </c>
    </row>
    <row r="72" spans="1:7" ht="14.25" customHeight="1">
      <c r="A72" s="94" t="s">
        <v>337</v>
      </c>
      <c r="B72" s="64" t="s">
        <v>338</v>
      </c>
      <c r="C72" s="82">
        <v>250000</v>
      </c>
      <c r="D72" s="65">
        <v>250000</v>
      </c>
      <c r="E72" s="65"/>
      <c r="F72" s="65">
        <v>250000</v>
      </c>
      <c r="G72" s="93">
        <f t="shared" si="1"/>
        <v>0</v>
      </c>
    </row>
    <row r="73" spans="1:7" ht="14.25" customHeight="1">
      <c r="A73" s="94" t="s">
        <v>339</v>
      </c>
      <c r="B73" s="64" t="s">
        <v>340</v>
      </c>
      <c r="C73" s="82">
        <v>211000</v>
      </c>
      <c r="D73" s="65">
        <v>211000</v>
      </c>
      <c r="E73" s="65"/>
      <c r="F73" s="65">
        <v>211000</v>
      </c>
      <c r="G73" s="93">
        <f t="shared" si="1"/>
        <v>0</v>
      </c>
    </row>
    <row r="74" spans="1:7" ht="14.25" customHeight="1">
      <c r="A74" s="94" t="s">
        <v>341</v>
      </c>
      <c r="B74" s="64" t="s">
        <v>342</v>
      </c>
      <c r="C74" s="82">
        <v>891000</v>
      </c>
      <c r="D74" s="65">
        <v>739000</v>
      </c>
      <c r="E74" s="65"/>
      <c r="F74" s="65">
        <v>739000</v>
      </c>
      <c r="G74" s="93">
        <f t="shared" si="1"/>
        <v>-17.06</v>
      </c>
    </row>
    <row r="75" spans="1:7" ht="14.25" customHeight="1">
      <c r="A75" s="94" t="s">
        <v>343</v>
      </c>
      <c r="B75" s="64" t="s">
        <v>344</v>
      </c>
      <c r="C75" s="82">
        <v>147000</v>
      </c>
      <c r="D75" s="65">
        <v>164700</v>
      </c>
      <c r="E75" s="65"/>
      <c r="F75" s="65">
        <v>164700</v>
      </c>
      <c r="G75" s="93">
        <f t="shared" si="1"/>
        <v>12.04</v>
      </c>
    </row>
    <row r="76" spans="1:7" ht="14.25" customHeight="1">
      <c r="A76" s="94" t="s">
        <v>345</v>
      </c>
      <c r="B76" s="64" t="s">
        <v>346</v>
      </c>
      <c r="C76" s="85"/>
      <c r="D76" s="65">
        <v>17700</v>
      </c>
      <c r="E76" s="65"/>
      <c r="F76" s="65">
        <v>17700</v>
      </c>
      <c r="G76" s="93"/>
    </row>
    <row r="77" spans="1:7" ht="14.25" customHeight="1">
      <c r="A77" s="94" t="s">
        <v>347</v>
      </c>
      <c r="B77" s="64" t="s">
        <v>348</v>
      </c>
      <c r="C77" s="82">
        <v>147000</v>
      </c>
      <c r="D77" s="65">
        <v>147000</v>
      </c>
      <c r="E77" s="65"/>
      <c r="F77" s="65">
        <v>147000</v>
      </c>
      <c r="G77" s="93">
        <f t="shared" si="1"/>
        <v>0</v>
      </c>
    </row>
    <row r="78" spans="1:7" ht="14.25" customHeight="1">
      <c r="A78" s="94" t="s">
        <v>349</v>
      </c>
      <c r="B78" s="64" t="s">
        <v>350</v>
      </c>
      <c r="C78" s="82">
        <v>450981.9</v>
      </c>
      <c r="D78" s="65">
        <v>325280</v>
      </c>
      <c r="E78" s="65"/>
      <c r="F78" s="65">
        <v>325280</v>
      </c>
      <c r="G78" s="93">
        <f t="shared" si="1"/>
        <v>-27.87</v>
      </c>
    </row>
    <row r="79" spans="1:7" ht="14.25" customHeight="1">
      <c r="A79" s="94" t="s">
        <v>351</v>
      </c>
      <c r="B79" s="64" t="s">
        <v>352</v>
      </c>
      <c r="C79" s="85"/>
      <c r="D79" s="65">
        <v>3180</v>
      </c>
      <c r="E79" s="65"/>
      <c r="F79" s="65">
        <v>3180</v>
      </c>
      <c r="G79" s="93"/>
    </row>
    <row r="80" spans="1:7" ht="14.25" customHeight="1">
      <c r="A80" s="94" t="s">
        <v>353</v>
      </c>
      <c r="B80" s="64" t="s">
        <v>354</v>
      </c>
      <c r="C80" s="82">
        <v>242181.9</v>
      </c>
      <c r="D80" s="65">
        <v>227100</v>
      </c>
      <c r="E80" s="65"/>
      <c r="F80" s="65">
        <v>227100</v>
      </c>
      <c r="G80" s="93">
        <f t="shared" si="1"/>
        <v>-6.23</v>
      </c>
    </row>
    <row r="81" spans="1:7" ht="14.25" customHeight="1">
      <c r="A81" s="94" t="s">
        <v>355</v>
      </c>
      <c r="B81" s="64" t="s">
        <v>356</v>
      </c>
      <c r="C81" s="82">
        <v>208800</v>
      </c>
      <c r="D81" s="65">
        <v>95000</v>
      </c>
      <c r="E81" s="65"/>
      <c r="F81" s="65">
        <v>95000</v>
      </c>
      <c r="G81" s="93">
        <f t="shared" si="1"/>
        <v>-54.5</v>
      </c>
    </row>
    <row r="82" spans="1:7" ht="14.25" customHeight="1">
      <c r="A82" s="94" t="s">
        <v>357</v>
      </c>
      <c r="B82" s="64" t="s">
        <v>358</v>
      </c>
      <c r="C82" s="82">
        <v>363300</v>
      </c>
      <c r="D82" s="65">
        <v>525000</v>
      </c>
      <c r="E82" s="65"/>
      <c r="F82" s="65">
        <v>525000</v>
      </c>
      <c r="G82" s="93">
        <f t="shared" si="1"/>
        <v>44.51</v>
      </c>
    </row>
    <row r="83" spans="1:7" ht="14.25" customHeight="1">
      <c r="A83" s="94" t="s">
        <v>359</v>
      </c>
      <c r="B83" s="64" t="s">
        <v>360</v>
      </c>
      <c r="C83" s="82">
        <v>363300</v>
      </c>
      <c r="D83" s="65">
        <v>525000</v>
      </c>
      <c r="E83" s="65"/>
      <c r="F83" s="65">
        <v>525000</v>
      </c>
      <c r="G83" s="93">
        <f t="shared" si="1"/>
        <v>44.51</v>
      </c>
    </row>
    <row r="84" spans="1:7" ht="14.25" customHeight="1">
      <c r="A84" s="94" t="s">
        <v>361</v>
      </c>
      <c r="B84" s="64" t="s">
        <v>362</v>
      </c>
      <c r="C84" s="82">
        <v>343300</v>
      </c>
      <c r="D84" s="65">
        <v>323300</v>
      </c>
      <c r="E84" s="65"/>
      <c r="F84" s="65">
        <v>323300</v>
      </c>
      <c r="G84" s="93">
        <f t="shared" si="1"/>
        <v>-5.83</v>
      </c>
    </row>
    <row r="85" spans="1:7" ht="14.25" customHeight="1">
      <c r="A85" s="94" t="s">
        <v>363</v>
      </c>
      <c r="B85" s="64" t="s">
        <v>364</v>
      </c>
      <c r="C85" s="82">
        <v>343300</v>
      </c>
      <c r="D85" s="65">
        <v>323300</v>
      </c>
      <c r="E85" s="65"/>
      <c r="F85" s="65">
        <v>323300</v>
      </c>
      <c r="G85" s="93">
        <f t="shared" si="1"/>
        <v>-5.83</v>
      </c>
    </row>
    <row r="86" spans="1:7" ht="14.25" customHeight="1">
      <c r="A86" s="80" t="s">
        <v>786</v>
      </c>
      <c r="B86" s="81" t="s">
        <v>787</v>
      </c>
      <c r="C86" s="82">
        <v>20000</v>
      </c>
      <c r="D86" s="65"/>
      <c r="E86" s="65"/>
      <c r="F86" s="65"/>
      <c r="G86" s="93">
        <f t="shared" si="1"/>
        <v>-100</v>
      </c>
    </row>
    <row r="87" spans="1:7" ht="14.25" customHeight="1">
      <c r="A87" s="80" t="s">
        <v>788</v>
      </c>
      <c r="B87" s="81" t="s">
        <v>789</v>
      </c>
      <c r="C87" s="82">
        <v>20000</v>
      </c>
      <c r="D87" s="65"/>
      <c r="E87" s="65"/>
      <c r="F87" s="65"/>
      <c r="G87" s="93">
        <f t="shared" si="1"/>
        <v>-100</v>
      </c>
    </row>
    <row r="88" spans="1:7" ht="14.25" customHeight="1">
      <c r="A88" s="94" t="s">
        <v>365</v>
      </c>
      <c r="B88" s="64" t="s">
        <v>366</v>
      </c>
      <c r="C88" s="82">
        <v>1027847.8</v>
      </c>
      <c r="D88" s="65">
        <v>543520.19</v>
      </c>
      <c r="E88" s="65">
        <v>543520.19</v>
      </c>
      <c r="F88" s="65"/>
      <c r="G88" s="93">
        <f t="shared" si="1"/>
        <v>-47.12</v>
      </c>
    </row>
    <row r="89" spans="1:7" ht="14.25" customHeight="1">
      <c r="A89" s="94" t="s">
        <v>367</v>
      </c>
      <c r="B89" s="64" t="s">
        <v>368</v>
      </c>
      <c r="C89" s="82">
        <v>527847.8</v>
      </c>
      <c r="D89" s="65">
        <v>543520.19</v>
      </c>
      <c r="E89" s="65">
        <v>543520.19</v>
      </c>
      <c r="F89" s="65"/>
      <c r="G89" s="93">
        <f t="shared" si="1"/>
        <v>2.97</v>
      </c>
    </row>
    <row r="90" spans="1:7" ht="14.25" customHeight="1">
      <c r="A90" s="80" t="s">
        <v>790</v>
      </c>
      <c r="B90" s="81" t="s">
        <v>791</v>
      </c>
      <c r="C90" s="82">
        <v>500000</v>
      </c>
      <c r="D90" s="65"/>
      <c r="E90" s="65"/>
      <c r="F90" s="65"/>
      <c r="G90" s="93">
        <f t="shared" si="1"/>
        <v>-100</v>
      </c>
    </row>
    <row r="91" spans="1:7" ht="14.25" customHeight="1">
      <c r="A91" s="94" t="s">
        <v>369</v>
      </c>
      <c r="B91" s="64" t="s">
        <v>370</v>
      </c>
      <c r="C91" s="82">
        <v>13644</v>
      </c>
      <c r="D91" s="65">
        <v>12992</v>
      </c>
      <c r="E91" s="65"/>
      <c r="F91" s="65">
        <v>12992</v>
      </c>
      <c r="G91" s="93">
        <f t="shared" si="1"/>
        <v>-4.78</v>
      </c>
    </row>
    <row r="92" spans="1:7" ht="14.25" customHeight="1">
      <c r="A92" s="94" t="s">
        <v>371</v>
      </c>
      <c r="B92" s="64" t="s">
        <v>372</v>
      </c>
      <c r="C92" s="82">
        <v>13644</v>
      </c>
      <c r="D92" s="65">
        <v>12992</v>
      </c>
      <c r="E92" s="65"/>
      <c r="F92" s="65">
        <v>12992</v>
      </c>
      <c r="G92" s="93">
        <f t="shared" si="1"/>
        <v>-4.78</v>
      </c>
    </row>
    <row r="93" spans="1:7" ht="14.25" customHeight="1">
      <c r="A93" s="94" t="s">
        <v>373</v>
      </c>
      <c r="B93" s="64" t="s">
        <v>108</v>
      </c>
      <c r="C93" s="82">
        <v>2520814.54</v>
      </c>
      <c r="D93" s="65">
        <v>2418741.39</v>
      </c>
      <c r="E93" s="65">
        <v>852063.79</v>
      </c>
      <c r="F93" s="65">
        <v>1566677.6</v>
      </c>
      <c r="G93" s="93">
        <f t="shared" si="1"/>
        <v>-4.05</v>
      </c>
    </row>
    <row r="94" spans="1:7" ht="14.25" customHeight="1">
      <c r="A94" s="94" t="s">
        <v>374</v>
      </c>
      <c r="B94" s="64" t="s">
        <v>375</v>
      </c>
      <c r="C94" s="85"/>
      <c r="D94" s="65">
        <v>300000</v>
      </c>
      <c r="E94" s="65"/>
      <c r="F94" s="65">
        <v>300000</v>
      </c>
      <c r="G94" s="93"/>
    </row>
    <row r="95" spans="1:7" ht="14.25" customHeight="1">
      <c r="A95" s="94" t="s">
        <v>376</v>
      </c>
      <c r="B95" s="64" t="s">
        <v>377</v>
      </c>
      <c r="C95" s="85"/>
      <c r="D95" s="65">
        <v>300000</v>
      </c>
      <c r="E95" s="65"/>
      <c r="F95" s="65">
        <v>300000</v>
      </c>
      <c r="G95" s="93"/>
    </row>
    <row r="96" spans="1:7" ht="14.25" customHeight="1">
      <c r="A96" s="94" t="s">
        <v>378</v>
      </c>
      <c r="B96" s="64" t="s">
        <v>379</v>
      </c>
      <c r="C96" s="82">
        <v>319000</v>
      </c>
      <c r="D96" s="65">
        <v>203943.5</v>
      </c>
      <c r="E96" s="65"/>
      <c r="F96" s="65">
        <v>203943.5</v>
      </c>
      <c r="G96" s="93">
        <f t="shared" si="1"/>
        <v>-36.07</v>
      </c>
    </row>
    <row r="97" spans="1:7" ht="14.25" customHeight="1">
      <c r="A97" s="94" t="s">
        <v>380</v>
      </c>
      <c r="B97" s="64" t="s">
        <v>381</v>
      </c>
      <c r="C97" s="82">
        <v>319000</v>
      </c>
      <c r="D97" s="65">
        <v>203943.5</v>
      </c>
      <c r="E97" s="65"/>
      <c r="F97" s="65">
        <v>203943.5</v>
      </c>
      <c r="G97" s="93">
        <f t="shared" si="1"/>
        <v>-36.07</v>
      </c>
    </row>
    <row r="98" spans="1:7" ht="14.25" customHeight="1">
      <c r="A98" s="94" t="s">
        <v>382</v>
      </c>
      <c r="B98" s="64" t="s">
        <v>383</v>
      </c>
      <c r="C98" s="82">
        <v>880000</v>
      </c>
      <c r="D98" s="65">
        <v>880000</v>
      </c>
      <c r="E98" s="65"/>
      <c r="F98" s="65">
        <v>880000</v>
      </c>
      <c r="G98" s="93">
        <f t="shared" si="1"/>
        <v>0</v>
      </c>
    </row>
    <row r="99" spans="1:7" ht="14.25" customHeight="1">
      <c r="A99" s="94" t="s">
        <v>384</v>
      </c>
      <c r="B99" s="64" t="s">
        <v>385</v>
      </c>
      <c r="C99" s="82">
        <v>880000</v>
      </c>
      <c r="D99" s="65">
        <v>880000</v>
      </c>
      <c r="E99" s="65"/>
      <c r="F99" s="65">
        <v>880000</v>
      </c>
      <c r="G99" s="93">
        <f t="shared" si="1"/>
        <v>0</v>
      </c>
    </row>
    <row r="100" spans="1:7" ht="14.25" customHeight="1">
      <c r="A100" s="94" t="s">
        <v>386</v>
      </c>
      <c r="B100" s="64" t="s">
        <v>387</v>
      </c>
      <c r="C100" s="82">
        <v>802304.54</v>
      </c>
      <c r="D100" s="65">
        <v>852063.79</v>
      </c>
      <c r="E100" s="65">
        <v>852063.79</v>
      </c>
      <c r="F100" s="65"/>
      <c r="G100" s="93">
        <f t="shared" si="1"/>
        <v>6.2</v>
      </c>
    </row>
    <row r="101" spans="1:7" ht="14.25" customHeight="1">
      <c r="A101" s="94" t="s">
        <v>388</v>
      </c>
      <c r="B101" s="64" t="s">
        <v>389</v>
      </c>
      <c r="C101" s="82">
        <v>434440.42</v>
      </c>
      <c r="D101" s="65">
        <v>473066.15</v>
      </c>
      <c r="E101" s="65">
        <v>473066.15</v>
      </c>
      <c r="F101" s="65"/>
      <c r="G101" s="93">
        <f t="shared" si="1"/>
        <v>8.89</v>
      </c>
    </row>
    <row r="102" spans="1:7" ht="14.25" customHeight="1">
      <c r="A102" s="94" t="s">
        <v>390</v>
      </c>
      <c r="B102" s="64" t="s">
        <v>391</v>
      </c>
      <c r="C102" s="82">
        <v>235389.25</v>
      </c>
      <c r="D102" s="65">
        <v>282850.28</v>
      </c>
      <c r="E102" s="65">
        <v>282850.28</v>
      </c>
      <c r="F102" s="65"/>
      <c r="G102" s="93">
        <f t="shared" si="1"/>
        <v>20.16</v>
      </c>
    </row>
    <row r="103" spans="1:7" ht="14.25" customHeight="1">
      <c r="A103" s="94" t="s">
        <v>392</v>
      </c>
      <c r="B103" s="64" t="s">
        <v>393</v>
      </c>
      <c r="C103" s="82">
        <v>132474.87</v>
      </c>
      <c r="D103" s="65">
        <v>96147.36</v>
      </c>
      <c r="E103" s="65">
        <v>96147.36</v>
      </c>
      <c r="F103" s="65"/>
      <c r="G103" s="93">
        <f t="shared" si="1"/>
        <v>-27.42</v>
      </c>
    </row>
    <row r="104" spans="1:7" ht="14.25" customHeight="1">
      <c r="A104" s="94" t="s">
        <v>394</v>
      </c>
      <c r="B104" s="64" t="s">
        <v>395</v>
      </c>
      <c r="C104" s="82">
        <v>169510</v>
      </c>
      <c r="D104" s="65">
        <v>182734.1</v>
      </c>
      <c r="E104" s="65"/>
      <c r="F104" s="65">
        <v>182734.1</v>
      </c>
      <c r="G104" s="93">
        <f t="shared" si="1"/>
        <v>7.8</v>
      </c>
    </row>
    <row r="105" spans="1:7" ht="14.25" customHeight="1">
      <c r="A105" s="94" t="s">
        <v>396</v>
      </c>
      <c r="B105" s="64" t="s">
        <v>397</v>
      </c>
      <c r="C105" s="82">
        <v>169510</v>
      </c>
      <c r="D105" s="65">
        <v>182734.1</v>
      </c>
      <c r="E105" s="65"/>
      <c r="F105" s="65">
        <v>182734.1</v>
      </c>
      <c r="G105" s="93">
        <f t="shared" si="1"/>
        <v>7.8</v>
      </c>
    </row>
    <row r="106" spans="1:7" ht="14.25" customHeight="1">
      <c r="A106" s="80" t="s">
        <v>792</v>
      </c>
      <c r="B106" s="81" t="s">
        <v>793</v>
      </c>
      <c r="C106" s="82">
        <v>350000</v>
      </c>
      <c r="D106" s="65"/>
      <c r="E106" s="65"/>
      <c r="F106" s="65"/>
      <c r="G106" s="93">
        <f t="shared" si="1"/>
        <v>-100</v>
      </c>
    </row>
    <row r="107" spans="1:7" ht="14.25" customHeight="1">
      <c r="A107" s="80" t="s">
        <v>794</v>
      </c>
      <c r="B107" s="81" t="s">
        <v>795</v>
      </c>
      <c r="C107" s="82">
        <v>350000</v>
      </c>
      <c r="D107" s="65"/>
      <c r="E107" s="65"/>
      <c r="F107" s="65"/>
      <c r="G107" s="93">
        <f t="shared" si="1"/>
        <v>-100</v>
      </c>
    </row>
    <row r="108" spans="1:7" ht="14.25" customHeight="1">
      <c r="A108" s="94" t="s">
        <v>398</v>
      </c>
      <c r="B108" s="64" t="s">
        <v>109</v>
      </c>
      <c r="C108" s="82">
        <v>244837</v>
      </c>
      <c r="D108" s="65">
        <v>399845.03</v>
      </c>
      <c r="E108" s="65"/>
      <c r="F108" s="65">
        <v>399845.03</v>
      </c>
      <c r="G108" s="93">
        <f t="shared" si="1"/>
        <v>63.31</v>
      </c>
    </row>
    <row r="109" spans="1:7" ht="14.25" customHeight="1">
      <c r="A109" s="94" t="s">
        <v>399</v>
      </c>
      <c r="B109" s="64" t="s">
        <v>400</v>
      </c>
      <c r="C109" s="82">
        <v>86880</v>
      </c>
      <c r="D109" s="65">
        <v>356658.03</v>
      </c>
      <c r="E109" s="65"/>
      <c r="F109" s="65">
        <v>356658.03</v>
      </c>
      <c r="G109" s="93">
        <f t="shared" si="1"/>
        <v>310.52</v>
      </c>
    </row>
    <row r="110" spans="1:7" ht="14.25" customHeight="1">
      <c r="A110" s="94" t="s">
        <v>401</v>
      </c>
      <c r="B110" s="64" t="s">
        <v>402</v>
      </c>
      <c r="C110" s="82">
        <v>51880</v>
      </c>
      <c r="D110" s="65">
        <v>133636</v>
      </c>
      <c r="E110" s="65"/>
      <c r="F110" s="65">
        <v>133636</v>
      </c>
      <c r="G110" s="93">
        <f t="shared" si="1"/>
        <v>157.59</v>
      </c>
    </row>
    <row r="111" spans="1:7" ht="14.25" customHeight="1">
      <c r="A111" s="94" t="s">
        <v>403</v>
      </c>
      <c r="B111" s="64" t="s">
        <v>404</v>
      </c>
      <c r="C111" s="85"/>
      <c r="D111" s="65">
        <v>188022.03</v>
      </c>
      <c r="E111" s="65"/>
      <c r="F111" s="65">
        <v>188022.03</v>
      </c>
      <c r="G111" s="93"/>
    </row>
    <row r="112" spans="1:7" ht="14.25" customHeight="1">
      <c r="A112" s="94" t="s">
        <v>405</v>
      </c>
      <c r="B112" s="64" t="s">
        <v>406</v>
      </c>
      <c r="C112" s="82">
        <v>35000</v>
      </c>
      <c r="D112" s="65">
        <v>35000</v>
      </c>
      <c r="E112" s="65"/>
      <c r="F112" s="65">
        <v>35000</v>
      </c>
      <c r="G112" s="93">
        <f t="shared" si="1"/>
        <v>0</v>
      </c>
    </row>
    <row r="113" spans="1:7" ht="14.25" customHeight="1">
      <c r="A113" s="94" t="s">
        <v>407</v>
      </c>
      <c r="B113" s="64" t="s">
        <v>408</v>
      </c>
      <c r="C113" s="82">
        <v>43187</v>
      </c>
      <c r="D113" s="65">
        <v>43187</v>
      </c>
      <c r="E113" s="65"/>
      <c r="F113" s="65">
        <v>43187</v>
      </c>
      <c r="G113" s="93">
        <f t="shared" si="1"/>
        <v>0</v>
      </c>
    </row>
    <row r="114" spans="1:7" ht="14.25" customHeight="1">
      <c r="A114" s="94" t="s">
        <v>409</v>
      </c>
      <c r="B114" s="64" t="s">
        <v>410</v>
      </c>
      <c r="C114" s="82">
        <v>43187</v>
      </c>
      <c r="D114" s="65">
        <v>43187</v>
      </c>
      <c r="E114" s="65"/>
      <c r="F114" s="65">
        <v>43187</v>
      </c>
      <c r="G114" s="93">
        <f t="shared" si="1"/>
        <v>0</v>
      </c>
    </row>
    <row r="115" spans="1:7" ht="14.25" customHeight="1">
      <c r="A115" s="80" t="s">
        <v>796</v>
      </c>
      <c r="B115" s="81" t="s">
        <v>797</v>
      </c>
      <c r="C115" s="82">
        <v>114770</v>
      </c>
      <c r="D115" s="65"/>
      <c r="E115" s="65"/>
      <c r="F115" s="65"/>
      <c r="G115" s="93">
        <f t="shared" si="1"/>
        <v>-100</v>
      </c>
    </row>
    <row r="116" spans="1:7" ht="14.25" customHeight="1">
      <c r="A116" s="80" t="s">
        <v>798</v>
      </c>
      <c r="B116" s="81" t="s">
        <v>799</v>
      </c>
      <c r="C116" s="82">
        <v>114770</v>
      </c>
      <c r="D116" s="65"/>
      <c r="E116" s="65"/>
      <c r="F116" s="65"/>
      <c r="G116" s="93">
        <f t="shared" si="1"/>
        <v>-100</v>
      </c>
    </row>
    <row r="117" spans="1:7" ht="14.25" customHeight="1">
      <c r="A117" s="94" t="s">
        <v>28</v>
      </c>
      <c r="B117" s="64" t="s">
        <v>29</v>
      </c>
      <c r="C117" s="82">
        <v>4882970.88</v>
      </c>
      <c r="D117" s="65">
        <v>5628778.9</v>
      </c>
      <c r="E117" s="65">
        <v>1766348.9</v>
      </c>
      <c r="F117" s="65">
        <v>3862430</v>
      </c>
      <c r="G117" s="93">
        <f t="shared" si="1"/>
        <v>15.27</v>
      </c>
    </row>
    <row r="118" spans="1:7" ht="14.25" customHeight="1">
      <c r="A118" s="94" t="s">
        <v>411</v>
      </c>
      <c r="B118" s="64" t="s">
        <v>412</v>
      </c>
      <c r="C118" s="82">
        <v>2559420.79</v>
      </c>
      <c r="D118" s="65">
        <v>3418778.9</v>
      </c>
      <c r="E118" s="65">
        <v>1766348.9</v>
      </c>
      <c r="F118" s="65">
        <v>1652430</v>
      </c>
      <c r="G118" s="93">
        <f t="shared" si="1"/>
        <v>33.58</v>
      </c>
    </row>
    <row r="119" spans="1:7" ht="14.25" customHeight="1">
      <c r="A119" s="94" t="s">
        <v>413</v>
      </c>
      <c r="B119" s="64" t="s">
        <v>204</v>
      </c>
      <c r="C119" s="82">
        <v>688032.17</v>
      </c>
      <c r="D119" s="65">
        <v>708325.18</v>
      </c>
      <c r="E119" s="65">
        <v>708325.18</v>
      </c>
      <c r="F119" s="65"/>
      <c r="G119" s="93">
        <f t="shared" si="1"/>
        <v>2.95</v>
      </c>
    </row>
    <row r="120" spans="1:7" ht="14.25" customHeight="1">
      <c r="A120" s="94" t="s">
        <v>414</v>
      </c>
      <c r="B120" s="64" t="s">
        <v>230</v>
      </c>
      <c r="C120" s="82">
        <v>587880</v>
      </c>
      <c r="D120" s="65">
        <v>1342430</v>
      </c>
      <c r="E120" s="65"/>
      <c r="F120" s="65">
        <v>1342430</v>
      </c>
      <c r="G120" s="93">
        <f t="shared" si="1"/>
        <v>128.35</v>
      </c>
    </row>
    <row r="121" spans="1:7" ht="14.25" customHeight="1">
      <c r="A121" s="94" t="s">
        <v>415</v>
      </c>
      <c r="B121" s="64" t="s">
        <v>416</v>
      </c>
      <c r="C121" s="82">
        <v>527731.92</v>
      </c>
      <c r="D121" s="65">
        <v>543301.3</v>
      </c>
      <c r="E121" s="65">
        <v>543301.3</v>
      </c>
      <c r="F121" s="65"/>
      <c r="G121" s="93">
        <f t="shared" si="1"/>
        <v>2.95</v>
      </c>
    </row>
    <row r="122" spans="1:7" ht="14.25" customHeight="1">
      <c r="A122" s="94" t="s">
        <v>417</v>
      </c>
      <c r="B122" s="64" t="s">
        <v>418</v>
      </c>
      <c r="C122" s="82">
        <v>755776.7</v>
      </c>
      <c r="D122" s="65">
        <v>824722.42</v>
      </c>
      <c r="E122" s="65">
        <v>514722.42</v>
      </c>
      <c r="F122" s="65">
        <v>310000</v>
      </c>
      <c r="G122" s="93">
        <f t="shared" si="1"/>
        <v>9.12</v>
      </c>
    </row>
    <row r="123" spans="1:7" ht="14.25" customHeight="1">
      <c r="A123" s="94" t="s">
        <v>419</v>
      </c>
      <c r="B123" s="64" t="s">
        <v>420</v>
      </c>
      <c r="C123" s="82">
        <v>2323550.09</v>
      </c>
      <c r="D123" s="65">
        <v>2210000</v>
      </c>
      <c r="E123" s="65"/>
      <c r="F123" s="65">
        <v>2210000</v>
      </c>
      <c r="G123" s="93">
        <f t="shared" si="1"/>
        <v>-4.89</v>
      </c>
    </row>
    <row r="124" spans="1:7" ht="14.25" customHeight="1">
      <c r="A124" s="94" t="s">
        <v>421</v>
      </c>
      <c r="B124" s="64" t="s">
        <v>422</v>
      </c>
      <c r="C124" s="82">
        <v>2323550.09</v>
      </c>
      <c r="D124" s="65">
        <v>2210000</v>
      </c>
      <c r="E124" s="65"/>
      <c r="F124" s="65">
        <v>2210000</v>
      </c>
      <c r="G124" s="93">
        <f t="shared" si="1"/>
        <v>-4.89</v>
      </c>
    </row>
    <row r="125" spans="1:7" ht="14.25" customHeight="1">
      <c r="A125" s="94" t="s">
        <v>423</v>
      </c>
      <c r="B125" s="64" t="s">
        <v>110</v>
      </c>
      <c r="C125" s="82">
        <v>3205716.68</v>
      </c>
      <c r="D125" s="65">
        <v>3069299.8</v>
      </c>
      <c r="E125" s="65">
        <v>1628774.8</v>
      </c>
      <c r="F125" s="65">
        <v>1440525</v>
      </c>
      <c r="G125" s="93">
        <f t="shared" si="1"/>
        <v>-4.26</v>
      </c>
    </row>
    <row r="126" spans="1:7" ht="14.25" customHeight="1">
      <c r="A126" s="94" t="s">
        <v>424</v>
      </c>
      <c r="B126" s="64" t="s">
        <v>425</v>
      </c>
      <c r="C126" s="82">
        <v>2758536.68</v>
      </c>
      <c r="D126" s="65">
        <v>2580774.8</v>
      </c>
      <c r="E126" s="65">
        <v>1628774.8</v>
      </c>
      <c r="F126" s="65">
        <v>952000</v>
      </c>
      <c r="G126" s="93">
        <f t="shared" si="1"/>
        <v>-6.44</v>
      </c>
    </row>
    <row r="127" spans="1:7" ht="14.25" customHeight="1">
      <c r="A127" s="94" t="s">
        <v>426</v>
      </c>
      <c r="B127" s="64" t="s">
        <v>204</v>
      </c>
      <c r="C127" s="82">
        <v>572293.6</v>
      </c>
      <c r="D127" s="65">
        <v>597432.08</v>
      </c>
      <c r="E127" s="65">
        <v>597432.08</v>
      </c>
      <c r="F127" s="65"/>
      <c r="G127" s="93">
        <f t="shared" si="1"/>
        <v>4.39</v>
      </c>
    </row>
    <row r="128" spans="1:7" ht="14.25" customHeight="1">
      <c r="A128" s="94" t="s">
        <v>427</v>
      </c>
      <c r="B128" s="64" t="s">
        <v>230</v>
      </c>
      <c r="C128" s="82">
        <v>1120000</v>
      </c>
      <c r="D128" s="65">
        <v>900000</v>
      </c>
      <c r="E128" s="65"/>
      <c r="F128" s="65">
        <v>900000</v>
      </c>
      <c r="G128" s="93">
        <f t="shared" si="1"/>
        <v>-19.64</v>
      </c>
    </row>
    <row r="129" spans="1:7" ht="14.25" customHeight="1">
      <c r="A129" s="94" t="s">
        <v>428</v>
      </c>
      <c r="B129" s="64" t="s">
        <v>368</v>
      </c>
      <c r="C129" s="82">
        <v>1014243.08</v>
      </c>
      <c r="D129" s="65">
        <v>1031342.72</v>
      </c>
      <c r="E129" s="65">
        <v>1031342.72</v>
      </c>
      <c r="F129" s="65"/>
      <c r="G129" s="93">
        <f t="shared" si="1"/>
        <v>1.69</v>
      </c>
    </row>
    <row r="130" spans="1:7" ht="14.25" customHeight="1">
      <c r="A130" s="94" t="s">
        <v>429</v>
      </c>
      <c r="B130" s="64" t="s">
        <v>430</v>
      </c>
      <c r="C130" s="82">
        <v>50000</v>
      </c>
      <c r="D130" s="65">
        <v>50000</v>
      </c>
      <c r="E130" s="65"/>
      <c r="F130" s="65">
        <v>50000</v>
      </c>
      <c r="G130" s="93">
        <f t="shared" si="1"/>
        <v>0</v>
      </c>
    </row>
    <row r="131" spans="1:7" ht="14.25" customHeight="1">
      <c r="A131" s="94" t="s">
        <v>431</v>
      </c>
      <c r="B131" s="64" t="s">
        <v>432</v>
      </c>
      <c r="C131" s="82">
        <v>2000</v>
      </c>
      <c r="D131" s="65">
        <v>2000</v>
      </c>
      <c r="E131" s="65"/>
      <c r="F131" s="65">
        <v>2000</v>
      </c>
      <c r="G131" s="93">
        <f t="shared" si="1"/>
        <v>0</v>
      </c>
    </row>
    <row r="132" spans="1:7" ht="14.25" customHeight="1">
      <c r="A132" s="94" t="s">
        <v>433</v>
      </c>
      <c r="B132" s="64" t="s">
        <v>434</v>
      </c>
      <c r="C132" s="82">
        <v>202680</v>
      </c>
      <c r="D132" s="65">
        <v>244025</v>
      </c>
      <c r="E132" s="65"/>
      <c r="F132" s="65">
        <v>244025</v>
      </c>
      <c r="G132" s="93">
        <f t="shared" si="1"/>
        <v>20.4</v>
      </c>
    </row>
    <row r="133" spans="1:7" ht="14.25" customHeight="1">
      <c r="A133" s="94" t="s">
        <v>435</v>
      </c>
      <c r="B133" s="64" t="s">
        <v>436</v>
      </c>
      <c r="C133" s="82">
        <v>202680</v>
      </c>
      <c r="D133" s="65">
        <v>244025</v>
      </c>
      <c r="E133" s="65"/>
      <c r="F133" s="65">
        <v>244025</v>
      </c>
      <c r="G133" s="93">
        <f t="shared" si="1"/>
        <v>20.4</v>
      </c>
    </row>
    <row r="134" spans="1:7" ht="14.25" customHeight="1">
      <c r="A134" s="94" t="s">
        <v>437</v>
      </c>
      <c r="B134" s="64" t="s">
        <v>438</v>
      </c>
      <c r="C134" s="82">
        <v>244500</v>
      </c>
      <c r="D134" s="65">
        <v>244500</v>
      </c>
      <c r="E134" s="65"/>
      <c r="F134" s="65">
        <v>244500</v>
      </c>
      <c r="G134" s="93">
        <f t="shared" si="1"/>
        <v>0</v>
      </c>
    </row>
    <row r="135" spans="1:7" ht="14.25" customHeight="1">
      <c r="A135" s="94" t="s">
        <v>439</v>
      </c>
      <c r="B135" s="64" t="s">
        <v>440</v>
      </c>
      <c r="C135" s="82">
        <v>244500</v>
      </c>
      <c r="D135" s="65">
        <v>244500</v>
      </c>
      <c r="E135" s="65"/>
      <c r="F135" s="65">
        <v>244500</v>
      </c>
      <c r="G135" s="93">
        <f aca="true" t="shared" si="2" ref="G135:G146">(D135-C135)/C135*100</f>
        <v>0</v>
      </c>
    </row>
    <row r="136" spans="1:7" ht="14.25" customHeight="1">
      <c r="A136" s="94" t="s">
        <v>441</v>
      </c>
      <c r="B136" s="64" t="s">
        <v>112</v>
      </c>
      <c r="C136" s="85"/>
      <c r="D136" s="65">
        <v>70000</v>
      </c>
      <c r="E136" s="65"/>
      <c r="F136" s="65">
        <v>70000</v>
      </c>
      <c r="G136" s="93"/>
    </row>
    <row r="137" spans="1:7" ht="14.25" customHeight="1">
      <c r="A137" s="94" t="s">
        <v>442</v>
      </c>
      <c r="B137" s="64" t="s">
        <v>443</v>
      </c>
      <c r="C137" s="85"/>
      <c r="D137" s="65">
        <v>70000</v>
      </c>
      <c r="E137" s="65"/>
      <c r="F137" s="65">
        <v>70000</v>
      </c>
      <c r="G137" s="93"/>
    </row>
    <row r="138" spans="1:7" ht="14.25" customHeight="1">
      <c r="A138" s="94" t="s">
        <v>444</v>
      </c>
      <c r="B138" s="64" t="s">
        <v>445</v>
      </c>
      <c r="C138" s="85"/>
      <c r="D138" s="65">
        <v>70000</v>
      </c>
      <c r="E138" s="65"/>
      <c r="F138" s="65">
        <v>70000</v>
      </c>
      <c r="G138" s="93"/>
    </row>
    <row r="139" spans="1:7" ht="14.25" customHeight="1">
      <c r="A139" s="94" t="s">
        <v>446</v>
      </c>
      <c r="B139" s="64" t="s">
        <v>115</v>
      </c>
      <c r="C139" s="82">
        <v>96600</v>
      </c>
      <c r="D139" s="65">
        <v>50600</v>
      </c>
      <c r="E139" s="65"/>
      <c r="F139" s="65">
        <v>50600</v>
      </c>
      <c r="G139" s="93">
        <f t="shared" si="2"/>
        <v>-47.62</v>
      </c>
    </row>
    <row r="140" spans="1:7" ht="14.25" customHeight="1">
      <c r="A140" s="94" t="s">
        <v>447</v>
      </c>
      <c r="B140" s="64" t="s">
        <v>448</v>
      </c>
      <c r="C140" s="82">
        <v>96600</v>
      </c>
      <c r="D140" s="65">
        <v>50600</v>
      </c>
      <c r="E140" s="65"/>
      <c r="F140" s="65">
        <v>50600</v>
      </c>
      <c r="G140" s="93">
        <f t="shared" si="2"/>
        <v>-47.62</v>
      </c>
    </row>
    <row r="141" spans="1:7" ht="14.25" customHeight="1">
      <c r="A141" s="94" t="s">
        <v>449</v>
      </c>
      <c r="B141" s="64" t="s">
        <v>450</v>
      </c>
      <c r="C141" s="82">
        <v>96600</v>
      </c>
      <c r="D141" s="65">
        <v>50600</v>
      </c>
      <c r="E141" s="65"/>
      <c r="F141" s="65">
        <v>50600</v>
      </c>
      <c r="G141" s="93">
        <f t="shared" si="2"/>
        <v>-47.62</v>
      </c>
    </row>
    <row r="142" spans="1:7" ht="14.25" customHeight="1">
      <c r="A142" s="94" t="s">
        <v>451</v>
      </c>
      <c r="B142" s="64" t="s">
        <v>116</v>
      </c>
      <c r="C142" s="82">
        <v>683993.88</v>
      </c>
      <c r="D142" s="65">
        <v>725115.12</v>
      </c>
      <c r="E142" s="65">
        <v>718875.12</v>
      </c>
      <c r="F142" s="65">
        <v>6240</v>
      </c>
      <c r="G142" s="93">
        <f t="shared" si="2"/>
        <v>6.01</v>
      </c>
    </row>
    <row r="143" spans="1:7" ht="14.25" customHeight="1">
      <c r="A143" s="94" t="s">
        <v>452</v>
      </c>
      <c r="B143" s="64" t="s">
        <v>453</v>
      </c>
      <c r="C143" s="82">
        <v>6240</v>
      </c>
      <c r="D143" s="65">
        <v>6240</v>
      </c>
      <c r="E143" s="65"/>
      <c r="F143" s="65">
        <v>6240</v>
      </c>
      <c r="G143" s="93">
        <f t="shared" si="2"/>
        <v>0</v>
      </c>
    </row>
    <row r="144" spans="1:7" ht="14.25" customHeight="1">
      <c r="A144" s="94" t="s">
        <v>454</v>
      </c>
      <c r="B144" s="64" t="s">
        <v>455</v>
      </c>
      <c r="C144" s="82">
        <v>6240</v>
      </c>
      <c r="D144" s="65">
        <v>6240</v>
      </c>
      <c r="E144" s="65"/>
      <c r="F144" s="65">
        <v>6240</v>
      </c>
      <c r="G144" s="93">
        <f t="shared" si="2"/>
        <v>0</v>
      </c>
    </row>
    <row r="145" spans="1:7" ht="14.25" customHeight="1">
      <c r="A145" s="94" t="s">
        <v>456</v>
      </c>
      <c r="B145" s="64" t="s">
        <v>457</v>
      </c>
      <c r="C145" s="82">
        <v>677753.88</v>
      </c>
      <c r="D145" s="65">
        <v>718875.12</v>
      </c>
      <c r="E145" s="65">
        <v>718875.12</v>
      </c>
      <c r="F145" s="65"/>
      <c r="G145" s="93">
        <f t="shared" si="2"/>
        <v>6.07</v>
      </c>
    </row>
    <row r="146" spans="1:7" ht="14.25" customHeight="1">
      <c r="A146" s="94" t="s">
        <v>458</v>
      </c>
      <c r="B146" s="64" t="s">
        <v>459</v>
      </c>
      <c r="C146" s="82">
        <v>677753.88</v>
      </c>
      <c r="D146" s="65">
        <v>718875.12</v>
      </c>
      <c r="E146" s="65">
        <v>718875.12</v>
      </c>
      <c r="F146" s="65"/>
      <c r="G146" s="93">
        <f t="shared" si="2"/>
        <v>6.07</v>
      </c>
    </row>
    <row r="147" spans="1:7" ht="14.25" customHeight="1">
      <c r="A147" s="94" t="s">
        <v>460</v>
      </c>
      <c r="B147" s="64" t="s">
        <v>119</v>
      </c>
      <c r="C147" s="85"/>
      <c r="D147" s="65">
        <v>765977.76</v>
      </c>
      <c r="E147" s="65"/>
      <c r="F147" s="65">
        <v>765977.76</v>
      </c>
      <c r="G147" s="93"/>
    </row>
    <row r="148" spans="1:7" ht="14.25" customHeight="1">
      <c r="A148" s="94" t="s">
        <v>461</v>
      </c>
      <c r="B148" s="64" t="s">
        <v>462</v>
      </c>
      <c r="C148" s="85"/>
      <c r="D148" s="65">
        <v>765977.76</v>
      </c>
      <c r="E148" s="65"/>
      <c r="F148" s="65">
        <v>765977.76</v>
      </c>
      <c r="G148" s="93"/>
    </row>
    <row r="149" spans="1:7" ht="14.25" customHeight="1">
      <c r="A149" s="94" t="s">
        <v>463</v>
      </c>
      <c r="B149" s="64" t="s">
        <v>464</v>
      </c>
      <c r="C149" s="85"/>
      <c r="D149" s="65">
        <v>200000</v>
      </c>
      <c r="E149" s="65"/>
      <c r="F149" s="65">
        <v>200000</v>
      </c>
      <c r="G149" s="93"/>
    </row>
    <row r="150" spans="1:7" ht="14.25" customHeight="1" thickBot="1">
      <c r="A150" s="95" t="s">
        <v>465</v>
      </c>
      <c r="B150" s="96" t="s">
        <v>466</v>
      </c>
      <c r="C150" s="97"/>
      <c r="D150" s="98">
        <v>565977.76</v>
      </c>
      <c r="E150" s="98"/>
      <c r="F150" s="98">
        <v>565977.76</v>
      </c>
      <c r="G150" s="99"/>
    </row>
  </sheetData>
  <sheetProtection/>
  <mergeCells count="6">
    <mergeCell ref="A2:G2"/>
    <mergeCell ref="B3:F3"/>
    <mergeCell ref="A4:B4"/>
    <mergeCell ref="C4:C5"/>
    <mergeCell ref="D4:F4"/>
    <mergeCell ref="G4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H26" sqref="H26"/>
    </sheetView>
  </sheetViews>
  <sheetFormatPr defaultColWidth="9.33203125" defaultRowHeight="11.25"/>
  <cols>
    <col min="1" max="1" width="13.16015625" style="0" customWidth="1"/>
    <col min="2" max="2" width="33.33203125" style="0" customWidth="1"/>
    <col min="3" max="3" width="19.16015625" style="0" customWidth="1"/>
    <col min="4" max="4" width="18.66015625" style="0" customWidth="1"/>
    <col min="5" max="5" width="19.16015625" style="0" customWidth="1"/>
  </cols>
  <sheetData>
    <row r="1" spans="1:5" ht="23.25" customHeight="1">
      <c r="A1" s="9" t="s">
        <v>26</v>
      </c>
      <c r="B1" s="5"/>
      <c r="C1" s="5"/>
      <c r="D1" s="5"/>
      <c r="E1" s="5"/>
    </row>
    <row r="2" spans="1:5" ht="18.75">
      <c r="A2" s="218" t="s">
        <v>162</v>
      </c>
      <c r="B2" s="218"/>
      <c r="C2" s="218"/>
      <c r="D2" s="218"/>
      <c r="E2" s="218"/>
    </row>
    <row r="3" spans="1:5" s="22" customFormat="1" ht="24.75" customHeight="1" thickBot="1">
      <c r="A3" s="57" t="s">
        <v>181</v>
      </c>
      <c r="B3" s="227" t="str">
        <f>'表一'!B3</f>
        <v>重庆市渝北区人民政府仙桃街道办事处</v>
      </c>
      <c r="C3" s="227"/>
      <c r="D3" s="227"/>
      <c r="E3" s="58" t="s">
        <v>182</v>
      </c>
    </row>
    <row r="4" spans="1:5" ht="15.75" customHeight="1">
      <c r="A4" s="212" t="s">
        <v>779</v>
      </c>
      <c r="B4" s="213"/>
      <c r="C4" s="213" t="s">
        <v>172</v>
      </c>
      <c r="D4" s="213"/>
      <c r="E4" s="214"/>
    </row>
    <row r="5" spans="1:5" ht="15.75" customHeight="1">
      <c r="A5" s="111" t="s">
        <v>14</v>
      </c>
      <c r="B5" s="7" t="s">
        <v>15</v>
      </c>
      <c r="C5" s="7" t="s">
        <v>2</v>
      </c>
      <c r="D5" s="7" t="s">
        <v>24</v>
      </c>
      <c r="E5" s="112" t="s">
        <v>25</v>
      </c>
    </row>
    <row r="6" spans="1:5" ht="15.75" customHeight="1">
      <c r="A6" s="111"/>
      <c r="B6" s="46" t="s">
        <v>781</v>
      </c>
      <c r="C6" s="66">
        <v>37755000.26</v>
      </c>
      <c r="D6" s="66">
        <v>27907537.94</v>
      </c>
      <c r="E6" s="113">
        <v>9847462.32</v>
      </c>
    </row>
    <row r="7" spans="1:5" ht="15.75" customHeight="1">
      <c r="A7" s="114" t="s">
        <v>183</v>
      </c>
      <c r="B7" s="67" t="s">
        <v>184</v>
      </c>
      <c r="C7" s="66">
        <v>12706628.92</v>
      </c>
      <c r="D7" s="66">
        <v>12706628.92</v>
      </c>
      <c r="E7" s="113"/>
    </row>
    <row r="8" spans="1:5" ht="15.75" customHeight="1">
      <c r="A8" s="114" t="s">
        <v>467</v>
      </c>
      <c r="B8" s="67" t="s">
        <v>468</v>
      </c>
      <c r="C8" s="66">
        <v>3112596</v>
      </c>
      <c r="D8" s="66">
        <v>3112596</v>
      </c>
      <c r="E8" s="113"/>
    </row>
    <row r="9" spans="1:5" ht="15.75" customHeight="1">
      <c r="A9" s="114" t="s">
        <v>469</v>
      </c>
      <c r="B9" s="67" t="s">
        <v>470</v>
      </c>
      <c r="C9" s="66">
        <v>1682184</v>
      </c>
      <c r="D9" s="66">
        <v>1682184</v>
      </c>
      <c r="E9" s="113"/>
    </row>
    <row r="10" spans="1:5" ht="15.75" customHeight="1">
      <c r="A10" s="114" t="s">
        <v>471</v>
      </c>
      <c r="B10" s="67" t="s">
        <v>472</v>
      </c>
      <c r="C10" s="66">
        <v>1575586</v>
      </c>
      <c r="D10" s="66">
        <v>1575586</v>
      </c>
      <c r="E10" s="113"/>
    </row>
    <row r="11" spans="1:5" ht="15.75" customHeight="1">
      <c r="A11" s="114" t="s">
        <v>473</v>
      </c>
      <c r="B11" s="67" t="s">
        <v>474</v>
      </c>
      <c r="C11" s="66">
        <v>2145780</v>
      </c>
      <c r="D11" s="66">
        <v>2145780</v>
      </c>
      <c r="E11" s="113"/>
    </row>
    <row r="12" spans="1:5" ht="15.75" customHeight="1">
      <c r="A12" s="114" t="s">
        <v>475</v>
      </c>
      <c r="B12" s="67" t="s">
        <v>476</v>
      </c>
      <c r="C12" s="66">
        <v>949981.44</v>
      </c>
      <c r="D12" s="66">
        <v>949981.44</v>
      </c>
      <c r="E12" s="113"/>
    </row>
    <row r="13" spans="1:5" ht="15.75" customHeight="1">
      <c r="A13" s="114" t="s">
        <v>477</v>
      </c>
      <c r="B13" s="67" t="s">
        <v>478</v>
      </c>
      <c r="C13" s="66">
        <v>474990.72</v>
      </c>
      <c r="D13" s="66">
        <v>474990.72</v>
      </c>
      <c r="E13" s="113"/>
    </row>
    <row r="14" spans="1:5" ht="15.75" customHeight="1">
      <c r="A14" s="114" t="s">
        <v>479</v>
      </c>
      <c r="B14" s="67" t="s">
        <v>480</v>
      </c>
      <c r="C14" s="66">
        <v>509203.35</v>
      </c>
      <c r="D14" s="66">
        <v>509203.35</v>
      </c>
      <c r="E14" s="113"/>
    </row>
    <row r="15" spans="1:5" ht="15.75" customHeight="1">
      <c r="A15" s="114" t="s">
        <v>481</v>
      </c>
      <c r="B15" s="67" t="s">
        <v>482</v>
      </c>
      <c r="C15" s="66">
        <v>141918.84</v>
      </c>
      <c r="D15" s="66">
        <v>141918.84</v>
      </c>
      <c r="E15" s="113"/>
    </row>
    <row r="16" spans="1:5" ht="15.75" customHeight="1">
      <c r="A16" s="114" t="s">
        <v>483</v>
      </c>
      <c r="B16" s="67" t="s">
        <v>484</v>
      </c>
      <c r="C16" s="66">
        <v>103313.45</v>
      </c>
      <c r="D16" s="66">
        <v>103313.45</v>
      </c>
      <c r="E16" s="113"/>
    </row>
    <row r="17" spans="1:5" ht="15.75" customHeight="1">
      <c r="A17" s="114" t="s">
        <v>485</v>
      </c>
      <c r="B17" s="67" t="s">
        <v>486</v>
      </c>
      <c r="C17" s="66">
        <v>718875.12</v>
      </c>
      <c r="D17" s="66">
        <v>718875.12</v>
      </c>
      <c r="E17" s="113"/>
    </row>
    <row r="18" spans="1:5" ht="15.75" customHeight="1">
      <c r="A18" s="114" t="s">
        <v>487</v>
      </c>
      <c r="B18" s="67" t="s">
        <v>488</v>
      </c>
      <c r="C18" s="66">
        <v>115600</v>
      </c>
      <c r="D18" s="66">
        <v>115600</v>
      </c>
      <c r="E18" s="113"/>
    </row>
    <row r="19" spans="1:5" ht="15.75" customHeight="1">
      <c r="A19" s="114" t="s">
        <v>489</v>
      </c>
      <c r="B19" s="67" t="s">
        <v>490</v>
      </c>
      <c r="C19" s="66">
        <v>1176600</v>
      </c>
      <c r="D19" s="66">
        <v>1176600</v>
      </c>
      <c r="E19" s="113"/>
    </row>
    <row r="20" spans="1:5" ht="15.75" customHeight="1">
      <c r="A20" s="114" t="s">
        <v>491</v>
      </c>
      <c r="B20" s="67" t="s">
        <v>492</v>
      </c>
      <c r="C20" s="66">
        <v>9847462.32</v>
      </c>
      <c r="D20" s="66"/>
      <c r="E20" s="113">
        <v>9847462.32</v>
      </c>
    </row>
    <row r="21" spans="1:5" ht="15.75" customHeight="1">
      <c r="A21" s="114" t="s">
        <v>493</v>
      </c>
      <c r="B21" s="67" t="s">
        <v>494</v>
      </c>
      <c r="C21" s="66">
        <v>3190600</v>
      </c>
      <c r="D21" s="66"/>
      <c r="E21" s="113">
        <v>3190600</v>
      </c>
    </row>
    <row r="22" spans="1:5" ht="15.75" customHeight="1">
      <c r="A22" s="114" t="s">
        <v>495</v>
      </c>
      <c r="B22" s="67" t="s">
        <v>496</v>
      </c>
      <c r="C22" s="66">
        <v>200000</v>
      </c>
      <c r="D22" s="66"/>
      <c r="E22" s="113">
        <v>200000</v>
      </c>
    </row>
    <row r="23" spans="1:5" ht="15.75" customHeight="1">
      <c r="A23" s="114" t="s">
        <v>497</v>
      </c>
      <c r="B23" s="67" t="s">
        <v>498</v>
      </c>
      <c r="C23" s="66">
        <v>20000</v>
      </c>
      <c r="D23" s="66"/>
      <c r="E23" s="113">
        <v>20000</v>
      </c>
    </row>
    <row r="24" spans="1:5" ht="15.75" customHeight="1">
      <c r="A24" s="114" t="s">
        <v>499</v>
      </c>
      <c r="B24" s="67" t="s">
        <v>500</v>
      </c>
      <c r="C24" s="66">
        <v>200000</v>
      </c>
      <c r="D24" s="66"/>
      <c r="E24" s="113">
        <v>200000</v>
      </c>
    </row>
    <row r="25" spans="1:5" ht="15.75" customHeight="1">
      <c r="A25" s="114" t="s">
        <v>501</v>
      </c>
      <c r="B25" s="67" t="s">
        <v>502</v>
      </c>
      <c r="C25" s="66">
        <v>556080</v>
      </c>
      <c r="D25" s="66"/>
      <c r="E25" s="113">
        <v>556080</v>
      </c>
    </row>
    <row r="26" spans="1:5" ht="15.75" customHeight="1">
      <c r="A26" s="114" t="s">
        <v>503</v>
      </c>
      <c r="B26" s="67" t="s">
        <v>504</v>
      </c>
      <c r="C26" s="66">
        <v>800000</v>
      </c>
      <c r="D26" s="66"/>
      <c r="E26" s="113">
        <v>800000</v>
      </c>
    </row>
    <row r="27" spans="1:5" ht="15.75" customHeight="1">
      <c r="A27" s="114" t="s">
        <v>505</v>
      </c>
      <c r="B27" s="67" t="s">
        <v>506</v>
      </c>
      <c r="C27" s="66">
        <v>1260000</v>
      </c>
      <c r="D27" s="66"/>
      <c r="E27" s="113">
        <v>1260000</v>
      </c>
    </row>
    <row r="28" spans="1:5" ht="15.75" customHeight="1">
      <c r="A28" s="114" t="s">
        <v>507</v>
      </c>
      <c r="B28" s="67" t="s">
        <v>508</v>
      </c>
      <c r="C28" s="66">
        <v>100000</v>
      </c>
      <c r="D28" s="66"/>
      <c r="E28" s="113">
        <v>100000</v>
      </c>
    </row>
    <row r="29" spans="1:5" ht="15.75" customHeight="1">
      <c r="A29" s="114" t="s">
        <v>509</v>
      </c>
      <c r="B29" s="67" t="s">
        <v>510</v>
      </c>
      <c r="C29" s="66">
        <v>100000</v>
      </c>
      <c r="D29" s="66"/>
      <c r="E29" s="113">
        <v>100000</v>
      </c>
    </row>
    <row r="30" spans="1:5" ht="15.75" customHeight="1">
      <c r="A30" s="114" t="s">
        <v>511</v>
      </c>
      <c r="B30" s="67" t="s">
        <v>512</v>
      </c>
      <c r="C30" s="66">
        <v>95000</v>
      </c>
      <c r="D30" s="66"/>
      <c r="E30" s="113">
        <v>95000</v>
      </c>
    </row>
    <row r="31" spans="1:5" ht="15.75" customHeight="1">
      <c r="A31" s="114" t="s">
        <v>513</v>
      </c>
      <c r="B31" s="67" t="s">
        <v>514</v>
      </c>
      <c r="C31" s="66">
        <v>86688.94</v>
      </c>
      <c r="D31" s="66"/>
      <c r="E31" s="113">
        <v>86688.94</v>
      </c>
    </row>
    <row r="32" spans="1:5" ht="15.75" customHeight="1">
      <c r="A32" s="114" t="s">
        <v>515</v>
      </c>
      <c r="B32" s="67" t="s">
        <v>69</v>
      </c>
      <c r="C32" s="66">
        <v>53600</v>
      </c>
      <c r="D32" s="66"/>
      <c r="E32" s="113">
        <v>53600</v>
      </c>
    </row>
    <row r="33" spans="1:5" ht="15.75" customHeight="1">
      <c r="A33" s="114" t="s">
        <v>516</v>
      </c>
      <c r="B33" s="67" t="s">
        <v>517</v>
      </c>
      <c r="C33" s="66">
        <v>620000</v>
      </c>
      <c r="D33" s="66"/>
      <c r="E33" s="113">
        <v>620000</v>
      </c>
    </row>
    <row r="34" spans="1:5" ht="15.75" customHeight="1">
      <c r="A34" s="114" t="s">
        <v>518</v>
      </c>
      <c r="B34" s="67" t="s">
        <v>519</v>
      </c>
      <c r="C34" s="66">
        <v>119812.52</v>
      </c>
      <c r="D34" s="66"/>
      <c r="E34" s="113">
        <v>119812.52</v>
      </c>
    </row>
    <row r="35" spans="1:5" ht="15.75" customHeight="1">
      <c r="A35" s="114" t="s">
        <v>520</v>
      </c>
      <c r="B35" s="67" t="s">
        <v>521</v>
      </c>
      <c r="C35" s="66">
        <v>108940.86</v>
      </c>
      <c r="D35" s="66"/>
      <c r="E35" s="113">
        <v>108940.86</v>
      </c>
    </row>
    <row r="36" spans="1:5" ht="15.75" customHeight="1">
      <c r="A36" s="114" t="s">
        <v>522</v>
      </c>
      <c r="B36" s="67" t="s">
        <v>71</v>
      </c>
      <c r="C36" s="66">
        <v>145000</v>
      </c>
      <c r="D36" s="66"/>
      <c r="E36" s="113">
        <v>145000</v>
      </c>
    </row>
    <row r="37" spans="1:5" ht="15.75" customHeight="1">
      <c r="A37" s="114" t="s">
        <v>523</v>
      </c>
      <c r="B37" s="67" t="s">
        <v>524</v>
      </c>
      <c r="C37" s="66">
        <v>740520</v>
      </c>
      <c r="D37" s="66"/>
      <c r="E37" s="113">
        <v>740520</v>
      </c>
    </row>
    <row r="38" spans="1:5" ht="15.75" customHeight="1">
      <c r="A38" s="114" t="s">
        <v>525</v>
      </c>
      <c r="B38" s="67" t="s">
        <v>526</v>
      </c>
      <c r="C38" s="66">
        <v>1451220</v>
      </c>
      <c r="D38" s="66"/>
      <c r="E38" s="113">
        <v>1451220</v>
      </c>
    </row>
    <row r="39" spans="1:5" ht="15.75" customHeight="1">
      <c r="A39" s="114" t="s">
        <v>527</v>
      </c>
      <c r="B39" s="67" t="s">
        <v>528</v>
      </c>
      <c r="C39" s="66">
        <v>15200909.02</v>
      </c>
      <c r="D39" s="66">
        <v>15200909.02</v>
      </c>
      <c r="E39" s="113"/>
    </row>
    <row r="40" spans="1:5" ht="15.75" customHeight="1">
      <c r="A40" s="114" t="s">
        <v>529</v>
      </c>
      <c r="B40" s="67" t="s">
        <v>530</v>
      </c>
      <c r="C40" s="66">
        <v>15180909.02</v>
      </c>
      <c r="D40" s="66">
        <v>15180909.02</v>
      </c>
      <c r="E40" s="113"/>
    </row>
    <row r="41" spans="1:5" ht="15.75" customHeight="1">
      <c r="A41" s="114" t="s">
        <v>531</v>
      </c>
      <c r="B41" s="67" t="s">
        <v>532</v>
      </c>
      <c r="C41" s="66">
        <v>20000</v>
      </c>
      <c r="D41" s="66">
        <v>20000</v>
      </c>
      <c r="E41" s="113"/>
    </row>
    <row r="42" spans="1:5" ht="15.75" customHeight="1">
      <c r="A42" s="115"/>
      <c r="B42" s="10"/>
      <c r="C42" s="10"/>
      <c r="D42" s="10"/>
      <c r="E42" s="116"/>
    </row>
    <row r="43" spans="1:5" ht="15.75" customHeight="1">
      <c r="A43" s="115"/>
      <c r="B43" s="10"/>
      <c r="C43" s="10"/>
      <c r="D43" s="10"/>
      <c r="E43" s="116"/>
    </row>
    <row r="44" spans="1:5" ht="15.75" customHeight="1">
      <c r="A44" s="115"/>
      <c r="B44" s="10"/>
      <c r="C44" s="10"/>
      <c r="D44" s="10"/>
      <c r="E44" s="116"/>
    </row>
    <row r="45" spans="1:5" ht="15.75" customHeight="1" thickBot="1">
      <c r="A45" s="117"/>
      <c r="B45" s="118"/>
      <c r="C45" s="118"/>
      <c r="D45" s="118"/>
      <c r="E45" s="119"/>
    </row>
  </sheetData>
  <sheetProtection/>
  <mergeCells count="4">
    <mergeCell ref="C4:E4"/>
    <mergeCell ref="A4:B4"/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B1">
      <selection activeCell="H16" sqref="H16"/>
    </sheetView>
  </sheetViews>
  <sheetFormatPr defaultColWidth="9.33203125" defaultRowHeight="11.25"/>
  <cols>
    <col min="1" max="1" width="16.83203125" style="0" customWidth="1"/>
    <col min="2" max="2" width="12.16015625" style="0" bestFit="1" customWidth="1"/>
    <col min="3" max="3" width="11.5" style="0" customWidth="1"/>
    <col min="4" max="13" width="11.33203125" style="0" customWidth="1"/>
  </cols>
  <sheetData>
    <row r="1" spans="1:5" ht="18" customHeight="1">
      <c r="A1" s="29" t="s">
        <v>27</v>
      </c>
      <c r="B1" s="5"/>
      <c r="C1" s="5"/>
      <c r="D1" s="5"/>
      <c r="E1" s="5"/>
    </row>
    <row r="2" spans="1:13" ht="33.75" customHeight="1">
      <c r="A2" s="229" t="s">
        <v>163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</row>
    <row r="3" spans="1:13" ht="26.25" customHeight="1" thickBot="1">
      <c r="A3" s="52" t="s">
        <v>93</v>
      </c>
      <c r="B3" s="203" t="str">
        <f>'表一'!B3</f>
        <v>重庆市渝北区人民政府仙桃街道办事处</v>
      </c>
      <c r="C3" s="203"/>
      <c r="D3" s="203"/>
      <c r="E3" s="203"/>
      <c r="F3" s="203"/>
      <c r="G3" s="203"/>
      <c r="H3" s="203"/>
      <c r="I3" s="203"/>
      <c r="J3" s="203"/>
      <c r="K3" s="56"/>
      <c r="L3" s="56"/>
      <c r="M3" s="31" t="s">
        <v>0</v>
      </c>
    </row>
    <row r="4" spans="1:13" ht="16.5" customHeight="1">
      <c r="A4" s="228" t="s">
        <v>66</v>
      </c>
      <c r="B4" s="198" t="s">
        <v>171</v>
      </c>
      <c r="C4" s="199"/>
      <c r="D4" s="199"/>
      <c r="E4" s="199"/>
      <c r="F4" s="199"/>
      <c r="G4" s="199"/>
      <c r="H4" s="199" t="s">
        <v>91</v>
      </c>
      <c r="I4" s="199"/>
      <c r="J4" s="199"/>
      <c r="K4" s="199"/>
      <c r="L4" s="199"/>
      <c r="M4" s="200"/>
    </row>
    <row r="5" spans="1:13" ht="44.25" customHeight="1">
      <c r="A5" s="228"/>
      <c r="B5" s="201" t="s">
        <v>2</v>
      </c>
      <c r="C5" s="230" t="s">
        <v>67</v>
      </c>
      <c r="D5" s="202" t="s">
        <v>68</v>
      </c>
      <c r="E5" s="202"/>
      <c r="F5" s="202"/>
      <c r="G5" s="202" t="s">
        <v>69</v>
      </c>
      <c r="H5" s="202" t="s">
        <v>2</v>
      </c>
      <c r="I5" s="230" t="s">
        <v>67</v>
      </c>
      <c r="J5" s="230" t="s">
        <v>68</v>
      </c>
      <c r="K5" s="230"/>
      <c r="L5" s="230"/>
      <c r="M5" s="231" t="s">
        <v>69</v>
      </c>
    </row>
    <row r="6" spans="1:13" ht="55.5" customHeight="1">
      <c r="A6" s="228"/>
      <c r="B6" s="201"/>
      <c r="C6" s="230"/>
      <c r="D6" s="28" t="s">
        <v>16</v>
      </c>
      <c r="E6" s="1" t="s">
        <v>70</v>
      </c>
      <c r="F6" s="1" t="s">
        <v>71</v>
      </c>
      <c r="G6" s="202"/>
      <c r="H6" s="202"/>
      <c r="I6" s="230"/>
      <c r="J6" s="28" t="s">
        <v>16</v>
      </c>
      <c r="K6" s="1" t="s">
        <v>70</v>
      </c>
      <c r="L6" s="1" t="s">
        <v>71</v>
      </c>
      <c r="M6" s="231"/>
    </row>
    <row r="7" spans="1:13" ht="17.25" customHeight="1">
      <c r="A7" s="120" t="s">
        <v>2</v>
      </c>
      <c r="B7" s="122">
        <v>198600</v>
      </c>
      <c r="C7" s="3"/>
      <c r="D7" s="68">
        <v>145000</v>
      </c>
      <c r="E7" s="3"/>
      <c r="F7" s="68">
        <v>145000</v>
      </c>
      <c r="G7" s="68">
        <v>53600</v>
      </c>
      <c r="H7" s="88">
        <v>200600</v>
      </c>
      <c r="I7" s="2"/>
      <c r="J7" s="88">
        <v>146000</v>
      </c>
      <c r="K7" s="2"/>
      <c r="L7" s="88">
        <v>146000</v>
      </c>
      <c r="M7" s="123">
        <v>54600</v>
      </c>
    </row>
    <row r="8" spans="1:13" ht="17.25" customHeight="1">
      <c r="A8" s="121" t="s">
        <v>782</v>
      </c>
      <c r="B8" s="122">
        <v>198600</v>
      </c>
      <c r="C8" s="3"/>
      <c r="D8" s="68">
        <v>145000</v>
      </c>
      <c r="E8" s="3"/>
      <c r="F8" s="68">
        <v>145000</v>
      </c>
      <c r="G8" s="68">
        <v>53600</v>
      </c>
      <c r="H8" s="88">
        <v>200600</v>
      </c>
      <c r="I8" s="2"/>
      <c r="J8" s="88">
        <v>146000</v>
      </c>
      <c r="K8" s="2"/>
      <c r="L8" s="88">
        <v>146000</v>
      </c>
      <c r="M8" s="123">
        <v>54600</v>
      </c>
    </row>
    <row r="9" spans="1:13" ht="17.25" customHeight="1" thickBot="1">
      <c r="A9" s="120"/>
      <c r="B9" s="124"/>
      <c r="C9" s="125"/>
      <c r="D9" s="125"/>
      <c r="E9" s="125"/>
      <c r="F9" s="125"/>
      <c r="G9" s="125"/>
      <c r="H9" s="126"/>
      <c r="I9" s="126"/>
      <c r="J9" s="126"/>
      <c r="K9" s="126"/>
      <c r="L9" s="126"/>
      <c r="M9" s="127"/>
    </row>
  </sheetData>
  <sheetProtection/>
  <mergeCells count="13">
    <mergeCell ref="H5:H6"/>
    <mergeCell ref="I5:I6"/>
    <mergeCell ref="B3:J3"/>
    <mergeCell ref="A4:A6"/>
    <mergeCell ref="A2:M2"/>
    <mergeCell ref="J5:L5"/>
    <mergeCell ref="M5:M6"/>
    <mergeCell ref="B4:G4"/>
    <mergeCell ref="H4:M4"/>
    <mergeCell ref="B5:B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H20" sqref="H20"/>
    </sheetView>
  </sheetViews>
  <sheetFormatPr defaultColWidth="9.33203125" defaultRowHeight="11.25"/>
  <cols>
    <col min="1" max="1" width="13.33203125" style="0" bestFit="1" customWidth="1"/>
    <col min="2" max="2" width="52.66015625" style="0" customWidth="1"/>
    <col min="3" max="5" width="13.33203125" style="0" customWidth="1"/>
  </cols>
  <sheetData>
    <row r="1" spans="1:5" ht="19.5" customHeight="1">
      <c r="A1" s="30" t="s">
        <v>62</v>
      </c>
      <c r="B1" s="5"/>
      <c r="C1" s="5"/>
      <c r="D1" s="5"/>
      <c r="E1" s="5"/>
    </row>
    <row r="2" spans="1:5" ht="24">
      <c r="A2" s="204" t="s">
        <v>164</v>
      </c>
      <c r="B2" s="204"/>
      <c r="C2" s="204"/>
      <c r="D2" s="204"/>
      <c r="E2" s="204"/>
    </row>
    <row r="3" spans="1:5" s="22" customFormat="1" ht="23.25" customHeight="1" thickBot="1">
      <c r="A3" s="53" t="s">
        <v>93</v>
      </c>
      <c r="B3" s="219" t="str">
        <f>'表一'!B3</f>
        <v>重庆市渝北区人民政府仙桃街道办事处</v>
      </c>
      <c r="C3" s="219"/>
      <c r="D3" s="219"/>
      <c r="E3" s="23" t="s">
        <v>21</v>
      </c>
    </row>
    <row r="4" spans="1:5" ht="21" customHeight="1">
      <c r="A4" s="100" t="s">
        <v>14</v>
      </c>
      <c r="B4" s="101" t="s">
        <v>15</v>
      </c>
      <c r="C4" s="101" t="s">
        <v>2</v>
      </c>
      <c r="D4" s="101" t="s">
        <v>17</v>
      </c>
      <c r="E4" s="102" t="s">
        <v>18</v>
      </c>
    </row>
    <row r="5" spans="1:5" ht="21" customHeight="1">
      <c r="A5" s="92"/>
      <c r="B5" s="13" t="s">
        <v>2</v>
      </c>
      <c r="C5" s="69">
        <v>1153827</v>
      </c>
      <c r="D5" s="70"/>
      <c r="E5" s="128">
        <v>1153827</v>
      </c>
    </row>
    <row r="6" spans="1:5" ht="21" customHeight="1">
      <c r="A6" s="129" t="s">
        <v>28</v>
      </c>
      <c r="B6" s="71" t="s">
        <v>29</v>
      </c>
      <c r="C6" s="69">
        <v>774000</v>
      </c>
      <c r="D6" s="70"/>
      <c r="E6" s="128">
        <v>774000</v>
      </c>
    </row>
    <row r="7" spans="1:5" ht="21" customHeight="1">
      <c r="A7" s="129" t="s">
        <v>533</v>
      </c>
      <c r="B7" s="71" t="s">
        <v>534</v>
      </c>
      <c r="C7" s="69">
        <v>774000</v>
      </c>
      <c r="D7" s="70"/>
      <c r="E7" s="128">
        <v>774000</v>
      </c>
    </row>
    <row r="8" spans="1:5" ht="21" customHeight="1">
      <c r="A8" s="129" t="s">
        <v>535</v>
      </c>
      <c r="B8" s="71" t="s">
        <v>536</v>
      </c>
      <c r="C8" s="69">
        <v>774000</v>
      </c>
      <c r="D8" s="70"/>
      <c r="E8" s="128">
        <v>774000</v>
      </c>
    </row>
    <row r="9" spans="1:5" ht="21" customHeight="1">
      <c r="A9" s="129" t="s">
        <v>537</v>
      </c>
      <c r="B9" s="71" t="s">
        <v>121</v>
      </c>
      <c r="C9" s="69">
        <v>379827</v>
      </c>
      <c r="D9" s="70"/>
      <c r="E9" s="128">
        <v>379827</v>
      </c>
    </row>
    <row r="10" spans="1:5" ht="21" customHeight="1">
      <c r="A10" s="129" t="s">
        <v>538</v>
      </c>
      <c r="B10" s="71" t="s">
        <v>539</v>
      </c>
      <c r="C10" s="69">
        <v>379827</v>
      </c>
      <c r="D10" s="70"/>
      <c r="E10" s="128">
        <v>379827</v>
      </c>
    </row>
    <row r="11" spans="1:5" ht="21" customHeight="1">
      <c r="A11" s="129" t="s">
        <v>540</v>
      </c>
      <c r="B11" s="71" t="s">
        <v>541</v>
      </c>
      <c r="C11" s="69">
        <v>279827</v>
      </c>
      <c r="D11" s="70"/>
      <c r="E11" s="128">
        <v>279827</v>
      </c>
    </row>
    <row r="12" spans="1:5" ht="21" customHeight="1">
      <c r="A12" s="129" t="s">
        <v>542</v>
      </c>
      <c r="B12" s="71" t="s">
        <v>543</v>
      </c>
      <c r="C12" s="69">
        <v>100000</v>
      </c>
      <c r="D12" s="70"/>
      <c r="E12" s="128">
        <v>100000</v>
      </c>
    </row>
    <row r="13" spans="1:5" ht="21" customHeight="1">
      <c r="A13" s="92"/>
      <c r="B13" s="8"/>
      <c r="C13" s="8"/>
      <c r="D13" s="8"/>
      <c r="E13" s="130"/>
    </row>
    <row r="14" spans="1:5" ht="21" customHeight="1">
      <c r="A14" s="92"/>
      <c r="B14" s="8"/>
      <c r="C14" s="8"/>
      <c r="D14" s="8"/>
      <c r="E14" s="130"/>
    </row>
    <row r="15" spans="1:5" ht="21" customHeight="1">
      <c r="A15" s="92"/>
      <c r="B15" s="8"/>
      <c r="C15" s="8"/>
      <c r="D15" s="8"/>
      <c r="E15" s="130"/>
    </row>
    <row r="16" spans="1:5" ht="21" customHeight="1">
      <c r="A16" s="92"/>
      <c r="B16" s="8"/>
      <c r="C16" s="8"/>
      <c r="D16" s="8"/>
      <c r="E16" s="130"/>
    </row>
    <row r="17" spans="1:5" ht="21" customHeight="1" thickBot="1">
      <c r="A17" s="131"/>
      <c r="B17" s="132"/>
      <c r="C17" s="132"/>
      <c r="D17" s="132"/>
      <c r="E17" s="133"/>
    </row>
    <row r="19" ht="11.25">
      <c r="A19" s="37"/>
    </row>
  </sheetData>
  <sheetProtection/>
  <mergeCells count="2">
    <mergeCell ref="A2:E2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F21" sqref="F21"/>
    </sheetView>
  </sheetViews>
  <sheetFormatPr defaultColWidth="9.33203125" defaultRowHeight="11.25"/>
  <cols>
    <col min="1" max="1" width="11.33203125" style="0" customWidth="1"/>
    <col min="2" max="5" width="22.16015625" style="0" customWidth="1"/>
  </cols>
  <sheetData>
    <row r="1" spans="1:5" ht="19.5" customHeight="1">
      <c r="A1" s="30" t="s">
        <v>63</v>
      </c>
      <c r="B1" s="5"/>
      <c r="C1" s="5"/>
      <c r="D1" s="5"/>
      <c r="E1" s="5"/>
    </row>
    <row r="2" spans="1:5" ht="18.75">
      <c r="A2" s="190" t="s">
        <v>185</v>
      </c>
      <c r="B2" s="190"/>
      <c r="C2" s="190"/>
      <c r="D2" s="190"/>
      <c r="E2" s="190"/>
    </row>
    <row r="3" spans="1:5" s="22" customFormat="1" ht="23.25" customHeight="1" thickBot="1">
      <c r="A3" s="61" t="s">
        <v>94</v>
      </c>
      <c r="B3" s="219" t="str">
        <f>'表一'!B3</f>
        <v>重庆市渝北区人民政府仙桃街道办事处</v>
      </c>
      <c r="C3" s="219"/>
      <c r="D3" s="219"/>
      <c r="E3" s="23" t="s">
        <v>21</v>
      </c>
    </row>
    <row r="4" spans="1:5" ht="22.5" customHeight="1">
      <c r="A4" s="100" t="s">
        <v>14</v>
      </c>
      <c r="B4" s="101" t="s">
        <v>15</v>
      </c>
      <c r="C4" s="101" t="s">
        <v>2</v>
      </c>
      <c r="D4" s="101" t="s">
        <v>17</v>
      </c>
      <c r="E4" s="102" t="s">
        <v>18</v>
      </c>
    </row>
    <row r="5" spans="1:5" ht="22.5" customHeight="1">
      <c r="A5" s="92"/>
      <c r="B5" s="13" t="s">
        <v>2</v>
      </c>
      <c r="C5" s="8"/>
      <c r="D5" s="8"/>
      <c r="E5" s="130"/>
    </row>
    <row r="6" spans="1:5" ht="22.5" customHeight="1">
      <c r="A6" s="134"/>
      <c r="B6" s="14"/>
      <c r="C6" s="8"/>
      <c r="D6" s="8"/>
      <c r="E6" s="130"/>
    </row>
    <row r="7" spans="1:5" ht="22.5" customHeight="1">
      <c r="A7" s="134"/>
      <c r="B7" s="14"/>
      <c r="C7" s="8"/>
      <c r="D7" s="8"/>
      <c r="E7" s="130"/>
    </row>
    <row r="8" spans="1:5" ht="22.5" customHeight="1">
      <c r="A8" s="134"/>
      <c r="B8" s="14"/>
      <c r="C8" s="8"/>
      <c r="D8" s="8"/>
      <c r="E8" s="130"/>
    </row>
    <row r="9" spans="1:5" ht="22.5" customHeight="1">
      <c r="A9" s="92"/>
      <c r="B9" s="8"/>
      <c r="C9" s="8"/>
      <c r="D9" s="8"/>
      <c r="E9" s="130"/>
    </row>
    <row r="10" spans="1:5" ht="22.5" customHeight="1">
      <c r="A10" s="92"/>
      <c r="B10" s="8"/>
      <c r="C10" s="8"/>
      <c r="D10" s="8"/>
      <c r="E10" s="130"/>
    </row>
    <row r="11" spans="1:5" ht="22.5" customHeight="1">
      <c r="A11" s="92"/>
      <c r="B11" s="8"/>
      <c r="C11" s="8"/>
      <c r="D11" s="8"/>
      <c r="E11" s="130"/>
    </row>
    <row r="12" spans="1:5" ht="22.5" customHeight="1">
      <c r="A12" s="92"/>
      <c r="B12" s="8"/>
      <c r="C12" s="8"/>
      <c r="D12" s="8"/>
      <c r="E12" s="130"/>
    </row>
    <row r="13" spans="1:5" ht="22.5" customHeight="1">
      <c r="A13" s="92"/>
      <c r="B13" s="8"/>
      <c r="C13" s="8"/>
      <c r="D13" s="8"/>
      <c r="E13" s="130"/>
    </row>
    <row r="14" spans="1:5" ht="22.5" customHeight="1">
      <c r="A14" s="92"/>
      <c r="B14" s="8"/>
      <c r="C14" s="8"/>
      <c r="D14" s="8"/>
      <c r="E14" s="130"/>
    </row>
    <row r="15" spans="1:5" ht="22.5" customHeight="1">
      <c r="A15" s="92"/>
      <c r="B15" s="8"/>
      <c r="C15" s="8"/>
      <c r="D15" s="8"/>
      <c r="E15" s="130"/>
    </row>
    <row r="16" spans="1:5" ht="22.5" customHeight="1">
      <c r="A16" s="92"/>
      <c r="B16" s="8"/>
      <c r="C16" s="8"/>
      <c r="D16" s="8"/>
      <c r="E16" s="130"/>
    </row>
    <row r="17" spans="1:5" ht="22.5" customHeight="1" thickBot="1">
      <c r="A17" s="131"/>
      <c r="B17" s="132"/>
      <c r="C17" s="132"/>
      <c r="D17" s="132"/>
      <c r="E17" s="133"/>
    </row>
    <row r="19" ht="11.25">
      <c r="A19" s="37" t="s">
        <v>157</v>
      </c>
    </row>
  </sheetData>
  <sheetProtection/>
  <mergeCells count="2">
    <mergeCell ref="A2:E2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34.5" style="0" customWidth="1"/>
    <col min="2" max="2" width="15" style="0" customWidth="1"/>
    <col min="3" max="3" width="30" style="0" customWidth="1"/>
    <col min="4" max="4" width="25.83203125" style="0" customWidth="1"/>
    <col min="5" max="5" width="29.5" style="0" customWidth="1"/>
    <col min="6" max="6" width="28.66015625" style="0" customWidth="1"/>
  </cols>
  <sheetData>
    <row r="1" ht="21" customHeight="1">
      <c r="A1" s="29" t="s">
        <v>64</v>
      </c>
    </row>
    <row r="2" spans="1:4" ht="27.75" customHeight="1">
      <c r="A2" s="191" t="s">
        <v>166</v>
      </c>
      <c r="B2" s="191"/>
      <c r="C2" s="191"/>
      <c r="D2" s="191"/>
    </row>
    <row r="3" spans="1:4" s="22" customFormat="1" ht="15.75" customHeight="1" thickBot="1">
      <c r="A3" s="53" t="s">
        <v>93</v>
      </c>
      <c r="B3" s="192" t="str">
        <f>'表一'!B3</f>
        <v>重庆市渝北区人民政府仙桃街道办事处</v>
      </c>
      <c r="C3" s="192"/>
      <c r="D3" s="25" t="s">
        <v>37</v>
      </c>
    </row>
    <row r="4" spans="1:4" ht="21" customHeight="1">
      <c r="A4" s="198" t="s">
        <v>96</v>
      </c>
      <c r="B4" s="199"/>
      <c r="C4" s="199" t="s">
        <v>97</v>
      </c>
      <c r="D4" s="200"/>
    </row>
    <row r="5" spans="1:4" ht="21" customHeight="1">
      <c r="A5" s="103" t="s">
        <v>98</v>
      </c>
      <c r="B5" s="1" t="s">
        <v>1</v>
      </c>
      <c r="C5" s="1" t="s">
        <v>98</v>
      </c>
      <c r="D5" s="135" t="s">
        <v>2</v>
      </c>
    </row>
    <row r="6" spans="1:4" ht="18.75" customHeight="1">
      <c r="A6" s="105" t="s">
        <v>206</v>
      </c>
      <c r="B6" s="72">
        <v>77826650.3</v>
      </c>
      <c r="C6" s="2" t="s">
        <v>89</v>
      </c>
      <c r="D6" s="136">
        <v>77826650.3</v>
      </c>
    </row>
    <row r="7" spans="1:5" ht="18.75" customHeight="1">
      <c r="A7" s="137" t="s">
        <v>30</v>
      </c>
      <c r="B7" s="72">
        <v>76672823.3</v>
      </c>
      <c r="C7" s="33" t="s">
        <v>207</v>
      </c>
      <c r="D7" s="136">
        <v>16208736.43</v>
      </c>
      <c r="E7" s="51"/>
    </row>
    <row r="8" spans="1:4" ht="18.75" customHeight="1">
      <c r="A8" s="137" t="s">
        <v>31</v>
      </c>
      <c r="B8" s="72">
        <v>1153827</v>
      </c>
      <c r="C8" s="33" t="s">
        <v>100</v>
      </c>
      <c r="D8" s="106"/>
    </row>
    <row r="9" spans="1:4" ht="18.75" customHeight="1">
      <c r="A9" s="137" t="s">
        <v>32</v>
      </c>
      <c r="B9" s="3"/>
      <c r="C9" s="33" t="s">
        <v>101</v>
      </c>
      <c r="D9" s="136">
        <v>220000</v>
      </c>
    </row>
    <row r="10" spans="1:4" ht="18.75" customHeight="1">
      <c r="A10" s="138" t="s">
        <v>208</v>
      </c>
      <c r="B10" s="3"/>
      <c r="C10" s="33" t="s">
        <v>102</v>
      </c>
      <c r="D10" s="136">
        <v>12234971.2</v>
      </c>
    </row>
    <row r="11" spans="1:4" ht="18.75" customHeight="1">
      <c r="A11" s="137" t="s">
        <v>33</v>
      </c>
      <c r="B11" s="3"/>
      <c r="C11" s="33" t="s">
        <v>103</v>
      </c>
      <c r="D11" s="106"/>
    </row>
    <row r="12" spans="1:4" ht="18.75" customHeight="1">
      <c r="A12" s="137" t="s">
        <v>34</v>
      </c>
      <c r="B12" s="3"/>
      <c r="C12" s="33" t="s">
        <v>104</v>
      </c>
      <c r="D12" s="106"/>
    </row>
    <row r="13" spans="1:4" ht="18.75" customHeight="1">
      <c r="A13" s="138" t="s">
        <v>209</v>
      </c>
      <c r="B13" s="3"/>
      <c r="C13" s="33" t="s">
        <v>105</v>
      </c>
      <c r="D13" s="136">
        <v>4761157.48</v>
      </c>
    </row>
    <row r="14" spans="1:4" ht="18.75" customHeight="1">
      <c r="A14" s="137" t="s">
        <v>35</v>
      </c>
      <c r="B14" s="3"/>
      <c r="C14" s="33" t="s">
        <v>106</v>
      </c>
      <c r="D14" s="136">
        <v>30119600.19</v>
      </c>
    </row>
    <row r="15" spans="1:4" ht="18.75" customHeight="1">
      <c r="A15" s="105" t="s">
        <v>210</v>
      </c>
      <c r="B15" s="3"/>
      <c r="C15" s="33" t="s">
        <v>107</v>
      </c>
      <c r="D15" s="106"/>
    </row>
    <row r="16" spans="1:4" ht="18.75" customHeight="1">
      <c r="A16" s="105" t="s">
        <v>211</v>
      </c>
      <c r="B16" s="3"/>
      <c r="C16" s="33" t="s">
        <v>108</v>
      </c>
      <c r="D16" s="136">
        <v>2418741.39</v>
      </c>
    </row>
    <row r="17" spans="1:4" ht="18.75" customHeight="1">
      <c r="A17" s="115"/>
      <c r="B17" s="3"/>
      <c r="C17" s="33" t="s">
        <v>109</v>
      </c>
      <c r="D17" s="136">
        <v>399845.03</v>
      </c>
    </row>
    <row r="18" spans="1:4" ht="18.75" customHeight="1">
      <c r="A18" s="105"/>
      <c r="B18" s="3"/>
      <c r="C18" s="33" t="s">
        <v>29</v>
      </c>
      <c r="D18" s="136">
        <v>6402778.9</v>
      </c>
    </row>
    <row r="19" spans="1:4" ht="18.75" customHeight="1">
      <c r="A19" s="105"/>
      <c r="B19" s="3"/>
      <c r="C19" s="33" t="s">
        <v>110</v>
      </c>
      <c r="D19" s="136">
        <v>3069299.8</v>
      </c>
    </row>
    <row r="20" spans="1:4" ht="18.75" customHeight="1">
      <c r="A20" s="105"/>
      <c r="B20" s="3"/>
      <c r="C20" s="33" t="s">
        <v>111</v>
      </c>
      <c r="D20" s="106"/>
    </row>
    <row r="21" spans="1:4" ht="18.75" customHeight="1">
      <c r="A21" s="105"/>
      <c r="B21" s="3"/>
      <c r="C21" s="33" t="s">
        <v>212</v>
      </c>
      <c r="D21" s="106"/>
    </row>
    <row r="22" spans="1:4" ht="18.75" customHeight="1">
      <c r="A22" s="105"/>
      <c r="B22" s="3"/>
      <c r="C22" s="33" t="s">
        <v>112</v>
      </c>
      <c r="D22" s="136">
        <v>70000</v>
      </c>
    </row>
    <row r="23" spans="1:4" ht="18.75" customHeight="1">
      <c r="A23" s="105"/>
      <c r="B23" s="3"/>
      <c r="C23" s="33" t="s">
        <v>113</v>
      </c>
      <c r="D23" s="106"/>
    </row>
    <row r="24" spans="1:4" ht="18.75" customHeight="1">
      <c r="A24" s="105"/>
      <c r="B24" s="3"/>
      <c r="C24" s="33" t="s">
        <v>114</v>
      </c>
      <c r="D24" s="106"/>
    </row>
    <row r="25" spans="1:4" ht="18.75" customHeight="1">
      <c r="A25" s="105"/>
      <c r="B25" s="3"/>
      <c r="C25" s="33" t="s">
        <v>115</v>
      </c>
      <c r="D25" s="136">
        <v>50600</v>
      </c>
    </row>
    <row r="26" spans="1:4" ht="18.75" customHeight="1">
      <c r="A26" s="105"/>
      <c r="B26" s="3"/>
      <c r="C26" s="33" t="s">
        <v>116</v>
      </c>
      <c r="D26" s="136">
        <v>725115.12</v>
      </c>
    </row>
    <row r="27" spans="1:4" ht="18.75" customHeight="1">
      <c r="A27" s="105"/>
      <c r="B27" s="3"/>
      <c r="C27" s="33" t="s">
        <v>117</v>
      </c>
      <c r="D27" s="106"/>
    </row>
    <row r="28" spans="1:4" ht="18.75" customHeight="1">
      <c r="A28" s="105"/>
      <c r="B28" s="3"/>
      <c r="C28" s="33" t="s">
        <v>118</v>
      </c>
      <c r="D28" s="106"/>
    </row>
    <row r="29" spans="1:4" ht="18.75" customHeight="1">
      <c r="A29" s="105"/>
      <c r="B29" s="3"/>
      <c r="C29" s="33" t="s">
        <v>119</v>
      </c>
      <c r="D29" s="136">
        <v>765977.76</v>
      </c>
    </row>
    <row r="30" spans="1:4" ht="18.75" customHeight="1">
      <c r="A30" s="105"/>
      <c r="B30" s="3"/>
      <c r="C30" s="33" t="s">
        <v>120</v>
      </c>
      <c r="D30" s="106"/>
    </row>
    <row r="31" spans="1:4" ht="18.75" customHeight="1">
      <c r="A31" s="105"/>
      <c r="B31" s="3"/>
      <c r="C31" s="33" t="s">
        <v>121</v>
      </c>
      <c r="D31" s="136">
        <v>379827</v>
      </c>
    </row>
    <row r="32" spans="1:4" ht="18.75" customHeight="1">
      <c r="A32" s="105"/>
      <c r="B32" s="3"/>
      <c r="C32" s="33" t="s">
        <v>122</v>
      </c>
      <c r="D32" s="106"/>
    </row>
    <row r="33" spans="1:4" ht="18.75" customHeight="1">
      <c r="A33" s="105"/>
      <c r="B33" s="3"/>
      <c r="C33" s="33" t="s">
        <v>123</v>
      </c>
      <c r="D33" s="106"/>
    </row>
    <row r="34" spans="1:4" ht="18.75" customHeight="1">
      <c r="A34" s="105"/>
      <c r="B34" s="3"/>
      <c r="C34" s="33" t="s">
        <v>124</v>
      </c>
      <c r="D34" s="106"/>
    </row>
    <row r="35" spans="1:4" ht="18.75" customHeight="1">
      <c r="A35" s="105"/>
      <c r="B35" s="3"/>
      <c r="C35" s="33" t="s">
        <v>125</v>
      </c>
      <c r="D35" s="106"/>
    </row>
    <row r="36" spans="1:4" ht="18.75" customHeight="1">
      <c r="A36" s="105"/>
      <c r="B36" s="3"/>
      <c r="C36" s="33" t="s">
        <v>199</v>
      </c>
      <c r="D36" s="106"/>
    </row>
    <row r="37" spans="1:4" ht="18.75" customHeight="1">
      <c r="A37" s="105"/>
      <c r="B37" s="3"/>
      <c r="C37" s="2" t="s">
        <v>9</v>
      </c>
      <c r="D37" s="106"/>
    </row>
    <row r="38" spans="1:4" ht="18.75" customHeight="1" thickBot="1">
      <c r="A38" s="139" t="s">
        <v>99</v>
      </c>
      <c r="B38" s="140">
        <v>77826650.3</v>
      </c>
      <c r="C38" s="141" t="s">
        <v>177</v>
      </c>
      <c r="D38" s="142">
        <v>77826650.3</v>
      </c>
    </row>
  </sheetData>
  <sheetProtection/>
  <mergeCells count="4">
    <mergeCell ref="A4:B4"/>
    <mergeCell ref="C4:D4"/>
    <mergeCell ref="A2:D2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2021-04-07T03:36:56Z</cp:lastPrinted>
  <dcterms:modified xsi:type="dcterms:W3CDTF">2021-04-07T03:57:29Z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