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10" windowWidth="13695" windowHeight="9900" activeTab="14"/>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definedNames>
    <definedName name="_xlnm._FilterDatabase" localSheetId="2" hidden="1">表二!$A$9:$H$150</definedName>
  </definedNames>
  <calcPr calcId="144525"/>
</workbook>
</file>

<file path=xl/calcChain.xml><?xml version="1.0" encoding="utf-8"?>
<calcChain xmlns="http://schemas.openxmlformats.org/spreadsheetml/2006/main">
  <c r="H144" i="3" l="1"/>
  <c r="H142" i="3"/>
  <c r="H132" i="3"/>
  <c r="H131" i="3"/>
  <c r="H128" i="3"/>
  <c r="H122" i="3"/>
  <c r="H121" i="3"/>
  <c r="H120" i="3"/>
  <c r="H119" i="3"/>
  <c r="H118" i="3"/>
  <c r="H116" i="3"/>
  <c r="H115" i="3"/>
  <c r="H112" i="3"/>
  <c r="H110" i="3"/>
  <c r="H108" i="3"/>
  <c r="H104" i="3"/>
  <c r="H101" i="3"/>
  <c r="H89" i="3"/>
  <c r="H88" i="3"/>
  <c r="H83" i="3"/>
  <c r="H81" i="3"/>
  <c r="H79" i="3"/>
  <c r="H77" i="3"/>
  <c r="H76" i="3"/>
  <c r="H73" i="3"/>
  <c r="H71" i="3"/>
  <c r="H70" i="3"/>
  <c r="H62" i="3"/>
  <c r="H61" i="3"/>
  <c r="H60" i="3"/>
  <c r="H59" i="3"/>
  <c r="H56" i="3"/>
  <c r="H54" i="3"/>
  <c r="H53" i="3"/>
  <c r="H52" i="3"/>
  <c r="H49" i="3"/>
  <c r="H46" i="3"/>
  <c r="H42" i="3"/>
  <c r="H41" i="3"/>
  <c r="H38" i="3"/>
  <c r="H36" i="3"/>
  <c r="H33" i="3"/>
  <c r="H28" i="3"/>
  <c r="H26" i="3"/>
  <c r="H24" i="3"/>
  <c r="H21" i="3"/>
  <c r="H20" i="3"/>
  <c r="H18" i="3"/>
  <c r="H16" i="3"/>
  <c r="H15" i="3"/>
  <c r="H14" i="3"/>
  <c r="H13" i="3"/>
  <c r="H12" i="3"/>
  <c r="F103" i="11"/>
  <c r="F104" i="11"/>
  <c r="G102" i="11"/>
  <c r="F102" i="11" s="1"/>
  <c r="C7" i="2"/>
</calcChain>
</file>

<file path=xl/sharedStrings.xml><?xml version="1.0" encoding="utf-8"?>
<sst xmlns="http://schemas.openxmlformats.org/spreadsheetml/2006/main" count="6063" uniqueCount="1353">
  <si>
    <r>
      <rPr>
        <sz val="10"/>
        <color rgb="FF000000"/>
        <rFont val="Dialog.plain"/>
      </rPr>
      <t> 20101</t>
    </r>
  </si>
  <si>
    <r>
      <rPr>
        <sz val="10"/>
        <color rgb="FF000000"/>
        <rFont val="Dialog.plain"/>
      </rPr>
      <t> 人大事务</t>
    </r>
  </si>
  <si>
    <r>
      <rPr>
        <sz val="10"/>
        <color rgb="FF000000"/>
        <rFont val="Dialog.plain"/>
      </rPr>
      <t>  2010101</t>
    </r>
  </si>
  <si>
    <r>
      <rPr>
        <sz val="10"/>
        <color rgb="FF000000"/>
        <rFont val="Dialog.plain"/>
      </rPr>
      <t>  行政运行</t>
    </r>
  </si>
  <si>
    <r>
      <rPr>
        <sz val="10"/>
        <color rgb="FF000000"/>
        <rFont val="Dialog.plain"/>
      </rPr>
      <t>  2010104</t>
    </r>
  </si>
  <si>
    <r>
      <rPr>
        <sz val="10"/>
        <color rgb="FF000000"/>
        <rFont val="Dialog.plain"/>
      </rPr>
      <t>  人大会议</t>
    </r>
  </si>
  <si>
    <r>
      <rPr>
        <sz val="10"/>
        <color rgb="FF000000"/>
        <rFont val="Dialog.plain"/>
      </rPr>
      <t>  2010107</t>
    </r>
  </si>
  <si>
    <r>
      <rPr>
        <sz val="10"/>
        <color rgb="FF000000"/>
        <rFont val="Dialog.plain"/>
      </rPr>
      <t>  人大代表履职能力提升</t>
    </r>
  </si>
  <si>
    <r>
      <rPr>
        <sz val="10"/>
        <color rgb="FF000000"/>
        <rFont val="Dialog.plain"/>
      </rPr>
      <t>  2010108</t>
    </r>
  </si>
  <si>
    <r>
      <rPr>
        <sz val="10"/>
        <color rgb="FF000000"/>
        <rFont val="Dialog.plain"/>
      </rPr>
      <t>  代表工作</t>
    </r>
  </si>
  <si>
    <r>
      <rPr>
        <sz val="10"/>
        <color rgb="FF000000"/>
        <rFont val="Dialog.plain"/>
      </rPr>
      <t> 20102</t>
    </r>
  </si>
  <si>
    <r>
      <rPr>
        <sz val="10"/>
        <color rgb="FF000000"/>
        <rFont val="Dialog.plain"/>
      </rPr>
      <t> 政协事务</t>
    </r>
  </si>
  <si>
    <r>
      <rPr>
        <sz val="10"/>
        <color rgb="FF000000"/>
        <rFont val="Dialog.plain"/>
      </rPr>
      <t>  2010206</t>
    </r>
  </si>
  <si>
    <r>
      <rPr>
        <sz val="10"/>
        <color rgb="FF000000"/>
        <rFont val="Dialog.plain"/>
      </rPr>
      <t>  参政议政</t>
    </r>
  </si>
  <si>
    <r>
      <rPr>
        <sz val="10"/>
        <color rgb="FF000000"/>
        <rFont val="Dialog.plain"/>
      </rPr>
      <t> 20103</t>
    </r>
  </si>
  <si>
    <r>
      <rPr>
        <sz val="10"/>
        <color rgb="FF000000"/>
        <rFont val="Dialog.plain"/>
      </rPr>
      <t> 政府办公厅（室）及相关机构事务</t>
    </r>
  </si>
  <si>
    <r>
      <rPr>
        <sz val="10"/>
        <color rgb="FF000000"/>
        <rFont val="Dialog.plain"/>
      </rPr>
      <t>  2010301</t>
    </r>
  </si>
  <si>
    <r>
      <rPr>
        <sz val="10"/>
        <color rgb="FF000000"/>
        <rFont val="Dialog.plain"/>
      </rPr>
      <t>  2010302</t>
    </r>
  </si>
  <si>
    <r>
      <rPr>
        <sz val="10"/>
        <color rgb="FF000000"/>
        <rFont val="Dialog.plain"/>
      </rPr>
      <t>  一般行政管理事务</t>
    </r>
  </si>
  <si>
    <r>
      <rPr>
        <sz val="10"/>
        <color rgb="FF000000"/>
        <rFont val="Dialog.plain"/>
      </rPr>
      <t>  2010308</t>
    </r>
  </si>
  <si>
    <r>
      <rPr>
        <sz val="10"/>
        <color rgb="FF000000"/>
        <rFont val="Dialog.plain"/>
      </rPr>
      <t>  信访事务</t>
    </r>
  </si>
  <si>
    <r>
      <rPr>
        <sz val="10"/>
        <color rgb="FF000000"/>
        <rFont val="Dialog.plain"/>
      </rPr>
      <t> 20106</t>
    </r>
  </si>
  <si>
    <r>
      <rPr>
        <sz val="10"/>
        <color rgb="FF000000"/>
        <rFont val="Dialog.plain"/>
      </rPr>
      <t> 财政事务</t>
    </r>
  </si>
  <si>
    <r>
      <rPr>
        <sz val="10"/>
        <color rgb="FF000000"/>
        <rFont val="Dialog.plain"/>
      </rPr>
      <t>  2010601</t>
    </r>
  </si>
  <si>
    <r>
      <rPr>
        <sz val="10"/>
        <color rgb="FF000000"/>
        <rFont val="Dialog.plain"/>
      </rPr>
      <t> 20111</t>
    </r>
  </si>
  <si>
    <r>
      <rPr>
        <sz val="10"/>
        <color rgb="FF000000"/>
        <rFont val="Dialog.plain"/>
      </rPr>
      <t> 纪检监察事务</t>
    </r>
  </si>
  <si>
    <r>
      <rPr>
        <sz val="10"/>
        <color rgb="FF000000"/>
        <rFont val="Dialog.plain"/>
      </rPr>
      <t>  2011101</t>
    </r>
  </si>
  <si>
    <r>
      <rPr>
        <sz val="10"/>
        <color rgb="FF000000"/>
        <rFont val="Dialog.plain"/>
      </rPr>
      <t> 20129</t>
    </r>
  </si>
  <si>
    <r>
      <rPr>
        <sz val="10"/>
        <color rgb="FF000000"/>
        <rFont val="Dialog.plain"/>
      </rPr>
      <t> 群众团体事务</t>
    </r>
  </si>
  <si>
    <r>
      <rPr>
        <sz val="10"/>
        <color rgb="FF000000"/>
        <rFont val="Dialog.plain"/>
      </rPr>
      <t>  2012906</t>
    </r>
  </si>
  <si>
    <r>
      <rPr>
        <sz val="10"/>
        <color rgb="FF000000"/>
        <rFont val="Dialog.plain"/>
      </rPr>
      <t>  工会事务</t>
    </r>
  </si>
  <si>
    <r>
      <rPr>
        <sz val="10"/>
        <color rgb="FF000000"/>
        <rFont val="Dialog.plain"/>
      </rPr>
      <t>  2012999</t>
    </r>
  </si>
  <si>
    <r>
      <rPr>
        <sz val="10"/>
        <color rgb="FF000000"/>
        <rFont val="Dialog.plain"/>
      </rPr>
      <t>  其他群众团体事务支出</t>
    </r>
  </si>
  <si>
    <r>
      <rPr>
        <sz val="10"/>
        <color rgb="FF000000"/>
        <rFont val="Dialog.plain"/>
      </rPr>
      <t> 20131</t>
    </r>
  </si>
  <si>
    <r>
      <rPr>
        <sz val="10"/>
        <color rgb="FF000000"/>
        <rFont val="Dialog.plain"/>
      </rPr>
      <t> 党委办公厅（室）及相关机构事务</t>
    </r>
  </si>
  <si>
    <r>
      <rPr>
        <sz val="10"/>
        <color rgb="FF000000"/>
        <rFont val="Dialog.plain"/>
      </rPr>
      <t>  2013101</t>
    </r>
  </si>
  <si>
    <r>
      <rPr>
        <sz val="10"/>
        <color rgb="FF000000"/>
        <rFont val="Dialog.plain"/>
      </rPr>
      <t> 20132</t>
    </r>
  </si>
  <si>
    <r>
      <rPr>
        <sz val="10"/>
        <color rgb="FF000000"/>
        <rFont val="Dialog.plain"/>
      </rPr>
      <t> 组织事务</t>
    </r>
  </si>
  <si>
    <r>
      <rPr>
        <sz val="10"/>
        <color rgb="FF000000"/>
        <rFont val="Dialog.plain"/>
      </rPr>
      <t>  2013202</t>
    </r>
  </si>
  <si>
    <r>
      <rPr>
        <sz val="10"/>
        <color rgb="FF000000"/>
        <rFont val="Dialog.plain"/>
      </rPr>
      <t>  2013299</t>
    </r>
  </si>
  <si>
    <r>
      <rPr>
        <sz val="10"/>
        <color rgb="FF000000"/>
        <rFont val="Dialog.plain"/>
      </rPr>
      <t>  其他组织事务支出</t>
    </r>
  </si>
  <si>
    <r>
      <rPr>
        <sz val="10"/>
        <color rgb="FF000000"/>
        <rFont val="Dialog.plain"/>
      </rPr>
      <t> 20133</t>
    </r>
  </si>
  <si>
    <r>
      <rPr>
        <sz val="10"/>
        <color rgb="FF000000"/>
        <rFont val="Dialog.plain"/>
      </rPr>
      <t> 宣传事务</t>
    </r>
  </si>
  <si>
    <r>
      <rPr>
        <sz val="10"/>
        <color rgb="FF000000"/>
        <rFont val="Dialog.plain"/>
      </rPr>
      <t>  2013399</t>
    </r>
  </si>
  <si>
    <r>
      <rPr>
        <sz val="10"/>
        <color rgb="FF000000"/>
        <rFont val="Dialog.plain"/>
      </rPr>
      <t>  其他宣传事务支出</t>
    </r>
  </si>
  <si>
    <r>
      <rPr>
        <sz val="10"/>
        <color rgb="FF000000"/>
        <rFont val="Dialog.plain"/>
      </rPr>
      <t> 20136</t>
    </r>
  </si>
  <si>
    <r>
      <rPr>
        <sz val="10"/>
        <color rgb="FF000000"/>
        <rFont val="Dialog.plain"/>
      </rPr>
      <t> 其他共产党事务支出</t>
    </r>
  </si>
  <si>
    <r>
      <rPr>
        <sz val="10"/>
        <color rgb="FF000000"/>
        <rFont val="Dialog.plain"/>
      </rPr>
      <t>  2013601</t>
    </r>
  </si>
  <si>
    <r>
      <rPr>
        <sz val="10"/>
        <color rgb="FF000000"/>
        <rFont val="Dialog.plain"/>
      </rPr>
      <t>  2013699</t>
    </r>
  </si>
  <si>
    <r>
      <rPr>
        <sz val="10"/>
        <color rgb="FF000000"/>
        <rFont val="Dialog.plain"/>
      </rPr>
      <t>  其他共产党事务支出</t>
    </r>
  </si>
  <si>
    <r>
      <rPr>
        <sz val="10"/>
        <color rgb="FF000000"/>
        <rFont val="Dialog.plain"/>
      </rPr>
      <t> 20306</t>
    </r>
  </si>
  <si>
    <r>
      <rPr>
        <sz val="10"/>
        <color rgb="FF000000"/>
        <rFont val="Dialog.plain"/>
      </rPr>
      <t> 国防动员</t>
    </r>
  </si>
  <si>
    <r>
      <rPr>
        <sz val="9"/>
        <color rgb="FF000000"/>
        <rFont val="Dialog.plain"/>
      </rPr>
      <t> 20101</t>
    </r>
  </si>
  <si>
    <r>
      <rPr>
        <sz val="9"/>
        <color rgb="FF000000"/>
        <rFont val="Dialog.plain"/>
      </rPr>
      <t> 人大事务</t>
    </r>
  </si>
  <si>
    <r>
      <rPr>
        <sz val="9"/>
        <color rgb="FF000000"/>
        <rFont val="Dialog.plain"/>
      </rPr>
      <t>  2010101</t>
    </r>
  </si>
  <si>
    <r>
      <rPr>
        <sz val="9"/>
        <color rgb="FF000000"/>
        <rFont val="Dialog.plain"/>
      </rPr>
      <t>  行政运行</t>
    </r>
  </si>
  <si>
    <r>
      <rPr>
        <sz val="9"/>
        <color rgb="FF000000"/>
        <rFont val="Dialog.plain"/>
      </rPr>
      <t>  2010104</t>
    </r>
  </si>
  <si>
    <r>
      <rPr>
        <sz val="9"/>
        <color rgb="FF000000"/>
        <rFont val="Dialog.plain"/>
      </rPr>
      <t>  人大会议</t>
    </r>
  </si>
  <si>
    <r>
      <rPr>
        <sz val="9"/>
        <color rgb="FF000000"/>
        <rFont val="Dialog.plain"/>
      </rPr>
      <t>  2010107</t>
    </r>
  </si>
  <si>
    <r>
      <rPr>
        <sz val="9"/>
        <color rgb="FF000000"/>
        <rFont val="Dialog.plain"/>
      </rPr>
      <t>  人大代表履职能力提升</t>
    </r>
  </si>
  <si>
    <r>
      <rPr>
        <sz val="9"/>
        <color rgb="FF000000"/>
        <rFont val="Dialog.plain"/>
      </rPr>
      <t>  2010108</t>
    </r>
  </si>
  <si>
    <r>
      <rPr>
        <sz val="9"/>
        <color rgb="FF000000"/>
        <rFont val="Dialog.plain"/>
      </rPr>
      <t>  代表工作</t>
    </r>
  </si>
  <si>
    <r>
      <rPr>
        <sz val="9"/>
        <color rgb="FF000000"/>
        <rFont val="Dialog.plain"/>
      </rPr>
      <t> 20102</t>
    </r>
  </si>
  <si>
    <r>
      <rPr>
        <sz val="9"/>
        <color rgb="FF000000"/>
        <rFont val="Dialog.plain"/>
      </rPr>
      <t> 政协事务</t>
    </r>
  </si>
  <si>
    <r>
      <rPr>
        <sz val="9"/>
        <color rgb="FF000000"/>
        <rFont val="Dialog.plain"/>
      </rPr>
      <t>  2010206</t>
    </r>
  </si>
  <si>
    <r>
      <rPr>
        <sz val="9"/>
        <color rgb="FF000000"/>
        <rFont val="Dialog.plain"/>
      </rPr>
      <t>  参政议政</t>
    </r>
  </si>
  <si>
    <r>
      <rPr>
        <sz val="9"/>
        <color rgb="FF000000"/>
        <rFont val="Dialog.plain"/>
      </rPr>
      <t> 20103</t>
    </r>
  </si>
  <si>
    <r>
      <rPr>
        <sz val="9"/>
        <color rgb="FF000000"/>
        <rFont val="Dialog.plain"/>
      </rPr>
      <t> 政府办公厅（室）及相关机构事务</t>
    </r>
  </si>
  <si>
    <r>
      <rPr>
        <sz val="9"/>
        <color rgb="FF000000"/>
        <rFont val="Dialog.plain"/>
      </rPr>
      <t>  2010301</t>
    </r>
  </si>
  <si>
    <r>
      <rPr>
        <sz val="9"/>
        <color rgb="FF000000"/>
        <rFont val="Dialog.plain"/>
      </rPr>
      <t>  2010302</t>
    </r>
  </si>
  <si>
    <r>
      <rPr>
        <sz val="9"/>
        <color rgb="FF000000"/>
        <rFont val="Dialog.plain"/>
      </rPr>
      <t>  一般行政管理事务</t>
    </r>
  </si>
  <si>
    <r>
      <rPr>
        <sz val="9"/>
        <color rgb="FF000000"/>
        <rFont val="Dialog.plain"/>
      </rPr>
      <t>  2010308</t>
    </r>
  </si>
  <si>
    <r>
      <rPr>
        <sz val="9"/>
        <color rgb="FF000000"/>
        <rFont val="Dialog.plain"/>
      </rPr>
      <t>  信访事务</t>
    </r>
  </si>
  <si>
    <r>
      <rPr>
        <sz val="9"/>
        <color rgb="FF000000"/>
        <rFont val="Dialog.plain"/>
      </rPr>
      <t> 20106</t>
    </r>
  </si>
  <si>
    <r>
      <rPr>
        <sz val="9"/>
        <color rgb="FF000000"/>
        <rFont val="Dialog.plain"/>
      </rPr>
      <t> 财政事务</t>
    </r>
  </si>
  <si>
    <r>
      <rPr>
        <sz val="9"/>
        <color rgb="FF000000"/>
        <rFont val="Dialog.plain"/>
      </rPr>
      <t>  2010601</t>
    </r>
  </si>
  <si>
    <r>
      <rPr>
        <sz val="9"/>
        <color rgb="FF000000"/>
        <rFont val="Dialog.plain"/>
      </rPr>
      <t> 20111</t>
    </r>
  </si>
  <si>
    <r>
      <rPr>
        <sz val="9"/>
        <color rgb="FF000000"/>
        <rFont val="Dialog.plain"/>
      </rPr>
      <t> 纪检监察事务</t>
    </r>
  </si>
  <si>
    <r>
      <rPr>
        <sz val="9"/>
        <color rgb="FF000000"/>
        <rFont val="Dialog.plain"/>
      </rPr>
      <t>  2011101</t>
    </r>
  </si>
  <si>
    <r>
      <rPr>
        <sz val="9"/>
        <color rgb="FF000000"/>
        <rFont val="Dialog.plain"/>
      </rPr>
      <t> 20129</t>
    </r>
  </si>
  <si>
    <r>
      <rPr>
        <sz val="9"/>
        <color rgb="FF000000"/>
        <rFont val="Dialog.plain"/>
      </rPr>
      <t> 群众团体事务</t>
    </r>
  </si>
  <si>
    <r>
      <rPr>
        <sz val="9"/>
        <color rgb="FF000000"/>
        <rFont val="Dialog.plain"/>
      </rPr>
      <t>  2012906</t>
    </r>
  </si>
  <si>
    <r>
      <rPr>
        <sz val="9"/>
        <color rgb="FF000000"/>
        <rFont val="Dialog.plain"/>
      </rPr>
      <t>  工会事务</t>
    </r>
  </si>
  <si>
    <r>
      <rPr>
        <sz val="9"/>
        <color rgb="FF000000"/>
        <rFont val="Dialog.plain"/>
      </rPr>
      <t>  2012999</t>
    </r>
  </si>
  <si>
    <r>
      <rPr>
        <sz val="9"/>
        <color rgb="FF000000"/>
        <rFont val="Dialog.plain"/>
      </rPr>
      <t>  其他群众团体事务支出</t>
    </r>
  </si>
  <si>
    <r>
      <rPr>
        <sz val="9"/>
        <color rgb="FF000000"/>
        <rFont val="Dialog.plain"/>
      </rPr>
      <t> 20131</t>
    </r>
  </si>
  <si>
    <r>
      <rPr>
        <sz val="9"/>
        <color rgb="FF000000"/>
        <rFont val="Dialog.plain"/>
      </rPr>
      <t> 党委办公厅（室）及相关机构事务</t>
    </r>
  </si>
  <si>
    <r>
      <rPr>
        <sz val="9"/>
        <color rgb="FF000000"/>
        <rFont val="Dialog.plain"/>
      </rPr>
      <t>  2013101</t>
    </r>
  </si>
  <si>
    <r>
      <rPr>
        <sz val="9"/>
        <color rgb="FF000000"/>
        <rFont val="Dialog.plain"/>
      </rPr>
      <t> 20132</t>
    </r>
  </si>
  <si>
    <r>
      <rPr>
        <sz val="9"/>
        <color rgb="FF000000"/>
        <rFont val="Dialog.plain"/>
      </rPr>
      <t> 组织事务</t>
    </r>
  </si>
  <si>
    <r>
      <rPr>
        <sz val="9"/>
        <color rgb="FF000000"/>
        <rFont val="Dialog.plain"/>
      </rPr>
      <t>  2013202</t>
    </r>
  </si>
  <si>
    <r>
      <rPr>
        <sz val="9"/>
        <color rgb="FF000000"/>
        <rFont val="Dialog.plain"/>
      </rPr>
      <t>  2013299</t>
    </r>
  </si>
  <si>
    <r>
      <rPr>
        <sz val="9"/>
        <color rgb="FF000000"/>
        <rFont val="Dialog.plain"/>
      </rPr>
      <t>  其他组织事务支出</t>
    </r>
  </si>
  <si>
    <r>
      <rPr>
        <sz val="9"/>
        <color rgb="FF000000"/>
        <rFont val="Dialog.plain"/>
      </rPr>
      <t> 20133</t>
    </r>
  </si>
  <si>
    <r>
      <rPr>
        <sz val="9"/>
        <color rgb="FF000000"/>
        <rFont val="Dialog.plain"/>
      </rPr>
      <t> 宣传事务</t>
    </r>
  </si>
  <si>
    <r>
      <rPr>
        <sz val="9"/>
        <color rgb="FF000000"/>
        <rFont val="Dialog.plain"/>
      </rPr>
      <t>  2013399</t>
    </r>
  </si>
  <si>
    <r>
      <rPr>
        <sz val="9"/>
        <color rgb="FF000000"/>
        <rFont val="Dialog.plain"/>
      </rPr>
      <t>  其他宣传事务支出</t>
    </r>
  </si>
  <si>
    <r>
      <rPr>
        <sz val="9"/>
        <color rgb="FF000000"/>
        <rFont val="Dialog.plain"/>
      </rPr>
      <t> 20136</t>
    </r>
  </si>
  <si>
    <r>
      <rPr>
        <sz val="9"/>
        <color rgb="FF000000"/>
        <rFont val="Dialog.plain"/>
      </rPr>
      <t> 其他共产党事务支出</t>
    </r>
  </si>
  <si>
    <r>
      <rPr>
        <sz val="9"/>
        <color rgb="FF000000"/>
        <rFont val="Dialog.plain"/>
      </rPr>
      <t>  2013601</t>
    </r>
  </si>
  <si>
    <r>
      <rPr>
        <sz val="9"/>
        <color rgb="FF000000"/>
        <rFont val="Dialog.plain"/>
      </rPr>
      <t>  2013699</t>
    </r>
  </si>
  <si>
    <r>
      <rPr>
        <sz val="9"/>
        <color rgb="FF000000"/>
        <rFont val="Dialog.plain"/>
      </rPr>
      <t>  其他共产党事务支出</t>
    </r>
  </si>
  <si>
    <r>
      <rPr>
        <sz val="9"/>
        <color rgb="FF000000"/>
        <rFont val="Dialog.plain"/>
      </rPr>
      <t> 20306</t>
    </r>
  </si>
  <si>
    <r>
      <rPr>
        <sz val="9"/>
        <color rgb="FF000000"/>
        <rFont val="Dialog.plain"/>
      </rPr>
      <t> 国防动员</t>
    </r>
  </si>
  <si>
    <r>
      <rPr>
        <sz val="9"/>
        <color rgb="FF000000"/>
        <rFont val="Dialog.plain"/>
      </rPr>
      <t>  2030603</t>
    </r>
  </si>
  <si>
    <r>
      <rPr>
        <sz val="9"/>
        <color rgb="FF000000"/>
        <rFont val="Dialog.plain"/>
      </rPr>
      <t>  人民防空</t>
    </r>
  </si>
  <si>
    <r>
      <rPr>
        <sz val="9"/>
        <color rgb="FF000000"/>
        <rFont val="Dialog.plain"/>
      </rPr>
      <t>  2030607</t>
    </r>
  </si>
  <si>
    <r>
      <rPr>
        <sz val="9"/>
        <color rgb="FF000000"/>
        <rFont val="Dialog.plain"/>
      </rPr>
      <t>  民兵</t>
    </r>
  </si>
  <si>
    <r>
      <rPr>
        <sz val="12"/>
        <color rgb="FF000000"/>
        <rFont val="Dialog.plain"/>
      </rPr>
      <t> 20101</t>
    </r>
  </si>
  <si>
    <r>
      <rPr>
        <sz val="12"/>
        <color rgb="FF000000"/>
        <rFont val="Dialog.plain"/>
      </rPr>
      <t> 人大事务</t>
    </r>
  </si>
  <si>
    <r>
      <rPr>
        <sz val="12"/>
        <color rgb="FF000000"/>
        <rFont val="Dialog.plain"/>
      </rPr>
      <t>  2010101</t>
    </r>
  </si>
  <si>
    <r>
      <rPr>
        <sz val="12"/>
        <color rgb="FF000000"/>
        <rFont val="Dialog.plain"/>
      </rPr>
      <t>  行政运行</t>
    </r>
  </si>
  <si>
    <r>
      <rPr>
        <sz val="12"/>
        <color rgb="FF000000"/>
        <rFont val="Dialog.plain"/>
      </rPr>
      <t>  2010104</t>
    </r>
  </si>
  <si>
    <r>
      <rPr>
        <sz val="12"/>
        <color rgb="FF000000"/>
        <rFont val="Dialog.plain"/>
      </rPr>
      <t>  人大会议</t>
    </r>
  </si>
  <si>
    <r>
      <rPr>
        <sz val="12"/>
        <color rgb="FF000000"/>
        <rFont val="Dialog.plain"/>
      </rPr>
      <t>  2010107</t>
    </r>
  </si>
  <si>
    <r>
      <rPr>
        <sz val="12"/>
        <color rgb="FF000000"/>
        <rFont val="Dialog.plain"/>
      </rPr>
      <t>  人大代表履职能力提升</t>
    </r>
  </si>
  <si>
    <r>
      <rPr>
        <sz val="12"/>
        <color rgb="FF000000"/>
        <rFont val="Dialog.plain"/>
      </rPr>
      <t>  2010108</t>
    </r>
  </si>
  <si>
    <r>
      <rPr>
        <sz val="12"/>
        <color rgb="FF000000"/>
        <rFont val="Dialog.plain"/>
      </rPr>
      <t>  代表工作</t>
    </r>
  </si>
  <si>
    <r>
      <rPr>
        <sz val="12"/>
        <color rgb="FF000000"/>
        <rFont val="Dialog.plain"/>
      </rPr>
      <t> 20102</t>
    </r>
  </si>
  <si>
    <r>
      <rPr>
        <sz val="12"/>
        <color rgb="FF000000"/>
        <rFont val="Dialog.plain"/>
      </rPr>
      <t> 政协事务</t>
    </r>
  </si>
  <si>
    <r>
      <rPr>
        <sz val="12"/>
        <color rgb="FF000000"/>
        <rFont val="Dialog.plain"/>
      </rPr>
      <t>  2010206</t>
    </r>
  </si>
  <si>
    <r>
      <rPr>
        <sz val="12"/>
        <color rgb="FF000000"/>
        <rFont val="Dialog.plain"/>
      </rPr>
      <t>  参政议政</t>
    </r>
  </si>
  <si>
    <r>
      <rPr>
        <sz val="12"/>
        <color rgb="FF000000"/>
        <rFont val="Dialog.plain"/>
      </rPr>
      <t> 20103</t>
    </r>
  </si>
  <si>
    <r>
      <rPr>
        <sz val="12"/>
        <color rgb="FF000000"/>
        <rFont val="Dialog.plain"/>
      </rPr>
      <t> 政府办公厅（室）及相关机构事务</t>
    </r>
  </si>
  <si>
    <r>
      <rPr>
        <sz val="12"/>
        <color rgb="FF000000"/>
        <rFont val="Dialog.plain"/>
      </rPr>
      <t>  2010301</t>
    </r>
  </si>
  <si>
    <r>
      <rPr>
        <sz val="12"/>
        <color rgb="FF000000"/>
        <rFont val="Dialog.plain"/>
      </rPr>
      <t>  2010302</t>
    </r>
  </si>
  <si>
    <r>
      <rPr>
        <sz val="12"/>
        <color rgb="FF000000"/>
        <rFont val="Dialog.plain"/>
      </rPr>
      <t>  一般行政管理事务</t>
    </r>
  </si>
  <si>
    <r>
      <rPr>
        <sz val="12"/>
        <color rgb="FF000000"/>
        <rFont val="Dialog.plain"/>
      </rPr>
      <t>  2010308</t>
    </r>
  </si>
  <si>
    <r>
      <rPr>
        <sz val="12"/>
        <color rgb="FF000000"/>
        <rFont val="Dialog.plain"/>
      </rPr>
      <t>  信访事务</t>
    </r>
  </si>
  <si>
    <r>
      <rPr>
        <sz val="12"/>
        <color rgb="FF000000"/>
        <rFont val="Dialog.plain"/>
      </rPr>
      <t> 20106</t>
    </r>
  </si>
  <si>
    <r>
      <rPr>
        <sz val="12"/>
        <color rgb="FF000000"/>
        <rFont val="Dialog.plain"/>
      </rPr>
      <t> 财政事务</t>
    </r>
  </si>
  <si>
    <r>
      <rPr>
        <sz val="12"/>
        <color rgb="FF000000"/>
        <rFont val="Dialog.plain"/>
      </rPr>
      <t>  2010601</t>
    </r>
  </si>
  <si>
    <r>
      <rPr>
        <sz val="12"/>
        <color rgb="FF000000"/>
        <rFont val="Dialog.plain"/>
      </rPr>
      <t> 20111</t>
    </r>
  </si>
  <si>
    <r>
      <rPr>
        <sz val="12"/>
        <color rgb="FF000000"/>
        <rFont val="Dialog.plain"/>
      </rPr>
      <t> 纪检监察事务</t>
    </r>
  </si>
  <si>
    <r>
      <rPr>
        <sz val="12"/>
        <color rgb="FF000000"/>
        <rFont val="Dialog.plain"/>
      </rPr>
      <t>  2011101</t>
    </r>
  </si>
  <si>
    <r>
      <rPr>
        <sz val="12"/>
        <color rgb="FF000000"/>
        <rFont val="Dialog.plain"/>
      </rPr>
      <t> 20129</t>
    </r>
  </si>
  <si>
    <r>
      <rPr>
        <sz val="12"/>
        <color rgb="FF000000"/>
        <rFont val="Dialog.plain"/>
      </rPr>
      <t> 群众团体事务</t>
    </r>
  </si>
  <si>
    <r>
      <rPr>
        <sz val="12"/>
        <color rgb="FF000000"/>
        <rFont val="Dialog.plain"/>
      </rPr>
      <t>  2012906</t>
    </r>
  </si>
  <si>
    <r>
      <rPr>
        <sz val="12"/>
        <color rgb="FF000000"/>
        <rFont val="Dialog.plain"/>
      </rPr>
      <t>  工会事务</t>
    </r>
  </si>
  <si>
    <r>
      <rPr>
        <sz val="12"/>
        <color rgb="FF000000"/>
        <rFont val="Dialog.plain"/>
      </rPr>
      <t>  2012999</t>
    </r>
  </si>
  <si>
    <r>
      <rPr>
        <sz val="12"/>
        <color rgb="FF000000"/>
        <rFont val="Dialog.plain"/>
      </rPr>
      <t>  其他群众团体事务支出</t>
    </r>
  </si>
  <si>
    <r>
      <rPr>
        <sz val="12"/>
        <color rgb="FF000000"/>
        <rFont val="Dialog.plain"/>
      </rPr>
      <t> 20131</t>
    </r>
  </si>
  <si>
    <r>
      <rPr>
        <sz val="12"/>
        <color rgb="FF000000"/>
        <rFont val="Dialog.plain"/>
      </rPr>
      <t> 党委办公厅（室）及相关机构事务</t>
    </r>
  </si>
  <si>
    <r>
      <rPr>
        <sz val="12"/>
        <color rgb="FF000000"/>
        <rFont val="Dialog.plain"/>
      </rPr>
      <t>  2013101</t>
    </r>
  </si>
  <si>
    <r>
      <rPr>
        <sz val="12"/>
        <color rgb="FF000000"/>
        <rFont val="Dialog.plain"/>
      </rPr>
      <t> 20132</t>
    </r>
  </si>
  <si>
    <r>
      <rPr>
        <sz val="12"/>
        <color rgb="FF000000"/>
        <rFont val="Dialog.plain"/>
      </rPr>
      <t> 组织事务</t>
    </r>
  </si>
  <si>
    <r>
      <rPr>
        <sz val="12"/>
        <color rgb="FF000000"/>
        <rFont val="Dialog.plain"/>
      </rPr>
      <t>  2013202</t>
    </r>
  </si>
  <si>
    <r>
      <rPr>
        <sz val="12"/>
        <color rgb="FF000000"/>
        <rFont val="Dialog.plain"/>
      </rPr>
      <t>  2013299</t>
    </r>
  </si>
  <si>
    <r>
      <rPr>
        <sz val="12"/>
        <color rgb="FF000000"/>
        <rFont val="Dialog.plain"/>
      </rPr>
      <t>  其他组织事务支出</t>
    </r>
  </si>
  <si>
    <r>
      <rPr>
        <sz val="12"/>
        <color rgb="FF000000"/>
        <rFont val="Dialog.plain"/>
      </rPr>
      <t> 20133</t>
    </r>
  </si>
  <si>
    <r>
      <rPr>
        <sz val="12"/>
        <color rgb="FF000000"/>
        <rFont val="Dialog.plain"/>
      </rPr>
      <t> 宣传事务</t>
    </r>
  </si>
  <si>
    <r>
      <rPr>
        <sz val="12"/>
        <color rgb="FF000000"/>
        <rFont val="Dialog.plain"/>
      </rPr>
      <t>  2013399</t>
    </r>
  </si>
  <si>
    <r>
      <rPr>
        <sz val="12"/>
        <color rgb="FF000000"/>
        <rFont val="Dialog.plain"/>
      </rPr>
      <t>  其他宣传事务支出</t>
    </r>
  </si>
  <si>
    <r>
      <rPr>
        <sz val="12"/>
        <color rgb="FF000000"/>
        <rFont val="Dialog.plain"/>
      </rPr>
      <t> 20136</t>
    </r>
  </si>
  <si>
    <r>
      <rPr>
        <sz val="12"/>
        <color rgb="FF000000"/>
        <rFont val="Dialog.plain"/>
      </rPr>
      <t> 其他共产党事务支出</t>
    </r>
  </si>
  <si>
    <r>
      <rPr>
        <sz val="12"/>
        <color rgb="FF000000"/>
        <rFont val="Dialog.plain"/>
      </rPr>
      <t>  2013601</t>
    </r>
  </si>
  <si>
    <r>
      <rPr>
        <sz val="12"/>
        <color rgb="FF000000"/>
        <rFont val="Dialog.plain"/>
      </rPr>
      <t>  2013699</t>
    </r>
  </si>
  <si>
    <r>
      <rPr>
        <sz val="12"/>
        <color rgb="FF000000"/>
        <rFont val="Dialog.plain"/>
      </rPr>
      <t>  其他共产党事务支出</t>
    </r>
  </si>
  <si>
    <r>
      <rPr>
        <sz val="12"/>
        <color rgb="FF000000"/>
        <rFont val="Dialog.plain"/>
      </rPr>
      <t> 20306</t>
    </r>
  </si>
  <si>
    <r>
      <rPr>
        <sz val="12"/>
        <color rgb="FF000000"/>
        <rFont val="Dialog.plain"/>
      </rPr>
      <t> 国防动员</t>
    </r>
  </si>
  <si>
    <r>
      <rPr>
        <sz val="12"/>
        <color rgb="FF000000"/>
        <rFont val="Dialog.plain"/>
      </rPr>
      <t>  2030603</t>
    </r>
  </si>
  <si>
    <r>
      <rPr>
        <sz val="12"/>
        <color rgb="FF000000"/>
        <rFont val="Dialog.plain"/>
      </rPr>
      <t>  人民防空</t>
    </r>
  </si>
  <si>
    <r>
      <rPr>
        <sz val="12"/>
        <color rgb="FF000000"/>
        <rFont val="Dialog.plain"/>
      </rPr>
      <t>  2030607</t>
    </r>
  </si>
  <si>
    <r>
      <rPr>
        <sz val="12"/>
        <color rgb="FF000000"/>
        <rFont val="Dialog.plain"/>
      </rPr>
      <t>  民兵</t>
    </r>
  </si>
  <si>
    <r>
      <rPr>
        <sz val="10"/>
        <color rgb="FF000000"/>
        <rFont val="Dialog.plain"/>
      </rPr>
      <t> 919</t>
    </r>
  </si>
  <si>
    <r>
      <rPr>
        <sz val="10"/>
        <color rgb="FF000000"/>
        <rFont val="Dialog.plain"/>
      </rPr>
      <t> 重庆市渝北区统景镇人民政府</t>
    </r>
  </si>
  <si>
    <r>
      <rPr>
        <sz val="10"/>
        <color rgb="FF000000"/>
        <rFont val="Dialog.plain"/>
      </rPr>
      <t> 30101</t>
    </r>
  </si>
  <si>
    <r>
      <rPr>
        <sz val="10"/>
        <color rgb="FF000000"/>
        <rFont val="Dialog.plain"/>
      </rPr>
      <t> 基本工资</t>
    </r>
  </si>
  <si>
    <r>
      <rPr>
        <sz val="10"/>
        <color rgb="FF000000"/>
        <rFont val="Dialog.plain"/>
      </rPr>
      <t> 30102</t>
    </r>
  </si>
  <si>
    <r>
      <rPr>
        <sz val="10"/>
        <color rgb="FF000000"/>
        <rFont val="Dialog.plain"/>
      </rPr>
      <t> 津贴补贴</t>
    </r>
  </si>
  <si>
    <r>
      <rPr>
        <sz val="10"/>
        <color rgb="FF000000"/>
        <rFont val="Dialog.plain"/>
      </rPr>
      <t> 30103</t>
    </r>
  </si>
  <si>
    <r>
      <rPr>
        <sz val="10"/>
        <color rgb="FF000000"/>
        <rFont val="Dialog.plain"/>
      </rPr>
      <t> 奖金</t>
    </r>
  </si>
  <si>
    <r>
      <rPr>
        <sz val="10"/>
        <color rgb="FF000000"/>
        <rFont val="Dialog.plain"/>
      </rPr>
      <t> 30108</t>
    </r>
  </si>
  <si>
    <r>
      <rPr>
        <sz val="10"/>
        <color rgb="FF000000"/>
        <rFont val="Dialog.plain"/>
      </rPr>
      <t> 机关事业单位基本养老保险缴费</t>
    </r>
  </si>
  <si>
    <r>
      <rPr>
        <sz val="10"/>
        <color rgb="FF000000"/>
        <rFont val="Dialog.plain"/>
      </rPr>
      <t> 30109</t>
    </r>
  </si>
  <si>
    <r>
      <rPr>
        <sz val="10"/>
        <color rgb="FF000000"/>
        <rFont val="Dialog.plain"/>
      </rPr>
      <t> 职业年金缴费</t>
    </r>
  </si>
  <si>
    <r>
      <rPr>
        <sz val="10"/>
        <color rgb="FF000000"/>
        <rFont val="Dialog.plain"/>
      </rPr>
      <t> 30110</t>
    </r>
  </si>
  <si>
    <r>
      <rPr>
        <sz val="10"/>
        <color rgb="FF000000"/>
        <rFont val="Dialog.plain"/>
      </rPr>
      <t> 职工基本医疗保险缴费</t>
    </r>
  </si>
  <si>
    <r>
      <rPr>
        <sz val="10"/>
        <color rgb="FF000000"/>
        <rFont val="Dialog.plain"/>
      </rPr>
      <t> 30112</t>
    </r>
  </si>
  <si>
    <r>
      <rPr>
        <sz val="10"/>
        <color rgb="FF000000"/>
        <rFont val="Dialog.plain"/>
      </rPr>
      <t> 其他社会保障缴费</t>
    </r>
  </si>
  <si>
    <r>
      <rPr>
        <sz val="10"/>
        <color rgb="FF000000"/>
        <rFont val="Dialog.plain"/>
      </rPr>
      <t> 30113</t>
    </r>
  </si>
  <si>
    <r>
      <rPr>
        <sz val="10"/>
        <color rgb="FF000000"/>
        <rFont val="Dialog.plain"/>
      </rPr>
      <t> 住房公积金</t>
    </r>
  </si>
  <si>
    <r>
      <rPr>
        <sz val="10"/>
        <color rgb="FF000000"/>
        <rFont val="Dialog.plain"/>
      </rPr>
      <t> 30114</t>
    </r>
  </si>
  <si>
    <r>
      <rPr>
        <sz val="10"/>
        <color rgb="FF000000"/>
        <rFont val="Dialog.plain"/>
      </rPr>
      <t> 医疗费</t>
    </r>
  </si>
  <si>
    <r>
      <rPr>
        <sz val="10"/>
        <color rgb="FF000000"/>
        <rFont val="Dialog.plain"/>
      </rPr>
      <t> 30201</t>
    </r>
  </si>
  <si>
    <r>
      <rPr>
        <sz val="10"/>
        <color rgb="FF000000"/>
        <rFont val="Dialog.plain"/>
      </rPr>
      <t> 办公费</t>
    </r>
  </si>
  <si>
    <r>
      <rPr>
        <sz val="10"/>
        <color rgb="FF000000"/>
        <rFont val="Dialog.plain"/>
      </rPr>
      <t> 30205</t>
    </r>
  </si>
  <si>
    <r>
      <rPr>
        <sz val="10"/>
        <color rgb="FF000000"/>
        <rFont val="Dialog.plain"/>
      </rPr>
      <t> 水费</t>
    </r>
  </si>
  <si>
    <r>
      <rPr>
        <sz val="10"/>
        <color rgb="FF000000"/>
        <rFont val="Dialog.plain"/>
      </rPr>
      <t> 30206</t>
    </r>
  </si>
  <si>
    <r>
      <rPr>
        <sz val="10"/>
        <color rgb="FF000000"/>
        <rFont val="Dialog.plain"/>
      </rPr>
      <t> 电费</t>
    </r>
  </si>
  <si>
    <r>
      <rPr>
        <sz val="10"/>
        <color rgb="FF000000"/>
        <rFont val="Dialog.plain"/>
      </rPr>
      <t> 30207</t>
    </r>
  </si>
  <si>
    <r>
      <rPr>
        <sz val="10"/>
        <color rgb="FF000000"/>
        <rFont val="Dialog.plain"/>
      </rPr>
      <t> 邮电费</t>
    </r>
  </si>
  <si>
    <r>
      <rPr>
        <sz val="10"/>
        <color rgb="FF000000"/>
        <rFont val="Dialog.plain"/>
      </rPr>
      <t> 30211</t>
    </r>
  </si>
  <si>
    <r>
      <rPr>
        <sz val="10"/>
        <color rgb="FF000000"/>
        <rFont val="Dialog.plain"/>
      </rPr>
      <t> 差旅费</t>
    </r>
  </si>
  <si>
    <r>
      <rPr>
        <sz val="10"/>
        <color rgb="FF000000"/>
        <rFont val="Dialog.plain"/>
      </rPr>
      <t> 30213</t>
    </r>
  </si>
  <si>
    <r>
      <rPr>
        <sz val="10"/>
        <color rgb="FF000000"/>
        <rFont val="Dialog.plain"/>
      </rPr>
      <t> 维修（护）费</t>
    </r>
  </si>
  <si>
    <r>
      <rPr>
        <sz val="10"/>
        <color rgb="FF000000"/>
        <rFont val="Dialog.plain"/>
      </rPr>
      <t> 30215</t>
    </r>
  </si>
  <si>
    <r>
      <rPr>
        <sz val="10"/>
        <color rgb="FF000000"/>
        <rFont val="Dialog.plain"/>
      </rPr>
      <t> 会议费</t>
    </r>
  </si>
  <si>
    <r>
      <rPr>
        <sz val="10"/>
        <color rgb="FF000000"/>
        <rFont val="Dialog.plain"/>
      </rPr>
      <t> 30216</t>
    </r>
  </si>
  <si>
    <r>
      <rPr>
        <sz val="10"/>
        <color rgb="FF000000"/>
        <rFont val="Dialog.plain"/>
      </rPr>
      <t> 培训费</t>
    </r>
  </si>
  <si>
    <r>
      <rPr>
        <sz val="10"/>
        <color rgb="FF000000"/>
        <rFont val="Dialog.plain"/>
      </rPr>
      <t> 30217</t>
    </r>
  </si>
  <si>
    <r>
      <rPr>
        <sz val="10"/>
        <color rgb="FF000000"/>
        <rFont val="Dialog.plain"/>
      </rPr>
      <t> 公务接待费</t>
    </r>
  </si>
  <si>
    <r>
      <rPr>
        <sz val="10"/>
        <color rgb="FF000000"/>
        <rFont val="Dialog.plain"/>
      </rPr>
      <t> 30226</t>
    </r>
  </si>
  <si>
    <r>
      <rPr>
        <sz val="10"/>
        <color rgb="FF000000"/>
        <rFont val="Dialog.plain"/>
      </rPr>
      <t> 劳务费</t>
    </r>
  </si>
  <si>
    <r>
      <rPr>
        <sz val="10"/>
        <color rgb="FF000000"/>
        <rFont val="Dialog.plain"/>
      </rPr>
      <t> 30228</t>
    </r>
  </si>
  <si>
    <r>
      <rPr>
        <sz val="10"/>
        <color rgb="FF000000"/>
        <rFont val="Dialog.plain"/>
      </rPr>
      <t> 工会经费</t>
    </r>
  </si>
  <si>
    <r>
      <rPr>
        <sz val="10"/>
        <color rgb="FF000000"/>
        <rFont val="Dialog.plain"/>
      </rPr>
      <t> 30229</t>
    </r>
  </si>
  <si>
    <r>
      <rPr>
        <sz val="10"/>
        <color rgb="FF000000"/>
        <rFont val="Dialog.plain"/>
      </rPr>
      <t> 福利费</t>
    </r>
  </si>
  <si>
    <r>
      <rPr>
        <sz val="10"/>
        <color rgb="FF000000"/>
        <rFont val="Dialog.plain"/>
      </rPr>
      <t> 30231</t>
    </r>
  </si>
  <si>
    <r>
      <rPr>
        <sz val="10"/>
        <color rgb="FF000000"/>
        <rFont val="Dialog.plain"/>
      </rPr>
      <t> 公务用车运行维护费</t>
    </r>
  </si>
  <si>
    <r>
      <rPr>
        <sz val="10"/>
        <color rgb="FF000000"/>
        <rFont val="Dialog.plain"/>
      </rPr>
      <t> 30239</t>
    </r>
  </si>
  <si>
    <r>
      <rPr>
        <sz val="10"/>
        <color rgb="FF000000"/>
        <rFont val="Dialog.plain"/>
      </rPr>
      <t> 其他交通费用</t>
    </r>
  </si>
  <si>
    <r>
      <rPr>
        <sz val="10"/>
        <color rgb="FF000000"/>
        <rFont val="Dialog.plain"/>
      </rPr>
      <t> 30299</t>
    </r>
  </si>
  <si>
    <r>
      <rPr>
        <sz val="10"/>
        <color rgb="FF000000"/>
        <rFont val="Dialog.plain"/>
      </rPr>
      <t> 其他商品和服务支出</t>
    </r>
  </si>
  <si>
    <r>
      <rPr>
        <sz val="10"/>
        <color rgb="FF000000"/>
        <rFont val="Dialog.plain"/>
      </rPr>
      <t> 30305</t>
    </r>
  </si>
  <si>
    <r>
      <rPr>
        <sz val="10"/>
        <color rgb="FF000000"/>
        <rFont val="Dialog.plain"/>
      </rPr>
      <t> 生活补助</t>
    </r>
  </si>
  <si>
    <r>
      <rPr>
        <sz val="10"/>
        <color rgb="FF000000"/>
        <rFont val="Dialog.plain"/>
      </rPr>
      <t> 30399</t>
    </r>
  </si>
  <si>
    <r>
      <rPr>
        <sz val="10"/>
        <color rgb="FF000000"/>
        <rFont val="Dialog.plain"/>
      </rPr>
      <t> 其他对个人和家庭的补助</t>
    </r>
  </si>
  <si>
    <r>
      <rPr>
        <sz val="12"/>
        <color rgb="FF000000"/>
        <rFont val="Dialog.plain"/>
      </rPr>
      <t> 50201</t>
    </r>
  </si>
  <si>
    <r>
      <rPr>
        <sz val="12"/>
        <color rgb="FF000000"/>
        <rFont val="Dialog.plain"/>
      </rPr>
      <t> 办公经费</t>
    </r>
  </si>
  <si>
    <r>
      <rPr>
        <sz val="12"/>
        <color rgb="FF000000"/>
        <rFont val="Dialog.plain"/>
      </rPr>
      <t> 50202</t>
    </r>
  </si>
  <si>
    <r>
      <rPr>
        <sz val="12"/>
        <color rgb="FF000000"/>
        <rFont val="Dialog.plain"/>
      </rPr>
      <t> 会议费</t>
    </r>
  </si>
  <si>
    <r>
      <rPr>
        <sz val="12"/>
        <color rgb="FF000000"/>
        <rFont val="Dialog.plain"/>
      </rPr>
      <t> 50203</t>
    </r>
  </si>
  <si>
    <r>
      <rPr>
        <sz val="12"/>
        <color rgb="FF000000"/>
        <rFont val="Dialog.plain"/>
      </rPr>
      <t> 培训费</t>
    </r>
  </si>
  <si>
    <r>
      <rPr>
        <sz val="12"/>
        <color rgb="FF000000"/>
        <rFont val="Dialog.plain"/>
      </rPr>
      <t> 50205</t>
    </r>
  </si>
  <si>
    <r>
      <rPr>
        <sz val="12"/>
        <color rgb="FF000000"/>
        <rFont val="Dialog.plain"/>
      </rPr>
      <t> 委托业务费</t>
    </r>
  </si>
  <si>
    <r>
      <rPr>
        <sz val="12"/>
        <color rgb="FF000000"/>
        <rFont val="Dialog.plain"/>
      </rPr>
      <t> 50299</t>
    </r>
  </si>
  <si>
    <r>
      <rPr>
        <sz val="12"/>
        <color rgb="FF000000"/>
        <rFont val="Dialog.plain"/>
      </rPr>
      <t> 其他商品和服务支出</t>
    </r>
  </si>
  <si>
    <r>
      <rPr>
        <sz val="12"/>
        <color rgb="FF000000"/>
        <rFont val="Dialog.plain"/>
      </rPr>
      <t> 50302</t>
    </r>
  </si>
  <si>
    <r>
      <rPr>
        <sz val="12"/>
        <color rgb="FF000000"/>
        <rFont val="Dialog.plain"/>
      </rPr>
      <t> 基础设施建设</t>
    </r>
  </si>
  <si>
    <r>
      <rPr>
        <sz val="12"/>
        <color rgb="FF000000"/>
        <rFont val="Dialog.plain"/>
      </rPr>
      <t> 50307</t>
    </r>
  </si>
  <si>
    <r>
      <rPr>
        <sz val="12"/>
        <color rgb="FF000000"/>
        <rFont val="Dialog.plain"/>
      </rPr>
      <t> 大型修缮</t>
    </r>
  </si>
  <si>
    <r>
      <rPr>
        <sz val="12"/>
        <color rgb="FF000000"/>
        <rFont val="Dialog.plain"/>
      </rPr>
      <t> 50701</t>
    </r>
  </si>
  <si>
    <r>
      <rPr>
        <sz val="12"/>
        <color rgb="FF000000"/>
        <rFont val="Dialog.plain"/>
      </rPr>
      <t> 费用补贴</t>
    </r>
  </si>
  <si>
    <r>
      <rPr>
        <sz val="12"/>
        <color rgb="FF000000"/>
        <rFont val="Dialog.plain"/>
      </rPr>
      <t> 50901</t>
    </r>
  </si>
  <si>
    <r>
      <rPr>
        <sz val="12"/>
        <color rgb="FF000000"/>
        <rFont val="Dialog.plain"/>
      </rPr>
      <t> 社会福利和救助</t>
    </r>
  </si>
  <si>
    <r>
      <rPr>
        <sz val="12"/>
        <color rgb="FF000000"/>
        <rFont val="Dialog.plain"/>
      </rPr>
      <t> 50903</t>
    </r>
  </si>
  <si>
    <r>
      <rPr>
        <sz val="12"/>
        <color rgb="FF000000"/>
        <rFont val="Dialog.plain"/>
      </rPr>
      <t> 个人农业生产补贴</t>
    </r>
  </si>
  <si>
    <r>
      <rPr>
        <sz val="12"/>
        <color rgb="FF000000"/>
        <rFont val="Dialog.plain"/>
      </rPr>
      <t> 50999</t>
    </r>
  </si>
  <si>
    <r>
      <rPr>
        <sz val="12"/>
        <color rgb="FF000000"/>
        <rFont val="Dialog.plain"/>
      </rPr>
      <t> 其他对个人和家庭补助</t>
    </r>
  </si>
  <si>
    <r>
      <rPr>
        <sz val="12"/>
        <color rgb="FF000000"/>
        <rFont val="Dialog.plain"/>
      </rPr>
      <t> 51402</t>
    </r>
  </si>
  <si>
    <r>
      <rPr>
        <sz val="12"/>
        <color rgb="FF000000"/>
        <rFont val="Dialog.plain"/>
      </rPr>
      <t> 预留</t>
    </r>
  </si>
  <si>
    <r>
      <rPr>
        <sz val="12"/>
        <color rgb="FF000000"/>
        <rFont val="Dialog.plain"/>
      </rPr>
      <t> 59999</t>
    </r>
  </si>
  <si>
    <r>
      <rPr>
        <sz val="12"/>
        <color rgb="FF000000"/>
        <rFont val="Dialog.plain"/>
      </rPr>
      <t> 其他支出</t>
    </r>
  </si>
  <si>
    <r>
      <rPr>
        <sz val="10"/>
        <color rgb="FF000000"/>
        <rFont val="Dialog.plain"/>
      </rPr>
      <t>  2030603</t>
    </r>
  </si>
  <si>
    <r>
      <rPr>
        <sz val="10"/>
        <color rgb="FF000000"/>
        <rFont val="Dialog.plain"/>
      </rPr>
      <t>  人民防空</t>
    </r>
  </si>
  <si>
    <r>
      <rPr>
        <sz val="10"/>
        <color rgb="FF000000"/>
        <rFont val="Dialog.plain"/>
      </rPr>
      <t>  2030607</t>
    </r>
  </si>
  <si>
    <r>
      <rPr>
        <sz val="10"/>
        <color rgb="FF000000"/>
        <rFont val="Dialog.plain"/>
      </rPr>
      <t>  民兵</t>
    </r>
  </si>
  <si>
    <r>
      <rPr>
        <sz val="10"/>
        <color rgb="FF000000"/>
        <rFont val="Dialog.plain"/>
      </rPr>
      <t>  2030699</t>
    </r>
  </si>
  <si>
    <r>
      <rPr>
        <sz val="10"/>
        <color rgb="FF000000"/>
        <rFont val="Dialog.plain"/>
      </rPr>
      <t>  其他国防动员支出</t>
    </r>
  </si>
  <si>
    <r>
      <rPr>
        <sz val="10"/>
        <color rgb="FF000000"/>
        <rFont val="Dialog.plain"/>
      </rPr>
      <t> 20406</t>
    </r>
  </si>
  <si>
    <r>
      <rPr>
        <sz val="10"/>
        <color rgb="FF000000"/>
        <rFont val="Dialog.plain"/>
      </rPr>
      <t> 司法</t>
    </r>
  </si>
  <si>
    <r>
      <rPr>
        <sz val="10"/>
        <color rgb="FF000000"/>
        <rFont val="Dialog.plain"/>
      </rPr>
      <t>  2040601</t>
    </r>
  </si>
  <si>
    <r>
      <rPr>
        <sz val="10"/>
        <color rgb="FF000000"/>
        <rFont val="Dialog.plain"/>
      </rPr>
      <t>  2040604</t>
    </r>
  </si>
  <si>
    <r>
      <rPr>
        <sz val="10"/>
        <color rgb="FF000000"/>
        <rFont val="Dialog.plain"/>
      </rPr>
      <t>  基层司法业务</t>
    </r>
  </si>
  <si>
    <r>
      <rPr>
        <sz val="10"/>
        <color rgb="FF000000"/>
        <rFont val="Dialog.plain"/>
      </rPr>
      <t>  2040610</t>
    </r>
  </si>
  <si>
    <r>
      <rPr>
        <sz val="10"/>
        <color rgb="FF000000"/>
        <rFont val="Dialog.plain"/>
      </rPr>
      <t>  社区矫正</t>
    </r>
  </si>
  <si>
    <r>
      <rPr>
        <sz val="10"/>
        <color rgb="FF000000"/>
        <rFont val="Dialog.plain"/>
      </rPr>
      <t> 20499</t>
    </r>
  </si>
  <si>
    <r>
      <rPr>
        <sz val="10"/>
        <color rgb="FF000000"/>
        <rFont val="Dialog.plain"/>
      </rPr>
      <t> 其他公共安全支出</t>
    </r>
  </si>
  <si>
    <r>
      <rPr>
        <sz val="10"/>
        <color rgb="FF000000"/>
        <rFont val="Dialog.plain"/>
      </rPr>
      <t>  2049999</t>
    </r>
  </si>
  <si>
    <r>
      <rPr>
        <sz val="10"/>
        <color rgb="FF000000"/>
        <rFont val="Dialog.plain"/>
      </rPr>
      <t>  其他公共安全支出</t>
    </r>
  </si>
  <si>
    <r>
      <rPr>
        <sz val="10"/>
        <color rgb="FF000000"/>
        <rFont val="Dialog.plain"/>
      </rPr>
      <t> 20802</t>
    </r>
  </si>
  <si>
    <r>
      <rPr>
        <sz val="10"/>
        <color rgb="FF000000"/>
        <rFont val="Dialog.plain"/>
      </rPr>
      <t> 民政管理事务</t>
    </r>
  </si>
  <si>
    <r>
      <rPr>
        <sz val="10"/>
        <color rgb="FF000000"/>
        <rFont val="Dialog.plain"/>
      </rPr>
      <t>  2080201</t>
    </r>
  </si>
  <si>
    <r>
      <rPr>
        <sz val="10"/>
        <color rgb="FF000000"/>
        <rFont val="Dialog.plain"/>
      </rPr>
      <t>  2080202</t>
    </r>
  </si>
  <si>
    <r>
      <rPr>
        <sz val="10"/>
        <color rgb="FF000000"/>
        <rFont val="Dialog.plain"/>
      </rPr>
      <t>  2080208</t>
    </r>
  </si>
  <si>
    <r>
      <rPr>
        <sz val="10"/>
        <color rgb="FF000000"/>
        <rFont val="Dialog.plain"/>
      </rPr>
      <t>  基层政权建设和社区治理</t>
    </r>
  </si>
  <si>
    <r>
      <rPr>
        <sz val="10"/>
        <color rgb="FF000000"/>
        <rFont val="Dialog.plain"/>
      </rPr>
      <t>  2080299</t>
    </r>
  </si>
  <si>
    <r>
      <rPr>
        <sz val="10"/>
        <color rgb="FF000000"/>
        <rFont val="Dialog.plain"/>
      </rPr>
      <t>  其他民政管理事务支出</t>
    </r>
  </si>
  <si>
    <r>
      <rPr>
        <sz val="10"/>
        <color rgb="FF000000"/>
        <rFont val="Dialog.plain"/>
      </rPr>
      <t> 20805</t>
    </r>
  </si>
  <si>
    <r>
      <rPr>
        <sz val="10"/>
        <color rgb="FF000000"/>
        <rFont val="Dialog.plain"/>
      </rPr>
      <t> 行政事业单位养老支出</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</si>
  <si>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</si>
  <si>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</si>
  <si>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</si>
  <si>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</si>
  <si>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2080599</t>
    </r>
  </si>
  <si>
    <r>
      <rPr>
        <sz val="10"/>
        <color rgb="FF000000"/>
        <rFont val="Dialog.plain"/>
      </rPr>
      <t>  其他行政事业单位养老支出</t>
    </r>
  </si>
  <si>
    <r>
      <rPr>
        <sz val="10"/>
        <color rgb="FF000000"/>
        <rFont val="Dialog.plain"/>
      </rPr>
      <t> 20808</t>
    </r>
  </si>
  <si>
    <r>
      <rPr>
        <sz val="10"/>
        <color rgb="FF000000"/>
        <rFont val="Dialog.plain"/>
      </rPr>
      <t> 抚恤</t>
    </r>
  </si>
  <si>
    <r>
      <rPr>
        <sz val="10"/>
        <color rgb="FF000000"/>
        <rFont val="Dialog.plain"/>
      </rPr>
      <t>  2080899</t>
    </r>
  </si>
  <si>
    <r>
      <rPr>
        <sz val="10"/>
        <color rgb="FF000000"/>
        <rFont val="Dialog.plain"/>
      </rPr>
      <t>  其他优抚支出</t>
    </r>
  </si>
  <si>
    <r>
      <rPr>
        <sz val="10"/>
        <color rgb="FF000000"/>
        <rFont val="Dialog.plain"/>
      </rPr>
      <t> 20810</t>
    </r>
  </si>
  <si>
    <r>
      <rPr>
        <sz val="10"/>
        <color rgb="FF000000"/>
        <rFont val="Dialog.plain"/>
      </rPr>
      <t> 社会福利</t>
    </r>
  </si>
  <si>
    <r>
      <rPr>
        <sz val="10"/>
        <color rgb="FF000000"/>
        <rFont val="Dialog.plain"/>
      </rPr>
      <t>  2081001</t>
    </r>
  </si>
  <si>
    <r>
      <rPr>
        <sz val="10"/>
        <color rgb="FF000000"/>
        <rFont val="Dialog.plain"/>
      </rPr>
      <t>  儿童福利</t>
    </r>
  </si>
  <si>
    <r>
      <rPr>
        <sz val="10"/>
        <color rgb="FF000000"/>
        <rFont val="Dialog.plain"/>
      </rPr>
      <t>  2081002</t>
    </r>
  </si>
  <si>
    <r>
      <rPr>
        <sz val="10"/>
        <color rgb="FF000000"/>
        <rFont val="Dialog.plain"/>
      </rPr>
      <t>  老年福利</t>
    </r>
  </si>
  <si>
    <r>
      <rPr>
        <sz val="10"/>
        <color rgb="FF000000"/>
        <rFont val="Dialog.plain"/>
      </rPr>
      <t> 20811</t>
    </r>
  </si>
  <si>
    <r>
      <rPr>
        <sz val="10"/>
        <color rgb="FF000000"/>
        <rFont val="Dialog.plain"/>
      </rPr>
      <t> 残疾人事业</t>
    </r>
  </si>
  <si>
    <r>
      <rPr>
        <sz val="10"/>
        <color rgb="FF000000"/>
        <rFont val="Dialog.plain"/>
      </rPr>
      <t>  2081107</t>
    </r>
  </si>
  <si>
    <r>
      <rPr>
        <sz val="10"/>
        <color rgb="FF000000"/>
        <rFont val="Dialog.plain"/>
      </rPr>
      <t>  残疾人生活和护理补贴</t>
    </r>
  </si>
  <si>
    <r>
      <rPr>
        <sz val="10"/>
        <color rgb="FF000000"/>
        <rFont val="Dialog.plain"/>
      </rPr>
      <t>  2081199</t>
    </r>
  </si>
  <si>
    <r>
      <rPr>
        <sz val="10"/>
        <color rgb="FF000000"/>
        <rFont val="Dialog.plain"/>
      </rPr>
      <t>  其他残疾人事业支出</t>
    </r>
  </si>
  <si>
    <r>
      <rPr>
        <sz val="10"/>
        <color rgb="FF000000"/>
        <rFont val="Dialog.plain"/>
      </rPr>
      <t> 20819</t>
    </r>
  </si>
  <si>
    <r>
      <rPr>
        <sz val="10"/>
        <color rgb="FF000000"/>
        <rFont val="Dialog.plain"/>
      </rPr>
      <t> 最低生活保障</t>
    </r>
  </si>
  <si>
    <r>
      <rPr>
        <sz val="10"/>
        <color rgb="FF000000"/>
        <rFont val="Dialog.plain"/>
      </rPr>
      <t>  2081901</t>
    </r>
  </si>
  <si>
    <r>
      <rPr>
        <sz val="10"/>
        <color rgb="FF000000"/>
        <rFont val="Dialog.plain"/>
      </rPr>
      <t>  城市最低生活保障金支出</t>
    </r>
  </si>
  <si>
    <r>
      <rPr>
        <sz val="10"/>
        <color rgb="FF000000"/>
        <rFont val="Dialog.plain"/>
      </rPr>
      <t>  2081902</t>
    </r>
  </si>
  <si>
    <r>
      <rPr>
        <sz val="10"/>
        <color rgb="FF000000"/>
        <rFont val="Dialog.plain"/>
      </rPr>
      <t>  农村最低生活保障金支出</t>
    </r>
  </si>
  <si>
    <r>
      <rPr>
        <sz val="10"/>
        <color rgb="FF000000"/>
        <rFont val="Dialog.plain"/>
      </rPr>
      <t> 20820</t>
    </r>
  </si>
  <si>
    <r>
      <rPr>
        <sz val="10"/>
        <color rgb="FF000000"/>
        <rFont val="Dialog.plain"/>
      </rPr>
      <t> 临时救助</t>
    </r>
  </si>
  <si>
    <r>
      <rPr>
        <sz val="10"/>
        <color rgb="FF000000"/>
        <rFont val="Dialog.plain"/>
      </rPr>
      <t>  2082001</t>
    </r>
  </si>
  <si>
    <r>
      <rPr>
        <sz val="10"/>
        <color rgb="FF000000"/>
        <rFont val="Dialog.plain"/>
      </rPr>
      <t>  临时救助支出</t>
    </r>
  </si>
  <si>
    <r>
      <rPr>
        <sz val="10"/>
        <color rgb="FF000000"/>
        <rFont val="Dialog.plain"/>
      </rPr>
      <t> 20821</t>
    </r>
  </si>
  <si>
    <r>
      <rPr>
        <sz val="10"/>
        <color rgb="FF000000"/>
        <rFont val="Dialog.plain"/>
      </rPr>
      <t> 特困人员救助供养</t>
    </r>
  </si>
  <si>
    <r>
      <rPr>
        <sz val="10"/>
        <color rgb="FF000000"/>
        <rFont val="Dialog.plain"/>
      </rPr>
      <t>  2082102</t>
    </r>
  </si>
  <si>
    <r>
      <rPr>
        <sz val="10"/>
        <color rgb="FF000000"/>
        <rFont val="Dialog.plain"/>
      </rPr>
      <t>  农村特困人员救助供养支出</t>
    </r>
  </si>
  <si>
    <r>
      <rPr>
        <sz val="10"/>
        <color rgb="FF000000"/>
        <rFont val="Dialog.plain"/>
      </rPr>
      <t> 21004</t>
    </r>
  </si>
  <si>
    <r>
      <rPr>
        <sz val="10"/>
        <color rgb="FF000000"/>
        <rFont val="Dialog.plain"/>
      </rPr>
      <t> 公共卫生</t>
    </r>
  </si>
  <si>
    <r>
      <rPr>
        <sz val="10"/>
        <color rgb="FF000000"/>
        <rFont val="Dialog.plain"/>
      </rPr>
      <t>  2100410</t>
    </r>
  </si>
  <si>
    <r>
      <rPr>
        <sz val="10"/>
        <color rgb="FF000000"/>
        <rFont val="Dialog.plain"/>
      </rPr>
      <t>  突发公共卫生事件应急处理</t>
    </r>
  </si>
  <si>
    <r>
      <rPr>
        <sz val="10"/>
        <color rgb="FF000000"/>
        <rFont val="Dialog.plain"/>
      </rPr>
      <t> 21007</t>
    </r>
  </si>
  <si>
    <r>
      <rPr>
        <sz val="10"/>
        <color rgb="FF000000"/>
        <rFont val="Dialog.plain"/>
      </rPr>
      <t> 计划生育事务</t>
    </r>
  </si>
  <si>
    <r>
      <rPr>
        <sz val="10"/>
        <color rgb="FF000000"/>
        <rFont val="Dialog.plain"/>
      </rPr>
      <t>  2100717</t>
    </r>
  </si>
  <si>
    <r>
      <rPr>
        <sz val="10"/>
        <color rgb="FF000000"/>
        <rFont val="Dialog.plain"/>
      </rPr>
      <t>  计划生育服务</t>
    </r>
  </si>
  <si>
    <r>
      <rPr>
        <sz val="10"/>
        <color rgb="FF000000"/>
        <rFont val="Dialog.plain"/>
      </rPr>
      <t> 21011</t>
    </r>
  </si>
  <si>
    <r>
      <rPr>
        <sz val="10"/>
        <color rgb="FF000000"/>
        <rFont val="Dialog.plain"/>
      </rPr>
      <t> 行政事业单位医疗</t>
    </r>
  </si>
  <si>
    <r>
      <rPr>
        <sz val="10"/>
        <color rgb="FF000000"/>
        <rFont val="Dialog.plain"/>
      </rPr>
      <t>  2101101</t>
    </r>
  </si>
  <si>
    <r>
      <rPr>
        <sz val="10"/>
        <color rgb="FF000000"/>
        <rFont val="Dialog.plain"/>
      </rPr>
      <t>  行政单位医疗</t>
    </r>
  </si>
  <si>
    <r>
      <rPr>
        <sz val="10"/>
        <color rgb="FF000000"/>
        <rFont val="Dialog.plain"/>
      </rPr>
      <t> 21014</t>
    </r>
  </si>
  <si>
    <r>
      <rPr>
        <sz val="10"/>
        <color rgb="FF000000"/>
        <rFont val="Dialog.plain"/>
      </rPr>
      <t> 优抚对象医疗</t>
    </r>
  </si>
  <si>
    <r>
      <rPr>
        <sz val="10"/>
        <color rgb="FF000000"/>
        <rFont val="Dialog.plain"/>
      </rPr>
      <t>  2101401</t>
    </r>
  </si>
  <si>
    <r>
      <rPr>
        <sz val="10"/>
        <color rgb="FF000000"/>
        <rFont val="Dialog.plain"/>
      </rPr>
      <t>  优抚对象医疗补助</t>
    </r>
  </si>
  <si>
    <r>
      <rPr>
        <sz val="10"/>
        <color rgb="FF000000"/>
        <rFont val="Dialog.plain"/>
      </rPr>
      <t> 21099</t>
    </r>
  </si>
  <si>
    <r>
      <rPr>
        <sz val="10"/>
        <color rgb="FF000000"/>
        <rFont val="Dialog.plain"/>
      </rPr>
      <t> 其他卫生健康支出</t>
    </r>
  </si>
  <si>
    <r>
      <rPr>
        <sz val="10"/>
        <color rgb="FF000000"/>
        <rFont val="Dialog.plain"/>
      </rPr>
      <t>  2109999</t>
    </r>
  </si>
  <si>
    <r>
      <rPr>
        <sz val="10"/>
        <color rgb="FF000000"/>
        <rFont val="Dialog.plain"/>
      </rPr>
      <t>  其他卫生健康支出</t>
    </r>
  </si>
  <si>
    <r>
      <rPr>
        <sz val="10"/>
        <color rgb="FF000000"/>
        <rFont val="Dialog.plain"/>
      </rPr>
      <t> 21103</t>
    </r>
  </si>
  <si>
    <r>
      <rPr>
        <sz val="10"/>
        <color rgb="FF000000"/>
        <rFont val="Dialog.plain"/>
      </rPr>
      <t> 污染防治</t>
    </r>
  </si>
  <si>
    <r>
      <rPr>
        <sz val="10"/>
        <color rgb="FF000000"/>
        <rFont val="Dialog.plain"/>
      </rPr>
      <t>  2110302</t>
    </r>
  </si>
  <si>
    <r>
      <rPr>
        <sz val="10"/>
        <color rgb="FF000000"/>
        <rFont val="Dialog.plain"/>
      </rPr>
      <t>  水体</t>
    </r>
  </si>
  <si>
    <r>
      <rPr>
        <sz val="10"/>
        <color rgb="FF000000"/>
        <rFont val="Dialog.plain"/>
      </rPr>
      <t>  2110399</t>
    </r>
  </si>
  <si>
    <r>
      <rPr>
        <sz val="10"/>
        <color rgb="FF000000"/>
        <rFont val="Dialog.plain"/>
      </rPr>
      <t>  其他污染防治支出</t>
    </r>
  </si>
  <si>
    <r>
      <rPr>
        <sz val="10"/>
        <color rgb="FF000000"/>
        <rFont val="Dialog.plain"/>
      </rPr>
      <t> 21104</t>
    </r>
  </si>
  <si>
    <r>
      <rPr>
        <sz val="10"/>
        <color rgb="FF000000"/>
        <rFont val="Dialog.plain"/>
      </rPr>
      <t> 自然生态保护</t>
    </r>
  </si>
  <si>
    <r>
      <rPr>
        <sz val="10"/>
        <color rgb="FF000000"/>
        <rFont val="Dialog.plain"/>
      </rPr>
      <t>  2110402</t>
    </r>
  </si>
  <si>
    <r>
      <rPr>
        <sz val="10"/>
        <color rgb="FF000000"/>
        <rFont val="Dialog.plain"/>
      </rPr>
      <t>  农村环境保护</t>
    </r>
  </si>
  <si>
    <r>
      <rPr>
        <sz val="10"/>
        <color rgb="FF000000"/>
        <rFont val="Dialog.plain"/>
      </rPr>
      <t> 21201</t>
    </r>
  </si>
  <si>
    <r>
      <rPr>
        <sz val="10"/>
        <color rgb="FF000000"/>
        <rFont val="Dialog.plain"/>
      </rPr>
      <t> 城乡社区管理事务</t>
    </r>
  </si>
  <si>
    <r>
      <rPr>
        <sz val="10"/>
        <color rgb="FF000000"/>
        <rFont val="Dialog.plain"/>
      </rPr>
      <t>  2120101</t>
    </r>
  </si>
  <si>
    <r>
      <rPr>
        <sz val="10"/>
        <color rgb="FF000000"/>
        <rFont val="Dialog.plain"/>
      </rPr>
      <t>  2120104</t>
    </r>
  </si>
  <si>
    <r>
      <rPr>
        <sz val="10"/>
        <color rgb="FF000000"/>
        <rFont val="Dialog.plain"/>
      </rPr>
      <t>  城管执法</t>
    </r>
  </si>
  <si>
    <r>
      <rPr>
        <sz val="10"/>
        <color rgb="FF000000"/>
        <rFont val="Dialog.plain"/>
      </rPr>
      <t>  2120199</t>
    </r>
  </si>
  <si>
    <r>
      <rPr>
        <sz val="10"/>
        <color rgb="FF000000"/>
        <rFont val="Dialog.plain"/>
      </rPr>
      <t>  其他城乡社区管理事务支出</t>
    </r>
  </si>
  <si>
    <r>
      <rPr>
        <sz val="10"/>
        <color rgb="FF000000"/>
        <rFont val="Dialog.plain"/>
      </rPr>
      <t> 21203</t>
    </r>
  </si>
  <si>
    <r>
      <rPr>
        <sz val="10"/>
        <color rgb="FF000000"/>
        <rFont val="Dialog.plain"/>
      </rPr>
      <t> 城乡社区公共设施</t>
    </r>
  </si>
  <si>
    <r>
      <rPr>
        <sz val="10"/>
        <color rgb="FF000000"/>
        <rFont val="Dialog.plain"/>
      </rPr>
      <t>  2120399</t>
    </r>
  </si>
  <si>
    <r>
      <rPr>
        <sz val="10"/>
        <color rgb="FF000000"/>
        <rFont val="Dialog.plain"/>
      </rPr>
      <t>  其他城乡社区公共设施支出</t>
    </r>
  </si>
  <si>
    <r>
      <rPr>
        <sz val="10"/>
        <color rgb="FF000000"/>
        <rFont val="Dialog.plain"/>
      </rPr>
      <t> 21205</t>
    </r>
  </si>
  <si>
    <r>
      <rPr>
        <sz val="10"/>
        <color rgb="FF000000"/>
        <rFont val="Dialog.plain"/>
      </rPr>
      <t> 城乡社区环境卫生</t>
    </r>
  </si>
  <si>
    <r>
      <rPr>
        <sz val="10"/>
        <color rgb="FF000000"/>
        <rFont val="Dialog.plain"/>
      </rPr>
      <t>  2120501</t>
    </r>
  </si>
  <si>
    <r>
      <rPr>
        <sz val="10"/>
        <color rgb="FF000000"/>
        <rFont val="Dialog.plain"/>
      </rPr>
      <t>  城乡社区环境卫生</t>
    </r>
  </si>
  <si>
    <r>
      <rPr>
        <sz val="10"/>
        <color rgb="FF000000"/>
        <rFont val="Dialog.plain"/>
      </rPr>
      <t> 21299</t>
    </r>
  </si>
  <si>
    <r>
      <rPr>
        <sz val="10"/>
        <color rgb="FF000000"/>
        <rFont val="Dialog.plain"/>
      </rPr>
      <t> 其他城乡社区支出</t>
    </r>
  </si>
  <si>
    <r>
      <rPr>
        <sz val="10"/>
        <color rgb="FF000000"/>
        <rFont val="Dialog.plain"/>
      </rPr>
      <t>  2129999</t>
    </r>
  </si>
  <si>
    <r>
      <rPr>
        <sz val="10"/>
        <color rgb="FF000000"/>
        <rFont val="Dialog.plain"/>
      </rPr>
      <t>  其他城乡社区支出</t>
    </r>
  </si>
  <si>
    <r>
      <rPr>
        <sz val="10"/>
        <color rgb="FF000000"/>
        <rFont val="Dialog.plain"/>
      </rPr>
      <t> 21301</t>
    </r>
  </si>
  <si>
    <r>
      <rPr>
        <sz val="10"/>
        <color rgb="FF000000"/>
        <rFont val="Dialog.plain"/>
      </rPr>
      <t> 农业农村</t>
    </r>
  </si>
  <si>
    <r>
      <rPr>
        <sz val="10"/>
        <color rgb="FF000000"/>
        <rFont val="Dialog.plain"/>
      </rPr>
      <t>  2130101</t>
    </r>
  </si>
  <si>
    <r>
      <rPr>
        <sz val="10"/>
        <color rgb="FF000000"/>
        <rFont val="Dialog.plain"/>
      </rPr>
      <t>  2130102</t>
    </r>
  </si>
  <si>
    <r>
      <rPr>
        <sz val="10"/>
        <color rgb="FF000000"/>
        <rFont val="Dialog.plain"/>
      </rPr>
      <t>  2130106</t>
    </r>
  </si>
  <si>
    <r>
      <rPr>
        <sz val="10"/>
        <color rgb="FF000000"/>
        <rFont val="Dialog.plain"/>
      </rPr>
      <t>  科技转化与推广服务</t>
    </r>
  </si>
  <si>
    <r>
      <rPr>
        <sz val="10"/>
        <color rgb="FF000000"/>
        <rFont val="Dialog.plain"/>
      </rPr>
      <t>  2130122</t>
    </r>
  </si>
  <si>
    <r>
      <rPr>
        <sz val="10"/>
        <color rgb="FF000000"/>
        <rFont val="Dialog.plain"/>
      </rPr>
      <t>  农业生产发展</t>
    </r>
  </si>
  <si>
    <r>
      <rPr>
        <sz val="10"/>
        <color rgb="FF000000"/>
        <rFont val="Dialog.plain"/>
      </rPr>
      <t>  2130126</t>
    </r>
  </si>
  <si>
    <r>
      <rPr>
        <sz val="10"/>
        <color rgb="FF000000"/>
        <rFont val="Dialog.plain"/>
      </rPr>
      <t>  农村社会事业</t>
    </r>
  </si>
  <si>
    <r>
      <rPr>
        <sz val="10"/>
        <color rgb="FF000000"/>
        <rFont val="Dialog.plain"/>
      </rPr>
      <t>  2130135</t>
    </r>
  </si>
  <si>
    <r>
      <rPr>
        <sz val="10"/>
        <color rgb="FF000000"/>
        <rFont val="Dialog.plain"/>
      </rPr>
      <t>  农业资源保护修复与利用</t>
    </r>
  </si>
  <si>
    <r>
      <rPr>
        <sz val="10"/>
        <color rgb="FF000000"/>
        <rFont val="Dialog.plain"/>
      </rPr>
      <t>  2130153</t>
    </r>
  </si>
  <si>
    <r>
      <rPr>
        <sz val="10"/>
        <color rgb="FF000000"/>
        <rFont val="Dialog.plain"/>
      </rPr>
      <t>  农田建设</t>
    </r>
  </si>
  <si>
    <r>
      <rPr>
        <sz val="10"/>
        <color rgb="FF000000"/>
        <rFont val="Dialog.plain"/>
      </rPr>
      <t>  2130199</t>
    </r>
  </si>
  <si>
    <r>
      <rPr>
        <sz val="10"/>
        <color rgb="FF000000"/>
        <rFont val="Dialog.plain"/>
      </rPr>
      <t>  其他农业农村支出</t>
    </r>
  </si>
  <si>
    <r>
      <rPr>
        <sz val="10"/>
        <color rgb="FF000000"/>
        <rFont val="Dialog.plain"/>
      </rPr>
      <t> 21302</t>
    </r>
  </si>
  <si>
    <r>
      <rPr>
        <sz val="10"/>
        <color rgb="FF000000"/>
        <rFont val="Dialog.plain"/>
      </rPr>
      <t> 林业和草原</t>
    </r>
  </si>
  <si>
    <r>
      <rPr>
        <sz val="10"/>
        <color rgb="FF000000"/>
        <rFont val="Dialog.plain"/>
      </rPr>
      <t>  2130205</t>
    </r>
  </si>
  <si>
    <r>
      <rPr>
        <sz val="10"/>
        <color rgb="FF000000"/>
        <rFont val="Dialog.plain"/>
      </rPr>
      <t>  森林资源培育</t>
    </r>
  </si>
  <si>
    <r>
      <rPr>
        <sz val="10"/>
        <color rgb="FF000000"/>
        <rFont val="Dialog.plain"/>
      </rPr>
      <t>  2130207</t>
    </r>
  </si>
  <si>
    <r>
      <rPr>
        <sz val="10"/>
        <color rgb="FF000000"/>
        <rFont val="Dialog.plain"/>
      </rPr>
      <t>  森林资源管理</t>
    </r>
  </si>
  <si>
    <r>
      <rPr>
        <sz val="10"/>
        <color rgb="FF000000"/>
        <rFont val="Dialog.plain"/>
      </rPr>
      <t> 21305</t>
    </r>
  </si>
  <si>
    <r>
      <rPr>
        <sz val="10"/>
        <color rgb="FF000000"/>
        <rFont val="Dialog.plain"/>
      </rPr>
      <t> 巩固脱贫衔接乡村振兴</t>
    </r>
  </si>
  <si>
    <r>
      <rPr>
        <sz val="10"/>
        <color rgb="FF000000"/>
        <rFont val="Dialog.plain"/>
      </rPr>
      <t>  2130599</t>
    </r>
  </si>
  <si>
    <r>
      <rPr>
        <sz val="10"/>
        <color rgb="FF000000"/>
        <rFont val="Dialog.plain"/>
      </rPr>
      <t>  其他巩固脱贫衔接乡村振兴支出</t>
    </r>
  </si>
  <si>
    <r>
      <rPr>
        <sz val="10"/>
        <color rgb="FF000000"/>
        <rFont val="Dialog.plain"/>
      </rPr>
      <t> 21307</t>
    </r>
  </si>
  <si>
    <r>
      <rPr>
        <sz val="10"/>
        <color rgb="FF000000"/>
        <rFont val="Dialog.plain"/>
      </rPr>
      <t> 农村综合改革</t>
    </r>
  </si>
  <si>
    <r>
      <rPr>
        <sz val="10"/>
        <color rgb="FF000000"/>
        <rFont val="Dialog.plain"/>
      </rPr>
      <t>  2130701</t>
    </r>
  </si>
  <si>
    <r>
      <rPr>
        <sz val="10"/>
        <color rgb="FF000000"/>
        <rFont val="Dialog.plain"/>
      </rPr>
      <t>  对村级公益事业建设的补助</t>
    </r>
  </si>
  <si>
    <r>
      <rPr>
        <sz val="10"/>
        <color rgb="FF000000"/>
        <rFont val="Dialog.plain"/>
      </rPr>
      <t>  2130705</t>
    </r>
  </si>
  <si>
    <r>
      <rPr>
        <sz val="10"/>
        <color rgb="FF000000"/>
        <rFont val="Dialog.plain"/>
      </rPr>
      <t>  对村民委员会和村党支部的补助</t>
    </r>
  </si>
  <si>
    <r>
      <rPr>
        <sz val="10"/>
        <color rgb="FF000000"/>
        <rFont val="Dialog.plain"/>
      </rPr>
      <t>  2130706</t>
    </r>
  </si>
  <si>
    <r>
      <rPr>
        <sz val="10"/>
        <color rgb="FF000000"/>
        <rFont val="Dialog.plain"/>
      </rPr>
      <t>  对村集体经济组织的补助</t>
    </r>
  </si>
  <si>
    <r>
      <rPr>
        <sz val="10"/>
        <color rgb="FF000000"/>
        <rFont val="Dialog.plain"/>
      </rPr>
      <t> 22099</t>
    </r>
  </si>
  <si>
    <r>
      <rPr>
        <sz val="10"/>
        <color rgb="FF000000"/>
        <rFont val="Dialog.plain"/>
      </rPr>
      <t> 其他自然资源海洋气象等支出</t>
    </r>
  </si>
  <si>
    <r>
      <rPr>
        <sz val="10"/>
        <color rgb="FF000000"/>
        <rFont val="Dialog.plain"/>
      </rPr>
      <t>  2209999</t>
    </r>
  </si>
  <si>
    <r>
      <rPr>
        <sz val="10"/>
        <color rgb="FF000000"/>
        <rFont val="Dialog.plain"/>
      </rPr>
      <t>  其他自然资源海洋气象等支出</t>
    </r>
  </si>
  <si>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</si>
  <si>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</si>
  <si>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</si>
  <si>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</si>
  <si>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r>
      <rPr>
        <sz val="10"/>
        <color rgb="FF000000"/>
        <rFont val="Dialog.plain"/>
      </rPr>
      <t> 22401</t>
    </r>
  </si>
  <si>
    <r>
      <rPr>
        <sz val="10"/>
        <color rgb="FF000000"/>
        <rFont val="Dialog.plain"/>
      </rPr>
      <t> 应急管理事务</t>
    </r>
  </si>
  <si>
    <r>
      <rPr>
        <sz val="10"/>
        <color rgb="FF000000"/>
        <rFont val="Dialog.plain"/>
      </rPr>
      <t>  2240109</t>
    </r>
  </si>
  <si>
    <r>
      <rPr>
        <sz val="10"/>
        <color rgb="FF000000"/>
        <rFont val="Dialog.plain"/>
      </rPr>
      <t>  应急管理</t>
    </r>
  </si>
  <si>
    <r>
      <rPr>
        <sz val="10"/>
        <color rgb="FF000000"/>
        <rFont val="Dialog.plain"/>
      </rPr>
      <t> 22402</t>
    </r>
  </si>
  <si>
    <r>
      <rPr>
        <sz val="10"/>
        <color rgb="FF000000"/>
        <rFont val="Dialog.plain"/>
      </rPr>
      <t> 消防救援事务</t>
    </r>
  </si>
  <si>
    <r>
      <rPr>
        <sz val="10"/>
        <color rgb="FF000000"/>
        <rFont val="Dialog.plain"/>
      </rPr>
      <t>  2240204</t>
    </r>
  </si>
  <si>
    <r>
      <rPr>
        <sz val="10"/>
        <color rgb="FF000000"/>
        <rFont val="Dialog.plain"/>
      </rPr>
      <t>  消防应急救援</t>
    </r>
  </si>
  <si>
    <r>
      <rPr>
        <sz val="10"/>
        <color rgb="FF000000"/>
        <rFont val="Dialog.plain"/>
      </rPr>
      <t> 227</t>
    </r>
  </si>
  <si>
    <r>
      <rPr>
        <sz val="10"/>
        <color rgb="FF000000"/>
        <rFont val="Dialog.plain"/>
      </rPr>
      <t> 预备费</t>
    </r>
  </si>
  <si>
    <r>
      <rPr>
        <sz val="10"/>
        <color rgb="FF000000"/>
        <rFont val="Dialog.plain"/>
      </rPr>
      <t>  227</t>
    </r>
  </si>
  <si>
    <r>
      <rPr>
        <sz val="10"/>
        <color rgb="FF000000"/>
        <rFont val="Dialog.plain"/>
      </rPr>
      <t>  预备费</t>
    </r>
  </si>
  <si>
    <r>
      <rPr>
        <sz val="10"/>
        <color rgb="FF000000"/>
        <rFont val="Dialog.plain"/>
      </rPr>
      <t> 22902</t>
    </r>
  </si>
  <si>
    <r>
      <rPr>
        <sz val="10"/>
        <color rgb="FF000000"/>
        <rFont val="Dialog.plain"/>
      </rPr>
      <t> 年初预留</t>
    </r>
  </si>
  <si>
    <r>
      <rPr>
        <sz val="10"/>
        <color rgb="FF000000"/>
        <rFont val="Dialog.plain"/>
      </rPr>
      <t>  2290201</t>
    </r>
  </si>
  <si>
    <r>
      <rPr>
        <sz val="10"/>
        <color rgb="FF000000"/>
        <rFont val="Dialog.plain"/>
      </rPr>
      <t>  年初预留</t>
    </r>
  </si>
  <si>
    <r>
      <rPr>
        <sz val="10"/>
        <color rgb="FF000000"/>
        <rFont val="Dialog.plain"/>
      </rPr>
      <t> </t>
    </r>
  </si>
  <si>
    <r>
      <rPr>
        <sz val="10"/>
        <color rgb="FF000000"/>
        <rFont val="Dialog.plain"/>
      </rPr>
      <t> </t>
    </r>
  </si>
  <si>
    <r>
      <rPr>
        <sz val="10"/>
        <color rgb="FF000000"/>
        <rFont val="Dialog.plain"/>
      </rPr>
      <t>  </t>
    </r>
  </si>
  <si>
    <r>
      <rPr>
        <sz val="10"/>
        <color rgb="FF000000"/>
        <rFont val="Dialog.plain"/>
      </rPr>
      <t>  </t>
    </r>
  </si>
  <si>
    <r>
      <rPr>
        <sz val="12"/>
        <color rgb="FF000000"/>
        <rFont val="Dialog.plain"/>
      </rPr>
      <t> 50101</t>
    </r>
  </si>
  <si>
    <r>
      <rPr>
        <sz val="12"/>
        <color rgb="FF000000"/>
        <rFont val="Dialog.plain"/>
      </rPr>
      <t> 工资奖金津补贴</t>
    </r>
  </si>
  <si>
    <r>
      <rPr>
        <sz val="12"/>
        <color rgb="FF000000"/>
        <rFont val="Dialog.plain"/>
      </rPr>
      <t> 50102</t>
    </r>
  </si>
  <si>
    <r>
      <rPr>
        <sz val="12"/>
        <color rgb="FF000000"/>
        <rFont val="Dialog.plain"/>
      </rPr>
      <t> 社会保障缴费</t>
    </r>
  </si>
  <si>
    <r>
      <rPr>
        <sz val="12"/>
        <color rgb="FF000000"/>
        <rFont val="Dialog.plain"/>
      </rPr>
      <t> 50103</t>
    </r>
  </si>
  <si>
    <r>
      <rPr>
        <sz val="12"/>
        <color rgb="FF000000"/>
        <rFont val="Dialog.plain"/>
      </rPr>
      <t> 住房公积金</t>
    </r>
  </si>
  <si>
    <r>
      <rPr>
        <sz val="12"/>
        <color rgb="FF000000"/>
        <rFont val="Dialog.plain"/>
      </rPr>
      <t> 50199</t>
    </r>
  </si>
  <si>
    <r>
      <rPr>
        <sz val="12"/>
        <color rgb="FF000000"/>
        <rFont val="Dialog.plain"/>
      </rPr>
      <t> 其他工资福利支出</t>
    </r>
  </si>
  <si>
    <r>
      <rPr>
        <sz val="12"/>
        <color rgb="FF000000"/>
        <rFont val="Dialog.plain"/>
      </rPr>
      <t> 50206</t>
    </r>
  </si>
  <si>
    <r>
      <rPr>
        <sz val="12"/>
        <color rgb="FF000000"/>
        <rFont val="Dialog.plain"/>
      </rPr>
      <t> 公务接待费</t>
    </r>
  </si>
  <si>
    <r>
      <rPr>
        <sz val="12"/>
        <color rgb="FF000000"/>
        <rFont val="Dialog.plain"/>
      </rPr>
      <t> 50208</t>
    </r>
  </si>
  <si>
    <r>
      <rPr>
        <sz val="12"/>
        <color rgb="FF000000"/>
        <rFont val="Dialog.plain"/>
      </rPr>
      <t> 公务用车运行维护费</t>
    </r>
  </si>
  <si>
    <r>
      <rPr>
        <sz val="12"/>
        <color rgb="FF000000"/>
        <rFont val="Dialog.plain"/>
      </rPr>
      <t> 50209</t>
    </r>
  </si>
  <si>
    <r>
      <rPr>
        <sz val="12"/>
        <color rgb="FF000000"/>
        <rFont val="Dialog.plain"/>
      </rPr>
      <t> 维修（护）费</t>
    </r>
  </si>
  <si>
    <r>
      <rPr>
        <sz val="9"/>
        <color rgb="FF000000"/>
        <rFont val="Dialog.plain"/>
      </rPr>
      <t>  2030699</t>
    </r>
  </si>
  <si>
    <r>
      <rPr>
        <sz val="9"/>
        <color rgb="FF000000"/>
        <rFont val="Dialog.plain"/>
      </rPr>
      <t>  其他国防动员支出</t>
    </r>
  </si>
  <si>
    <r>
      <rPr>
        <sz val="9"/>
        <color rgb="FF000000"/>
        <rFont val="Dialog.plain"/>
      </rPr>
      <t> 20406</t>
    </r>
  </si>
  <si>
    <r>
      <rPr>
        <sz val="9"/>
        <color rgb="FF000000"/>
        <rFont val="Dialog.plain"/>
      </rPr>
      <t> 司法</t>
    </r>
  </si>
  <si>
    <r>
      <rPr>
        <sz val="9"/>
        <color rgb="FF000000"/>
        <rFont val="Dialog.plain"/>
      </rPr>
      <t>  2040601</t>
    </r>
  </si>
  <si>
    <r>
      <rPr>
        <sz val="9"/>
        <color rgb="FF000000"/>
        <rFont val="Dialog.plain"/>
      </rPr>
      <t>  2040604</t>
    </r>
  </si>
  <si>
    <r>
      <rPr>
        <sz val="9"/>
        <color rgb="FF000000"/>
        <rFont val="Dialog.plain"/>
      </rPr>
      <t>  基层司法业务</t>
    </r>
  </si>
  <si>
    <r>
      <rPr>
        <sz val="9"/>
        <color rgb="FF000000"/>
        <rFont val="Dialog.plain"/>
      </rPr>
      <t>  2040610</t>
    </r>
  </si>
  <si>
    <r>
      <rPr>
        <sz val="9"/>
        <color rgb="FF000000"/>
        <rFont val="Dialog.plain"/>
      </rPr>
      <t>  社区矫正</t>
    </r>
  </si>
  <si>
    <r>
      <rPr>
        <sz val="9"/>
        <color rgb="FF000000"/>
        <rFont val="Dialog.plain"/>
      </rPr>
      <t> 20499</t>
    </r>
  </si>
  <si>
    <r>
      <rPr>
        <sz val="9"/>
        <color rgb="FF000000"/>
        <rFont val="Dialog.plain"/>
      </rPr>
      <t> 其他公共安全支出</t>
    </r>
  </si>
  <si>
    <r>
      <rPr>
        <sz val="9"/>
        <color rgb="FF000000"/>
        <rFont val="Dialog.plain"/>
      </rPr>
      <t>  2049999</t>
    </r>
  </si>
  <si>
    <r>
      <rPr>
        <sz val="9"/>
        <color rgb="FF000000"/>
        <rFont val="Dialog.plain"/>
      </rPr>
      <t>  其他公共安全支出</t>
    </r>
  </si>
  <si>
    <r>
      <rPr>
        <sz val="9"/>
        <color rgb="FF000000"/>
        <rFont val="Dialog.plain"/>
      </rPr>
      <t> 20802</t>
    </r>
  </si>
  <si>
    <r>
      <rPr>
        <sz val="9"/>
        <color rgb="FF000000"/>
        <rFont val="Dialog.plain"/>
      </rPr>
      <t> 民政管理事务</t>
    </r>
  </si>
  <si>
    <r>
      <rPr>
        <sz val="9"/>
        <color rgb="FF000000"/>
        <rFont val="Dialog.plain"/>
      </rPr>
      <t>  2080201</t>
    </r>
  </si>
  <si>
    <r>
      <rPr>
        <sz val="9"/>
        <color rgb="FF000000"/>
        <rFont val="Dialog.plain"/>
      </rPr>
      <t>  2080202</t>
    </r>
  </si>
  <si>
    <r>
      <rPr>
        <sz val="9"/>
        <color rgb="FF000000"/>
        <rFont val="Dialog.plain"/>
      </rPr>
      <t>  2080208</t>
    </r>
  </si>
  <si>
    <r>
      <rPr>
        <sz val="9"/>
        <color rgb="FF000000"/>
        <rFont val="Dialog.plain"/>
      </rPr>
      <t>  基层政权建设和社区治理</t>
    </r>
  </si>
  <si>
    <r>
      <rPr>
        <sz val="9"/>
        <color rgb="FF000000"/>
        <rFont val="Dialog.plain"/>
      </rPr>
      <t>  2080299</t>
    </r>
  </si>
  <si>
    <r>
      <rPr>
        <sz val="9"/>
        <color rgb="FF000000"/>
        <rFont val="Dialog.plain"/>
      </rPr>
      <t>  其他民政管理事务支出</t>
    </r>
  </si>
  <si>
    <r>
      <rPr>
        <sz val="9"/>
        <color rgb="FF000000"/>
        <rFont val="Dialog.plain"/>
      </rPr>
      <t> 20805</t>
    </r>
  </si>
  <si>
    <r>
      <rPr>
        <sz val="9"/>
        <color rgb="FF000000"/>
        <rFont val="Dialog.plain"/>
      </rPr>
      <t> 行政事业单位养老支出</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</si>
  <si>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</si>
  <si>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</si>
  <si>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</si>
  <si>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</si>
  <si>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2080599</t>
    </r>
  </si>
  <si>
    <r>
      <rPr>
        <sz val="9"/>
        <color rgb="FF000000"/>
        <rFont val="Dialog.plain"/>
      </rPr>
      <t>  其他行政事业单位养老支出</t>
    </r>
  </si>
  <si>
    <r>
      <rPr>
        <sz val="9"/>
        <color rgb="FF000000"/>
        <rFont val="Dialog.plain"/>
      </rPr>
      <t> 20808</t>
    </r>
  </si>
  <si>
    <r>
      <rPr>
        <sz val="9"/>
        <color rgb="FF000000"/>
        <rFont val="Dialog.plain"/>
      </rPr>
      <t> 抚恤</t>
    </r>
  </si>
  <si>
    <r>
      <rPr>
        <sz val="9"/>
        <color rgb="FF000000"/>
        <rFont val="Dialog.plain"/>
      </rPr>
      <t>  2080899</t>
    </r>
  </si>
  <si>
    <r>
      <rPr>
        <sz val="9"/>
        <color rgb="FF000000"/>
        <rFont val="Dialog.plain"/>
      </rPr>
      <t>  其他优抚支出</t>
    </r>
  </si>
  <si>
    <r>
      <rPr>
        <sz val="9"/>
        <color rgb="FF000000"/>
        <rFont val="Dialog.plain"/>
      </rPr>
      <t> 20810</t>
    </r>
  </si>
  <si>
    <r>
      <rPr>
        <sz val="9"/>
        <color rgb="FF000000"/>
        <rFont val="Dialog.plain"/>
      </rPr>
      <t> 社会福利</t>
    </r>
  </si>
  <si>
    <r>
      <rPr>
        <sz val="9"/>
        <color rgb="FF000000"/>
        <rFont val="Dialog.plain"/>
      </rPr>
      <t>  2081001</t>
    </r>
  </si>
  <si>
    <r>
      <rPr>
        <sz val="9"/>
        <color rgb="FF000000"/>
        <rFont val="Dialog.plain"/>
      </rPr>
      <t>  儿童福利</t>
    </r>
  </si>
  <si>
    <r>
      <rPr>
        <sz val="9"/>
        <color rgb="FF000000"/>
        <rFont val="Dialog.plain"/>
      </rPr>
      <t>  2081002</t>
    </r>
  </si>
  <si>
    <r>
      <rPr>
        <sz val="9"/>
        <color rgb="FF000000"/>
        <rFont val="Dialog.plain"/>
      </rPr>
      <t>  老年福利</t>
    </r>
  </si>
  <si>
    <r>
      <rPr>
        <sz val="9"/>
        <color rgb="FF000000"/>
        <rFont val="Dialog.plain"/>
      </rPr>
      <t> 20811</t>
    </r>
  </si>
  <si>
    <r>
      <rPr>
        <sz val="9"/>
        <color rgb="FF000000"/>
        <rFont val="Dialog.plain"/>
      </rPr>
      <t> 残疾人事业</t>
    </r>
  </si>
  <si>
    <r>
      <rPr>
        <sz val="9"/>
        <color rgb="FF000000"/>
        <rFont val="Dialog.plain"/>
      </rPr>
      <t>  2081107</t>
    </r>
  </si>
  <si>
    <r>
      <rPr>
        <sz val="9"/>
        <color rgb="FF000000"/>
        <rFont val="Dialog.plain"/>
      </rPr>
      <t>  残疾人生活和护理补贴</t>
    </r>
  </si>
  <si>
    <r>
      <rPr>
        <sz val="9"/>
        <color rgb="FF000000"/>
        <rFont val="Dialog.plain"/>
      </rPr>
      <t>  2081199</t>
    </r>
  </si>
  <si>
    <r>
      <rPr>
        <sz val="9"/>
        <color rgb="FF000000"/>
        <rFont val="Dialog.plain"/>
      </rPr>
      <t>  其他残疾人事业支出</t>
    </r>
  </si>
  <si>
    <r>
      <rPr>
        <sz val="9"/>
        <color rgb="FF000000"/>
        <rFont val="Dialog.plain"/>
      </rPr>
      <t> 20819</t>
    </r>
  </si>
  <si>
    <r>
      <rPr>
        <sz val="9"/>
        <color rgb="FF000000"/>
        <rFont val="Dialog.plain"/>
      </rPr>
      <t> 最低生活保障</t>
    </r>
  </si>
  <si>
    <r>
      <rPr>
        <sz val="9"/>
        <color rgb="FF000000"/>
        <rFont val="Dialog.plain"/>
      </rPr>
      <t>  2081901</t>
    </r>
  </si>
  <si>
    <r>
      <rPr>
        <sz val="9"/>
        <color rgb="FF000000"/>
        <rFont val="Dialog.plain"/>
      </rPr>
      <t>  城市最低生活保障金支出</t>
    </r>
  </si>
  <si>
    <r>
      <rPr>
        <sz val="9"/>
        <color rgb="FF000000"/>
        <rFont val="Dialog.plain"/>
      </rPr>
      <t>  2081902</t>
    </r>
  </si>
  <si>
    <r>
      <rPr>
        <sz val="9"/>
        <color rgb="FF000000"/>
        <rFont val="Dialog.plain"/>
      </rPr>
      <t>  农村最低生活保障金支出</t>
    </r>
  </si>
  <si>
    <r>
      <rPr>
        <sz val="9"/>
        <color rgb="FF000000"/>
        <rFont val="Dialog.plain"/>
      </rPr>
      <t> 20820</t>
    </r>
  </si>
  <si>
    <r>
      <rPr>
        <sz val="9"/>
        <color rgb="FF000000"/>
        <rFont val="Dialog.plain"/>
      </rPr>
      <t> 临时救助</t>
    </r>
  </si>
  <si>
    <r>
      <rPr>
        <sz val="9"/>
        <color rgb="FF000000"/>
        <rFont val="Dialog.plain"/>
      </rPr>
      <t>  2082001</t>
    </r>
  </si>
  <si>
    <r>
      <rPr>
        <sz val="9"/>
        <color rgb="FF000000"/>
        <rFont val="Dialog.plain"/>
      </rPr>
      <t>  临时救助支出</t>
    </r>
  </si>
  <si>
    <r>
      <rPr>
        <sz val="9"/>
        <color rgb="FF000000"/>
        <rFont val="Dialog.plain"/>
      </rPr>
      <t> 20821</t>
    </r>
  </si>
  <si>
    <r>
      <rPr>
        <sz val="9"/>
        <color rgb="FF000000"/>
        <rFont val="Dialog.plain"/>
      </rPr>
      <t> 特困人员救助供养</t>
    </r>
  </si>
  <si>
    <r>
      <rPr>
        <sz val="9"/>
        <color rgb="FF000000"/>
        <rFont val="Dialog.plain"/>
      </rPr>
      <t>  2082102</t>
    </r>
  </si>
  <si>
    <r>
      <rPr>
        <sz val="9"/>
        <color rgb="FF000000"/>
        <rFont val="Dialog.plain"/>
      </rPr>
      <t>  农村特困人员救助供养支出</t>
    </r>
  </si>
  <si>
    <r>
      <rPr>
        <sz val="9"/>
        <color rgb="FF000000"/>
        <rFont val="Dialog.plain"/>
      </rPr>
      <t> 21004</t>
    </r>
  </si>
  <si>
    <r>
      <rPr>
        <sz val="9"/>
        <color rgb="FF000000"/>
        <rFont val="Dialog.plain"/>
      </rPr>
      <t> 公共卫生</t>
    </r>
  </si>
  <si>
    <r>
      <rPr>
        <sz val="9"/>
        <color rgb="FF000000"/>
        <rFont val="Dialog.plain"/>
      </rPr>
      <t>  2100410</t>
    </r>
  </si>
  <si>
    <r>
      <rPr>
        <sz val="9"/>
        <color rgb="FF000000"/>
        <rFont val="Dialog.plain"/>
      </rPr>
      <t>  突发公共卫生事件应急处理</t>
    </r>
  </si>
  <si>
    <r>
      <rPr>
        <sz val="9"/>
        <color rgb="FF000000"/>
        <rFont val="Dialog.plain"/>
      </rPr>
      <t> 21007</t>
    </r>
  </si>
  <si>
    <r>
      <rPr>
        <sz val="9"/>
        <color rgb="FF000000"/>
        <rFont val="Dialog.plain"/>
      </rPr>
      <t> 计划生育事务</t>
    </r>
  </si>
  <si>
    <r>
      <rPr>
        <sz val="9"/>
        <color rgb="FF000000"/>
        <rFont val="Dialog.plain"/>
      </rPr>
      <t>  2100717</t>
    </r>
  </si>
  <si>
    <r>
      <rPr>
        <sz val="9"/>
        <color rgb="FF000000"/>
        <rFont val="Dialog.plain"/>
      </rPr>
      <t>  计划生育服务</t>
    </r>
  </si>
  <si>
    <r>
      <rPr>
        <sz val="9"/>
        <color rgb="FF000000"/>
        <rFont val="Dialog.plain"/>
      </rPr>
      <t> 21011</t>
    </r>
  </si>
  <si>
    <r>
      <rPr>
        <sz val="9"/>
        <color rgb="FF000000"/>
        <rFont val="Dialog.plain"/>
      </rPr>
      <t> 行政事业单位医疗</t>
    </r>
  </si>
  <si>
    <r>
      <rPr>
        <sz val="9"/>
        <color rgb="FF000000"/>
        <rFont val="Dialog.plain"/>
      </rPr>
      <t>  2101101</t>
    </r>
  </si>
  <si>
    <r>
      <rPr>
        <sz val="9"/>
        <color rgb="FF000000"/>
        <rFont val="Dialog.plain"/>
      </rPr>
      <t>  行政单位医疗</t>
    </r>
  </si>
  <si>
    <r>
      <rPr>
        <sz val="9"/>
        <color rgb="FF000000"/>
        <rFont val="Dialog.plain"/>
      </rPr>
      <t> 21014</t>
    </r>
  </si>
  <si>
    <r>
      <rPr>
        <sz val="9"/>
        <color rgb="FF000000"/>
        <rFont val="Dialog.plain"/>
      </rPr>
      <t> 优抚对象医疗</t>
    </r>
  </si>
  <si>
    <r>
      <rPr>
        <sz val="9"/>
        <color rgb="FF000000"/>
        <rFont val="Dialog.plain"/>
      </rPr>
      <t>  2101401</t>
    </r>
  </si>
  <si>
    <r>
      <rPr>
        <sz val="9"/>
        <color rgb="FF000000"/>
        <rFont val="Dialog.plain"/>
      </rPr>
      <t>  优抚对象医疗补助</t>
    </r>
  </si>
  <si>
    <r>
      <rPr>
        <sz val="9"/>
        <color rgb="FF000000"/>
        <rFont val="Dialog.plain"/>
      </rPr>
      <t> 21099</t>
    </r>
  </si>
  <si>
    <r>
      <rPr>
        <sz val="9"/>
        <color rgb="FF000000"/>
        <rFont val="Dialog.plain"/>
      </rPr>
      <t> 其他卫生健康支出</t>
    </r>
  </si>
  <si>
    <r>
      <rPr>
        <sz val="9"/>
        <color rgb="FF000000"/>
        <rFont val="Dialog.plain"/>
      </rPr>
      <t>  2109999</t>
    </r>
  </si>
  <si>
    <r>
      <rPr>
        <sz val="9"/>
        <color rgb="FF000000"/>
        <rFont val="Dialog.plain"/>
      </rPr>
      <t>  其他卫生健康支出</t>
    </r>
  </si>
  <si>
    <r>
      <rPr>
        <sz val="9"/>
        <color rgb="FF000000"/>
        <rFont val="Dialog.plain"/>
      </rPr>
      <t> 21103</t>
    </r>
  </si>
  <si>
    <r>
      <rPr>
        <sz val="9"/>
        <color rgb="FF000000"/>
        <rFont val="Dialog.plain"/>
      </rPr>
      <t> 污染防治</t>
    </r>
  </si>
  <si>
    <r>
      <rPr>
        <sz val="9"/>
        <color rgb="FF000000"/>
        <rFont val="Dialog.plain"/>
      </rPr>
      <t>  2110302</t>
    </r>
  </si>
  <si>
    <r>
      <rPr>
        <sz val="9"/>
        <color rgb="FF000000"/>
        <rFont val="Dialog.plain"/>
      </rPr>
      <t>  水体</t>
    </r>
  </si>
  <si>
    <r>
      <rPr>
        <sz val="9"/>
        <color rgb="FF000000"/>
        <rFont val="Dialog.plain"/>
      </rPr>
      <t>  2110399</t>
    </r>
  </si>
  <si>
    <r>
      <rPr>
        <sz val="9"/>
        <color rgb="FF000000"/>
        <rFont val="Dialog.plain"/>
      </rPr>
      <t>  其他污染防治支出</t>
    </r>
  </si>
  <si>
    <r>
      <rPr>
        <sz val="9"/>
        <color rgb="FF000000"/>
        <rFont val="Dialog.plain"/>
      </rPr>
      <t> 21104</t>
    </r>
  </si>
  <si>
    <r>
      <rPr>
        <sz val="9"/>
        <color rgb="FF000000"/>
        <rFont val="Dialog.plain"/>
      </rPr>
      <t> 自然生态保护</t>
    </r>
  </si>
  <si>
    <r>
      <rPr>
        <sz val="9"/>
        <color rgb="FF000000"/>
        <rFont val="Dialog.plain"/>
      </rPr>
      <t>  2110402</t>
    </r>
  </si>
  <si>
    <r>
      <rPr>
        <sz val="9"/>
        <color rgb="FF000000"/>
        <rFont val="Dialog.plain"/>
      </rPr>
      <t>  农村环境保护</t>
    </r>
  </si>
  <si>
    <r>
      <rPr>
        <sz val="9"/>
        <color rgb="FF000000"/>
        <rFont val="Dialog.plain"/>
      </rPr>
      <t> 21201</t>
    </r>
  </si>
  <si>
    <r>
      <rPr>
        <sz val="9"/>
        <color rgb="FF000000"/>
        <rFont val="Dialog.plain"/>
      </rPr>
      <t> 城乡社区管理事务</t>
    </r>
  </si>
  <si>
    <r>
      <rPr>
        <sz val="9"/>
        <color rgb="FF000000"/>
        <rFont val="Dialog.plain"/>
      </rPr>
      <t>  2120101</t>
    </r>
  </si>
  <si>
    <r>
      <rPr>
        <sz val="9"/>
        <color rgb="FF000000"/>
        <rFont val="Dialog.plain"/>
      </rPr>
      <t>  2120104</t>
    </r>
  </si>
  <si>
    <r>
      <rPr>
        <sz val="9"/>
        <color rgb="FF000000"/>
        <rFont val="Dialog.plain"/>
      </rPr>
      <t>  城管执法</t>
    </r>
  </si>
  <si>
    <r>
      <rPr>
        <sz val="9"/>
        <color rgb="FF000000"/>
        <rFont val="Dialog.plain"/>
      </rPr>
      <t>  2120199</t>
    </r>
  </si>
  <si>
    <r>
      <rPr>
        <sz val="9"/>
        <color rgb="FF000000"/>
        <rFont val="Dialog.plain"/>
      </rPr>
      <t>  其他城乡社区管理事务支出</t>
    </r>
  </si>
  <si>
    <r>
      <rPr>
        <sz val="9"/>
        <color rgb="FF000000"/>
        <rFont val="Dialog.plain"/>
      </rPr>
      <t> 21203</t>
    </r>
  </si>
  <si>
    <r>
      <rPr>
        <sz val="9"/>
        <color rgb="FF000000"/>
        <rFont val="Dialog.plain"/>
      </rPr>
      <t> 城乡社区公共设施</t>
    </r>
  </si>
  <si>
    <r>
      <rPr>
        <sz val="9"/>
        <color rgb="FF000000"/>
        <rFont val="Dialog.plain"/>
      </rPr>
      <t>  2120399</t>
    </r>
  </si>
  <si>
    <r>
      <rPr>
        <sz val="9"/>
        <color rgb="FF000000"/>
        <rFont val="Dialog.plain"/>
      </rPr>
      <t>  其他城乡社区公共设施支出</t>
    </r>
  </si>
  <si>
    <r>
      <rPr>
        <sz val="9"/>
        <color rgb="FF000000"/>
        <rFont val="Dialog.plain"/>
      </rPr>
      <t> 21205</t>
    </r>
  </si>
  <si>
    <r>
      <rPr>
        <sz val="9"/>
        <color rgb="FF000000"/>
        <rFont val="Dialog.plain"/>
      </rPr>
      <t> 城乡社区环境卫生</t>
    </r>
  </si>
  <si>
    <r>
      <rPr>
        <sz val="9"/>
        <color rgb="FF000000"/>
        <rFont val="Dialog.plain"/>
      </rPr>
      <t>  2120501</t>
    </r>
  </si>
  <si>
    <r>
      <rPr>
        <sz val="9"/>
        <color rgb="FF000000"/>
        <rFont val="Dialog.plain"/>
      </rPr>
      <t>  城乡社区环境卫生</t>
    </r>
  </si>
  <si>
    <r>
      <rPr>
        <sz val="9"/>
        <color rgb="FF000000"/>
        <rFont val="Dialog.plain"/>
      </rPr>
      <t> 21208</t>
    </r>
  </si>
  <si>
    <r>
      <rPr>
        <sz val="9"/>
        <color rgb="FF000000"/>
        <rFont val="Dialog.plain"/>
      </rPr>
      <t> 国有土地使用权出让收入安排的支出</t>
    </r>
  </si>
  <si>
    <r>
      <rPr>
        <sz val="9"/>
        <color rgb="FF000000"/>
        <rFont val="Dialog.plain"/>
      </rPr>
      <t>  2120803</t>
    </r>
  </si>
  <si>
    <r>
      <rPr>
        <sz val="9"/>
        <color rgb="FF000000"/>
        <rFont val="Dialog.plain"/>
      </rPr>
      <t>  城市建设支出</t>
    </r>
  </si>
  <si>
    <r>
      <rPr>
        <sz val="9"/>
        <color rgb="FF000000"/>
        <rFont val="Dialog.plain"/>
      </rPr>
      <t>  2120804</t>
    </r>
  </si>
  <si>
    <r>
      <rPr>
        <sz val="9"/>
        <color rgb="FF000000"/>
        <rFont val="Dialog.plain"/>
      </rPr>
      <t>  农村基础设施建设支出</t>
    </r>
  </si>
  <si>
    <r>
      <rPr>
        <sz val="9"/>
        <color rgb="FF000000"/>
        <rFont val="Dialog.plain"/>
      </rPr>
      <t> 21299</t>
    </r>
  </si>
  <si>
    <r>
      <rPr>
        <sz val="9"/>
        <color rgb="FF000000"/>
        <rFont val="Dialog.plain"/>
      </rPr>
      <t> 其他城乡社区支出</t>
    </r>
  </si>
  <si>
    <r>
      <rPr>
        <sz val="9"/>
        <color rgb="FF000000"/>
        <rFont val="Dialog.plain"/>
      </rPr>
      <t>  2129999</t>
    </r>
  </si>
  <si>
    <r>
      <rPr>
        <sz val="9"/>
        <color rgb="FF000000"/>
        <rFont val="Dialog.plain"/>
      </rPr>
      <t>  其他城乡社区支出</t>
    </r>
  </si>
  <si>
    <r>
      <rPr>
        <sz val="9"/>
        <color rgb="FF000000"/>
        <rFont val="Dialog.plain"/>
      </rPr>
      <t> 21301</t>
    </r>
  </si>
  <si>
    <r>
      <rPr>
        <sz val="9"/>
        <color rgb="FF000000"/>
        <rFont val="Dialog.plain"/>
      </rPr>
      <t> 农业农村</t>
    </r>
  </si>
  <si>
    <r>
      <rPr>
        <sz val="9"/>
        <color rgb="FF000000"/>
        <rFont val="Dialog.plain"/>
      </rPr>
      <t>  2130101</t>
    </r>
  </si>
  <si>
    <r>
      <rPr>
        <sz val="9"/>
        <color rgb="FF000000"/>
        <rFont val="Dialog.plain"/>
      </rPr>
      <t>  2130102</t>
    </r>
  </si>
  <si>
    <r>
      <rPr>
        <sz val="9"/>
        <color rgb="FF000000"/>
        <rFont val="Dialog.plain"/>
      </rPr>
      <t>  2130106</t>
    </r>
  </si>
  <si>
    <r>
      <rPr>
        <sz val="9"/>
        <color rgb="FF000000"/>
        <rFont val="Dialog.plain"/>
      </rPr>
      <t>  科技转化与推广服务</t>
    </r>
  </si>
  <si>
    <r>
      <rPr>
        <sz val="9"/>
        <color rgb="FF000000"/>
        <rFont val="Dialog.plain"/>
      </rPr>
      <t>  2130122</t>
    </r>
  </si>
  <si>
    <r>
      <rPr>
        <sz val="9"/>
        <color rgb="FF000000"/>
        <rFont val="Dialog.plain"/>
      </rPr>
      <t>  农业生产发展</t>
    </r>
  </si>
  <si>
    <r>
      <rPr>
        <sz val="9"/>
        <color rgb="FF000000"/>
        <rFont val="Dialog.plain"/>
      </rPr>
      <t>  2130126</t>
    </r>
  </si>
  <si>
    <r>
      <rPr>
        <sz val="9"/>
        <color rgb="FF000000"/>
        <rFont val="Dialog.plain"/>
      </rPr>
      <t>  农村社会事业</t>
    </r>
  </si>
  <si>
    <r>
      <rPr>
        <sz val="9"/>
        <color rgb="FF000000"/>
        <rFont val="Dialog.plain"/>
      </rPr>
      <t>  2130135</t>
    </r>
  </si>
  <si>
    <r>
      <rPr>
        <sz val="9"/>
        <color rgb="FF000000"/>
        <rFont val="Dialog.plain"/>
      </rPr>
      <t>  农业资源保护修复与利用</t>
    </r>
  </si>
  <si>
    <r>
      <rPr>
        <sz val="9"/>
        <color rgb="FF000000"/>
        <rFont val="Dialog.plain"/>
      </rPr>
      <t>  2130153</t>
    </r>
  </si>
  <si>
    <r>
      <rPr>
        <sz val="9"/>
        <color rgb="FF000000"/>
        <rFont val="Dialog.plain"/>
      </rPr>
      <t>  农田建设</t>
    </r>
  </si>
  <si>
    <r>
      <rPr>
        <sz val="9"/>
        <color rgb="FF000000"/>
        <rFont val="Dialog.plain"/>
      </rPr>
      <t>  2130199</t>
    </r>
  </si>
  <si>
    <r>
      <rPr>
        <sz val="9"/>
        <color rgb="FF000000"/>
        <rFont val="Dialog.plain"/>
      </rPr>
      <t>  其他农业农村支出</t>
    </r>
  </si>
  <si>
    <r>
      <rPr>
        <sz val="9"/>
        <color rgb="FF000000"/>
        <rFont val="Dialog.plain"/>
      </rPr>
      <t> 21302</t>
    </r>
  </si>
  <si>
    <r>
      <rPr>
        <sz val="9"/>
        <color rgb="FF000000"/>
        <rFont val="Dialog.plain"/>
      </rPr>
      <t> 林业和草原</t>
    </r>
  </si>
  <si>
    <r>
      <rPr>
        <sz val="9"/>
        <color rgb="FF000000"/>
        <rFont val="Dialog.plain"/>
      </rPr>
      <t>  2130205</t>
    </r>
  </si>
  <si>
    <r>
      <rPr>
        <sz val="9"/>
        <color rgb="FF000000"/>
        <rFont val="Dialog.plain"/>
      </rPr>
      <t>  森林资源培育</t>
    </r>
  </si>
  <si>
    <r>
      <rPr>
        <sz val="9"/>
        <color rgb="FF000000"/>
        <rFont val="Dialog.plain"/>
      </rPr>
      <t>  2130207</t>
    </r>
  </si>
  <si>
    <r>
      <rPr>
        <sz val="9"/>
        <color rgb="FF000000"/>
        <rFont val="Dialog.plain"/>
      </rPr>
      <t>  森林资源管理</t>
    </r>
  </si>
  <si>
    <r>
      <rPr>
        <sz val="9"/>
        <color rgb="FF000000"/>
        <rFont val="Dialog.plain"/>
      </rPr>
      <t> 21305</t>
    </r>
  </si>
  <si>
    <r>
      <rPr>
        <sz val="9"/>
        <color rgb="FF000000"/>
        <rFont val="Dialog.plain"/>
      </rPr>
      <t> 巩固脱贫衔接乡村振兴</t>
    </r>
  </si>
  <si>
    <r>
      <rPr>
        <sz val="9"/>
        <color rgb="FF000000"/>
        <rFont val="Dialog.plain"/>
      </rPr>
      <t>  2130599</t>
    </r>
  </si>
  <si>
    <r>
      <rPr>
        <sz val="9"/>
        <color rgb="FF000000"/>
        <rFont val="Dialog.plain"/>
      </rPr>
      <t>  其他巩固脱贫衔接乡村振兴支出</t>
    </r>
  </si>
  <si>
    <r>
      <rPr>
        <sz val="9"/>
        <color rgb="FF000000"/>
        <rFont val="Dialog.plain"/>
      </rPr>
      <t> 21307</t>
    </r>
  </si>
  <si>
    <r>
      <rPr>
        <sz val="9"/>
        <color rgb="FF000000"/>
        <rFont val="Dialog.plain"/>
      </rPr>
      <t> 农村综合改革</t>
    </r>
  </si>
  <si>
    <r>
      <rPr>
        <sz val="9"/>
        <color rgb="FF000000"/>
        <rFont val="Dialog.plain"/>
      </rPr>
      <t>  2130701</t>
    </r>
  </si>
  <si>
    <r>
      <rPr>
        <sz val="9"/>
        <color rgb="FF000000"/>
        <rFont val="Dialog.plain"/>
      </rPr>
      <t>  对村级公益事业建设的补助</t>
    </r>
  </si>
  <si>
    <r>
      <rPr>
        <sz val="9"/>
        <color rgb="FF000000"/>
        <rFont val="Dialog.plain"/>
      </rPr>
      <t>  2130705</t>
    </r>
  </si>
  <si>
    <r>
      <rPr>
        <sz val="9"/>
        <color rgb="FF000000"/>
        <rFont val="Dialog.plain"/>
      </rPr>
      <t>  对村民委员会和村党支部的补助</t>
    </r>
  </si>
  <si>
    <r>
      <rPr>
        <sz val="9"/>
        <color rgb="FF000000"/>
        <rFont val="Dialog.plain"/>
      </rPr>
      <t>  2130706</t>
    </r>
  </si>
  <si>
    <r>
      <rPr>
        <sz val="9"/>
        <color rgb="FF000000"/>
        <rFont val="Dialog.plain"/>
      </rPr>
      <t>  对村集体经济组织的补助</t>
    </r>
  </si>
  <si>
    <r>
      <rPr>
        <sz val="9"/>
        <color rgb="FF000000"/>
        <rFont val="Dialog.plain"/>
      </rPr>
      <t> 22099</t>
    </r>
  </si>
  <si>
    <r>
      <rPr>
        <sz val="9"/>
        <color rgb="FF000000"/>
        <rFont val="Dialog.plain"/>
      </rPr>
      <t> 其他自然资源海洋气象等支出</t>
    </r>
  </si>
  <si>
    <r>
      <rPr>
        <sz val="9"/>
        <color rgb="FF000000"/>
        <rFont val="Dialog.plain"/>
      </rPr>
      <t>  2209999</t>
    </r>
  </si>
  <si>
    <r>
      <rPr>
        <sz val="9"/>
        <color rgb="FF000000"/>
        <rFont val="Dialog.plain"/>
      </rPr>
      <t>  其他自然资源海洋气象等支出</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</si>
  <si>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</si>
  <si>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</si>
  <si>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</si>
  <si>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</si>
  <si>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9"/>
        <color rgb="FF000000"/>
        <rFont val="Dialog.plain"/>
      </rPr>
      <t> 22401</t>
    </r>
  </si>
  <si>
    <r>
      <rPr>
        <sz val="9"/>
        <color rgb="FF000000"/>
        <rFont val="Dialog.plain"/>
      </rPr>
      <t> 应急管理事务</t>
    </r>
  </si>
  <si>
    <r>
      <rPr>
        <sz val="9"/>
        <color rgb="FF000000"/>
        <rFont val="Dialog.plain"/>
      </rPr>
      <t>  2240109</t>
    </r>
  </si>
  <si>
    <r>
      <rPr>
        <sz val="9"/>
        <color rgb="FF000000"/>
        <rFont val="Dialog.plain"/>
      </rPr>
      <t>  应急管理</t>
    </r>
  </si>
  <si>
    <r>
      <rPr>
        <sz val="9"/>
        <color rgb="FF000000"/>
        <rFont val="Dialog.plain"/>
      </rPr>
      <t> 22402</t>
    </r>
  </si>
  <si>
    <r>
      <rPr>
        <sz val="9"/>
        <color rgb="FF000000"/>
        <rFont val="Dialog.plain"/>
      </rPr>
      <t> 消防救援事务</t>
    </r>
  </si>
  <si>
    <r>
      <rPr>
        <sz val="9"/>
        <color rgb="FF000000"/>
        <rFont val="Dialog.plain"/>
      </rPr>
      <t>  2240204</t>
    </r>
  </si>
  <si>
    <r>
      <rPr>
        <sz val="9"/>
        <color rgb="FF000000"/>
        <rFont val="Dialog.plain"/>
      </rPr>
      <t>  消防应急救援</t>
    </r>
  </si>
  <si>
    <r>
      <rPr>
        <sz val="9"/>
        <color rgb="FF000000"/>
        <rFont val="Dialog.plain"/>
      </rPr>
      <t> 227</t>
    </r>
  </si>
  <si>
    <r>
      <rPr>
        <sz val="9"/>
        <color rgb="FF000000"/>
        <rFont val="Dialog.plain"/>
      </rPr>
      <t> 预备费</t>
    </r>
  </si>
  <si>
    <r>
      <rPr>
        <sz val="9"/>
        <color rgb="FF000000"/>
        <rFont val="Dialog.plain"/>
      </rPr>
      <t>  227</t>
    </r>
  </si>
  <si>
    <r>
      <rPr>
        <sz val="9"/>
        <color rgb="FF000000"/>
        <rFont val="Dialog.plain"/>
      </rPr>
      <t>  预备费</t>
    </r>
  </si>
  <si>
    <r>
      <rPr>
        <sz val="9"/>
        <color rgb="FF000000"/>
        <rFont val="Dialog.plain"/>
      </rPr>
      <t> 22902</t>
    </r>
  </si>
  <si>
    <r>
      <rPr>
        <sz val="9"/>
        <color rgb="FF000000"/>
        <rFont val="Dialog.plain"/>
      </rPr>
      <t> 年初预留</t>
    </r>
  </si>
  <si>
    <r>
      <rPr>
        <sz val="9"/>
        <color rgb="FF000000"/>
        <rFont val="Dialog.plain"/>
      </rPr>
      <t>  2290201</t>
    </r>
  </si>
  <si>
    <r>
      <rPr>
        <sz val="9"/>
        <color rgb="FF000000"/>
        <rFont val="Dialog.plain"/>
      </rPr>
      <t>  年初预留</t>
    </r>
  </si>
  <si>
    <r>
      <rPr>
        <sz val="12"/>
        <color rgb="FF000000"/>
        <rFont val="Dialog.plain"/>
      </rPr>
      <t>  2030699</t>
    </r>
  </si>
  <si>
    <r>
      <rPr>
        <sz val="12"/>
        <color rgb="FF000000"/>
        <rFont val="Dialog.plain"/>
      </rPr>
      <t>  其他国防动员支出</t>
    </r>
  </si>
  <si>
    <r>
      <rPr>
        <sz val="12"/>
        <color rgb="FF000000"/>
        <rFont val="Dialog.plain"/>
      </rPr>
      <t> 20406</t>
    </r>
  </si>
  <si>
    <r>
      <rPr>
        <sz val="12"/>
        <color rgb="FF000000"/>
        <rFont val="Dialog.plain"/>
      </rPr>
      <t> 司法</t>
    </r>
  </si>
  <si>
    <r>
      <rPr>
        <sz val="12"/>
        <color rgb="FF000000"/>
        <rFont val="Dialog.plain"/>
      </rPr>
      <t>  2040601</t>
    </r>
  </si>
  <si>
    <r>
      <rPr>
        <sz val="12"/>
        <color rgb="FF000000"/>
        <rFont val="Dialog.plain"/>
      </rPr>
      <t>  2040604</t>
    </r>
  </si>
  <si>
    <r>
      <rPr>
        <sz val="12"/>
        <color rgb="FF000000"/>
        <rFont val="Dialog.plain"/>
      </rPr>
      <t>  基层司法业务</t>
    </r>
  </si>
  <si>
    <r>
      <rPr>
        <sz val="12"/>
        <color rgb="FF000000"/>
        <rFont val="Dialog.plain"/>
      </rPr>
      <t>  2040610</t>
    </r>
  </si>
  <si>
    <r>
      <rPr>
        <sz val="12"/>
        <color rgb="FF000000"/>
        <rFont val="Dialog.plain"/>
      </rPr>
      <t>  社区矫正</t>
    </r>
  </si>
  <si>
    <r>
      <rPr>
        <sz val="12"/>
        <color rgb="FF000000"/>
        <rFont val="Dialog.plain"/>
      </rPr>
      <t> 20499</t>
    </r>
  </si>
  <si>
    <r>
      <rPr>
        <sz val="12"/>
        <color rgb="FF000000"/>
        <rFont val="Dialog.plain"/>
      </rPr>
      <t> 其他公共安全支出</t>
    </r>
  </si>
  <si>
    <r>
      <rPr>
        <sz val="12"/>
        <color rgb="FF000000"/>
        <rFont val="Dialog.plain"/>
      </rPr>
      <t>  2049999</t>
    </r>
  </si>
  <si>
    <r>
      <rPr>
        <sz val="12"/>
        <color rgb="FF000000"/>
        <rFont val="Dialog.plain"/>
      </rPr>
      <t>  其他公共安全支出</t>
    </r>
  </si>
  <si>
    <r>
      <rPr>
        <sz val="12"/>
        <color rgb="FF000000"/>
        <rFont val="Dialog.plain"/>
      </rPr>
      <t> 20802</t>
    </r>
  </si>
  <si>
    <r>
      <rPr>
        <sz val="12"/>
        <color rgb="FF000000"/>
        <rFont val="Dialog.plain"/>
      </rPr>
      <t> 民政管理事务</t>
    </r>
  </si>
  <si>
    <r>
      <rPr>
        <sz val="12"/>
        <color rgb="FF000000"/>
        <rFont val="Dialog.plain"/>
      </rPr>
      <t>  2080201</t>
    </r>
  </si>
  <si>
    <r>
      <rPr>
        <sz val="12"/>
        <color rgb="FF000000"/>
        <rFont val="Dialog.plain"/>
      </rPr>
      <t>  2080202</t>
    </r>
  </si>
  <si>
    <r>
      <rPr>
        <sz val="12"/>
        <color rgb="FF000000"/>
        <rFont val="Dialog.plain"/>
      </rPr>
      <t>  2080208</t>
    </r>
  </si>
  <si>
    <r>
      <rPr>
        <sz val="12"/>
        <color rgb="FF000000"/>
        <rFont val="Dialog.plain"/>
      </rPr>
      <t>  基层政权建设和社区治理</t>
    </r>
  </si>
  <si>
    <r>
      <rPr>
        <sz val="12"/>
        <color rgb="FF000000"/>
        <rFont val="Dialog.plain"/>
      </rPr>
      <t>  2080299</t>
    </r>
  </si>
  <si>
    <r>
      <rPr>
        <sz val="12"/>
        <color rgb="FF000000"/>
        <rFont val="Dialog.plain"/>
      </rPr>
      <t>  其他民政管理事务支出</t>
    </r>
  </si>
  <si>
    <r>
      <rPr>
        <sz val="12"/>
        <color rgb="FF000000"/>
        <rFont val="Dialog.plain"/>
      </rPr>
      <t> 20805</t>
    </r>
  </si>
  <si>
    <r>
      <rPr>
        <sz val="12"/>
        <color rgb="FF000000"/>
        <rFont val="Dialog.plain"/>
      </rPr>
      <t> 行政事业单位养老支出</t>
    </r>
  </si>
  <si>
    <r>
      <rPr>
        <sz val="12"/>
        <color rgb="FF000000"/>
        <rFont val="Dialog.plain"/>
      </rPr>
      <t>  2080505</t>
    </r>
  </si>
  <si>
    <r>
      <rPr>
        <sz val="12"/>
        <color rgb="FF000000"/>
        <rFont val="Dialog.plain"/>
      </rPr>
      <t>  机关事业单位基本养老保险缴费支出</t>
    </r>
  </si>
  <si>
    <r>
      <rPr>
        <sz val="12"/>
        <color rgb="FF000000"/>
        <rFont val="Dialog.plain"/>
      </rPr>
      <t>  2080506</t>
    </r>
  </si>
  <si>
    <r>
      <rPr>
        <sz val="12"/>
        <color rgb="FF000000"/>
        <rFont val="Dialog.plain"/>
      </rPr>
      <t>  机关事业单位职业年金缴费支出</t>
    </r>
  </si>
  <si>
    <r>
      <rPr>
        <sz val="12"/>
        <color rgb="FF000000"/>
        <rFont val="Dialog.plain"/>
      </rPr>
      <t>  2080599</t>
    </r>
  </si>
  <si>
    <r>
      <rPr>
        <sz val="12"/>
        <color rgb="FF000000"/>
        <rFont val="Dialog.plain"/>
      </rPr>
      <t>  其他行政事业单位养老支出</t>
    </r>
  </si>
  <si>
    <r>
      <rPr>
        <sz val="12"/>
        <color rgb="FF000000"/>
        <rFont val="Dialog.plain"/>
      </rPr>
      <t> 20808</t>
    </r>
  </si>
  <si>
    <r>
      <rPr>
        <sz val="12"/>
        <color rgb="FF000000"/>
        <rFont val="Dialog.plain"/>
      </rPr>
      <t> 抚恤</t>
    </r>
  </si>
  <si>
    <r>
      <rPr>
        <sz val="12"/>
        <color rgb="FF000000"/>
        <rFont val="Dialog.plain"/>
      </rPr>
      <t>  2080899</t>
    </r>
  </si>
  <si>
    <r>
      <rPr>
        <sz val="12"/>
        <color rgb="FF000000"/>
        <rFont val="Dialog.plain"/>
      </rPr>
      <t>  其他优抚支出</t>
    </r>
  </si>
  <si>
    <r>
      <rPr>
        <sz val="12"/>
        <color rgb="FF000000"/>
        <rFont val="Dialog.plain"/>
      </rPr>
      <t> 20810</t>
    </r>
  </si>
  <si>
    <r>
      <rPr>
        <sz val="12"/>
        <color rgb="FF000000"/>
        <rFont val="Dialog.plain"/>
      </rPr>
      <t> 社会福利</t>
    </r>
  </si>
  <si>
    <r>
      <rPr>
        <sz val="12"/>
        <color rgb="FF000000"/>
        <rFont val="Dialog.plain"/>
      </rPr>
      <t>  2081001</t>
    </r>
  </si>
  <si>
    <r>
      <rPr>
        <sz val="12"/>
        <color rgb="FF000000"/>
        <rFont val="Dialog.plain"/>
      </rPr>
      <t>  儿童福利</t>
    </r>
  </si>
  <si>
    <r>
      <rPr>
        <sz val="12"/>
        <color rgb="FF000000"/>
        <rFont val="Dialog.plain"/>
      </rPr>
      <t>  2081002</t>
    </r>
  </si>
  <si>
    <r>
      <rPr>
        <sz val="12"/>
        <color rgb="FF000000"/>
        <rFont val="Dialog.plain"/>
      </rPr>
      <t>  老年福利</t>
    </r>
  </si>
  <si>
    <r>
      <rPr>
        <sz val="12"/>
        <color rgb="FF000000"/>
        <rFont val="Dialog.plain"/>
      </rPr>
      <t> 20811</t>
    </r>
  </si>
  <si>
    <r>
      <rPr>
        <sz val="12"/>
        <color rgb="FF000000"/>
        <rFont val="Dialog.plain"/>
      </rPr>
      <t> 残疾人事业</t>
    </r>
  </si>
  <si>
    <r>
      <rPr>
        <sz val="12"/>
        <color rgb="FF000000"/>
        <rFont val="Dialog.plain"/>
      </rPr>
      <t>  2081107</t>
    </r>
  </si>
  <si>
    <r>
      <rPr>
        <sz val="12"/>
        <color rgb="FF000000"/>
        <rFont val="Dialog.plain"/>
      </rPr>
      <t>  残疾人生活和护理补贴</t>
    </r>
  </si>
  <si>
    <r>
      <rPr>
        <sz val="12"/>
        <color rgb="FF000000"/>
        <rFont val="Dialog.plain"/>
      </rPr>
      <t>  2081199</t>
    </r>
  </si>
  <si>
    <r>
      <rPr>
        <sz val="12"/>
        <color rgb="FF000000"/>
        <rFont val="Dialog.plain"/>
      </rPr>
      <t>  其他残疾人事业支出</t>
    </r>
  </si>
  <si>
    <r>
      <rPr>
        <sz val="12"/>
        <color rgb="FF000000"/>
        <rFont val="Dialog.plain"/>
      </rPr>
      <t> 20819</t>
    </r>
  </si>
  <si>
    <r>
      <rPr>
        <sz val="12"/>
        <color rgb="FF000000"/>
        <rFont val="Dialog.plain"/>
      </rPr>
      <t> 最低生活保障</t>
    </r>
  </si>
  <si>
    <r>
      <rPr>
        <sz val="12"/>
        <color rgb="FF000000"/>
        <rFont val="Dialog.plain"/>
      </rPr>
      <t>  2081901</t>
    </r>
  </si>
  <si>
    <r>
      <rPr>
        <sz val="12"/>
        <color rgb="FF000000"/>
        <rFont val="Dialog.plain"/>
      </rPr>
      <t>  城市最低生活保障金支出</t>
    </r>
  </si>
  <si>
    <r>
      <rPr>
        <sz val="12"/>
        <color rgb="FF000000"/>
        <rFont val="Dialog.plain"/>
      </rPr>
      <t>  2081902</t>
    </r>
  </si>
  <si>
    <r>
      <rPr>
        <sz val="12"/>
        <color rgb="FF000000"/>
        <rFont val="Dialog.plain"/>
      </rPr>
      <t>  农村最低生活保障金支出</t>
    </r>
  </si>
  <si>
    <r>
      <rPr>
        <sz val="12"/>
        <color rgb="FF000000"/>
        <rFont val="Dialog.plain"/>
      </rPr>
      <t> 20820</t>
    </r>
  </si>
  <si>
    <r>
      <rPr>
        <sz val="12"/>
        <color rgb="FF000000"/>
        <rFont val="Dialog.plain"/>
      </rPr>
      <t> 临时救助</t>
    </r>
  </si>
  <si>
    <r>
      <rPr>
        <sz val="12"/>
        <color rgb="FF000000"/>
        <rFont val="Dialog.plain"/>
      </rPr>
      <t>  2082001</t>
    </r>
  </si>
  <si>
    <r>
      <rPr>
        <sz val="12"/>
        <color rgb="FF000000"/>
        <rFont val="Dialog.plain"/>
      </rPr>
      <t>  临时救助支出</t>
    </r>
  </si>
  <si>
    <r>
      <rPr>
        <sz val="12"/>
        <color rgb="FF000000"/>
        <rFont val="Dialog.plain"/>
      </rPr>
      <t> 20821</t>
    </r>
  </si>
  <si>
    <r>
      <rPr>
        <sz val="12"/>
        <color rgb="FF000000"/>
        <rFont val="Dialog.plain"/>
      </rPr>
      <t> 特困人员救助供养</t>
    </r>
  </si>
  <si>
    <r>
      <rPr>
        <sz val="12"/>
        <color rgb="FF000000"/>
        <rFont val="Dialog.plain"/>
      </rPr>
      <t>  2082102</t>
    </r>
  </si>
  <si>
    <r>
      <rPr>
        <sz val="12"/>
        <color rgb="FF000000"/>
        <rFont val="Dialog.plain"/>
      </rPr>
      <t>  农村特困人员救助供养支出</t>
    </r>
  </si>
  <si>
    <r>
      <rPr>
        <sz val="12"/>
        <color rgb="FF000000"/>
        <rFont val="Dialog.plain"/>
      </rPr>
      <t> 21004</t>
    </r>
  </si>
  <si>
    <r>
      <rPr>
        <sz val="12"/>
        <color rgb="FF000000"/>
        <rFont val="Dialog.plain"/>
      </rPr>
      <t> 公共卫生</t>
    </r>
  </si>
  <si>
    <r>
      <rPr>
        <sz val="12"/>
        <color rgb="FF000000"/>
        <rFont val="Dialog.plain"/>
      </rPr>
      <t>  2100410</t>
    </r>
  </si>
  <si>
    <r>
      <rPr>
        <sz val="12"/>
        <color rgb="FF000000"/>
        <rFont val="Dialog.plain"/>
      </rPr>
      <t>  突发公共卫生事件应急处理</t>
    </r>
  </si>
  <si>
    <r>
      <rPr>
        <sz val="12"/>
        <color rgb="FF000000"/>
        <rFont val="Dialog.plain"/>
      </rPr>
      <t> 21007</t>
    </r>
  </si>
  <si>
    <r>
      <rPr>
        <sz val="12"/>
        <color rgb="FF000000"/>
        <rFont val="Dialog.plain"/>
      </rPr>
      <t> 计划生育事务</t>
    </r>
  </si>
  <si>
    <r>
      <rPr>
        <sz val="12"/>
        <color rgb="FF000000"/>
        <rFont val="Dialog.plain"/>
      </rPr>
      <t>  2100717</t>
    </r>
  </si>
  <si>
    <r>
      <rPr>
        <sz val="12"/>
        <color rgb="FF000000"/>
        <rFont val="Dialog.plain"/>
      </rPr>
      <t>  计划生育服务</t>
    </r>
  </si>
  <si>
    <r>
      <rPr>
        <sz val="12"/>
        <color rgb="FF000000"/>
        <rFont val="Dialog.plain"/>
      </rPr>
      <t> 21011</t>
    </r>
  </si>
  <si>
    <r>
      <rPr>
        <sz val="12"/>
        <color rgb="FF000000"/>
        <rFont val="Dialog.plain"/>
      </rPr>
      <t> 行政事业单位医疗</t>
    </r>
  </si>
  <si>
    <r>
      <rPr>
        <sz val="12"/>
        <color rgb="FF000000"/>
        <rFont val="Dialog.plain"/>
      </rPr>
      <t>  2101101</t>
    </r>
  </si>
  <si>
    <r>
      <rPr>
        <sz val="12"/>
        <color rgb="FF000000"/>
        <rFont val="Dialog.plain"/>
      </rPr>
      <t>  行政单位医疗</t>
    </r>
  </si>
  <si>
    <r>
      <rPr>
        <sz val="12"/>
        <color rgb="FF000000"/>
        <rFont val="Dialog.plain"/>
      </rPr>
      <t> 21014</t>
    </r>
  </si>
  <si>
    <r>
      <rPr>
        <sz val="12"/>
        <color rgb="FF000000"/>
        <rFont val="Dialog.plain"/>
      </rPr>
      <t> 优抚对象医疗</t>
    </r>
  </si>
  <si>
    <r>
      <rPr>
        <sz val="12"/>
        <color rgb="FF000000"/>
        <rFont val="Dialog.plain"/>
      </rPr>
      <t>  2101401</t>
    </r>
  </si>
  <si>
    <r>
      <rPr>
        <sz val="12"/>
        <color rgb="FF000000"/>
        <rFont val="Dialog.plain"/>
      </rPr>
      <t>  优抚对象医疗补助</t>
    </r>
  </si>
  <si>
    <r>
      <rPr>
        <sz val="12"/>
        <color rgb="FF000000"/>
        <rFont val="Dialog.plain"/>
      </rPr>
      <t> 21099</t>
    </r>
  </si>
  <si>
    <r>
      <rPr>
        <sz val="12"/>
        <color rgb="FF000000"/>
        <rFont val="Dialog.plain"/>
      </rPr>
      <t> 其他卫生健康支出</t>
    </r>
  </si>
  <si>
    <r>
      <rPr>
        <sz val="12"/>
        <color rgb="FF000000"/>
        <rFont val="Dialog.plain"/>
      </rPr>
      <t>  2109999</t>
    </r>
  </si>
  <si>
    <r>
      <rPr>
        <sz val="12"/>
        <color rgb="FF000000"/>
        <rFont val="Dialog.plain"/>
      </rPr>
      <t>  其他卫生健康支出</t>
    </r>
  </si>
  <si>
    <r>
      <rPr>
        <sz val="12"/>
        <color rgb="FF000000"/>
        <rFont val="Dialog.plain"/>
      </rPr>
      <t> 21103</t>
    </r>
  </si>
  <si>
    <r>
      <rPr>
        <sz val="12"/>
        <color rgb="FF000000"/>
        <rFont val="Dialog.plain"/>
      </rPr>
      <t> 污染防治</t>
    </r>
  </si>
  <si>
    <r>
      <rPr>
        <sz val="12"/>
        <color rgb="FF000000"/>
        <rFont val="Dialog.plain"/>
      </rPr>
      <t>  2110302</t>
    </r>
  </si>
  <si>
    <r>
      <rPr>
        <sz val="12"/>
        <color rgb="FF000000"/>
        <rFont val="Dialog.plain"/>
      </rPr>
      <t>  水体</t>
    </r>
  </si>
  <si>
    <r>
      <rPr>
        <sz val="12"/>
        <color rgb="FF000000"/>
        <rFont val="Dialog.plain"/>
      </rPr>
      <t>  2110399</t>
    </r>
  </si>
  <si>
    <r>
      <rPr>
        <sz val="12"/>
        <color rgb="FF000000"/>
        <rFont val="Dialog.plain"/>
      </rPr>
      <t>  其他污染防治支出</t>
    </r>
  </si>
  <si>
    <r>
      <rPr>
        <sz val="12"/>
        <color rgb="FF000000"/>
        <rFont val="Dialog.plain"/>
      </rPr>
      <t> 21104</t>
    </r>
  </si>
  <si>
    <r>
      <rPr>
        <sz val="12"/>
        <color rgb="FF000000"/>
        <rFont val="Dialog.plain"/>
      </rPr>
      <t> 自然生态保护</t>
    </r>
  </si>
  <si>
    <r>
      <rPr>
        <sz val="12"/>
        <color rgb="FF000000"/>
        <rFont val="Dialog.plain"/>
      </rPr>
      <t>  2110402</t>
    </r>
  </si>
  <si>
    <r>
      <rPr>
        <sz val="12"/>
        <color rgb="FF000000"/>
        <rFont val="Dialog.plain"/>
      </rPr>
      <t>  农村环境保护</t>
    </r>
  </si>
  <si>
    <r>
      <rPr>
        <sz val="12"/>
        <color rgb="FF000000"/>
        <rFont val="Dialog.plain"/>
      </rPr>
      <t> 21201</t>
    </r>
  </si>
  <si>
    <r>
      <rPr>
        <sz val="12"/>
        <color rgb="FF000000"/>
        <rFont val="Dialog.plain"/>
      </rPr>
      <t> 城乡社区管理事务</t>
    </r>
  </si>
  <si>
    <r>
      <rPr>
        <sz val="12"/>
        <color rgb="FF000000"/>
        <rFont val="Dialog.plain"/>
      </rPr>
      <t>  2120101</t>
    </r>
  </si>
  <si>
    <r>
      <rPr>
        <sz val="12"/>
        <color rgb="FF000000"/>
        <rFont val="Dialog.plain"/>
      </rPr>
      <t>  2120104</t>
    </r>
  </si>
  <si>
    <r>
      <rPr>
        <sz val="12"/>
        <color rgb="FF000000"/>
        <rFont val="Dialog.plain"/>
      </rPr>
      <t>  城管执法</t>
    </r>
  </si>
  <si>
    <r>
      <rPr>
        <sz val="12"/>
        <color rgb="FF000000"/>
        <rFont val="Dialog.plain"/>
      </rPr>
      <t>  2120199</t>
    </r>
  </si>
  <si>
    <r>
      <rPr>
        <sz val="12"/>
        <color rgb="FF000000"/>
        <rFont val="Dialog.plain"/>
      </rPr>
      <t>  其他城乡社区管理事务支出</t>
    </r>
  </si>
  <si>
    <r>
      <rPr>
        <sz val="12"/>
        <color rgb="FF000000"/>
        <rFont val="Dialog.plain"/>
      </rPr>
      <t> 21203</t>
    </r>
  </si>
  <si>
    <r>
      <rPr>
        <sz val="12"/>
        <color rgb="FF000000"/>
        <rFont val="Dialog.plain"/>
      </rPr>
      <t> 城乡社区公共设施</t>
    </r>
  </si>
  <si>
    <r>
      <rPr>
        <sz val="12"/>
        <color rgb="FF000000"/>
        <rFont val="Dialog.plain"/>
      </rPr>
      <t>  2120399</t>
    </r>
  </si>
  <si>
    <r>
      <rPr>
        <sz val="12"/>
        <color rgb="FF000000"/>
        <rFont val="Dialog.plain"/>
      </rPr>
      <t>  其他城乡社区公共设施支出</t>
    </r>
  </si>
  <si>
    <r>
      <rPr>
        <sz val="12"/>
        <color rgb="FF000000"/>
        <rFont val="Dialog.plain"/>
      </rPr>
      <t> 21205</t>
    </r>
  </si>
  <si>
    <r>
      <rPr>
        <sz val="12"/>
        <color rgb="FF000000"/>
        <rFont val="Dialog.plain"/>
      </rPr>
      <t> 城乡社区环境卫生</t>
    </r>
  </si>
  <si>
    <r>
      <rPr>
        <sz val="12"/>
        <color rgb="FF000000"/>
        <rFont val="Dialog.plain"/>
      </rPr>
      <t>  2120501</t>
    </r>
  </si>
  <si>
    <r>
      <rPr>
        <sz val="12"/>
        <color rgb="FF000000"/>
        <rFont val="Dialog.plain"/>
      </rPr>
      <t>  城乡社区环境卫生</t>
    </r>
  </si>
  <si>
    <r>
      <rPr>
        <sz val="12"/>
        <color rgb="FF000000"/>
        <rFont val="Dialog.plain"/>
      </rPr>
      <t> 21208</t>
    </r>
  </si>
  <si>
    <r>
      <rPr>
        <sz val="12"/>
        <color rgb="FF000000"/>
        <rFont val="Dialog.plain"/>
      </rPr>
      <t> 国有土地使用权出让收入安排的支出</t>
    </r>
  </si>
  <si>
    <r>
      <rPr>
        <sz val="12"/>
        <color rgb="FF000000"/>
        <rFont val="Dialog.plain"/>
      </rPr>
      <t>  2120803</t>
    </r>
  </si>
  <si>
    <r>
      <rPr>
        <sz val="12"/>
        <color rgb="FF000000"/>
        <rFont val="Dialog.plain"/>
      </rPr>
      <t>  城市建设支出</t>
    </r>
  </si>
  <si>
    <r>
      <rPr>
        <sz val="12"/>
        <color rgb="FF000000"/>
        <rFont val="Dialog.plain"/>
      </rPr>
      <t>  2120804</t>
    </r>
  </si>
  <si>
    <r>
      <rPr>
        <sz val="12"/>
        <color rgb="FF000000"/>
        <rFont val="Dialog.plain"/>
      </rPr>
      <t>  农村基础设施建设支出</t>
    </r>
  </si>
  <si>
    <r>
      <rPr>
        <sz val="12"/>
        <color rgb="FF000000"/>
        <rFont val="Dialog.plain"/>
      </rPr>
      <t> 21299</t>
    </r>
  </si>
  <si>
    <r>
      <rPr>
        <sz val="12"/>
        <color rgb="FF000000"/>
        <rFont val="Dialog.plain"/>
      </rPr>
      <t> 其他城乡社区支出</t>
    </r>
  </si>
  <si>
    <r>
      <rPr>
        <sz val="12"/>
        <color rgb="FF000000"/>
        <rFont val="Dialog.plain"/>
      </rPr>
      <t>  2129999</t>
    </r>
  </si>
  <si>
    <r>
      <rPr>
        <sz val="12"/>
        <color rgb="FF000000"/>
        <rFont val="Dialog.plain"/>
      </rPr>
      <t>  其他城乡社区支出</t>
    </r>
  </si>
  <si>
    <r>
      <rPr>
        <sz val="12"/>
        <color rgb="FF000000"/>
        <rFont val="Dialog.plain"/>
      </rPr>
      <t> 21301</t>
    </r>
  </si>
  <si>
    <r>
      <rPr>
        <sz val="12"/>
        <color rgb="FF000000"/>
        <rFont val="Dialog.plain"/>
      </rPr>
      <t> 农业农村</t>
    </r>
  </si>
  <si>
    <r>
      <rPr>
        <sz val="12"/>
        <color rgb="FF000000"/>
        <rFont val="Dialog.plain"/>
      </rPr>
      <t>  2130101</t>
    </r>
  </si>
  <si>
    <r>
      <rPr>
        <sz val="12"/>
        <color rgb="FF000000"/>
        <rFont val="Dialog.plain"/>
      </rPr>
      <t>  2130102</t>
    </r>
  </si>
  <si>
    <r>
      <rPr>
        <sz val="12"/>
        <color rgb="FF000000"/>
        <rFont val="Dialog.plain"/>
      </rPr>
      <t>  2130106</t>
    </r>
  </si>
  <si>
    <r>
      <rPr>
        <sz val="12"/>
        <color rgb="FF000000"/>
        <rFont val="Dialog.plain"/>
      </rPr>
      <t>  科技转化与推广服务</t>
    </r>
  </si>
  <si>
    <r>
      <rPr>
        <sz val="12"/>
        <color rgb="FF000000"/>
        <rFont val="Dialog.plain"/>
      </rPr>
      <t>  2130122</t>
    </r>
  </si>
  <si>
    <r>
      <rPr>
        <sz val="12"/>
        <color rgb="FF000000"/>
        <rFont val="Dialog.plain"/>
      </rPr>
      <t>  农业生产发展</t>
    </r>
  </si>
  <si>
    <r>
      <rPr>
        <sz val="12"/>
        <color rgb="FF000000"/>
        <rFont val="Dialog.plain"/>
      </rPr>
      <t>  2130126</t>
    </r>
  </si>
  <si>
    <r>
      <rPr>
        <sz val="12"/>
        <color rgb="FF000000"/>
        <rFont val="Dialog.plain"/>
      </rPr>
      <t>  农村社会事业</t>
    </r>
  </si>
  <si>
    <r>
      <rPr>
        <sz val="12"/>
        <color rgb="FF000000"/>
        <rFont val="Dialog.plain"/>
      </rPr>
      <t>  2130135</t>
    </r>
  </si>
  <si>
    <r>
      <rPr>
        <sz val="12"/>
        <color rgb="FF000000"/>
        <rFont val="Dialog.plain"/>
      </rPr>
      <t>  农业资源保护修复与利用</t>
    </r>
  </si>
  <si>
    <r>
      <rPr>
        <sz val="12"/>
        <color rgb="FF000000"/>
        <rFont val="Dialog.plain"/>
      </rPr>
      <t>  2130153</t>
    </r>
  </si>
  <si>
    <r>
      <rPr>
        <sz val="12"/>
        <color rgb="FF000000"/>
        <rFont val="Dialog.plain"/>
      </rPr>
      <t>  农田建设</t>
    </r>
  </si>
  <si>
    <r>
      <rPr>
        <sz val="12"/>
        <color rgb="FF000000"/>
        <rFont val="Dialog.plain"/>
      </rPr>
      <t>  2130199</t>
    </r>
  </si>
  <si>
    <r>
      <rPr>
        <sz val="12"/>
        <color rgb="FF000000"/>
        <rFont val="Dialog.plain"/>
      </rPr>
      <t>  其他农业农村支出</t>
    </r>
  </si>
  <si>
    <r>
      <rPr>
        <sz val="12"/>
        <color rgb="FF000000"/>
        <rFont val="Dialog.plain"/>
      </rPr>
      <t> 21302</t>
    </r>
  </si>
  <si>
    <r>
      <rPr>
        <sz val="12"/>
        <color rgb="FF000000"/>
        <rFont val="Dialog.plain"/>
      </rPr>
      <t> 林业和草原</t>
    </r>
  </si>
  <si>
    <r>
      <rPr>
        <sz val="12"/>
        <color rgb="FF000000"/>
        <rFont val="Dialog.plain"/>
      </rPr>
      <t>  2130205</t>
    </r>
  </si>
  <si>
    <r>
      <rPr>
        <sz val="12"/>
        <color rgb="FF000000"/>
        <rFont val="Dialog.plain"/>
      </rPr>
      <t>  森林资源培育</t>
    </r>
  </si>
  <si>
    <r>
      <rPr>
        <sz val="12"/>
        <color rgb="FF000000"/>
        <rFont val="Dialog.plain"/>
      </rPr>
      <t>  2130207</t>
    </r>
  </si>
  <si>
    <r>
      <rPr>
        <sz val="12"/>
        <color rgb="FF000000"/>
        <rFont val="Dialog.plain"/>
      </rPr>
      <t>  森林资源管理</t>
    </r>
  </si>
  <si>
    <r>
      <rPr>
        <sz val="12"/>
        <color rgb="FF000000"/>
        <rFont val="Dialog.plain"/>
      </rPr>
      <t> 21305</t>
    </r>
  </si>
  <si>
    <r>
      <rPr>
        <sz val="12"/>
        <color rgb="FF000000"/>
        <rFont val="Dialog.plain"/>
      </rPr>
      <t> 巩固脱贫衔接乡村振兴</t>
    </r>
  </si>
  <si>
    <r>
      <rPr>
        <sz val="12"/>
        <color rgb="FF000000"/>
        <rFont val="Dialog.plain"/>
      </rPr>
      <t>  2130599</t>
    </r>
  </si>
  <si>
    <r>
      <rPr>
        <sz val="12"/>
        <color rgb="FF000000"/>
        <rFont val="Dialog.plain"/>
      </rPr>
      <t>  其他巩固脱贫衔接乡村振兴支出</t>
    </r>
  </si>
  <si>
    <r>
      <rPr>
        <sz val="12"/>
        <color rgb="FF000000"/>
        <rFont val="Dialog.plain"/>
      </rPr>
      <t> 21307</t>
    </r>
  </si>
  <si>
    <r>
      <rPr>
        <sz val="12"/>
        <color rgb="FF000000"/>
        <rFont val="Dialog.plain"/>
      </rPr>
      <t> 农村综合改革</t>
    </r>
  </si>
  <si>
    <r>
      <rPr>
        <sz val="12"/>
        <color rgb="FF000000"/>
        <rFont val="Dialog.plain"/>
      </rPr>
      <t>  2130701</t>
    </r>
  </si>
  <si>
    <r>
      <rPr>
        <sz val="12"/>
        <color rgb="FF000000"/>
        <rFont val="Dialog.plain"/>
      </rPr>
      <t>  对村级公益事业建设的补助</t>
    </r>
  </si>
  <si>
    <r>
      <rPr>
        <sz val="12"/>
        <color rgb="FF000000"/>
        <rFont val="Dialog.plain"/>
      </rPr>
      <t>  2130705</t>
    </r>
  </si>
  <si>
    <r>
      <rPr>
        <sz val="12"/>
        <color rgb="FF000000"/>
        <rFont val="Dialog.plain"/>
      </rPr>
      <t>  对村民委员会和村党支部的补助</t>
    </r>
  </si>
  <si>
    <r>
      <rPr>
        <sz val="12"/>
        <color rgb="FF000000"/>
        <rFont val="Dialog.plain"/>
      </rPr>
      <t>  2130706</t>
    </r>
  </si>
  <si>
    <r>
      <rPr>
        <sz val="12"/>
        <color rgb="FF000000"/>
        <rFont val="Dialog.plain"/>
      </rPr>
      <t>  对村集体经济组织的补助</t>
    </r>
  </si>
  <si>
    <r>
      <rPr>
        <sz val="12"/>
        <color rgb="FF000000"/>
        <rFont val="Dialog.plain"/>
      </rPr>
      <t> 22099</t>
    </r>
  </si>
  <si>
    <r>
      <rPr>
        <sz val="12"/>
        <color rgb="FF000000"/>
        <rFont val="Dialog.plain"/>
      </rPr>
      <t> 其他自然资源海洋气象等支出</t>
    </r>
  </si>
  <si>
    <r>
      <rPr>
        <sz val="12"/>
        <color rgb="FF000000"/>
        <rFont val="Dialog.plain"/>
      </rPr>
      <t>  2209999</t>
    </r>
  </si>
  <si>
    <r>
      <rPr>
        <sz val="12"/>
        <color rgb="FF000000"/>
        <rFont val="Dialog.plain"/>
      </rPr>
      <t>  其他自然资源海洋气象等支出</t>
    </r>
  </si>
  <si>
    <r>
      <rPr>
        <sz val="12"/>
        <color rgb="FF000000"/>
        <rFont val="Dialog.plain"/>
      </rPr>
      <t> 22102</t>
    </r>
  </si>
  <si>
    <r>
      <rPr>
        <sz val="12"/>
        <color rgb="FF000000"/>
        <rFont val="Dialog.plain"/>
      </rPr>
      <t> 住房改革支出</t>
    </r>
  </si>
  <si>
    <r>
      <rPr>
        <sz val="12"/>
        <color rgb="FF000000"/>
        <rFont val="Dialog.plain"/>
      </rPr>
      <t>  2210201</t>
    </r>
  </si>
  <si>
    <r>
      <rPr>
        <sz val="12"/>
        <color rgb="FF000000"/>
        <rFont val="Dialog.plain"/>
      </rPr>
      <t>  住房公积金</t>
    </r>
  </si>
  <si>
    <r>
      <rPr>
        <sz val="12"/>
        <color rgb="FF000000"/>
        <rFont val="Dialog.plain"/>
      </rPr>
      <t> 22401</t>
    </r>
  </si>
  <si>
    <r>
      <rPr>
        <sz val="12"/>
        <color rgb="FF000000"/>
        <rFont val="Dialog.plain"/>
      </rPr>
      <t> 应急管理事务</t>
    </r>
  </si>
  <si>
    <r>
      <rPr>
        <sz val="12"/>
        <color rgb="FF000000"/>
        <rFont val="Dialog.plain"/>
      </rPr>
      <t>  2240109</t>
    </r>
  </si>
  <si>
    <r>
      <rPr>
        <sz val="12"/>
        <color rgb="FF000000"/>
        <rFont val="Dialog.plain"/>
      </rPr>
      <t>  应急管理</t>
    </r>
  </si>
  <si>
    <r>
      <rPr>
        <sz val="12"/>
        <color rgb="FF000000"/>
        <rFont val="Dialog.plain"/>
      </rPr>
      <t> 22402</t>
    </r>
  </si>
  <si>
    <r>
      <rPr>
        <sz val="12"/>
        <color rgb="FF000000"/>
        <rFont val="Dialog.plain"/>
      </rPr>
      <t> 消防救援事务</t>
    </r>
  </si>
  <si>
    <r>
      <rPr>
        <sz val="12"/>
        <color rgb="FF000000"/>
        <rFont val="Dialog.plain"/>
      </rPr>
      <t>  2240204</t>
    </r>
  </si>
  <si>
    <r>
      <rPr>
        <sz val="12"/>
        <color rgb="FF000000"/>
        <rFont val="Dialog.plain"/>
      </rPr>
      <t>  消防应急救援</t>
    </r>
  </si>
  <si>
    <r>
      <rPr>
        <sz val="12"/>
        <color rgb="FF000000"/>
        <rFont val="Dialog.plain"/>
      </rPr>
      <t> 227</t>
    </r>
  </si>
  <si>
    <r>
      <rPr>
        <sz val="12"/>
        <color rgb="FF000000"/>
        <rFont val="Dialog.plain"/>
      </rPr>
      <t> 预备费</t>
    </r>
  </si>
  <si>
    <r>
      <rPr>
        <sz val="12"/>
        <color rgb="FF000000"/>
        <rFont val="Dialog.plain"/>
      </rPr>
      <t>  227</t>
    </r>
  </si>
  <si>
    <r>
      <rPr>
        <sz val="12"/>
        <color rgb="FF000000"/>
        <rFont val="Dialog.plain"/>
      </rPr>
      <t>  预备费</t>
    </r>
  </si>
  <si>
    <r>
      <rPr>
        <sz val="12"/>
        <color rgb="FF000000"/>
        <rFont val="Dialog.plain"/>
      </rPr>
      <t> 22902</t>
    </r>
  </si>
  <si>
    <r>
      <rPr>
        <sz val="12"/>
        <color rgb="FF000000"/>
        <rFont val="Dialog.plain"/>
      </rPr>
      <t> 年初预留</t>
    </r>
  </si>
  <si>
    <r>
      <rPr>
        <sz val="12"/>
        <color rgb="FF000000"/>
        <rFont val="Dialog.plain"/>
      </rPr>
      <t>  2290201</t>
    </r>
  </si>
  <si>
    <r>
      <rPr>
        <sz val="12"/>
        <color rgb="FF000000"/>
        <rFont val="Dialog.plain"/>
      </rPr>
      <t>  年初预留</t>
    </r>
  </si>
  <si>
    <r>
      <rPr>
        <sz val="10"/>
        <color rgb="FF000000"/>
        <rFont val="Dialog.plain"/>
      </rPr>
      <t> 21208</t>
    </r>
  </si>
  <si>
    <r>
      <rPr>
        <sz val="10"/>
        <color rgb="FF000000"/>
        <rFont val="Dialog.plain"/>
      </rPr>
      <t> 国有土地使用权出让收入安排的支出</t>
    </r>
  </si>
  <si>
    <r>
      <rPr>
        <sz val="10"/>
        <color rgb="FF000000"/>
        <rFont val="Dialog.plain"/>
      </rPr>
      <t>  2120803</t>
    </r>
  </si>
  <si>
    <r>
      <rPr>
        <sz val="10"/>
        <color rgb="FF000000"/>
        <rFont val="Dialog.plain"/>
      </rPr>
      <t>  城市建设支出</t>
    </r>
  </si>
  <si>
    <r>
      <rPr>
        <sz val="10"/>
        <color rgb="FF000000"/>
        <rFont val="Dialog.plain"/>
      </rPr>
      <t>  2120804</t>
    </r>
  </si>
  <si>
    <r>
      <rPr>
        <sz val="10"/>
        <color rgb="FF000000"/>
        <rFont val="Dialog.plain"/>
      </rPr>
      <t>  农村基础设施建设支出</t>
    </r>
  </si>
  <si>
    <r>
      <rPr>
        <sz val="12"/>
        <color rgb="FF000000"/>
        <rFont val="Dialog.plain"/>
      </rPr>
      <t> 30201</t>
    </r>
  </si>
  <si>
    <r>
      <rPr>
        <sz val="12"/>
        <color rgb="FF000000"/>
        <rFont val="Dialog.plain"/>
      </rPr>
      <t> 办公费</t>
    </r>
  </si>
  <si>
    <r>
      <rPr>
        <sz val="12"/>
        <color rgb="FF000000"/>
        <rFont val="Dialog.plain"/>
      </rPr>
      <t> 30214</t>
    </r>
  </si>
  <si>
    <r>
      <rPr>
        <sz val="12"/>
        <color rgb="FF000000"/>
        <rFont val="Dialog.plain"/>
      </rPr>
      <t> 租赁费</t>
    </r>
  </si>
  <si>
    <r>
      <rPr>
        <sz val="12"/>
        <color rgb="FF000000"/>
        <rFont val="Dialog.plain"/>
      </rPr>
      <t> 30215</t>
    </r>
  </si>
  <si>
    <r>
      <rPr>
        <sz val="12"/>
        <color rgb="FF000000"/>
        <rFont val="Dialog.plain"/>
      </rPr>
      <t> 30216</t>
    </r>
  </si>
  <si>
    <r>
      <rPr>
        <sz val="12"/>
        <color rgb="FF000000"/>
        <rFont val="Dialog.plain"/>
      </rPr>
      <t> 30226</t>
    </r>
  </si>
  <si>
    <r>
      <rPr>
        <sz val="12"/>
        <color rgb="FF000000"/>
        <rFont val="Dialog.plain"/>
      </rPr>
      <t> 劳务费</t>
    </r>
  </si>
  <si>
    <r>
      <rPr>
        <sz val="12"/>
        <color rgb="FF000000"/>
        <rFont val="Dialog.plain"/>
      </rPr>
      <t> 30227</t>
    </r>
  </si>
  <si>
    <r>
      <rPr>
        <sz val="12"/>
        <color rgb="FF000000"/>
        <rFont val="Dialog.plain"/>
      </rPr>
      <t> 30239</t>
    </r>
  </si>
  <si>
    <r>
      <rPr>
        <sz val="12"/>
        <color rgb="FF000000"/>
        <rFont val="Dialog.plain"/>
      </rPr>
      <t> 其他交通费用</t>
    </r>
  </si>
  <si>
    <r>
      <rPr>
        <sz val="12"/>
        <color rgb="FF000000"/>
        <rFont val="Dialog.plain"/>
      </rPr>
      <t> 30299</t>
    </r>
  </si>
  <si>
    <r>
      <rPr>
        <sz val="12"/>
        <color rgb="FF000000"/>
        <rFont val="Dialog.plain"/>
      </rPr>
      <t> 30305</t>
    </r>
  </si>
  <si>
    <r>
      <rPr>
        <sz val="12"/>
        <color rgb="FF000000"/>
        <rFont val="Dialog.plain"/>
      </rPr>
      <t> 生活补助</t>
    </r>
  </si>
  <si>
    <r>
      <rPr>
        <sz val="12"/>
        <color rgb="FF000000"/>
        <rFont val="Dialog.plain"/>
      </rPr>
      <t> 30306</t>
    </r>
  </si>
  <si>
    <r>
      <rPr>
        <sz val="12"/>
        <color rgb="FF000000"/>
        <rFont val="Dialog.plain"/>
      </rPr>
      <t> 救济费</t>
    </r>
  </si>
  <si>
    <r>
      <rPr>
        <sz val="12"/>
        <color rgb="FF000000"/>
        <rFont val="Dialog.plain"/>
      </rPr>
      <t> 30307</t>
    </r>
  </si>
  <si>
    <r>
      <rPr>
        <sz val="12"/>
        <color rgb="FF000000"/>
        <rFont val="Dialog.plain"/>
      </rPr>
      <t> 医疗费补助</t>
    </r>
  </si>
  <si>
    <r>
      <rPr>
        <sz val="12"/>
        <color rgb="FF000000"/>
        <rFont val="Dialog.plain"/>
      </rPr>
      <t> 30310</t>
    </r>
  </si>
  <si>
    <r>
      <rPr>
        <sz val="12"/>
        <color rgb="FF000000"/>
        <rFont val="Dialog.plain"/>
      </rPr>
      <t> 30399</t>
    </r>
  </si>
  <si>
    <r>
      <rPr>
        <sz val="12"/>
        <color rgb="FF000000"/>
        <rFont val="Dialog.plain"/>
      </rPr>
      <t> 其他对个人和家庭的补助</t>
    </r>
  </si>
  <si>
    <r>
      <rPr>
        <sz val="12"/>
        <color rgb="FF000000"/>
        <rFont val="Dialog.plain"/>
      </rPr>
      <t> 31005</t>
    </r>
  </si>
  <si>
    <r>
      <rPr>
        <sz val="12"/>
        <color rgb="FF000000"/>
        <rFont val="Dialog.plain"/>
      </rPr>
      <t> 31006</t>
    </r>
  </si>
  <si>
    <r>
      <rPr>
        <sz val="12"/>
        <color rgb="FF000000"/>
        <rFont val="Dialog.plain"/>
      </rPr>
      <t> 31204</t>
    </r>
  </si>
  <si>
    <r>
      <rPr>
        <sz val="12"/>
        <color rgb="FF000000"/>
        <rFont val="Dialog.plain"/>
      </rPr>
      <t> 39902</t>
    </r>
  </si>
  <si>
    <r>
      <rPr>
        <sz val="12"/>
        <color rgb="FF000000"/>
        <rFont val="Dialog.plain"/>
      </rPr>
      <t> 39999</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</si>
  <si>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</si>
  <si>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</si>
  <si>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</si>
  <si>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</si>
  <si>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</si>
  <si>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</si>
  <si>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</si>
  <si>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</si>
  <si>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</si>
  <si>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</si>
  <si>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</si>
  <si>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</si>
  <si>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</si>
  <si>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</si>
  <si>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</si>
  <si>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</si>
  <si>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</si>
  <si>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</si>
  <si>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</si>
  <si>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</si>
  <si>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</si>
  <si>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</si>
  <si>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</si>
  <si>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</si>
  <si>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</si>
  <si>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</si>
  <si>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</si>
  <si>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</si>
  <si>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</si>
  <si>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</si>
  <si>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</si>
  <si>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</si>
  <si>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</si>
  <si>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</si>
  <si>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</si>
  <si>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</si>
  <si>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</si>
  <si>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</si>
  <si>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</si>
  <si>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</si>
  <si>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单位全称：重庆市渝北区统景镇人民政府</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</si>
  <si>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</si>
  <si>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</si>
  <si>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</si>
  <si>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</si>
  <si>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</si>
  <si>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</si>
  <si>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</si>
  <si>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</si>
  <si>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</si>
  <si>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</si>
  <si>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</si>
  <si>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</si>
  <si>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</si>
  <si>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</si>
  <si>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</si>
  <si>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国防支出</t>
  </si>
  <si>
    <t>国有资本经营预算财政拨款</t>
  </si>
  <si>
    <t>公共安全支出</t>
  </si>
  <si>
    <t>社会保障和就业支出</t>
  </si>
  <si>
    <t>卫生健康支出</t>
  </si>
  <si>
    <t>节能环保支出</t>
  </si>
  <si>
    <t>城乡社区支出</t>
  </si>
  <si>
    <t>农林水支出</t>
  </si>
  <si>
    <t>自然资源海洋气象等支出</t>
  </si>
  <si>
    <t>住房保障支出</t>
  </si>
  <si>
    <t>灾害防治及应急管理支出</t>
  </si>
  <si>
    <t>预备费</t>
  </si>
  <si>
    <t>其他支出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</si>
  <si>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</si>
  <si>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</si>
  <si>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</si>
  <si>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</si>
  <si>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</si>
  <si>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</si>
  <si>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</si>
  <si>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</si>
  <si>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</si>
  <si>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</si>
  <si>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</si>
  <si>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</si>
  <si>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</si>
  <si>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</si>
  <si>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</si>
  <si>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t>203</t>
  </si>
  <si>
    <t>204</t>
  </si>
  <si>
    <t>208</t>
  </si>
  <si>
    <t>210</t>
  </si>
  <si>
    <t>211</t>
  </si>
  <si>
    <t>212</t>
  </si>
  <si>
    <t>213</t>
  </si>
  <si>
    <t>220</t>
  </si>
  <si>
    <t>221</t>
  </si>
  <si>
    <t>224</t>
  </si>
  <si>
    <t>227</t>
  </si>
  <si>
    <t>229</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</si>
  <si>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</si>
  <si>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</si>
  <si>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</si>
  <si>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</si>
  <si>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</si>
  <si>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</si>
  <si>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</si>
  <si>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</si>
  <si>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</si>
  <si>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</si>
  <si>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</si>
  <si>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</si>
  <si>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</si>
  <si>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</si>
  <si>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</si>
  <si>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部门公开表4</t>
  </si>
  <si>
    <t>（政府预算支出经济分类科目）</t>
  </si>
  <si>
    <t>政府预算经济科目</t>
  </si>
  <si>
    <t>基本支出</t>
  </si>
  <si>
    <t>501</t>
  </si>
  <si>
    <t>机关工资福利支出</t>
  </si>
  <si>
    <t>502</t>
  </si>
  <si>
    <t>机关商品和服务支出</t>
  </si>
  <si>
    <t>509</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</si>
  <si>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</si>
  <si>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</si>
  <si>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</si>
  <si>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</si>
  <si>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</si>
  <si>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</si>
  <si>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</si>
  <si>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</si>
  <si>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</si>
  <si>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</si>
  <si>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</si>
  <si>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</si>
  <si>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</si>
  <si>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</si>
  <si>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</si>
  <si>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</si>
  <si>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</si>
  <si>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</si>
  <si>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</si>
  <si>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</si>
  <si>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</si>
  <si>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</si>
  <si>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</si>
  <si>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</si>
  <si>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</si>
  <si>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</si>
  <si>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</si>
  <si>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</si>
  <si>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</si>
  <si>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</si>
  <si>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</si>
  <si>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</si>
  <si>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</si>
  <si>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</si>
  <si>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</si>
  <si>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</si>
  <si>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</si>
  <si>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</si>
  <si>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</si>
  <si>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</si>
  <si>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</si>
  <si>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</si>
  <si>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</si>
  <si>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</si>
  <si>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</si>
  <si>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</si>
  <si>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</si>
  <si>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</si>
  <si>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</si>
  <si>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</si>
  <si>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</si>
  <si>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</si>
  <si>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</si>
  <si>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</si>
  <si>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</si>
  <si>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</si>
  <si>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</si>
  <si>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</si>
  <si>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</si>
  <si>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</si>
  <si>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</si>
  <si>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</si>
  <si>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</si>
  <si>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</si>
  <si>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</si>
  <si>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</si>
  <si>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503</t>
  </si>
  <si>
    <t>机关资本性支出（一）</t>
  </si>
  <si>
    <t>507</t>
  </si>
  <si>
    <t>对企业补助</t>
  </si>
  <si>
    <t>514</t>
  </si>
  <si>
    <t>预备费及预留</t>
  </si>
  <si>
    <t>599</t>
  </si>
  <si>
    <t>部门公开表13</t>
  </si>
  <si>
    <t>（部门预算支出支出经济分类科目）</t>
  </si>
  <si>
    <t>部门预算支出经济科目</t>
  </si>
  <si>
    <t>310</t>
  </si>
  <si>
    <t>资本性支出</t>
  </si>
  <si>
    <t>312</t>
  </si>
  <si>
    <t>399</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</si>
  <si>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</si>
  <si>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</si>
  <si>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</si>
  <si>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</si>
  <si>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</si>
  <si>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</si>
  <si>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</si>
  <si>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</si>
  <si>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</si>
  <si>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</si>
  <si>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</si>
  <si>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</si>
  <si>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</si>
  <si>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</si>
  <si>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</si>
  <si>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</si>
  <si>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</si>
  <si>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919</t>
  </si>
  <si>
    <t>重庆市渝北区统景镇人民政府</t>
  </si>
  <si>
    <t>919101</t>
  </si>
  <si>
    <t>重庆市渝北区统景镇人民政府（本级）</t>
  </si>
  <si>
    <t>2082102</t>
  </si>
  <si>
    <t>农村特困人员救助供养支出</t>
  </si>
  <si>
    <t>敬老院维修费及维保费</t>
  </si>
  <si>
    <t>特困人员供养经费</t>
  </si>
  <si>
    <t>2082001</t>
  </si>
  <si>
    <t>临时救助支出</t>
  </si>
  <si>
    <t>临时救济</t>
  </si>
  <si>
    <t>2080202</t>
  </si>
  <si>
    <t>一般行政管理事务</t>
  </si>
  <si>
    <t>民政管理经费</t>
  </si>
  <si>
    <t>特困人员护理费</t>
  </si>
  <si>
    <t>特困人员医疗费</t>
  </si>
  <si>
    <t>敬老院管理人员经费</t>
  </si>
  <si>
    <t>2080899</t>
  </si>
  <si>
    <t>其他优抚支出</t>
  </si>
  <si>
    <t>传统救济—襄渝民工及精减职工</t>
  </si>
  <si>
    <t>2100410</t>
  </si>
  <si>
    <t>突发公共卫生事件应急处理</t>
  </si>
  <si>
    <t>疫情防控经费</t>
  </si>
  <si>
    <t>卫生计生及精神病人住院经费</t>
  </si>
  <si>
    <t>2081199</t>
  </si>
  <si>
    <t>其他残疾人事业支出</t>
  </si>
  <si>
    <t>残疾人专职委员及康复补助</t>
  </si>
  <si>
    <t>2109999</t>
  </si>
  <si>
    <t>其他卫生健康支出</t>
  </si>
  <si>
    <t>食品药品协管员补助</t>
  </si>
  <si>
    <t>2120501</t>
  </si>
  <si>
    <t>城乡社区环境卫生</t>
  </si>
  <si>
    <t>市政日常维护经费</t>
  </si>
  <si>
    <t>2120104</t>
  </si>
  <si>
    <t>城管执法</t>
  </si>
  <si>
    <t>市政管理人员经费</t>
  </si>
  <si>
    <t>2110402</t>
  </si>
  <si>
    <t>农村环境保护</t>
  </si>
  <si>
    <t>农村保洁员经费</t>
  </si>
  <si>
    <t>农村垃圾清运费</t>
  </si>
  <si>
    <t>多勤联动经费</t>
  </si>
  <si>
    <t>2049999</t>
  </si>
  <si>
    <t>其他公共安全支出</t>
  </si>
  <si>
    <t>信访维稳经费</t>
  </si>
  <si>
    <t>平安建设经费</t>
  </si>
  <si>
    <t>2013399</t>
  </si>
  <si>
    <t>其他宣传事务支出</t>
  </si>
  <si>
    <t>民情茶室运行经费</t>
  </si>
  <si>
    <t>2240204</t>
  </si>
  <si>
    <t>消防应急救援</t>
  </si>
  <si>
    <t>消防人员生活补助费</t>
  </si>
  <si>
    <t>消防设施设备费</t>
  </si>
  <si>
    <t>2240109</t>
  </si>
  <si>
    <t>应急管理</t>
  </si>
  <si>
    <t>应急维稳演练等经费</t>
  </si>
  <si>
    <t>交通巡逻蔬导安全保障等经费</t>
  </si>
  <si>
    <t>2012999</t>
  </si>
  <si>
    <t>其他群众团体事务支出</t>
  </si>
  <si>
    <t>妇联活动经费</t>
  </si>
  <si>
    <t>2012906</t>
  </si>
  <si>
    <t>工会事务</t>
  </si>
  <si>
    <t>群团及工会活动经费</t>
  </si>
  <si>
    <t>2030699</t>
  </si>
  <si>
    <t>其他国防动员支出</t>
  </si>
  <si>
    <t>春秋季征兵经费</t>
  </si>
  <si>
    <t>2030607</t>
  </si>
  <si>
    <t>民兵</t>
  </si>
  <si>
    <t>民兵训练体检及军事日活动经费</t>
  </si>
  <si>
    <t>2010104</t>
  </si>
  <si>
    <t>人大会议</t>
  </si>
  <si>
    <t>镇人代会会议费</t>
  </si>
  <si>
    <t>2010107</t>
  </si>
  <si>
    <t>人大代表履职能力提升</t>
  </si>
  <si>
    <t>镇人大代表小组活动及考核经费</t>
  </si>
  <si>
    <t>镇人大主席团视察调研等活动经费</t>
  </si>
  <si>
    <t>2010108</t>
  </si>
  <si>
    <t>代表工作</t>
  </si>
  <si>
    <t>镇人大代表培训及外出学习考察费</t>
  </si>
  <si>
    <t>2010302</t>
  </si>
  <si>
    <t>机关在职及退休干部体检经费</t>
  </si>
  <si>
    <t>干部值班经费</t>
  </si>
  <si>
    <t>2130122</t>
  </si>
  <si>
    <t>农业生产发展</t>
  </si>
  <si>
    <t>租用土f地租金</t>
  </si>
  <si>
    <t>消费扶贫项目经费</t>
  </si>
  <si>
    <t>退休干部活动费</t>
  </si>
  <si>
    <t>机关临聘人员经费</t>
  </si>
  <si>
    <t>义务献血人员营养费</t>
  </si>
  <si>
    <t>驻镇单位及临聘人员工作餐费</t>
  </si>
  <si>
    <t>2130102</t>
  </si>
  <si>
    <t>统计抽样调查经费</t>
  </si>
  <si>
    <t>住户调查经费</t>
  </si>
  <si>
    <t>集体经济组织代账业务费</t>
  </si>
  <si>
    <t>巩固脱贫攻坚果与乡村振兴经费</t>
  </si>
  <si>
    <t>驻村组工作经费</t>
  </si>
  <si>
    <t>2013299</t>
  </si>
  <si>
    <t>其他组织事务支出</t>
  </si>
  <si>
    <t>40年以上党龄老党员补贴</t>
  </si>
  <si>
    <t>七一表彰先进奖励金</t>
  </si>
  <si>
    <t>年终表彰先进集体及个人奖励金</t>
  </si>
  <si>
    <t>2013202</t>
  </si>
  <si>
    <t>贫困党员慰问帮扶经费</t>
  </si>
  <si>
    <t>党建宣传经费</t>
  </si>
  <si>
    <t>上下班交通车租车费</t>
  </si>
  <si>
    <t>2081107</t>
  </si>
  <si>
    <t>残疾人生活和护理补贴</t>
  </si>
  <si>
    <t>三四级智力精神残疾人护理补贴</t>
  </si>
  <si>
    <t>2100717</t>
  </si>
  <si>
    <t>计划生育服务</t>
  </si>
  <si>
    <t>计生惠民</t>
  </si>
  <si>
    <t>2101401</t>
  </si>
  <si>
    <t>优抚对象医疗补助</t>
  </si>
  <si>
    <t>优抚对象医疗补助金</t>
  </si>
  <si>
    <t>优抚对象节日慰问金</t>
  </si>
  <si>
    <t>2081901</t>
  </si>
  <si>
    <t>城市最低生活保障金支出</t>
  </si>
  <si>
    <t>城市低保金</t>
  </si>
  <si>
    <t>2081902</t>
  </si>
  <si>
    <t>农村最低生活保障金支出</t>
  </si>
  <si>
    <t>农村低保金</t>
  </si>
  <si>
    <t>临时救助</t>
  </si>
  <si>
    <t>2081002</t>
  </si>
  <si>
    <t>老年福利</t>
  </si>
  <si>
    <t>经济困难高龄失能老年人养老服务补贴</t>
  </si>
  <si>
    <t>贫困残疾人生活补贴和重度残疾人护理补贴</t>
  </si>
  <si>
    <t>2080299</t>
  </si>
  <si>
    <t>其他民政管理事务支出</t>
  </si>
  <si>
    <t>镇街民政工作购买服务经费</t>
  </si>
  <si>
    <t>老年人高龄津贴</t>
  </si>
  <si>
    <t>2081001</t>
  </si>
  <si>
    <t>儿童福利</t>
  </si>
  <si>
    <t>困境儿童救助</t>
  </si>
  <si>
    <t>2130599</t>
  </si>
  <si>
    <t>其他巩固脱贫衔接乡村振兴支出</t>
  </si>
  <si>
    <t>脱贫户春节慰问</t>
  </si>
  <si>
    <t>到户到人扶持</t>
  </si>
  <si>
    <t>驻镇驻村工作经费</t>
  </si>
  <si>
    <t>2130126</t>
  </si>
  <si>
    <t>农村社会事业</t>
  </si>
  <si>
    <t>全国乡村治理示范试点区创建</t>
  </si>
  <si>
    <t>区人大代表履职补助经费</t>
  </si>
  <si>
    <t>区人大代表活动经费</t>
  </si>
  <si>
    <t>2010206</t>
  </si>
  <si>
    <t>参政议政</t>
  </si>
  <si>
    <t>区政协委员履职补助经费</t>
  </si>
  <si>
    <t>区政协委员活动经费</t>
  </si>
  <si>
    <t>2022年非公党建经费</t>
  </si>
  <si>
    <t>2021—2022年度党员冬训专项经费</t>
  </si>
  <si>
    <t>2040604</t>
  </si>
  <si>
    <t>基层司法业务</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</si>
  <si>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</si>
  <si>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</si>
  <si>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</si>
  <si>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</si>
  <si>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</si>
  <si>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</si>
  <si>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</si>
  <si>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人大代表活动经费</t>
  </si>
  <si>
    <t>2110399</t>
  </si>
  <si>
    <t>其他污染防治支出</t>
  </si>
  <si>
    <t>统景镇远景村成功创建重庆市生态文明建设示范村经费</t>
  </si>
  <si>
    <t>2080208</t>
  </si>
  <si>
    <t>基层政权建设和社区治理</t>
  </si>
  <si>
    <t>龙安村脱贫攻坚成果巩固经费</t>
  </si>
  <si>
    <t>2120199</t>
  </si>
  <si>
    <t>其他城乡社区管理事务支出</t>
  </si>
  <si>
    <t>粮食应急供应考核工作</t>
  </si>
  <si>
    <t>2110302</t>
  </si>
  <si>
    <t>水体</t>
  </si>
  <si>
    <t>黄印村青杠堡人工湿地</t>
  </si>
  <si>
    <t>统景水厂水源地规范化建设相关费用</t>
  </si>
  <si>
    <t>2209999</t>
  </si>
  <si>
    <t>其他自然资源海洋气象等支出</t>
  </si>
  <si>
    <t>重点生态保护修复治理专项资金</t>
  </si>
  <si>
    <t>中坪村污水处理站</t>
  </si>
  <si>
    <t>2120399</t>
  </si>
  <si>
    <t>其他城乡社区公共设施支出</t>
  </si>
  <si>
    <t>2019年农村改厕经费</t>
  </si>
  <si>
    <t>农村改厕-2019年土地指标跨省域调剂收入安排的支出</t>
  </si>
  <si>
    <t>2018年彩票公益金福彩区县分成和2017福彩区县分成</t>
  </si>
  <si>
    <t>2010308</t>
  </si>
  <si>
    <t>信访事务</t>
  </si>
  <si>
    <t>特殊疑难信访专项资金</t>
  </si>
  <si>
    <t>信访重点人员稳控经费</t>
  </si>
  <si>
    <t>网格化治理经费</t>
  </si>
  <si>
    <t>2013699</t>
  </si>
  <si>
    <t>其他共产党事务支出</t>
  </si>
  <si>
    <t>落实严重精神障碍患者监护责任以奖代补经费</t>
  </si>
  <si>
    <t>平安办民情茶室运行经费</t>
  </si>
  <si>
    <t>安全生产专项资金--78156部队房屋周边安全隐患整治</t>
  </si>
  <si>
    <t>选调生到村任职补助经费</t>
  </si>
  <si>
    <t>2020年非公党建及考核经费</t>
  </si>
  <si>
    <t>老党员生活补贴市级补助</t>
  </si>
  <si>
    <t>残疾人精准康复、有线电视维护费服务-残疾人事业经费</t>
  </si>
  <si>
    <t>计生家庭临时困难救助等资金</t>
  </si>
  <si>
    <t>前锋村帮扶资金</t>
  </si>
  <si>
    <t>平安村帮扶资金</t>
  </si>
  <si>
    <t>2018年村(社区)阵地建设项目补助资金</t>
  </si>
  <si>
    <t>2130205</t>
  </si>
  <si>
    <t>森林资源培育</t>
  </si>
  <si>
    <t>高速公路和长江绿化土地租金</t>
  </si>
  <si>
    <t>2129999</t>
  </si>
  <si>
    <t>其他城乡社区支出</t>
  </si>
  <si>
    <t>福彩公益金安排农村互助养老点建设补助</t>
  </si>
  <si>
    <t>贫困残疾人居家护理补助费</t>
  </si>
  <si>
    <t>2130199</t>
  </si>
  <si>
    <t>其他农业农村支出</t>
  </si>
  <si>
    <t>长堰村兔场建设</t>
  </si>
  <si>
    <t>2290201</t>
  </si>
  <si>
    <t>年初预留</t>
  </si>
  <si>
    <t>长堰村办公室建设费</t>
  </si>
  <si>
    <t>派出所协勤人员加班及伙食补助</t>
  </si>
  <si>
    <t>民情茶室建设经费</t>
  </si>
  <si>
    <t>2010301</t>
  </si>
  <si>
    <t>行政运行</t>
  </si>
  <si>
    <t>下村租车费用</t>
  </si>
  <si>
    <t>2130705</t>
  </si>
  <si>
    <t>对村民委员会和村党支部的补助</t>
  </si>
  <si>
    <t>社长补助费-特定目标</t>
  </si>
  <si>
    <t>2130207</t>
  </si>
  <si>
    <t>森林资源管理</t>
  </si>
  <si>
    <t>2020年结转-统景镇-经发办-森林资源管护支出</t>
  </si>
  <si>
    <t>2130153</t>
  </si>
  <si>
    <t>农田建设</t>
  </si>
  <si>
    <t>2021年结转-统景镇-经发办-农田建设补助（市级农业专项）</t>
  </si>
  <si>
    <t>2030603</t>
  </si>
  <si>
    <t>人民防空</t>
  </si>
  <si>
    <t>2021年结转-统景镇-党政办-民防疏散基地建设</t>
  </si>
  <si>
    <t>2020年结转-统景镇-经发办-2020年农村人居环境整治激励奖补资金预算（统景镇田牧沟）</t>
  </si>
  <si>
    <t>2120803</t>
  </si>
  <si>
    <t>城市建设支出</t>
  </si>
  <si>
    <t>2021年结转-统景镇-规建环保办-黄印水厂集中式饮水水源保护资金</t>
  </si>
  <si>
    <t>2020年结转-统景镇-经发办-农业产业发展--农旅融合精品线路</t>
  </si>
  <si>
    <t>2020年结转-统景镇-党政办-主城九区2020年人防业务建设费</t>
  </si>
  <si>
    <t>2020年结转-统景镇-经发办-农业产业发展--乡村振兴市级试验示范</t>
  </si>
  <si>
    <t>2120804</t>
  </si>
  <si>
    <t>农村基础设施建设支出</t>
  </si>
  <si>
    <t>2021年结转-统景镇-规建环保办-统景镇场镇整理提升项目资金</t>
  </si>
  <si>
    <t>2021年结转-统景镇-经发办-2021年市级林业生态保护恢复专项资金预算指标（2021年国土绿化第一批资金）</t>
  </si>
  <si>
    <t>2021年结转-统景镇-经发办-市级农业专项资金（农业生产发展）--智慧农业“四大行动”推广应用项目</t>
  </si>
  <si>
    <t>2021年结转-统景镇-规建环保办-2021年特色小城镇建设项目市级补助资金</t>
  </si>
  <si>
    <t>2021年结转-统景镇-规建环保办-关口印合水厂集中式饮水水源保护资金</t>
  </si>
  <si>
    <t>2020年结转-统景镇-经发办-农资自助经营点建设补贴</t>
  </si>
  <si>
    <t>2130706</t>
  </si>
  <si>
    <t>对村集体经济组织的补助</t>
  </si>
  <si>
    <t>2021年结转-统景镇-经发办-江口村扶持集体经济发展项目：生态鱼池修建</t>
  </si>
  <si>
    <t>2020年结转-统景镇-经发办-农田建设补助-指导性任务资金（农田宜机化改造-“双十万工程”土地整治）</t>
  </si>
  <si>
    <t>2130106</t>
  </si>
  <si>
    <t>科技转化与推广服务</t>
  </si>
  <si>
    <t>2021年结转-统景镇-经发办-农业服务体系建设-农村“三变”改革成效明显激励支持</t>
  </si>
  <si>
    <t>2020年结转-统景镇-经发办-便民自助蔬菜店建设补贴</t>
  </si>
  <si>
    <t>2130135</t>
  </si>
  <si>
    <t>农业资源保护修复与利用</t>
  </si>
  <si>
    <t>2021年结转-统景镇-民政办-下达2021年土地指标跨省域调剂收入安排的支出及农村厕所革命市级奖补资金</t>
  </si>
  <si>
    <t>2020年结转-统景镇-经发办-2020年农村人居环境整治激励奖补资金预算</t>
  </si>
  <si>
    <t>2130701</t>
  </si>
  <si>
    <t>对村级公益事业建设的补助</t>
  </si>
  <si>
    <t>2021年结转-统景镇-经发办-2021年市级农村综合改革转移支付预算10个项目</t>
  </si>
  <si>
    <t>2020年结转-统景镇-规建环保办-集中式饮用水水源地规范化建设资金</t>
  </si>
  <si>
    <t>2021年结转-统景镇-民政办-统景临时救助</t>
  </si>
  <si>
    <t>部门公开表15</t>
  </si>
  <si>
    <t>部门代码</t>
  </si>
  <si>
    <t>单位代码</t>
  </si>
  <si>
    <t>采购项目名称</t>
  </si>
  <si>
    <t>货物类</t>
  </si>
  <si>
    <t>服务类</t>
  </si>
  <si>
    <t>工程类</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</si>
  <si>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</si>
  <si>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</si>
  <si>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</si>
  <si>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</si>
  <si>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</si>
  <si>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</si>
  <si>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</si>
  <si>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</si>
  <si>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</si>
  <si>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</si>
  <si>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</si>
  <si>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</si>
  <si>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编制单位：</t>
  </si>
  <si>
    <t>专项资金名称</t>
  </si>
  <si>
    <t>业务主管部门</t>
  </si>
  <si>
    <t>当年预算</t>
  </si>
  <si>
    <t>市级支出（万元）</t>
  </si>
  <si>
    <t>补助区县（万元）</t>
  </si>
  <si>
    <t>项目概况</t>
  </si>
  <si>
    <t>立项依据</t>
  </si>
  <si>
    <t>当年绩效目标</t>
  </si>
  <si>
    <t>部门公开表18</t>
  </si>
  <si>
    <t>支出功能科目编码</t>
  </si>
  <si>
    <t>支出功能科目名称</t>
  </si>
  <si>
    <t>预算金额</t>
  </si>
  <si>
    <t>备注</t>
  </si>
  <si>
    <t>合计：</t>
  </si>
  <si>
    <t>919-重庆市渝北区统景镇人民政府</t>
  </si>
  <si>
    <t>50011222T000002051261-到户到人扶持</t>
  </si>
  <si>
    <t>50011222T000002051257-脱贫户春节慰问</t>
  </si>
  <si>
    <t xml:space="preserve">    其他人大事务支出</t>
  </si>
  <si>
    <t xml:space="preserve">  统计信息事务</t>
  </si>
  <si>
    <t xml:space="preserve">    专项普查活动</t>
  </si>
  <si>
    <t xml:space="preserve">    一般行政管理事务</t>
  </si>
  <si>
    <t xml:space="preserve">  其他国防支出</t>
  </si>
  <si>
    <t xml:space="preserve">    其他国防支出</t>
  </si>
  <si>
    <t xml:space="preserve">  其他生活救助</t>
  </si>
  <si>
    <t xml:space="preserve">    其他农村生活救助</t>
  </si>
  <si>
    <t xml:space="preserve">    其他计划生育事务支出</t>
  </si>
  <si>
    <t xml:space="preserve">    农产品质量安全</t>
  </si>
  <si>
    <t xml:space="preserve">    生产发展</t>
  </si>
  <si>
    <t>说明：2021年为汇总数据，无可比性。</t>
  </si>
  <si>
    <t>单位全称：重庆市渝北区统景镇人民政府</t>
    <phoneticPr fontId="76" type="noConversion"/>
  </si>
  <si>
    <t>重庆市渝北区统景镇人民政府</t>
    <phoneticPr fontId="76" type="noConversion"/>
  </si>
  <si>
    <r>
      <t xml:space="preserve"> </t>
    </r>
    <r>
      <rPr>
        <sz val="16"/>
        <rFont val="方正仿宋_GBK"/>
        <family val="4"/>
        <charset val="134"/>
      </rPr>
      <t xml:space="preserve">
2022年我单位预算收支平衡无赤字；确保按上级工作时间安排，按时提交并公开预决算报告；除涉密信息外，政府预算在人代会批准后20日内向社会公开；按照中央统一部署，坚决贯彻落实中央出台的减税降费措施；“三公"经费预决算金额实现“零增长”；全面实施预算绩效管理。</t>
    </r>
    <phoneticPr fontId="76" type="noConversion"/>
  </si>
  <si>
    <t>落实减税降费政策</t>
    <phoneticPr fontId="76" type="noConversion"/>
  </si>
  <si>
    <t>预算收支平衡</t>
    <phoneticPr fontId="76" type="noConversion"/>
  </si>
  <si>
    <t>“三公”经费决算降幅</t>
    <phoneticPr fontId="76" type="noConversion"/>
  </si>
  <si>
    <t>决算及时编制率</t>
    <phoneticPr fontId="76" type="noConversion"/>
  </si>
  <si>
    <t>政府预决算公开率</t>
    <phoneticPr fontId="76" type="noConversion"/>
  </si>
  <si>
    <t>%</t>
    <phoneticPr fontId="76" type="noConversion"/>
  </si>
  <si>
    <t>20</t>
    <phoneticPr fontId="76" type="noConversion"/>
  </si>
  <si>
    <t>定性</t>
    <phoneticPr fontId="76" type="noConversion"/>
  </si>
  <si>
    <t>有效改善</t>
    <phoneticPr fontId="76" type="noConversion"/>
  </si>
  <si>
    <t>万元</t>
    <phoneticPr fontId="76" type="noConversion"/>
  </si>
  <si>
    <t>优</t>
    <phoneticPr fontId="76" type="noConversion"/>
  </si>
  <si>
    <t>≥</t>
    <phoneticPr fontId="76" type="noConversion"/>
  </si>
  <si>
    <t>0</t>
    <phoneticPr fontId="76" type="noConversion"/>
  </si>
  <si>
    <t>100</t>
    <phoneticPr fontId="76" type="noConversion"/>
  </si>
  <si>
    <t>＝</t>
    <phoneticPr fontId="76" type="noConversion"/>
  </si>
  <si>
    <t>2019年土地指标跨省域调剂收入安排的支出（农村“厕所革命”整村推进）</t>
    <phoneticPr fontId="7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</si>
</sst>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_ "/>
  </numFmts>
  <fonts count="80">
    <font>
      <sz val="11"/>
      <color indexed="8"/>
      <name val="宋体"/>
      <family val="2"/>
      <charset val="1"/>
      <scheme val="minor"/>
    </font>
    <font>
      <b/>
      <sz val="17"/>
      <name val="SimSun"/>
      <charset val="134"/>
    </font>
    <font>
      <sz val="12"/>
      <name val="SimSun"/>
      <charset val="134"/>
    </font>
    <font>
      <sz val="9"/>
      <name val="simhei"/>
      <family val="3"/>
      <charset val="134"/>
    </font>
    <font>
      <sz val="10"/>
      <name val="方正楷体_GBK"/>
      <family val="4"/>
      <charset val="134"/>
    </font>
    <font>
      <sz val="17"/>
      <name val="方正小标宋_GBK"/>
      <family val="4"/>
      <charset val="134"/>
    </font>
    <font>
      <sz val="12"/>
      <name val="方正小标宋_GBK"/>
      <family val="4"/>
      <charset val="134"/>
    </font>
    <font>
      <sz val="14"/>
      <name val="方正黑体_GBK"/>
      <family val="4"/>
      <charset val="134"/>
    </font>
    <font>
      <b/>
      <sz val="12"/>
      <name val="方正仿宋_GBK"/>
      <family val="4"/>
      <charset val="134"/>
    </font>
    <font>
      <b/>
      <sz val="12"/>
      <name val="Times New Roman"/>
    </font>
    <font>
      <sz val="12"/>
      <name val="方正仿宋_GBK"/>
      <family val="4"/>
      <charset val="134"/>
    </font>
    <font>
      <sz val="12"/>
      <name val="Times New Roman"/>
    </font>
    <font>
      <sz val="9"/>
      <name val="SimSun"/>
      <charset val="134"/>
    </font>
    <font>
      <sz val="10"/>
      <name val="宋体"/>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ont>
    <font>
      <sz val="10"/>
      <name val="方正仿宋_GBK"/>
      <family val="4"/>
      <charset val="134"/>
    </font>
    <font>
      <sz val="10"/>
      <name val="Times New Roman"/>
    </font>
    <font>
      <sz val="10"/>
      <color rgb="FF000000"/>
      <name val="Dialog.plain"/>
    </font>
    <font>
      <sz val="12"/>
      <name val="方正楷体_GBK"/>
      <family val="4"/>
      <charset val="134"/>
    </font>
    <font>
      <sz val="14"/>
      <name val="方正大黑_GBK"/>
      <family val="3"/>
      <charset val="134"/>
    </font>
    <font>
      <b/>
      <sz val="14"/>
      <name val="方正黑体_GBK"/>
      <family val="4"/>
      <charset val="134"/>
    </font>
    <font>
      <sz val="12"/>
      <color rgb="FF000000"/>
      <name val="Dialog.plain"/>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4"/>
      <charset val="134"/>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sz val="16"/>
      <name val="方正小标宋_GBK"/>
      <family val="4"/>
      <charset val="134"/>
    </font>
    <font>
      <sz val="10"/>
      <name val="方正黑体_GBK"/>
      <family val="4"/>
      <charset val="134"/>
    </font>
    <font>
      <b/>
      <sz val="10"/>
      <name val="SimSun"/>
      <charset val="134"/>
    </font>
    <font>
      <sz val="17"/>
      <name val="SimSun"/>
      <charset val="134"/>
    </font>
    <font>
      <sz val="13"/>
      <name val="SimSun"/>
      <charset val="134"/>
    </font>
    <font>
      <b/>
      <sz val="17"/>
      <name val="方正黑体_GBK"/>
      <family val="4"/>
      <charset val="134"/>
    </font>
    <font>
      <sz val="19"/>
      <name val="SimSun"/>
      <charset val="134"/>
    </font>
    <font>
      <sz val="11"/>
      <name val="Times New Roman"/>
      <family val="1"/>
    </font>
    <font>
      <sz val="9"/>
      <color indexed="8"/>
      <name val="宋体"/>
      <family val="3"/>
      <charset val="134"/>
    </font>
    <font>
      <sz val="10"/>
      <color indexed="8"/>
      <name val="宋体"/>
      <family val="3"/>
      <charset val="134"/>
    </font>
    <font>
      <sz val="10"/>
      <name val="Arial"/>
      <family val="2"/>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u/>
      <sz val="9"/>
      <color indexed="12"/>
      <name val="宋体"/>
      <family val="3"/>
      <charset val="134"/>
    </font>
    <font>
      <sz val="11"/>
      <name val="宋体"/>
      <family val="3"/>
      <charset val="134"/>
    </font>
    <font>
      <sz val="11"/>
      <color theme="1"/>
      <name val="宋体"/>
      <family val="3"/>
      <charset val="134"/>
      <scheme val="minor"/>
    </font>
    <font>
      <sz val="11"/>
      <color rgb="FF9C0006"/>
      <name val="宋体"/>
      <family val="3"/>
      <charset val="134"/>
      <scheme val="minor"/>
    </font>
    <font>
      <sz val="11"/>
      <color theme="1"/>
      <name val="Tahoma"/>
      <family val="2"/>
    </font>
    <font>
      <sz val="12"/>
      <color theme="1"/>
      <name val="宋体"/>
      <family val="3"/>
      <charset val="134"/>
    </font>
    <font>
      <sz val="11"/>
      <color indexed="8"/>
      <name val="宋体"/>
      <family val="3"/>
      <charset val="134"/>
      <scheme val="minor"/>
    </font>
    <font>
      <u/>
      <sz val="9"/>
      <color theme="10"/>
      <name val="宋体"/>
      <family val="3"/>
      <charset val="134"/>
    </font>
    <font>
      <sz val="11"/>
      <color rgb="FF006100"/>
      <name val="宋体"/>
      <family val="3"/>
      <charset val="134"/>
      <scheme val="minor"/>
    </font>
    <font>
      <sz val="9"/>
      <name val="宋体"/>
      <family val="3"/>
      <charset val="134"/>
      <scheme val="minor"/>
    </font>
    <font>
      <sz val="11"/>
      <color indexed="8"/>
      <name val="宋体"/>
      <family val="2"/>
      <charset val="1"/>
      <scheme val="minor"/>
    </font>
    <font>
      <sz val="16"/>
      <name val="方正仿宋_GBK"/>
      <family val="4"/>
      <charset val="134"/>
    </font>
    <font>
      <sz val="11"/>
      <color indexed="8"/>
      <name val="等线"/>
      <family val="3"/>
      <charset val="134"/>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patternFill>
    </fill>
    <fill>
      <patternFill patternType="solid">
        <fgColor indexed="26"/>
        <bgColor indexed="64"/>
      </patternFill>
    </fill>
    <fill>
      <patternFill patternType="solid">
        <fgColor indexed="9"/>
        <bgColor indexed="9"/>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style="thin">
        <color rgb="FFC2C3C4"/>
      </top>
      <bottom style="thin">
        <color rgb="FFC2C3C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86">
    <xf numFmtId="0" fontId="0" fillId="0" borderId="0">
      <alignment vertical="center"/>
    </xf>
    <xf numFmtId="0" fontId="46" fillId="0" borderId="1"/>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10" borderId="1" applyNumberFormat="0" applyBorder="0" applyAlignment="0" applyProtection="0">
      <alignment vertical="center"/>
    </xf>
    <xf numFmtId="0" fontId="50" fillId="10" borderId="1" applyNumberFormat="0" applyBorder="0" applyAlignment="0" applyProtection="0">
      <alignment vertical="center"/>
    </xf>
    <xf numFmtId="0" fontId="50" fillId="11" borderId="1" applyNumberFormat="0" applyBorder="0" applyAlignment="0" applyProtection="0">
      <alignment vertical="center"/>
    </xf>
    <xf numFmtId="0" fontId="50" fillId="11"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3" borderId="1" applyNumberFormat="0" applyBorder="0" applyAlignment="0" applyProtection="0">
      <alignment vertical="center"/>
    </xf>
    <xf numFmtId="0" fontId="50" fillId="13" borderId="1" applyNumberFormat="0" applyBorder="0" applyAlignment="0" applyProtection="0">
      <alignment vertical="center"/>
    </xf>
    <xf numFmtId="0" fontId="50" fillId="14" borderId="1" applyNumberFormat="0" applyBorder="0" applyAlignment="0" applyProtection="0">
      <alignment vertical="center"/>
    </xf>
    <xf numFmtId="0" fontId="50" fillId="14" borderId="1" applyNumberFormat="0" applyBorder="0" applyAlignment="0" applyProtection="0">
      <alignment vertical="center"/>
    </xf>
    <xf numFmtId="0" fontId="50" fillId="15" borderId="1" applyNumberFormat="0" applyBorder="0" applyAlignment="0" applyProtection="0">
      <alignment vertical="center"/>
    </xf>
    <xf numFmtId="0" fontId="50" fillId="15"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20" borderId="1" applyNumberFormat="0" applyBorder="0" applyAlignment="0" applyProtection="0">
      <alignment vertical="center"/>
    </xf>
    <xf numFmtId="0" fontId="50" fillId="20" borderId="1" applyNumberFormat="0" applyBorder="0" applyAlignment="0" applyProtection="0">
      <alignment vertical="center"/>
    </xf>
    <xf numFmtId="0" fontId="50" fillId="21" borderId="1" applyNumberFormat="0" applyBorder="0" applyAlignment="0" applyProtection="0">
      <alignment vertical="center"/>
    </xf>
    <xf numFmtId="0" fontId="50" fillId="21" borderId="1" applyNumberFormat="0" applyBorder="0" applyAlignment="0" applyProtection="0">
      <alignment vertical="center"/>
    </xf>
    <xf numFmtId="0" fontId="50" fillId="22" borderId="1" applyNumberFormat="0" applyBorder="0" applyAlignment="0" applyProtection="0">
      <alignment vertical="center"/>
    </xf>
    <xf numFmtId="0" fontId="50" fillId="22" borderId="1" applyNumberFormat="0" applyBorder="0" applyAlignment="0" applyProtection="0">
      <alignment vertical="center"/>
    </xf>
    <xf numFmtId="0" fontId="50" fillId="13" borderId="1" applyNumberFormat="0" applyBorder="0" applyAlignment="0" applyProtection="0">
      <alignment vertical="center"/>
    </xf>
    <xf numFmtId="0" fontId="50" fillId="13" borderId="1" applyNumberFormat="0" applyBorder="0" applyAlignment="0" applyProtection="0">
      <alignment vertical="center"/>
    </xf>
    <xf numFmtId="0" fontId="50" fillId="20" borderId="1" applyNumberFormat="0" applyBorder="0" applyAlignment="0" applyProtection="0">
      <alignment vertical="center"/>
    </xf>
    <xf numFmtId="0" fontId="50" fillId="20" borderId="1" applyNumberFormat="0" applyBorder="0" applyAlignment="0" applyProtection="0">
      <alignment vertical="center"/>
    </xf>
    <xf numFmtId="0" fontId="50" fillId="23" borderId="1" applyNumberFormat="0" applyBorder="0" applyAlignment="0" applyProtection="0">
      <alignment vertical="center"/>
    </xf>
    <xf numFmtId="0" fontId="50" fillId="23"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8" borderId="1" applyNumberFormat="0" applyBorder="0" applyAlignment="0" applyProtection="0">
      <alignment vertical="center"/>
    </xf>
    <xf numFmtId="0" fontId="51" fillId="28" borderId="1" applyNumberFormat="0" applyBorder="0" applyAlignment="0" applyProtection="0">
      <alignment vertical="center"/>
    </xf>
    <xf numFmtId="0" fontId="51" fillId="21" borderId="1" applyNumberFormat="0" applyBorder="0" applyAlignment="0" applyProtection="0">
      <alignment vertical="center"/>
    </xf>
    <xf numFmtId="0" fontId="51" fillId="21" borderId="1" applyNumberFormat="0" applyBorder="0" applyAlignment="0" applyProtection="0">
      <alignment vertical="center"/>
    </xf>
    <xf numFmtId="0" fontId="51" fillId="22" borderId="1" applyNumberFormat="0" applyBorder="0" applyAlignment="0" applyProtection="0">
      <alignment vertical="center"/>
    </xf>
    <xf numFmtId="0" fontId="51" fillId="22" borderId="1" applyNumberFormat="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51" fillId="30" borderId="1" applyNumberFormat="0" applyBorder="0" applyAlignment="0" applyProtection="0">
      <alignment vertical="center"/>
    </xf>
    <xf numFmtId="0" fontId="51" fillId="30" borderId="1" applyNumberFormat="0" applyBorder="0" applyAlignment="0" applyProtection="0">
      <alignment vertical="center"/>
    </xf>
    <xf numFmtId="0" fontId="51" fillId="31" borderId="1" applyNumberFormat="0" applyBorder="0" applyAlignment="0" applyProtection="0">
      <alignment vertical="center"/>
    </xf>
    <xf numFmtId="0" fontId="51" fillId="31" borderId="1" applyNumberFormat="0" applyBorder="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6" fillId="5" borderId="1" applyNumberFormat="0" applyBorder="0" applyAlignment="0" applyProtection="0">
      <alignment vertical="center"/>
    </xf>
    <xf numFmtId="0" fontId="56" fillId="11" borderId="1" applyNumberFormat="0" applyBorder="0" applyAlignment="0" applyProtection="0">
      <alignment vertical="center"/>
    </xf>
    <xf numFmtId="0" fontId="56" fillId="11" borderId="1" applyNumberFormat="0" applyBorder="0" applyAlignment="0" applyProtection="0">
      <alignment vertical="center"/>
    </xf>
    <xf numFmtId="0" fontId="56" fillId="5" borderId="1" applyNumberFormat="0" applyBorder="0" applyAlignment="0" applyProtection="0">
      <alignment vertical="center"/>
    </xf>
    <xf numFmtId="0" fontId="56" fillId="5" borderId="1" applyNumberFormat="0" applyBorder="0" applyAlignment="0" applyProtection="0">
      <alignment vertical="center"/>
    </xf>
    <xf numFmtId="0" fontId="56" fillId="5" borderId="1" applyNumberFormat="0" applyBorder="0" applyAlignment="0" applyProtection="0">
      <alignment vertical="center"/>
    </xf>
    <xf numFmtId="0" fontId="70" fillId="3" borderId="1" applyNumberFormat="0" applyBorder="0" applyAlignment="0" applyProtection="0">
      <alignment vertical="center"/>
    </xf>
    <xf numFmtId="0" fontId="70" fillId="3" borderId="1" applyNumberFormat="0" applyBorder="0" applyAlignment="0" applyProtection="0">
      <alignment vertical="center"/>
    </xf>
    <xf numFmtId="0" fontId="70" fillId="49" borderId="1" applyNumberFormat="0" applyBorder="0" applyAlignment="0" applyProtection="0">
      <alignment vertical="center"/>
    </xf>
    <xf numFmtId="0" fontId="70" fillId="49" borderId="1" applyNumberFormat="0" applyBorder="0" applyAlignment="0" applyProtection="0">
      <alignment vertical="center"/>
    </xf>
    <xf numFmtId="0" fontId="70" fillId="3" borderId="1" applyNumberFormat="0" applyBorder="0" applyAlignment="0" applyProtection="0">
      <alignment vertical="center"/>
    </xf>
    <xf numFmtId="0" fontId="70" fillId="49" borderId="1" applyNumberFormat="0" applyBorder="0" applyAlignment="0" applyProtection="0">
      <alignment vertical="center"/>
    </xf>
    <xf numFmtId="0" fontId="70" fillId="49" borderId="1" applyNumberFormat="0" applyBorder="0" applyAlignment="0" applyProtection="0">
      <alignment vertical="center"/>
    </xf>
    <xf numFmtId="0" fontId="70" fillId="3" borderId="1" applyNumberFormat="0" applyBorder="0" applyAlignment="0" applyProtection="0">
      <alignment vertical="center"/>
    </xf>
    <xf numFmtId="0" fontId="49" fillId="0" borderId="1">
      <alignment vertical="center"/>
    </xf>
    <xf numFmtId="0" fontId="49" fillId="0" borderId="1">
      <alignment vertical="center"/>
    </xf>
    <xf numFmtId="0" fontId="46" fillId="0" borderId="1"/>
    <xf numFmtId="0" fontId="69" fillId="0" borderId="1"/>
    <xf numFmtId="0" fontId="71" fillId="0" borderId="1"/>
    <xf numFmtId="0" fontId="48" fillId="0" borderId="1"/>
    <xf numFmtId="0" fontId="50" fillId="0" borderId="1">
      <alignment vertical="center"/>
    </xf>
    <xf numFmtId="0" fontId="50" fillId="0" borderId="1">
      <alignment vertical="center"/>
    </xf>
    <xf numFmtId="0" fontId="47" fillId="0" borderId="1"/>
    <xf numFmtId="0" fontId="47" fillId="0" borderId="1"/>
    <xf numFmtId="0" fontId="49" fillId="0" borderId="1">
      <alignment vertical="center"/>
    </xf>
    <xf numFmtId="0" fontId="47" fillId="0" borderId="1"/>
    <xf numFmtId="0" fontId="47" fillId="0" borderId="1"/>
    <xf numFmtId="0" fontId="49" fillId="0" borderId="1">
      <alignment vertical="center"/>
    </xf>
    <xf numFmtId="0" fontId="49" fillId="0" borderId="1"/>
    <xf numFmtId="0" fontId="49" fillId="0" borderId="1"/>
    <xf numFmtId="0" fontId="69" fillId="0" borderId="1">
      <alignment vertical="center"/>
    </xf>
    <xf numFmtId="0" fontId="69" fillId="0" borderId="1">
      <alignment vertical="center"/>
    </xf>
    <xf numFmtId="0" fontId="49" fillId="0" borderId="1"/>
    <xf numFmtId="0" fontId="71" fillId="0" borderId="1"/>
    <xf numFmtId="0" fontId="49" fillId="0" borderId="1"/>
    <xf numFmtId="0" fontId="72" fillId="0" borderId="1">
      <alignment vertical="center"/>
    </xf>
    <xf numFmtId="0" fontId="46" fillId="0" borderId="1"/>
    <xf numFmtId="0" fontId="46" fillId="0" borderId="1"/>
    <xf numFmtId="0" fontId="72" fillId="0" borderId="1">
      <alignment vertical="center"/>
    </xf>
    <xf numFmtId="0" fontId="46" fillId="0" borderId="1"/>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4" fillId="0" borderId="1" applyNumberFormat="0" applyFill="0" applyBorder="0" applyAlignment="0" applyProtection="0"/>
    <xf numFmtId="0" fontId="74" fillId="0" borderId="1" applyNumberFormat="0" applyFill="0" applyBorder="0" applyAlignment="0" applyProtection="0"/>
    <xf numFmtId="0" fontId="67" fillId="0" borderId="1" applyNumberFormat="0" applyFill="0" applyBorder="0" applyAlignment="0" applyProtection="0"/>
    <xf numFmtId="0" fontId="67" fillId="0" borderId="1" applyNumberFormat="0" applyFill="0" applyBorder="0" applyAlignment="0" applyProtection="0"/>
    <xf numFmtId="0" fontId="57" fillId="6" borderId="1" applyNumberFormat="0" applyBorder="0" applyAlignment="0" applyProtection="0">
      <alignment vertical="center"/>
    </xf>
    <xf numFmtId="0" fontId="57" fillId="12" borderId="1" applyNumberFormat="0" applyBorder="0" applyAlignment="0" applyProtection="0">
      <alignment vertical="center"/>
    </xf>
    <xf numFmtId="0" fontId="57" fillId="12" borderId="1" applyNumberFormat="0" applyBorder="0" applyAlignment="0" applyProtection="0">
      <alignment vertical="center"/>
    </xf>
    <xf numFmtId="0" fontId="57" fillId="6" borderId="1" applyNumberFormat="0" applyBorder="0" applyAlignment="0" applyProtection="0">
      <alignment vertical="center"/>
    </xf>
    <xf numFmtId="0" fontId="57" fillId="6" borderId="1" applyNumberFormat="0" applyBorder="0" applyAlignment="0" applyProtection="0">
      <alignment vertical="center"/>
    </xf>
    <xf numFmtId="0" fontId="57" fillId="6" borderId="1" applyNumberFormat="0" applyBorder="0" applyAlignment="0" applyProtection="0">
      <alignment vertical="center"/>
    </xf>
    <xf numFmtId="0" fontId="75" fillId="2" borderId="1" applyNumberFormat="0" applyBorder="0" applyAlignment="0" applyProtection="0">
      <alignment vertical="center"/>
    </xf>
    <xf numFmtId="0" fontId="75" fillId="2" borderId="1" applyNumberFormat="0" applyBorder="0" applyAlignment="0" applyProtection="0">
      <alignment vertical="center"/>
    </xf>
    <xf numFmtId="0" fontId="75" fillId="50" borderId="1" applyNumberFormat="0" applyBorder="0" applyAlignment="0" applyProtection="0">
      <alignment vertical="center"/>
    </xf>
    <xf numFmtId="0" fontId="75" fillId="50" borderId="1" applyNumberFormat="0" applyBorder="0" applyAlignment="0" applyProtection="0">
      <alignment vertical="center"/>
    </xf>
    <xf numFmtId="0" fontId="75" fillId="2" borderId="1" applyNumberFormat="0" applyBorder="0" applyAlignment="0" applyProtection="0">
      <alignment vertical="center"/>
    </xf>
    <xf numFmtId="0" fontId="75" fillId="50" borderId="1" applyNumberFormat="0" applyBorder="0" applyAlignment="0" applyProtection="0">
      <alignment vertical="center"/>
    </xf>
    <xf numFmtId="0" fontId="75" fillId="50" borderId="1" applyNumberFormat="0" applyBorder="0" applyAlignment="0" applyProtection="0">
      <alignment vertical="center"/>
    </xf>
    <xf numFmtId="0" fontId="75" fillId="2" borderId="1" applyNumberFormat="0" applyBorder="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9" fillId="32" borderId="7" applyNumberFormat="0" applyAlignment="0" applyProtection="0">
      <alignment vertical="center"/>
    </xf>
    <xf numFmtId="0" fontId="59" fillId="33" borderId="7" applyNumberFormat="0" applyAlignment="0" applyProtection="0">
      <alignment vertical="center"/>
    </xf>
    <xf numFmtId="0" fontId="59" fillId="33" borderId="7" applyNumberFormat="0" applyAlignment="0" applyProtection="0">
      <alignment vertical="center"/>
    </xf>
    <xf numFmtId="0" fontId="59" fillId="32" borderId="7" applyNumberFormat="0" applyAlignment="0" applyProtection="0">
      <alignment vertical="center"/>
    </xf>
    <xf numFmtId="0" fontId="59" fillId="32" borderId="7" applyNumberFormat="0" applyAlignment="0" applyProtection="0">
      <alignment vertical="center"/>
    </xf>
    <xf numFmtId="0" fontId="59" fillId="32" borderId="7" applyNumberFormat="0" applyAlignment="0" applyProtection="0">
      <alignment vertical="center"/>
    </xf>
    <xf numFmtId="0" fontId="60" fillId="34" borderId="8" applyNumberFormat="0" applyAlignment="0" applyProtection="0">
      <alignment vertical="center"/>
    </xf>
    <xf numFmtId="0" fontId="60" fillId="35" borderId="8" applyNumberFormat="0" applyAlignment="0" applyProtection="0">
      <alignment vertical="center"/>
    </xf>
    <xf numFmtId="0" fontId="60" fillId="35" borderId="8" applyNumberFormat="0" applyAlignment="0" applyProtection="0">
      <alignment vertical="center"/>
    </xf>
    <xf numFmtId="0" fontId="60" fillId="34" borderId="8" applyNumberFormat="0" applyAlignment="0" applyProtection="0">
      <alignment vertical="center"/>
    </xf>
    <xf numFmtId="0" fontId="60" fillId="34" borderId="8" applyNumberFormat="0" applyAlignment="0" applyProtection="0">
      <alignment vertical="center"/>
    </xf>
    <xf numFmtId="0" fontId="60" fillId="34" borderId="8" applyNumberFormat="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43" fontId="49" fillId="0" borderId="1" applyFont="0" applyFill="0" applyBorder="0" applyAlignment="0" applyProtection="0"/>
    <xf numFmtId="43" fontId="49" fillId="0" borderId="1" applyFont="0" applyFill="0" applyBorder="0" applyAlignment="0" applyProtection="0"/>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64" fillId="40" borderId="1" applyNumberFormat="0" applyBorder="0" applyAlignment="0" applyProtection="0">
      <alignment vertical="center"/>
    </xf>
    <xf numFmtId="0" fontId="64" fillId="41" borderId="1" applyNumberFormat="0" applyBorder="0" applyAlignment="0" applyProtection="0">
      <alignment vertical="center"/>
    </xf>
    <xf numFmtId="0" fontId="64" fillId="41" borderId="1" applyNumberFormat="0" applyBorder="0" applyAlignment="0" applyProtection="0">
      <alignment vertical="center"/>
    </xf>
    <xf numFmtId="0" fontId="64" fillId="40" borderId="1" applyNumberFormat="0" applyBorder="0" applyAlignment="0" applyProtection="0">
      <alignment vertical="center"/>
    </xf>
    <xf numFmtId="0" fontId="64" fillId="40" borderId="1" applyNumberFormat="0" applyBorder="0" applyAlignment="0" applyProtection="0">
      <alignment vertical="center"/>
    </xf>
    <xf numFmtId="0" fontId="64" fillId="40" borderId="1" applyNumberFormat="0" applyBorder="0" applyAlignment="0" applyProtection="0">
      <alignment vertical="center"/>
    </xf>
    <xf numFmtId="0" fontId="65" fillId="32" borderId="10" applyNumberFormat="0" applyAlignment="0" applyProtection="0">
      <alignment vertical="center"/>
    </xf>
    <xf numFmtId="0" fontId="65" fillId="33" borderId="10" applyNumberFormat="0" applyAlignment="0" applyProtection="0">
      <alignment vertical="center"/>
    </xf>
    <xf numFmtId="0" fontId="65" fillId="33" borderId="10" applyNumberFormat="0" applyAlignment="0" applyProtection="0">
      <alignment vertical="center"/>
    </xf>
    <xf numFmtId="0" fontId="65" fillId="32" borderId="10" applyNumberFormat="0" applyAlignment="0" applyProtection="0">
      <alignment vertical="center"/>
    </xf>
    <xf numFmtId="0" fontId="65" fillId="32" borderId="10" applyNumberFormat="0" applyAlignment="0" applyProtection="0">
      <alignment vertical="center"/>
    </xf>
    <xf numFmtId="0" fontId="65" fillId="32" borderId="10" applyNumberFormat="0" applyAlignment="0" applyProtection="0">
      <alignment vertical="center"/>
    </xf>
    <xf numFmtId="0" fontId="66" fillId="9" borderId="7" applyNumberFormat="0" applyAlignment="0" applyProtection="0">
      <alignment vertical="center"/>
    </xf>
    <xf numFmtId="0" fontId="66" fillId="15" borderId="7" applyNumberFormat="0" applyAlignment="0" applyProtection="0">
      <alignment vertical="center"/>
    </xf>
    <xf numFmtId="0" fontId="66" fillId="15" borderId="7" applyNumberFormat="0" applyAlignment="0" applyProtection="0">
      <alignment vertical="center"/>
    </xf>
    <xf numFmtId="0" fontId="66" fillId="9" borderId="7" applyNumberFormat="0" applyAlignment="0" applyProtection="0">
      <alignment vertical="center"/>
    </xf>
    <xf numFmtId="0" fontId="66" fillId="9" borderId="7" applyNumberFormat="0" applyAlignment="0" applyProtection="0">
      <alignment vertical="center"/>
    </xf>
    <xf numFmtId="0" fontId="66" fillId="9" borderId="7" applyNumberFormat="0" applyAlignment="0" applyProtection="0">
      <alignment vertical="center"/>
    </xf>
    <xf numFmtId="0" fontId="51" fillId="42" borderId="1" applyNumberFormat="0" applyBorder="0" applyAlignment="0" applyProtection="0">
      <alignment vertical="center"/>
    </xf>
    <xf numFmtId="0" fontId="51" fillId="42" borderId="1" applyNumberFormat="0" applyBorder="0" applyAlignment="0" applyProtection="0">
      <alignment vertical="center"/>
    </xf>
    <xf numFmtId="0" fontId="51" fillId="43" borderId="1" applyNumberFormat="0" applyBorder="0" applyAlignment="0" applyProtection="0">
      <alignment vertical="center"/>
    </xf>
    <xf numFmtId="0" fontId="51" fillId="43" borderId="1" applyNumberFormat="0" applyBorder="0" applyAlignment="0" applyProtection="0">
      <alignment vertical="center"/>
    </xf>
    <xf numFmtId="0" fontId="51" fillId="44" borderId="1" applyNumberFormat="0" applyBorder="0" applyAlignment="0" applyProtection="0">
      <alignment vertical="center"/>
    </xf>
    <xf numFmtId="0" fontId="51" fillId="44" borderId="1" applyNumberFormat="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51" fillId="30" borderId="1" applyNumberFormat="0" applyBorder="0" applyAlignment="0" applyProtection="0">
      <alignment vertical="center"/>
    </xf>
    <xf numFmtId="0" fontId="51" fillId="30" borderId="1" applyNumberFormat="0" applyBorder="0" applyAlignment="0" applyProtection="0">
      <alignment vertical="center"/>
    </xf>
    <xf numFmtId="0" fontId="51" fillId="45" borderId="1" applyNumberFormat="0" applyBorder="0" applyAlignment="0" applyProtection="0">
      <alignment vertical="center"/>
    </xf>
    <xf numFmtId="0" fontId="51" fillId="45" borderId="1" applyNumberFormat="0" applyBorder="0" applyAlignment="0" applyProtection="0">
      <alignment vertical="center"/>
    </xf>
    <xf numFmtId="0" fontId="49" fillId="46" borderId="11" applyNumberFormat="0" applyFont="0" applyAlignment="0" applyProtection="0">
      <alignment vertical="center"/>
    </xf>
    <xf numFmtId="0" fontId="46" fillId="47" borderId="11" applyNumberFormat="0" applyFont="0" applyAlignment="0" applyProtection="0">
      <alignment vertical="center"/>
    </xf>
    <xf numFmtId="0" fontId="46" fillId="47" borderId="11" applyNumberFormat="0" applyFont="0" applyAlignment="0" applyProtection="0">
      <alignment vertical="center"/>
    </xf>
    <xf numFmtId="0" fontId="49" fillId="46" borderId="11" applyNumberFormat="0" applyFont="0" applyAlignment="0" applyProtection="0">
      <alignment vertical="center"/>
    </xf>
    <xf numFmtId="0" fontId="49" fillId="46" borderId="11" applyNumberFormat="0" applyFont="0" applyAlignment="0" applyProtection="0">
      <alignment vertical="center"/>
    </xf>
    <xf numFmtId="0" fontId="49" fillId="46" borderId="11" applyNumberFormat="0" applyFont="0" applyAlignment="0" applyProtection="0">
      <alignment vertical="center"/>
    </xf>
    <xf numFmtId="0" fontId="77" fillId="0" borderId="1">
      <alignment vertical="center"/>
    </xf>
    <xf numFmtId="0" fontId="79" fillId="0" borderId="1">
      <alignment vertical="center"/>
    </xf>
  </cellStyleXfs>
  <cellXfs count="128">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4" fontId="9" fillId="0" borderId="2" xfId="0" applyNumberFormat="1" applyFont="1" applyBorder="1" applyAlignment="1">
      <alignment horizontal="right" vertical="center"/>
    </xf>
    <xf numFmtId="0" fontId="10" fillId="0" borderId="2" xfId="0" applyFont="1" applyBorder="1" applyAlignment="1">
      <alignment vertical="center"/>
    </xf>
    <xf numFmtId="4" fontId="11" fillId="0" borderId="2" xfId="0" applyNumberFormat="1" applyFont="1" applyBorder="1" applyAlignment="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8"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pplyAlignment="1">
      <alignment vertical="center"/>
    </xf>
    <xf numFmtId="4" fontId="19" fillId="0" borderId="2" xfId="0" applyNumberFormat="1" applyFont="1" applyBorder="1" applyAlignment="1">
      <alignment horizontal="right" vertical="center" wrapText="1"/>
    </xf>
    <xf numFmtId="0" fontId="21"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xf>
    <xf numFmtId="0" fontId="15" fillId="0" borderId="2" xfId="0" applyFont="1" applyBorder="1" applyAlignment="1">
      <alignment horizontal="center" vertical="center"/>
    </xf>
    <xf numFmtId="4" fontId="17" fillId="0" borderId="2" xfId="0" applyNumberFormat="1" applyFont="1" applyBorder="1" applyAlignment="1">
      <alignment horizontal="right" vertical="center"/>
    </xf>
    <xf numFmtId="4" fontId="19" fillId="0" borderId="2" xfId="0" applyNumberFormat="1" applyFont="1" applyBorder="1" applyAlignment="1">
      <alignment horizontal="right" vertical="center"/>
    </xf>
    <xf numFmtId="0" fontId="10" fillId="0" borderId="1" xfId="0" applyFont="1" applyBorder="1" applyAlignment="1">
      <alignment horizontal="right" vertical="center" wrapText="1"/>
    </xf>
    <xf numFmtId="0" fontId="23"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1" fillId="0" borderId="2" xfId="0" applyNumberFormat="1" applyFont="1" applyBorder="1" applyAlignment="1">
      <alignment horizontal="right" vertical="center" wrapText="1"/>
    </xf>
    <xf numFmtId="0" fontId="25" fillId="0" borderId="1" xfId="0" applyFont="1" applyBorder="1" applyAlignment="1">
      <alignment vertical="center" wrapText="1"/>
    </xf>
    <xf numFmtId="4" fontId="19" fillId="0" borderId="2" xfId="0" applyNumberFormat="1" applyFont="1" applyBorder="1" applyAlignment="1">
      <alignment horizontal="center" vertical="center" wrapText="1"/>
    </xf>
    <xf numFmtId="0" fontId="4" fillId="0" borderId="1" xfId="0" applyFont="1" applyBorder="1" applyAlignment="1">
      <alignment vertical="center"/>
    </xf>
    <xf numFmtId="0" fontId="28" fillId="0" borderId="1" xfId="0" applyFont="1" applyBorder="1" applyAlignment="1">
      <alignment vertical="center" wrapText="1"/>
    </xf>
    <xf numFmtId="0" fontId="29" fillId="0" borderId="1" xfId="0" applyFont="1" applyBorder="1" applyAlignment="1">
      <alignment horizontal="right"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30" fillId="0" borderId="1" xfId="0" applyFont="1" applyBorder="1" applyAlignment="1">
      <alignment horizontal="right" vertical="center"/>
    </xf>
    <xf numFmtId="0" fontId="32" fillId="0" borderId="2" xfId="0" applyFont="1" applyBorder="1" applyAlignment="1">
      <alignment horizontal="center" vertical="center"/>
    </xf>
    <xf numFmtId="4" fontId="34" fillId="0" borderId="2" xfId="0" applyNumberFormat="1" applyFont="1" applyBorder="1" applyAlignment="1">
      <alignment horizontal="right" vertical="center"/>
    </xf>
    <xf numFmtId="0" fontId="35" fillId="0" borderId="2" xfId="0" applyFont="1" applyBorder="1" applyAlignment="1">
      <alignment horizontal="left" vertical="center"/>
    </xf>
    <xf numFmtId="0" fontId="35" fillId="0" borderId="2" xfId="0" applyFont="1" applyBorder="1" applyAlignment="1">
      <alignment vertical="center"/>
    </xf>
    <xf numFmtId="4" fontId="36"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4" fillId="0" borderId="1" xfId="0" applyFont="1" applyBorder="1" applyAlignment="1">
      <alignment horizontal="right" vertical="center" wrapText="1"/>
    </xf>
    <xf numFmtId="0" fontId="10" fillId="0" borderId="2" xfId="0" applyFont="1" applyBorder="1" applyAlignment="1">
      <alignment horizontal="left" vertical="center"/>
    </xf>
    <xf numFmtId="0" fontId="39"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18" fillId="0" borderId="2" xfId="0" applyFont="1" applyBorder="1" applyAlignment="1">
      <alignment vertical="center" wrapText="1"/>
    </xf>
    <xf numFmtId="0" fontId="42" fillId="0" borderId="2" xfId="0" applyFont="1" applyBorder="1" applyAlignment="1">
      <alignment horizontal="center" vertical="center" wrapText="1"/>
    </xf>
    <xf numFmtId="0" fontId="18" fillId="0" borderId="1" xfId="0" applyFont="1" applyBorder="1" applyAlignment="1">
      <alignment horizontal="right" vertical="center" wrapText="1"/>
    </xf>
    <xf numFmtId="0" fontId="8" fillId="0" borderId="2" xfId="0" applyFont="1" applyBorder="1" applyAlignment="1">
      <alignment horizontal="left" vertical="center" wrapText="1"/>
    </xf>
    <xf numFmtId="0" fontId="1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2" fillId="0" borderId="1" xfId="0" applyFont="1" applyBorder="1" applyAlignment="1">
      <alignment horizontal="right"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4" fontId="45" fillId="0" borderId="2" xfId="0" applyNumberFormat="1" applyFont="1" applyBorder="1" applyAlignment="1">
      <alignment horizontal="righ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176" fontId="0" fillId="0" borderId="0" xfId="0" applyNumberFormat="1">
      <alignment vertical="center"/>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4" fontId="47" fillId="0" borderId="12" xfId="152" applyNumberFormat="1" applyFill="1" applyBorder="1" applyAlignment="1">
      <alignment horizontal="right" vertical="center"/>
    </xf>
    <xf numFmtId="10" fontId="12" fillId="0" borderId="2" xfId="0" applyNumberFormat="1" applyFont="1" applyBorder="1" applyAlignment="1">
      <alignment vertical="center" wrapText="1"/>
    </xf>
    <xf numFmtId="0" fontId="8" fillId="0" borderId="15" xfId="0" applyFont="1" applyBorder="1" applyAlignment="1">
      <alignment horizontal="center" vertical="center" wrapText="1"/>
    </xf>
    <xf numFmtId="0" fontId="18" fillId="0" borderId="15" xfId="0" applyFont="1" applyBorder="1" applyAlignment="1">
      <alignment horizontal="left" vertical="center" wrapText="1"/>
    </xf>
    <xf numFmtId="0" fontId="8" fillId="0" borderId="14"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center" vertical="center"/>
    </xf>
    <xf numFmtId="0" fontId="4"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2" xfId="0" applyFont="1" applyBorder="1" applyAlignment="1">
      <alignment horizontal="center" vertical="center"/>
    </xf>
    <xf numFmtId="0" fontId="12"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13" fillId="0" borderId="1" xfId="0" applyFont="1" applyBorder="1" applyAlignment="1">
      <alignment vertical="center" wrapText="1"/>
    </xf>
    <xf numFmtId="0" fontId="39"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2" xfId="0" applyFont="1" applyBorder="1" applyAlignment="1">
      <alignment horizontal="left" vertical="center"/>
    </xf>
    <xf numFmtId="4" fontId="4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8" fillId="0" borderId="12" xfId="0" applyFont="1" applyBorder="1" applyAlignment="1">
      <alignment horizontal="center" vertical="center" wrapText="1"/>
    </xf>
    <xf numFmtId="0" fontId="8" fillId="0" borderId="2" xfId="0" applyFont="1" applyBorder="1" applyAlignment="1">
      <alignment vertical="center" wrapText="1"/>
    </xf>
    <xf numFmtId="0" fontId="4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44" fillId="0" borderId="1" xfId="0" applyFont="1" applyBorder="1" applyAlignment="1">
      <alignment horizontal="center" vertical="center" wrapText="1"/>
    </xf>
  </cellXfs>
  <cellStyles count="286">
    <cellStyle name="20% - 强调文字颜色 1 2" xfId="2"/>
    <cellStyle name="20% - 强调文字颜色 1 2 2" xfId="3"/>
    <cellStyle name="20% - 强调文字颜色 1 3" xfId="4"/>
    <cellStyle name="20% - 强调文字颜色 1 3 2" xfId="5"/>
    <cellStyle name="20% - 强调文字颜色 2 2" xfId="6"/>
    <cellStyle name="20% - 强调文字颜色 2 2 2" xfId="7"/>
    <cellStyle name="20% - 强调文字颜色 2 3" xfId="8"/>
    <cellStyle name="20% - 强调文字颜色 2 3 2" xfId="9"/>
    <cellStyle name="20% - 强调文字颜色 3 2" xfId="10"/>
    <cellStyle name="20% - 强调文字颜色 3 2 2" xfId="11"/>
    <cellStyle name="20% - 强调文字颜色 3 3" xfId="12"/>
    <cellStyle name="20% - 强调文字颜色 3 3 2" xfId="13"/>
    <cellStyle name="20% - 强调文字颜色 4 2" xfId="14"/>
    <cellStyle name="20% - 强调文字颜色 4 2 2" xfId="15"/>
    <cellStyle name="20% - 强调文字颜色 4 3" xfId="16"/>
    <cellStyle name="20% - 强调文字颜色 4 3 2" xfId="17"/>
    <cellStyle name="20% - 强调文字颜色 5 2" xfId="18"/>
    <cellStyle name="20% - 强调文字颜色 5 2 2" xfId="19"/>
    <cellStyle name="20% - 强调文字颜色 5 3" xfId="20"/>
    <cellStyle name="20% - 强调文字颜色 5 3 2" xfId="21"/>
    <cellStyle name="20% - 强调文字颜色 6 2" xfId="22"/>
    <cellStyle name="20% - 强调文字颜色 6 2 2" xfId="23"/>
    <cellStyle name="20% - 强调文字颜色 6 3" xfId="24"/>
    <cellStyle name="20% - 强调文字颜色 6 3 2" xfId="25"/>
    <cellStyle name="20% - 着色 1" xfId="26"/>
    <cellStyle name="20% - 着色 1 2" xfId="27"/>
    <cellStyle name="20% - 着色 2" xfId="28"/>
    <cellStyle name="20% - 着色 2 2" xfId="29"/>
    <cellStyle name="20% - 着色 3" xfId="30"/>
    <cellStyle name="20% - 着色 3 2" xfId="31"/>
    <cellStyle name="20% - 着色 4" xfId="32"/>
    <cellStyle name="20% - 着色 4 2" xfId="33"/>
    <cellStyle name="20% - 着色 5" xfId="34"/>
    <cellStyle name="20% - 着色 5 2" xfId="35"/>
    <cellStyle name="20% - 着色 6" xfId="36"/>
    <cellStyle name="20% - 着色 6 2" xfId="37"/>
    <cellStyle name="40% - 强调文字颜色 1 2" xfId="38"/>
    <cellStyle name="40% - 强调文字颜色 1 2 2" xfId="39"/>
    <cellStyle name="40% - 强调文字颜色 1 3" xfId="40"/>
    <cellStyle name="40% - 强调文字颜色 1 3 2" xfId="41"/>
    <cellStyle name="40% - 强调文字颜色 2 2" xfId="42"/>
    <cellStyle name="40% - 强调文字颜色 2 2 2" xfId="43"/>
    <cellStyle name="40% - 强调文字颜色 2 3" xfId="44"/>
    <cellStyle name="40% - 强调文字颜色 2 3 2" xfId="45"/>
    <cellStyle name="40% - 强调文字颜色 3 2" xfId="46"/>
    <cellStyle name="40% - 强调文字颜色 3 2 2" xfId="47"/>
    <cellStyle name="40% - 强调文字颜色 3 3" xfId="48"/>
    <cellStyle name="40% - 强调文字颜色 3 3 2" xfId="49"/>
    <cellStyle name="40% - 强调文字颜色 4 2" xfId="50"/>
    <cellStyle name="40% - 强调文字颜色 4 2 2" xfId="51"/>
    <cellStyle name="40% - 强调文字颜色 4 3" xfId="52"/>
    <cellStyle name="40% - 强调文字颜色 4 3 2" xfId="53"/>
    <cellStyle name="40% - 强调文字颜色 5 2" xfId="54"/>
    <cellStyle name="40% - 强调文字颜色 5 2 2" xfId="55"/>
    <cellStyle name="40% - 强调文字颜色 5 3" xfId="56"/>
    <cellStyle name="40% - 强调文字颜色 5 3 2" xfId="57"/>
    <cellStyle name="40% - 强调文字颜色 6 2" xfId="58"/>
    <cellStyle name="40% - 强调文字颜色 6 2 2" xfId="59"/>
    <cellStyle name="40% - 强调文字颜色 6 3" xfId="60"/>
    <cellStyle name="40% - 强调文字颜色 6 3 2" xfId="61"/>
    <cellStyle name="40% - 着色 1" xfId="62"/>
    <cellStyle name="40% - 着色 1 2" xfId="63"/>
    <cellStyle name="40% - 着色 2" xfId="64"/>
    <cellStyle name="40% - 着色 2 2" xfId="65"/>
    <cellStyle name="40% - 着色 3" xfId="66"/>
    <cellStyle name="40% - 着色 3 2" xfId="67"/>
    <cellStyle name="40% - 着色 4" xfId="68"/>
    <cellStyle name="40% - 着色 4 2" xfId="69"/>
    <cellStyle name="40% - 着色 5" xfId="70"/>
    <cellStyle name="40% - 着色 5 2" xfId="71"/>
    <cellStyle name="40% - 着色 6" xfId="72"/>
    <cellStyle name="40% - 着色 6 2" xfId="73"/>
    <cellStyle name="60% - 强调文字颜色 1 2" xfId="74"/>
    <cellStyle name="60% - 强调文字颜色 1 2 2" xfId="75"/>
    <cellStyle name="60% - 强调文字颜色 1 3" xfId="76"/>
    <cellStyle name="60% - 强调文字颜色 1 3 2" xfId="77"/>
    <cellStyle name="60% - 强调文字颜色 2 2" xfId="78"/>
    <cellStyle name="60% - 强调文字颜色 2 2 2" xfId="79"/>
    <cellStyle name="60% - 强调文字颜色 2 3" xfId="80"/>
    <cellStyle name="60% - 强调文字颜色 2 3 2" xfId="81"/>
    <cellStyle name="60% - 强调文字颜色 3 2" xfId="82"/>
    <cellStyle name="60% - 强调文字颜色 3 2 2" xfId="83"/>
    <cellStyle name="60% - 强调文字颜色 3 3" xfId="84"/>
    <cellStyle name="60% - 强调文字颜色 3 3 2" xfId="85"/>
    <cellStyle name="60% - 强调文字颜色 4 2" xfId="86"/>
    <cellStyle name="60% - 强调文字颜色 4 2 2" xfId="87"/>
    <cellStyle name="60% - 强调文字颜色 4 3" xfId="88"/>
    <cellStyle name="60% - 强调文字颜色 4 3 2" xfId="89"/>
    <cellStyle name="60% - 强调文字颜色 5 2" xfId="90"/>
    <cellStyle name="60% - 强调文字颜色 5 2 2" xfId="91"/>
    <cellStyle name="60% - 强调文字颜色 5 3" xfId="92"/>
    <cellStyle name="60% - 强调文字颜色 5 3 2" xfId="93"/>
    <cellStyle name="60% - 强调文字颜色 6 2" xfId="94"/>
    <cellStyle name="60% - 强调文字颜色 6 2 2" xfId="95"/>
    <cellStyle name="60% - 强调文字颜色 6 3" xfId="96"/>
    <cellStyle name="60% - 强调文字颜色 6 3 2" xfId="97"/>
    <cellStyle name="60% - 着色 1" xfId="98"/>
    <cellStyle name="60% - 着色 1 2" xfId="99"/>
    <cellStyle name="60% - 着色 2" xfId="100"/>
    <cellStyle name="60% - 着色 2 2" xfId="101"/>
    <cellStyle name="60% - 着色 3" xfId="102"/>
    <cellStyle name="60% - 着色 3 2" xfId="103"/>
    <cellStyle name="60% - 着色 4" xfId="104"/>
    <cellStyle name="60% - 着色 4 2" xfId="105"/>
    <cellStyle name="60% - 着色 5" xfId="106"/>
    <cellStyle name="60% - 着色 5 2" xfId="107"/>
    <cellStyle name="60% - 着色 6" xfId="108"/>
    <cellStyle name="60% - 着色 6 2" xfId="109"/>
    <cellStyle name="标题 1 2" xfId="110"/>
    <cellStyle name="标题 1 2 2" xfId="111"/>
    <cellStyle name="标题 1 3" xfId="112"/>
    <cellStyle name="标题 1 3 2" xfId="113"/>
    <cellStyle name="标题 2 2" xfId="114"/>
    <cellStyle name="标题 2 2 2" xfId="115"/>
    <cellStyle name="标题 2 3" xfId="116"/>
    <cellStyle name="标题 2 3 2" xfId="117"/>
    <cellStyle name="标题 3 2" xfId="118"/>
    <cellStyle name="标题 3 2 2" xfId="119"/>
    <cellStyle name="标题 3 3" xfId="120"/>
    <cellStyle name="标题 3 3 2" xfId="121"/>
    <cellStyle name="标题 4 2" xfId="122"/>
    <cellStyle name="标题 4 2 2" xfId="123"/>
    <cellStyle name="标题 4 3" xfId="124"/>
    <cellStyle name="标题 4 3 2" xfId="125"/>
    <cellStyle name="标题 5" xfId="126"/>
    <cellStyle name="标题 5 2" xfId="127"/>
    <cellStyle name="标题 6" xfId="128"/>
    <cellStyle name="标题 6 2" xfId="129"/>
    <cellStyle name="差 2" xfId="130"/>
    <cellStyle name="差 2 2" xfId="131"/>
    <cellStyle name="差 2 2 2" xfId="132"/>
    <cellStyle name="差 2 3" xfId="133"/>
    <cellStyle name="差 3" xfId="134"/>
    <cellStyle name="差 3 2" xfId="135"/>
    <cellStyle name="差_Sheet1" xfId="136"/>
    <cellStyle name="差_Sheet1 2" xfId="137"/>
    <cellStyle name="差_Sheet1 2 2" xfId="138"/>
    <cellStyle name="差_Sheet1 2 2 2" xfId="139"/>
    <cellStyle name="差_Sheet1 2 3" xfId="140"/>
    <cellStyle name="差_Sheet1 3" xfId="141"/>
    <cellStyle name="差_Sheet1 3 2" xfId="142"/>
    <cellStyle name="差_Sheet1 4" xfId="143"/>
    <cellStyle name="常规" xfId="0" builtinId="0"/>
    <cellStyle name="常规 10" xfId="144"/>
    <cellStyle name="常规 10 2" xfId="145"/>
    <cellStyle name="常规 11" xfId="146"/>
    <cellStyle name="常规 12" xfId="147"/>
    <cellStyle name="常规 13" xfId="148"/>
    <cellStyle name="常规 14" xfId="1"/>
    <cellStyle name="常规 15" xfId="284"/>
    <cellStyle name="常规 2" xfId="149"/>
    <cellStyle name="常规 2 2" xfId="150"/>
    <cellStyle name="常规 2 2 2" xfId="151"/>
    <cellStyle name="常规 2 3" xfId="152"/>
    <cellStyle name="常规 2 4" xfId="285"/>
    <cellStyle name="常规 3" xfId="153"/>
    <cellStyle name="常规 3 2" xfId="154"/>
    <cellStyle name="常规 3 2 2" xfId="155"/>
    <cellStyle name="常规 3 2 3" xfId="156"/>
    <cellStyle name="常规 3 2 4" xfId="157"/>
    <cellStyle name="常规 3 3" xfId="158"/>
    <cellStyle name="常规 3 3 2" xfId="159"/>
    <cellStyle name="常规 3 4" xfId="160"/>
    <cellStyle name="常规 3 4 2" xfId="161"/>
    <cellStyle name="常规 4" xfId="162"/>
    <cellStyle name="常规 4 2" xfId="163"/>
    <cellStyle name="常规 4 3" xfId="164"/>
    <cellStyle name="常规 5" xfId="165"/>
    <cellStyle name="常规 5 2" xfId="166"/>
    <cellStyle name="常规 5 3" xfId="167"/>
    <cellStyle name="常规 5 4" xfId="168"/>
    <cellStyle name="常规 6" xfId="169"/>
    <cellStyle name="常规 7" xfId="170"/>
    <cellStyle name="常规 7 2" xfId="171"/>
    <cellStyle name="常规 8" xfId="172"/>
    <cellStyle name="常规 8 2" xfId="173"/>
    <cellStyle name="常规 9" xfId="174"/>
    <cellStyle name="常规 9 2" xfId="175"/>
    <cellStyle name="超链接 2" xfId="176"/>
    <cellStyle name="超链接 2 2" xfId="177"/>
    <cellStyle name="超链接 3" xfId="178"/>
    <cellStyle name="超链接 3 2" xfId="179"/>
    <cellStyle name="好 2" xfId="180"/>
    <cellStyle name="好 2 2" xfId="181"/>
    <cellStyle name="好 2 2 2" xfId="182"/>
    <cellStyle name="好 2 3" xfId="183"/>
    <cellStyle name="好 3" xfId="184"/>
    <cellStyle name="好 3 2" xfId="185"/>
    <cellStyle name="好_Sheet1" xfId="186"/>
    <cellStyle name="好_Sheet1 2" xfId="187"/>
    <cellStyle name="好_Sheet1 2 2" xfId="188"/>
    <cellStyle name="好_Sheet1 2 2 2" xfId="189"/>
    <cellStyle name="好_Sheet1 2 3" xfId="190"/>
    <cellStyle name="好_Sheet1 3" xfId="191"/>
    <cellStyle name="好_Sheet1 3 2" xfId="192"/>
    <cellStyle name="好_Sheet1 4" xfId="193"/>
    <cellStyle name="汇总 2" xfId="194"/>
    <cellStyle name="汇总 2 2" xfId="195"/>
    <cellStyle name="汇总 3" xfId="196"/>
    <cellStyle name="汇总 3 2" xfId="197"/>
    <cellStyle name="计算 2" xfId="198"/>
    <cellStyle name="计算 2 2" xfId="199"/>
    <cellStyle name="计算 2 2 2" xfId="200"/>
    <cellStyle name="计算 2 3" xfId="201"/>
    <cellStyle name="计算 3" xfId="202"/>
    <cellStyle name="计算 3 2" xfId="203"/>
    <cellStyle name="检查单元格 2" xfId="204"/>
    <cellStyle name="检查单元格 2 2" xfId="205"/>
    <cellStyle name="检查单元格 2 2 2" xfId="206"/>
    <cellStyle name="检查单元格 2 3" xfId="207"/>
    <cellStyle name="检查单元格 3" xfId="208"/>
    <cellStyle name="检查单元格 3 2" xfId="209"/>
    <cellStyle name="解释性文本 2" xfId="210"/>
    <cellStyle name="解释性文本 2 2" xfId="211"/>
    <cellStyle name="解释性文本 3" xfId="212"/>
    <cellStyle name="解释性文本 3 2" xfId="213"/>
    <cellStyle name="警告文本 2" xfId="214"/>
    <cellStyle name="警告文本 2 2" xfId="215"/>
    <cellStyle name="警告文本 3" xfId="216"/>
    <cellStyle name="警告文本 3 2" xfId="217"/>
    <cellStyle name="链接单元格 2" xfId="218"/>
    <cellStyle name="链接单元格 2 2" xfId="219"/>
    <cellStyle name="链接单元格 3" xfId="220"/>
    <cellStyle name="链接单元格 3 2" xfId="221"/>
    <cellStyle name="千位分隔 2" xfId="222"/>
    <cellStyle name="千位分隔 2 2" xfId="223"/>
    <cellStyle name="强调文字颜色 1 2" xfId="224"/>
    <cellStyle name="强调文字颜色 1 2 2" xfId="225"/>
    <cellStyle name="强调文字颜色 1 3" xfId="226"/>
    <cellStyle name="强调文字颜色 1 3 2" xfId="227"/>
    <cellStyle name="强调文字颜色 2 2" xfId="228"/>
    <cellStyle name="强调文字颜色 2 2 2" xfId="229"/>
    <cellStyle name="强调文字颜色 2 3" xfId="230"/>
    <cellStyle name="强调文字颜色 2 3 2" xfId="231"/>
    <cellStyle name="强调文字颜色 3 2" xfId="232"/>
    <cellStyle name="强调文字颜色 3 2 2" xfId="233"/>
    <cellStyle name="强调文字颜色 3 3" xfId="234"/>
    <cellStyle name="强调文字颜色 3 3 2" xfId="235"/>
    <cellStyle name="强调文字颜色 4 2" xfId="236"/>
    <cellStyle name="强调文字颜色 4 2 2" xfId="237"/>
    <cellStyle name="强调文字颜色 4 3" xfId="238"/>
    <cellStyle name="强调文字颜色 4 3 2" xfId="239"/>
    <cellStyle name="强调文字颜色 5 2" xfId="240"/>
    <cellStyle name="强调文字颜色 5 2 2" xfId="241"/>
    <cellStyle name="强调文字颜色 5 3" xfId="242"/>
    <cellStyle name="强调文字颜色 5 3 2" xfId="243"/>
    <cellStyle name="强调文字颜色 6 2" xfId="244"/>
    <cellStyle name="强调文字颜色 6 2 2" xfId="245"/>
    <cellStyle name="强调文字颜色 6 3" xfId="246"/>
    <cellStyle name="强调文字颜色 6 3 2" xfId="247"/>
    <cellStyle name="适中 2" xfId="248"/>
    <cellStyle name="适中 2 2" xfId="249"/>
    <cellStyle name="适中 2 2 2" xfId="250"/>
    <cellStyle name="适中 2 3" xfId="251"/>
    <cellStyle name="适中 3" xfId="252"/>
    <cellStyle name="适中 3 2" xfId="253"/>
    <cellStyle name="输出 2" xfId="254"/>
    <cellStyle name="输出 2 2" xfId="255"/>
    <cellStyle name="输出 2 2 2" xfId="256"/>
    <cellStyle name="输出 2 3" xfId="257"/>
    <cellStyle name="输出 3" xfId="258"/>
    <cellStyle name="输出 3 2" xfId="259"/>
    <cellStyle name="输入 2" xfId="260"/>
    <cellStyle name="输入 2 2" xfId="261"/>
    <cellStyle name="输入 2 2 2" xfId="262"/>
    <cellStyle name="输入 2 3" xfId="263"/>
    <cellStyle name="输入 3" xfId="264"/>
    <cellStyle name="输入 3 2" xfId="265"/>
    <cellStyle name="着色 1" xfId="266"/>
    <cellStyle name="着色 1 2" xfId="267"/>
    <cellStyle name="着色 2" xfId="268"/>
    <cellStyle name="着色 2 2" xfId="269"/>
    <cellStyle name="着色 3" xfId="270"/>
    <cellStyle name="着色 3 2" xfId="271"/>
    <cellStyle name="着色 4" xfId="272"/>
    <cellStyle name="着色 4 2" xfId="273"/>
    <cellStyle name="着色 5" xfId="274"/>
    <cellStyle name="着色 5 2" xfId="275"/>
    <cellStyle name="着色 6" xfId="276"/>
    <cellStyle name="着色 6 2" xfId="277"/>
    <cellStyle name="注释 2" xfId="278"/>
    <cellStyle name="注释 2 2" xfId="279"/>
    <cellStyle name="注释 2 3" xfId="280"/>
    <cellStyle name="注释 2 4" xfId="281"/>
    <cellStyle name="注释 3" xfId="282"/>
    <cellStyle name="注释 3 2" xfId="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1" sqref="C11"/>
    </sheetView>
  </sheetViews>
  <sheetFormatPr defaultColWidth="10" defaultRowHeight="13.5"/>
  <cols>
    <col min="1" max="1" width="5.875" customWidth="1"/>
    <col min="2" max="2" width="7.375" customWidth="1"/>
    <col min="3" max="3" width="90.75" customWidth="1"/>
    <col min="4" max="4" width="9.75" customWidth="1"/>
  </cols>
  <sheetData>
    <row r="1" spans="1:3" ht="45.2" customHeight="1">
      <c r="A1" s="89" t="s">
        <v>808</v>
      </c>
      <c r="B1" s="89"/>
      <c r="C1" s="89"/>
    </row>
    <row r="2" spans="1:3" ht="25.7" customHeight="1">
      <c r="A2" s="1" t="s">
        <v>809</v>
      </c>
      <c r="B2" s="90" t="s">
        <v>810</v>
      </c>
      <c r="C2" s="90"/>
    </row>
    <row r="3" spans="1:3" ht="25.7" customHeight="1">
      <c r="A3" s="1">
        <v>1</v>
      </c>
      <c r="B3" s="2" t="s">
        <v>811</v>
      </c>
      <c r="C3" s="2" t="s">
        <v>812</v>
      </c>
    </row>
    <row r="4" spans="1:3" ht="29.45" customHeight="1">
      <c r="A4" s="1">
        <v>2</v>
      </c>
      <c r="B4" s="2" t="s">
        <v>813</v>
      </c>
      <c r="C4" s="2" t="s">
        <v>814</v>
      </c>
    </row>
    <row r="5" spans="1:3" ht="24.2" customHeight="1">
      <c r="A5" s="1">
        <v>3</v>
      </c>
      <c r="B5" s="2" t="s">
        <v>815</v>
      </c>
      <c r="C5" s="2" t="s">
        <v>816</v>
      </c>
    </row>
    <row r="6" spans="1:3" ht="21.95" customHeight="1">
      <c r="A6" s="1">
        <v>4</v>
      </c>
      <c r="B6" s="2" t="s">
        <v>817</v>
      </c>
      <c r="C6" s="2" t="s">
        <v>818</v>
      </c>
    </row>
    <row r="7" spans="1:3" ht="22.7" customHeight="1">
      <c r="A7" s="1">
        <v>5</v>
      </c>
      <c r="B7" s="2" t="s">
        <v>819</v>
      </c>
      <c r="C7" s="2" t="s">
        <v>820</v>
      </c>
    </row>
    <row r="8" spans="1:3" ht="27.2" customHeight="1">
      <c r="A8" s="1">
        <v>6</v>
      </c>
      <c r="B8" s="2" t="s">
        <v>821</v>
      </c>
      <c r="C8" s="2" t="s">
        <v>822</v>
      </c>
    </row>
    <row r="9" spans="1:3" ht="25.7" customHeight="1">
      <c r="A9" s="1">
        <v>7</v>
      </c>
      <c r="B9" s="2" t="s">
        <v>823</v>
      </c>
      <c r="C9" s="2" t="s">
        <v>824</v>
      </c>
    </row>
    <row r="10" spans="1:3" ht="24.2" customHeight="1">
      <c r="A10" s="1">
        <v>8</v>
      </c>
      <c r="B10" s="2" t="s">
        <v>825</v>
      </c>
      <c r="C10" s="2" t="s">
        <v>826</v>
      </c>
    </row>
    <row r="11" spans="1:3" ht="27.2" customHeight="1">
      <c r="A11" s="1">
        <v>9</v>
      </c>
      <c r="B11" s="2" t="s">
        <v>827</v>
      </c>
      <c r="C11" s="2" t="s">
        <v>828</v>
      </c>
    </row>
    <row r="12" spans="1:3" ht="21.95" customHeight="1">
      <c r="A12" s="1">
        <v>10</v>
      </c>
      <c r="B12" s="2" t="s">
        <v>829</v>
      </c>
      <c r="C12" s="2" t="s">
        <v>830</v>
      </c>
    </row>
    <row r="13" spans="1:3" ht="20.45" customHeight="1">
      <c r="A13" s="1">
        <v>11</v>
      </c>
      <c r="B13" s="2" t="s">
        <v>831</v>
      </c>
      <c r="C13" s="2" t="s">
        <v>832</v>
      </c>
    </row>
    <row r="14" spans="1:3" ht="21.2" customHeight="1">
      <c r="A14" s="1">
        <v>12</v>
      </c>
      <c r="B14" s="2" t="s">
        <v>833</v>
      </c>
      <c r="C14" s="2" t="s">
        <v>834</v>
      </c>
    </row>
    <row r="15" spans="1:3" ht="22.7" customHeight="1">
      <c r="A15" s="1">
        <v>13</v>
      </c>
      <c r="B15" s="2" t="s">
        <v>835</v>
      </c>
      <c r="C15" s="2" t="s">
        <v>836</v>
      </c>
    </row>
    <row r="16" spans="1:3" ht="23.45" customHeight="1">
      <c r="A16" s="1">
        <v>14</v>
      </c>
      <c r="B16" s="2" t="s">
        <v>837</v>
      </c>
      <c r="C16" s="2" t="s">
        <v>838</v>
      </c>
    </row>
    <row r="17" spans="1:3" ht="23.45" customHeight="1">
      <c r="A17" s="1">
        <v>15</v>
      </c>
      <c r="B17" s="2" t="s">
        <v>839</v>
      </c>
      <c r="C17" s="3" t="s">
        <v>840</v>
      </c>
    </row>
    <row r="18" spans="1:3" ht="23.45" customHeight="1">
      <c r="A18" s="1">
        <v>16</v>
      </c>
      <c r="B18" s="2" t="s">
        <v>841</v>
      </c>
      <c r="C18" s="2" t="s">
        <v>842</v>
      </c>
    </row>
    <row r="19" spans="1:3" ht="23.45" customHeight="1">
      <c r="A19" s="1">
        <v>17</v>
      </c>
      <c r="B19" s="2" t="s">
        <v>843</v>
      </c>
      <c r="C19" s="2" t="s">
        <v>844</v>
      </c>
    </row>
    <row r="20" spans="1:3" ht="23.45" customHeight="1">
      <c r="A20" s="1">
        <v>18</v>
      </c>
      <c r="B20" s="2" t="s">
        <v>845</v>
      </c>
      <c r="C20" s="2" t="s">
        <v>846</v>
      </c>
    </row>
  </sheetData>
  <mergeCells count="2">
    <mergeCell ref="A1:C1"/>
    <mergeCell ref="B2:C2"/>
  </mergeCells>
  <phoneticPr fontId="76"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E27" sqref="E27"/>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4.25" customHeight="1">
      <c r="A1" s="4"/>
      <c r="B1" s="5" t="s">
        <v>847</v>
      </c>
    </row>
    <row r="2" spans="1:8" ht="14.25" customHeight="1"/>
    <row r="3" spans="1:8" ht="35.450000000000003" customHeight="1">
      <c r="B3" s="91" t="s">
        <v>812</v>
      </c>
      <c r="C3" s="91"/>
      <c r="D3" s="91"/>
      <c r="E3" s="91"/>
      <c r="F3" s="91"/>
      <c r="G3" s="91"/>
      <c r="H3" s="91"/>
    </row>
    <row r="4" spans="1:8" ht="18" customHeight="1">
      <c r="B4" s="92" t="s">
        <v>848</v>
      </c>
      <c r="C4" s="92"/>
      <c r="D4" s="92"/>
      <c r="E4" s="4"/>
      <c r="F4" s="4"/>
      <c r="G4" s="4"/>
      <c r="H4" s="6" t="s">
        <v>849</v>
      </c>
    </row>
    <row r="5" spans="1:8" ht="37.700000000000003" customHeight="1">
      <c r="B5" s="93" t="s">
        <v>850</v>
      </c>
      <c r="C5" s="93"/>
      <c r="D5" s="93" t="s">
        <v>851</v>
      </c>
      <c r="E5" s="93"/>
      <c r="F5" s="93"/>
      <c r="G5" s="93"/>
      <c r="H5" s="93"/>
    </row>
    <row r="6" spans="1:8" ht="37.700000000000003" customHeight="1">
      <c r="B6" s="8" t="s">
        <v>852</v>
      </c>
      <c r="C6" s="8" t="s">
        <v>853</v>
      </c>
      <c r="D6" s="8" t="s">
        <v>852</v>
      </c>
      <c r="E6" s="8" t="s">
        <v>854</v>
      </c>
      <c r="F6" s="7" t="s">
        <v>855</v>
      </c>
      <c r="G6" s="7" t="s">
        <v>856</v>
      </c>
      <c r="H6" s="7" t="s">
        <v>857</v>
      </c>
    </row>
    <row r="7" spans="1:8" ht="21.2" customHeight="1">
      <c r="B7" s="9" t="s">
        <v>858</v>
      </c>
      <c r="C7" s="10">
        <f>SUM(C8:C9)</f>
        <v>105869391.98</v>
      </c>
      <c r="D7" s="9" t="s">
        <v>859</v>
      </c>
      <c r="E7" s="10">
        <v>105869391.98</v>
      </c>
      <c r="F7" s="10">
        <v>104996905.47</v>
      </c>
      <c r="G7" s="10">
        <v>872486.51</v>
      </c>
      <c r="H7" s="10" t="s">
        <v>860</v>
      </c>
    </row>
    <row r="8" spans="1:8" ht="20.45" customHeight="1">
      <c r="B8" s="11" t="s">
        <v>861</v>
      </c>
      <c r="C8" s="12">
        <v>104996905.47</v>
      </c>
      <c r="D8" s="11" t="s">
        <v>862</v>
      </c>
      <c r="E8" s="12">
        <v>14660234.390000001</v>
      </c>
      <c r="F8" s="12">
        <v>14660234.390000001</v>
      </c>
      <c r="G8" s="12" t="s">
        <v>860</v>
      </c>
      <c r="H8" s="12" t="s">
        <v>860</v>
      </c>
    </row>
    <row r="9" spans="1:8" ht="20.45" customHeight="1">
      <c r="B9" s="11" t="s">
        <v>863</v>
      </c>
      <c r="C9" s="16">
        <v>872486.51</v>
      </c>
      <c r="D9" s="11" t="s">
        <v>864</v>
      </c>
      <c r="E9" s="12">
        <v>463678.2</v>
      </c>
      <c r="F9" s="12">
        <v>463678.2</v>
      </c>
      <c r="G9" s="12" t="s">
        <v>860</v>
      </c>
      <c r="H9" s="12" t="s">
        <v>860</v>
      </c>
    </row>
    <row r="10" spans="1:8" ht="20.45" customHeight="1">
      <c r="B10" s="11" t="s">
        <v>865</v>
      </c>
      <c r="C10" s="12" t="s">
        <v>860</v>
      </c>
      <c r="D10" s="11" t="s">
        <v>866</v>
      </c>
      <c r="E10" s="12">
        <v>4051151.32</v>
      </c>
      <c r="F10" s="12">
        <v>4051151.32</v>
      </c>
      <c r="G10" s="12" t="s">
        <v>860</v>
      </c>
      <c r="H10" s="12" t="s">
        <v>860</v>
      </c>
    </row>
    <row r="11" spans="1:8" ht="20.45" customHeight="1">
      <c r="B11" s="11"/>
      <c r="C11" s="12" t="s">
        <v>860</v>
      </c>
      <c r="D11" s="11" t="s">
        <v>867</v>
      </c>
      <c r="E11" s="12">
        <v>25471490.07</v>
      </c>
      <c r="F11" s="12">
        <v>25471490.07</v>
      </c>
      <c r="G11" s="12" t="s">
        <v>860</v>
      </c>
      <c r="H11" s="12" t="s">
        <v>860</v>
      </c>
    </row>
    <row r="12" spans="1:8" ht="20.45" customHeight="1">
      <c r="B12" s="11"/>
      <c r="C12" s="12" t="s">
        <v>860</v>
      </c>
      <c r="D12" s="11" t="s">
        <v>868</v>
      </c>
      <c r="E12" s="12">
        <v>3625375.8</v>
      </c>
      <c r="F12" s="12">
        <v>3625375.8</v>
      </c>
      <c r="G12" s="12" t="s">
        <v>860</v>
      </c>
      <c r="H12" s="12" t="s">
        <v>860</v>
      </c>
    </row>
    <row r="13" spans="1:8" ht="20.45" customHeight="1">
      <c r="B13" s="11"/>
      <c r="C13" s="12" t="s">
        <v>860</v>
      </c>
      <c r="D13" s="11" t="s">
        <v>869</v>
      </c>
      <c r="E13" s="12">
        <v>5211237.2699999996</v>
      </c>
      <c r="F13" s="12">
        <v>5211237.2699999996</v>
      </c>
      <c r="G13" s="12" t="s">
        <v>860</v>
      </c>
      <c r="H13" s="12" t="s">
        <v>860</v>
      </c>
    </row>
    <row r="14" spans="1:8" ht="20.45" customHeight="1">
      <c r="B14" s="11"/>
      <c r="C14" s="12" t="s">
        <v>860</v>
      </c>
      <c r="D14" s="11" t="s">
        <v>870</v>
      </c>
      <c r="E14" s="12">
        <v>6949334.71</v>
      </c>
      <c r="F14" s="12">
        <v>6076848.2000000002</v>
      </c>
      <c r="G14" s="12">
        <v>872486.51</v>
      </c>
      <c r="H14" s="12" t="s">
        <v>860</v>
      </c>
    </row>
    <row r="15" spans="1:8" ht="20.45" customHeight="1">
      <c r="B15" s="11"/>
      <c r="C15" s="12" t="s">
        <v>860</v>
      </c>
      <c r="D15" s="11" t="s">
        <v>871</v>
      </c>
      <c r="E15" s="12">
        <v>35150783.560000002</v>
      </c>
      <c r="F15" s="12">
        <v>35150783.560000002</v>
      </c>
      <c r="G15" s="12" t="s">
        <v>860</v>
      </c>
      <c r="H15" s="12" t="s">
        <v>860</v>
      </c>
    </row>
    <row r="16" spans="1:8" ht="20.45" customHeight="1">
      <c r="B16" s="11"/>
      <c r="C16" s="12" t="s">
        <v>860</v>
      </c>
      <c r="D16" s="11" t="s">
        <v>872</v>
      </c>
      <c r="E16" s="12">
        <v>1963200</v>
      </c>
      <c r="F16" s="12">
        <v>1963200</v>
      </c>
      <c r="G16" s="12" t="s">
        <v>860</v>
      </c>
      <c r="H16" s="12" t="s">
        <v>860</v>
      </c>
    </row>
    <row r="17" spans="2:8" ht="20.45" customHeight="1">
      <c r="B17" s="11"/>
      <c r="C17" s="12" t="s">
        <v>860</v>
      </c>
      <c r="D17" s="11" t="s">
        <v>873</v>
      </c>
      <c r="E17" s="12">
        <v>514199.76</v>
      </c>
      <c r="F17" s="12">
        <v>514199.76</v>
      </c>
      <c r="G17" s="12" t="s">
        <v>860</v>
      </c>
      <c r="H17" s="12" t="s">
        <v>860</v>
      </c>
    </row>
    <row r="18" spans="2:8" ht="20.45" customHeight="1">
      <c r="B18" s="11"/>
      <c r="C18" s="12" t="s">
        <v>860</v>
      </c>
      <c r="D18" s="11" t="s">
        <v>874</v>
      </c>
      <c r="E18" s="12">
        <v>1308706.8999999999</v>
      </c>
      <c r="F18" s="12">
        <v>1308706.8999999999</v>
      </c>
      <c r="G18" s="12" t="s">
        <v>860</v>
      </c>
      <c r="H18" s="12" t="s">
        <v>860</v>
      </c>
    </row>
    <row r="19" spans="2:8" ht="20.45" customHeight="1">
      <c r="B19" s="11"/>
      <c r="C19" s="12" t="s">
        <v>860</v>
      </c>
      <c r="D19" s="11" t="s">
        <v>875</v>
      </c>
      <c r="E19" s="12">
        <v>2000000</v>
      </c>
      <c r="F19" s="12">
        <v>2000000</v>
      </c>
      <c r="G19" s="12" t="s">
        <v>860</v>
      </c>
      <c r="H19" s="12" t="s">
        <v>860</v>
      </c>
    </row>
    <row r="20" spans="2:8" ht="20.45" customHeight="1">
      <c r="B20" s="11"/>
      <c r="C20" s="12" t="s">
        <v>860</v>
      </c>
      <c r="D20" s="11" t="s">
        <v>876</v>
      </c>
      <c r="E20" s="12">
        <v>4500000</v>
      </c>
      <c r="F20" s="12">
        <v>4500000</v>
      </c>
      <c r="G20" s="12" t="s">
        <v>860</v>
      </c>
      <c r="H20" s="12" t="s">
        <v>860</v>
      </c>
    </row>
    <row r="21" spans="2:8" ht="14.25" customHeight="1">
      <c r="B21" s="13"/>
      <c r="C21" s="14"/>
      <c r="D21" s="13"/>
      <c r="E21" s="14"/>
      <c r="F21" s="14"/>
      <c r="G21" s="14"/>
      <c r="H21" s="14"/>
    </row>
    <row r="22" spans="2:8" ht="19.5" customHeight="1">
      <c r="B22" s="15" t="s">
        <v>877</v>
      </c>
      <c r="C22" s="16"/>
      <c r="D22" s="15" t="s">
        <v>878</v>
      </c>
      <c r="E22" s="14"/>
      <c r="F22" s="14"/>
      <c r="G22" s="14"/>
      <c r="H22" s="14"/>
    </row>
    <row r="23" spans="2:8" ht="18.75" customHeight="1">
      <c r="B23" s="17" t="s">
        <v>861</v>
      </c>
      <c r="C23" s="16"/>
      <c r="D23" s="13"/>
      <c r="E23" s="14"/>
      <c r="F23" s="14"/>
      <c r="G23" s="14"/>
      <c r="H23" s="14"/>
    </row>
    <row r="24" spans="2:8" ht="18" customHeight="1">
      <c r="B24" s="17" t="s">
        <v>863</v>
      </c>
      <c r="C24" s="16"/>
      <c r="D24" s="13"/>
      <c r="E24" s="14"/>
      <c r="F24" s="14"/>
      <c r="G24" s="14"/>
      <c r="H24" s="14"/>
    </row>
    <row r="25" spans="2:8" ht="18" customHeight="1">
      <c r="B25" s="17" t="s">
        <v>865</v>
      </c>
      <c r="C25" s="16"/>
      <c r="D25" s="13"/>
      <c r="E25" s="14"/>
      <c r="F25" s="14"/>
      <c r="G25" s="14"/>
      <c r="H25" s="14"/>
    </row>
    <row r="26" spans="2:8" ht="14.25" customHeight="1">
      <c r="B26" s="13"/>
      <c r="C26" s="14"/>
      <c r="D26" s="13"/>
      <c r="E26" s="14"/>
      <c r="F26" s="14"/>
      <c r="G26" s="14"/>
      <c r="H26" s="14"/>
    </row>
    <row r="27" spans="2:8" ht="21.2" customHeight="1">
      <c r="B27" s="9" t="s">
        <v>879</v>
      </c>
      <c r="C27" s="10">
        <v>105869391.98</v>
      </c>
      <c r="D27" s="9" t="s">
        <v>880</v>
      </c>
      <c r="E27" s="10">
        <v>105869391.98</v>
      </c>
      <c r="F27" s="10">
        <v>104996905.47</v>
      </c>
      <c r="G27" s="10">
        <v>872486.51</v>
      </c>
      <c r="H27" s="10" t="s">
        <v>860</v>
      </c>
    </row>
  </sheetData>
  <mergeCells count="4">
    <mergeCell ref="B3:H3"/>
    <mergeCell ref="B4:D4"/>
    <mergeCell ref="B5:C5"/>
    <mergeCell ref="D5:H5"/>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workbookViewId="0">
      <selection activeCell="F36" sqref="F36"/>
    </sheetView>
  </sheetViews>
  <sheetFormatPr defaultColWidth="10" defaultRowHeight="13.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9.75" customWidth="1"/>
  </cols>
  <sheetData>
    <row r="1" spans="1:8" ht="14.25" customHeight="1">
      <c r="A1" s="4"/>
      <c r="B1" s="18" t="s">
        <v>881</v>
      </c>
      <c r="C1" s="4"/>
      <c r="E1" s="4"/>
      <c r="F1" s="4"/>
      <c r="G1" s="4"/>
    </row>
    <row r="2" spans="1:8" ht="14.25" customHeight="1"/>
    <row r="3" spans="1:8" ht="18.75" customHeight="1">
      <c r="B3" s="95" t="s">
        <v>814</v>
      </c>
      <c r="C3" s="95"/>
      <c r="D3" s="95"/>
      <c r="E3" s="95"/>
      <c r="F3" s="95"/>
      <c r="G3" s="95"/>
    </row>
    <row r="4" spans="1:8" ht="17.25" customHeight="1">
      <c r="B4" s="95"/>
      <c r="C4" s="95"/>
      <c r="D4" s="95"/>
      <c r="E4" s="95"/>
      <c r="F4" s="95"/>
      <c r="G4" s="95"/>
    </row>
    <row r="5" spans="1:8" ht="14.25" customHeight="1">
      <c r="B5" s="4"/>
      <c r="C5" s="4"/>
      <c r="D5" s="79"/>
      <c r="E5" s="4"/>
      <c r="F5" s="4"/>
      <c r="G5" s="4"/>
    </row>
    <row r="6" spans="1:8" ht="18" customHeight="1">
      <c r="B6" s="92" t="s">
        <v>848</v>
      </c>
      <c r="C6" s="92"/>
      <c r="D6" s="92"/>
      <c r="E6" s="92"/>
      <c r="F6" s="92"/>
      <c r="G6" s="6" t="s">
        <v>849</v>
      </c>
    </row>
    <row r="7" spans="1:8" ht="30.2" customHeight="1">
      <c r="B7" s="96" t="s">
        <v>882</v>
      </c>
      <c r="C7" s="96"/>
      <c r="D7" s="90" t="s">
        <v>883</v>
      </c>
      <c r="E7" s="96" t="s">
        <v>884</v>
      </c>
      <c r="F7" s="96"/>
      <c r="G7" s="96"/>
      <c r="H7" s="90" t="s">
        <v>885</v>
      </c>
    </row>
    <row r="8" spans="1:8" ht="25.7" customHeight="1">
      <c r="B8" s="19" t="s">
        <v>886</v>
      </c>
      <c r="C8" s="19" t="s">
        <v>887</v>
      </c>
      <c r="D8" s="90"/>
      <c r="E8" s="19" t="s">
        <v>888</v>
      </c>
      <c r="F8" s="19" t="s">
        <v>889</v>
      </c>
      <c r="G8" s="19" t="s">
        <v>890</v>
      </c>
      <c r="H8" s="90"/>
    </row>
    <row r="9" spans="1:8" ht="19.5" customHeight="1">
      <c r="B9" s="94" t="s">
        <v>854</v>
      </c>
      <c r="C9" s="94"/>
      <c r="D9" s="20">
        <v>79602675.200000003</v>
      </c>
      <c r="E9" s="20">
        <v>104996905.47</v>
      </c>
      <c r="F9" s="20">
        <v>31229139.699999999</v>
      </c>
      <c r="G9" s="20">
        <v>73767765.769999996</v>
      </c>
      <c r="H9" s="13"/>
    </row>
    <row r="10" spans="1:8" ht="17.25" customHeight="1">
      <c r="B10" s="21" t="s">
        <v>891</v>
      </c>
      <c r="C10" s="22" t="s">
        <v>862</v>
      </c>
      <c r="D10" s="23">
        <v>12132237.67</v>
      </c>
      <c r="E10" s="23">
        <v>14660234.390000001</v>
      </c>
      <c r="F10" s="23">
        <v>7950111.4900000002</v>
      </c>
      <c r="G10" s="23">
        <v>6710122.9000000004</v>
      </c>
      <c r="H10" s="13"/>
    </row>
    <row r="11" spans="1:8" ht="15" customHeight="1">
      <c r="B11" s="21" t="s">
        <v>0</v>
      </c>
      <c r="C11" s="22" t="s">
        <v>1</v>
      </c>
      <c r="D11" s="23">
        <v>1089837.1200000001</v>
      </c>
      <c r="E11" s="23">
        <v>1170780.51</v>
      </c>
      <c r="F11" s="23">
        <v>606744.51</v>
      </c>
      <c r="G11" s="23">
        <v>564036</v>
      </c>
      <c r="H11" s="13"/>
    </row>
    <row r="12" spans="1:8" ht="16.5" customHeight="1">
      <c r="B12" s="21" t="s">
        <v>2</v>
      </c>
      <c r="C12" s="22" t="s">
        <v>3</v>
      </c>
      <c r="D12" s="23">
        <v>454313.12</v>
      </c>
      <c r="E12" s="23">
        <v>606744.51</v>
      </c>
      <c r="F12" s="23">
        <v>606744.51</v>
      </c>
      <c r="G12" s="23" t="s">
        <v>860</v>
      </c>
      <c r="H12" s="85">
        <f>(E12-D12)/D12</f>
        <v>0.33552055463421354</v>
      </c>
    </row>
    <row r="13" spans="1:8" ht="16.5" customHeight="1">
      <c r="B13" s="21" t="s">
        <v>4</v>
      </c>
      <c r="C13" s="22" t="s">
        <v>5</v>
      </c>
      <c r="D13" s="23">
        <v>150000</v>
      </c>
      <c r="E13" s="23">
        <v>150000</v>
      </c>
      <c r="F13" s="23" t="s">
        <v>860</v>
      </c>
      <c r="G13" s="23">
        <v>150000</v>
      </c>
      <c r="H13" s="85">
        <f t="shared" ref="H13:H16" si="0">(E13-D13)/D13</f>
        <v>0</v>
      </c>
    </row>
    <row r="14" spans="1:8" ht="16.5" customHeight="1">
      <c r="B14" s="21" t="s">
        <v>6</v>
      </c>
      <c r="C14" s="22" t="s">
        <v>7</v>
      </c>
      <c r="D14" s="23">
        <v>61200</v>
      </c>
      <c r="E14" s="23">
        <v>204000</v>
      </c>
      <c r="F14" s="23" t="s">
        <v>860</v>
      </c>
      <c r="G14" s="23">
        <v>204000</v>
      </c>
      <c r="H14" s="85">
        <f t="shared" si="0"/>
        <v>2.3333333333333335</v>
      </c>
    </row>
    <row r="15" spans="1:8" ht="16.5" customHeight="1">
      <c r="B15" s="21" t="s">
        <v>8</v>
      </c>
      <c r="C15" s="22" t="s">
        <v>9</v>
      </c>
      <c r="D15" s="23">
        <v>100000</v>
      </c>
      <c r="E15" s="23">
        <v>210036</v>
      </c>
      <c r="F15" s="23" t="s">
        <v>860</v>
      </c>
      <c r="G15" s="23">
        <v>210036</v>
      </c>
      <c r="H15" s="85">
        <f t="shared" si="0"/>
        <v>1.10036</v>
      </c>
    </row>
    <row r="16" spans="1:8" ht="16.5" customHeight="1">
      <c r="B16" s="68">
        <v>2010199</v>
      </c>
      <c r="C16" s="67" t="s">
        <v>1322</v>
      </c>
      <c r="D16" s="23">
        <v>324324</v>
      </c>
      <c r="E16" s="23"/>
      <c r="F16" s="23"/>
      <c r="G16" s="23"/>
      <c r="H16" s="85">
        <f t="shared" si="0"/>
        <v>-1</v>
      </c>
    </row>
    <row r="17" spans="2:8" ht="15" customHeight="1">
      <c r="B17" s="21" t="s">
        <v>10</v>
      </c>
      <c r="C17" s="22" t="s">
        <v>11</v>
      </c>
      <c r="D17" s="23">
        <v>54000</v>
      </c>
      <c r="E17" s="23">
        <v>157600</v>
      </c>
      <c r="F17" s="23" t="s">
        <v>860</v>
      </c>
      <c r="G17" s="23">
        <v>157600</v>
      </c>
      <c r="H17" s="23"/>
    </row>
    <row r="18" spans="2:8" ht="16.5" customHeight="1">
      <c r="B18" s="21" t="s">
        <v>12</v>
      </c>
      <c r="C18" s="22" t="s">
        <v>13</v>
      </c>
      <c r="D18" s="23">
        <v>54000</v>
      </c>
      <c r="E18" s="23">
        <v>157600</v>
      </c>
      <c r="F18" s="23" t="s">
        <v>860</v>
      </c>
      <c r="G18" s="23">
        <v>157600</v>
      </c>
      <c r="H18" s="85">
        <f>(E18-D18)/D18</f>
        <v>1.9185185185185185</v>
      </c>
    </row>
    <row r="19" spans="2:8" ht="15" customHeight="1">
      <c r="B19" s="21" t="s">
        <v>14</v>
      </c>
      <c r="C19" s="22" t="s">
        <v>15</v>
      </c>
      <c r="D19" s="23">
        <v>6951664</v>
      </c>
      <c r="E19" s="23">
        <v>8139627.7999999998</v>
      </c>
      <c r="F19" s="23">
        <v>4310367.8</v>
      </c>
      <c r="G19" s="23">
        <v>3829260</v>
      </c>
      <c r="H19" s="23"/>
    </row>
    <row r="20" spans="2:8" ht="16.5" customHeight="1">
      <c r="B20" s="21" t="s">
        <v>16</v>
      </c>
      <c r="C20" s="22" t="s">
        <v>3</v>
      </c>
      <c r="D20" s="23">
        <v>6266672.6600000001</v>
      </c>
      <c r="E20" s="23">
        <v>4910367.8</v>
      </c>
      <c r="F20" s="23">
        <v>4310367.8</v>
      </c>
      <c r="G20" s="23">
        <v>600000</v>
      </c>
      <c r="H20" s="85">
        <f t="shared" ref="H20:H21" si="1">(E20-D20)/D20</f>
        <v>-0.21643141960441895</v>
      </c>
    </row>
    <row r="21" spans="2:8" ht="16.5" customHeight="1">
      <c r="B21" s="21" t="s">
        <v>17</v>
      </c>
      <c r="C21" s="22" t="s">
        <v>18</v>
      </c>
      <c r="D21" s="23">
        <v>684991.34</v>
      </c>
      <c r="E21" s="23">
        <v>3182260</v>
      </c>
      <c r="F21" s="23" t="s">
        <v>860</v>
      </c>
      <c r="G21" s="23">
        <v>3182260</v>
      </c>
      <c r="H21" s="85">
        <f t="shared" si="1"/>
        <v>3.6456937689168454</v>
      </c>
    </row>
    <row r="22" spans="2:8" ht="16.5" customHeight="1">
      <c r="B22" s="21" t="s">
        <v>19</v>
      </c>
      <c r="C22" s="22" t="s">
        <v>20</v>
      </c>
      <c r="D22" s="23"/>
      <c r="E22" s="23">
        <v>47000</v>
      </c>
      <c r="F22" s="23" t="s">
        <v>860</v>
      </c>
      <c r="G22" s="23">
        <v>47000</v>
      </c>
      <c r="H22" s="85">
        <v>1</v>
      </c>
    </row>
    <row r="23" spans="2:8" ht="16.5" customHeight="1">
      <c r="B23" s="70">
        <v>20105</v>
      </c>
      <c r="C23" s="69" t="s">
        <v>1323</v>
      </c>
      <c r="D23" s="23">
        <v>374700</v>
      </c>
      <c r="E23" s="23"/>
      <c r="F23" s="23"/>
      <c r="G23" s="23"/>
      <c r="H23" s="23"/>
    </row>
    <row r="24" spans="2:8" ht="16.5" customHeight="1">
      <c r="B24" s="70">
        <v>2010507</v>
      </c>
      <c r="C24" s="69" t="s">
        <v>1324</v>
      </c>
      <c r="D24" s="23">
        <v>374700</v>
      </c>
      <c r="E24" s="23"/>
      <c r="F24" s="23"/>
      <c r="G24" s="23"/>
      <c r="H24" s="85">
        <f>(E24-D24)/D24</f>
        <v>-1</v>
      </c>
    </row>
    <row r="25" spans="2:8" ht="15" customHeight="1">
      <c r="B25" s="21" t="s">
        <v>21</v>
      </c>
      <c r="C25" s="22" t="s">
        <v>22</v>
      </c>
      <c r="D25" s="23">
        <v>1192514.83</v>
      </c>
      <c r="E25" s="23">
        <v>973900.31</v>
      </c>
      <c r="F25" s="23">
        <v>973900.31</v>
      </c>
      <c r="G25" s="23" t="s">
        <v>860</v>
      </c>
      <c r="H25" s="23"/>
    </row>
    <row r="26" spans="2:8" ht="16.5" customHeight="1">
      <c r="B26" s="21" t="s">
        <v>23</v>
      </c>
      <c r="C26" s="22" t="s">
        <v>3</v>
      </c>
      <c r="D26" s="23">
        <v>1192514.83</v>
      </c>
      <c r="E26" s="23">
        <v>973900.31</v>
      </c>
      <c r="F26" s="23">
        <v>973900.31</v>
      </c>
      <c r="G26" s="23" t="s">
        <v>860</v>
      </c>
      <c r="H26" s="85">
        <f>(E26-D26)/D26</f>
        <v>-0.18332226526692336</v>
      </c>
    </row>
    <row r="27" spans="2:8" ht="15" customHeight="1">
      <c r="B27" s="21" t="s">
        <v>24</v>
      </c>
      <c r="C27" s="22" t="s">
        <v>25</v>
      </c>
      <c r="D27" s="23">
        <v>400624.42</v>
      </c>
      <c r="E27" s="23">
        <v>372606.81</v>
      </c>
      <c r="F27" s="23">
        <v>372606.81</v>
      </c>
      <c r="G27" s="23" t="s">
        <v>860</v>
      </c>
      <c r="H27" s="23"/>
    </row>
    <row r="28" spans="2:8" ht="16.5" customHeight="1">
      <c r="B28" s="21" t="s">
        <v>26</v>
      </c>
      <c r="C28" s="22" t="s">
        <v>3</v>
      </c>
      <c r="D28" s="23">
        <v>400624.42</v>
      </c>
      <c r="E28" s="23">
        <v>372606.81</v>
      </c>
      <c r="F28" s="23">
        <v>372606.81</v>
      </c>
      <c r="G28" s="23" t="s">
        <v>860</v>
      </c>
      <c r="H28" s="85">
        <f>(E28-D28)/D28</f>
        <v>-6.9934853197416144E-2</v>
      </c>
    </row>
    <row r="29" spans="2:8" ht="15" customHeight="1">
      <c r="B29" s="21" t="s">
        <v>27</v>
      </c>
      <c r="C29" s="22" t="s">
        <v>28</v>
      </c>
      <c r="D29" s="23"/>
      <c r="E29" s="23">
        <v>730000</v>
      </c>
      <c r="F29" s="23" t="s">
        <v>860</v>
      </c>
      <c r="G29" s="23">
        <v>730000</v>
      </c>
      <c r="H29" s="23"/>
    </row>
    <row r="30" spans="2:8" ht="16.5" customHeight="1">
      <c r="B30" s="21" t="s">
        <v>29</v>
      </c>
      <c r="C30" s="22" t="s">
        <v>30</v>
      </c>
      <c r="D30" s="23"/>
      <c r="E30" s="23">
        <v>550000</v>
      </c>
      <c r="F30" s="23" t="s">
        <v>860</v>
      </c>
      <c r="G30" s="23">
        <v>550000</v>
      </c>
      <c r="H30" s="85">
        <v>1</v>
      </c>
    </row>
    <row r="31" spans="2:8" ht="16.5" customHeight="1">
      <c r="B31" s="21" t="s">
        <v>31</v>
      </c>
      <c r="C31" s="22" t="s">
        <v>32</v>
      </c>
      <c r="D31" s="23"/>
      <c r="E31" s="23">
        <v>180000</v>
      </c>
      <c r="F31" s="23" t="s">
        <v>860</v>
      </c>
      <c r="G31" s="23">
        <v>180000</v>
      </c>
      <c r="H31" s="85">
        <v>1</v>
      </c>
    </row>
    <row r="32" spans="2:8" ht="15" customHeight="1">
      <c r="B32" s="21" t="s">
        <v>33</v>
      </c>
      <c r="C32" s="22" t="s">
        <v>34</v>
      </c>
      <c r="D32" s="23">
        <v>1003021.3</v>
      </c>
      <c r="E32" s="23">
        <v>1277045.72</v>
      </c>
      <c r="F32" s="23">
        <v>1277045.72</v>
      </c>
      <c r="G32" s="23" t="s">
        <v>860</v>
      </c>
      <c r="H32" s="23"/>
    </row>
    <row r="33" spans="2:8" ht="16.5" customHeight="1">
      <c r="B33" s="21" t="s">
        <v>35</v>
      </c>
      <c r="C33" s="22" t="s">
        <v>3</v>
      </c>
      <c r="D33" s="23">
        <v>1003021.3</v>
      </c>
      <c r="E33" s="23">
        <v>1277045.72</v>
      </c>
      <c r="F33" s="23">
        <v>1277045.72</v>
      </c>
      <c r="G33" s="23" t="s">
        <v>860</v>
      </c>
      <c r="H33" s="85">
        <f>(E33-D33)/D33</f>
        <v>0.27319900384966889</v>
      </c>
    </row>
    <row r="34" spans="2:8" ht="15" customHeight="1">
      <c r="B34" s="21" t="s">
        <v>36</v>
      </c>
      <c r="C34" s="22" t="s">
        <v>37</v>
      </c>
      <c r="D34" s="23">
        <v>189080</v>
      </c>
      <c r="E34" s="23">
        <v>1134426.8999999999</v>
      </c>
      <c r="F34" s="23" t="s">
        <v>860</v>
      </c>
      <c r="G34" s="23">
        <v>1134426.8999999999</v>
      </c>
      <c r="H34" s="23"/>
    </row>
    <row r="35" spans="2:8" ht="16.5" customHeight="1">
      <c r="B35" s="21" t="s">
        <v>38</v>
      </c>
      <c r="C35" s="22" t="s">
        <v>18</v>
      </c>
      <c r="D35" s="23"/>
      <c r="E35" s="23">
        <v>100000</v>
      </c>
      <c r="F35" s="23" t="s">
        <v>860</v>
      </c>
      <c r="G35" s="23">
        <v>100000</v>
      </c>
      <c r="H35" s="85">
        <v>1</v>
      </c>
    </row>
    <row r="36" spans="2:8" ht="16.5" customHeight="1">
      <c r="B36" s="21" t="s">
        <v>39</v>
      </c>
      <c r="C36" s="22" t="s">
        <v>40</v>
      </c>
      <c r="D36" s="23">
        <v>189080</v>
      </c>
      <c r="E36" s="23">
        <v>1034426.9</v>
      </c>
      <c r="F36" s="23" t="s">
        <v>860</v>
      </c>
      <c r="G36" s="23">
        <v>1034426.9</v>
      </c>
      <c r="H36" s="85">
        <f t="shared" ref="H36" si="2">(E36-D36)/D36</f>
        <v>4.4708425005288772</v>
      </c>
    </row>
    <row r="37" spans="2:8" ht="15" customHeight="1">
      <c r="B37" s="21" t="s">
        <v>41</v>
      </c>
      <c r="C37" s="22" t="s">
        <v>42</v>
      </c>
      <c r="D37" s="23">
        <v>32964.81</v>
      </c>
      <c r="E37" s="23">
        <v>260000</v>
      </c>
      <c r="F37" s="23" t="s">
        <v>860</v>
      </c>
      <c r="G37" s="23">
        <v>260000</v>
      </c>
      <c r="H37" s="23"/>
    </row>
    <row r="38" spans="2:8" ht="15" customHeight="1">
      <c r="B38" s="72">
        <v>2013302</v>
      </c>
      <c r="C38" s="71" t="s">
        <v>1325</v>
      </c>
      <c r="D38" s="23">
        <v>32964.81</v>
      </c>
      <c r="E38" s="23"/>
      <c r="F38" s="23"/>
      <c r="G38" s="23"/>
      <c r="H38" s="85">
        <f t="shared" ref="H38" si="3">(E38-D38)/D38</f>
        <v>-1</v>
      </c>
    </row>
    <row r="39" spans="2:8" ht="16.5" customHeight="1">
      <c r="B39" s="21" t="s">
        <v>43</v>
      </c>
      <c r="C39" s="22" t="s">
        <v>44</v>
      </c>
      <c r="D39" s="23"/>
      <c r="E39" s="23">
        <v>260000</v>
      </c>
      <c r="F39" s="23" t="s">
        <v>860</v>
      </c>
      <c r="G39" s="23">
        <v>260000</v>
      </c>
      <c r="H39" s="85">
        <v>1</v>
      </c>
    </row>
    <row r="40" spans="2:8" ht="15" customHeight="1">
      <c r="B40" s="21" t="s">
        <v>45</v>
      </c>
      <c r="C40" s="22" t="s">
        <v>46</v>
      </c>
      <c r="D40" s="23">
        <v>843831.19</v>
      </c>
      <c r="E40" s="23">
        <v>444246.34</v>
      </c>
      <c r="F40" s="23">
        <v>409446.34</v>
      </c>
      <c r="G40" s="23">
        <v>34800</v>
      </c>
      <c r="H40" s="23"/>
    </row>
    <row r="41" spans="2:8" ht="16.5" customHeight="1">
      <c r="B41" s="21" t="s">
        <v>47</v>
      </c>
      <c r="C41" s="22" t="s">
        <v>3</v>
      </c>
      <c r="D41" s="23">
        <v>809031.19</v>
      </c>
      <c r="E41" s="23">
        <v>409446.34</v>
      </c>
      <c r="F41" s="23">
        <v>409446.34</v>
      </c>
      <c r="G41" s="23" t="s">
        <v>860</v>
      </c>
      <c r="H41" s="85">
        <f t="shared" ref="H41:H42" si="4">(E41-D41)/D41</f>
        <v>-0.49390537094126119</v>
      </c>
    </row>
    <row r="42" spans="2:8" ht="16.5" customHeight="1">
      <c r="B42" s="21" t="s">
        <v>48</v>
      </c>
      <c r="C42" s="22" t="s">
        <v>49</v>
      </c>
      <c r="D42" s="23">
        <v>34800</v>
      </c>
      <c r="E42" s="23">
        <v>34800</v>
      </c>
      <c r="F42" s="23" t="s">
        <v>860</v>
      </c>
      <c r="G42" s="23">
        <v>34800</v>
      </c>
      <c r="H42" s="85">
        <f t="shared" si="4"/>
        <v>0</v>
      </c>
    </row>
    <row r="43" spans="2:8" ht="17.25" customHeight="1">
      <c r="B43" s="21" t="s">
        <v>892</v>
      </c>
      <c r="C43" s="22" t="s">
        <v>864</v>
      </c>
      <c r="D43" s="23">
        <v>140000</v>
      </c>
      <c r="E43" s="23">
        <v>463678.2</v>
      </c>
      <c r="F43" s="23" t="s">
        <v>860</v>
      </c>
      <c r="G43" s="23">
        <v>463678.2</v>
      </c>
      <c r="H43" s="23"/>
    </row>
    <row r="44" spans="2:8" ht="15" customHeight="1">
      <c r="B44" s="21" t="s">
        <v>50</v>
      </c>
      <c r="C44" s="22" t="s">
        <v>51</v>
      </c>
      <c r="D44" s="23">
        <v>60000</v>
      </c>
      <c r="E44" s="23">
        <v>463678.2</v>
      </c>
      <c r="F44" s="23" t="s">
        <v>860</v>
      </c>
      <c r="G44" s="23">
        <v>463678.2</v>
      </c>
      <c r="H44" s="23"/>
    </row>
    <row r="45" spans="2:8" ht="16.5" customHeight="1">
      <c r="B45" s="21" t="s">
        <v>244</v>
      </c>
      <c r="C45" s="22" t="s">
        <v>245</v>
      </c>
      <c r="D45" s="23"/>
      <c r="E45" s="23">
        <v>233678.2</v>
      </c>
      <c r="F45" s="23" t="s">
        <v>860</v>
      </c>
      <c r="G45" s="23">
        <v>233678.2</v>
      </c>
      <c r="H45" s="85">
        <v>1</v>
      </c>
    </row>
    <row r="46" spans="2:8" ht="16.5" customHeight="1">
      <c r="B46" s="21" t="s">
        <v>246</v>
      </c>
      <c r="C46" s="22" t="s">
        <v>247</v>
      </c>
      <c r="D46" s="23">
        <v>60000</v>
      </c>
      <c r="E46" s="23">
        <v>80000</v>
      </c>
      <c r="F46" s="23" t="s">
        <v>860</v>
      </c>
      <c r="G46" s="23">
        <v>80000</v>
      </c>
      <c r="H46" s="85">
        <f t="shared" ref="H46" si="5">(E46-D46)/D46</f>
        <v>0.33333333333333331</v>
      </c>
    </row>
    <row r="47" spans="2:8" ht="16.5" customHeight="1">
      <c r="B47" s="21" t="s">
        <v>248</v>
      </c>
      <c r="C47" s="22" t="s">
        <v>249</v>
      </c>
      <c r="D47" s="23"/>
      <c r="E47" s="23">
        <v>150000</v>
      </c>
      <c r="F47" s="23" t="s">
        <v>860</v>
      </c>
      <c r="G47" s="23">
        <v>150000</v>
      </c>
      <c r="H47" s="85">
        <v>1</v>
      </c>
    </row>
    <row r="48" spans="2:8" ht="16.5" customHeight="1">
      <c r="B48" s="74">
        <v>20399</v>
      </c>
      <c r="C48" s="73" t="s">
        <v>1326</v>
      </c>
      <c r="D48" s="23">
        <v>80000</v>
      </c>
      <c r="E48" s="23"/>
      <c r="F48" s="23"/>
      <c r="G48" s="23"/>
      <c r="H48" s="23"/>
    </row>
    <row r="49" spans="2:8" ht="16.5" customHeight="1">
      <c r="B49" s="74">
        <v>2039999</v>
      </c>
      <c r="C49" s="73" t="s">
        <v>1327</v>
      </c>
      <c r="D49" s="23">
        <v>80000</v>
      </c>
      <c r="E49" s="23"/>
      <c r="F49" s="23"/>
      <c r="G49" s="23"/>
      <c r="H49" s="85">
        <f>(E49-D49)/D49</f>
        <v>-1</v>
      </c>
    </row>
    <row r="50" spans="2:8" ht="17.25" customHeight="1">
      <c r="B50" s="21" t="s">
        <v>893</v>
      </c>
      <c r="C50" s="22" t="s">
        <v>866</v>
      </c>
      <c r="D50" s="23">
        <v>3396481.99</v>
      </c>
      <c r="E50" s="23">
        <v>4051151.32</v>
      </c>
      <c r="F50" s="23">
        <v>2093655.87</v>
      </c>
      <c r="G50" s="23">
        <v>1957495.45</v>
      </c>
      <c r="H50" s="23"/>
    </row>
    <row r="51" spans="2:8" ht="15" customHeight="1">
      <c r="B51" s="21" t="s">
        <v>250</v>
      </c>
      <c r="C51" s="22" t="s">
        <v>251</v>
      </c>
      <c r="D51" s="23">
        <v>390189.93</v>
      </c>
      <c r="E51" s="23">
        <v>385291.09</v>
      </c>
      <c r="F51" s="23">
        <v>210291.09</v>
      </c>
      <c r="G51" s="23">
        <v>175000</v>
      </c>
      <c r="H51" s="23"/>
    </row>
    <row r="52" spans="2:8" ht="16.5" customHeight="1">
      <c r="B52" s="21" t="s">
        <v>252</v>
      </c>
      <c r="C52" s="22" t="s">
        <v>3</v>
      </c>
      <c r="D52" s="23">
        <v>215189.93</v>
      </c>
      <c r="E52" s="23">
        <v>210291.09</v>
      </c>
      <c r="F52" s="23">
        <v>210291.09</v>
      </c>
      <c r="G52" s="23" t="s">
        <v>860</v>
      </c>
      <c r="H52" s="85">
        <f t="shared" ref="H52:H54" si="6">(E52-D52)/D52</f>
        <v>-2.2765191661152529E-2</v>
      </c>
    </row>
    <row r="53" spans="2:8" ht="16.5" customHeight="1">
      <c r="B53" s="21" t="s">
        <v>253</v>
      </c>
      <c r="C53" s="22" t="s">
        <v>254</v>
      </c>
      <c r="D53" s="23">
        <v>125000</v>
      </c>
      <c r="E53" s="23">
        <v>125000</v>
      </c>
      <c r="F53" s="23" t="s">
        <v>860</v>
      </c>
      <c r="G53" s="23">
        <v>125000</v>
      </c>
      <c r="H53" s="85">
        <f t="shared" si="6"/>
        <v>0</v>
      </c>
    </row>
    <row r="54" spans="2:8" ht="16.5" customHeight="1">
      <c r="B54" s="21" t="s">
        <v>255</v>
      </c>
      <c r="C54" s="22" t="s">
        <v>256</v>
      </c>
      <c r="D54" s="23">
        <v>50000</v>
      </c>
      <c r="E54" s="23">
        <v>50000</v>
      </c>
      <c r="F54" s="23" t="s">
        <v>860</v>
      </c>
      <c r="G54" s="23">
        <v>50000</v>
      </c>
      <c r="H54" s="85">
        <f t="shared" si="6"/>
        <v>0</v>
      </c>
    </row>
    <row r="55" spans="2:8" ht="15" customHeight="1">
      <c r="B55" s="21" t="s">
        <v>257</v>
      </c>
      <c r="C55" s="22" t="s">
        <v>258</v>
      </c>
      <c r="D55" s="23">
        <v>3006292.06</v>
      </c>
      <c r="E55" s="23">
        <v>3665860.23</v>
      </c>
      <c r="F55" s="23">
        <v>1883364.78</v>
      </c>
      <c r="G55" s="23">
        <v>1782495.45</v>
      </c>
      <c r="H55" s="23"/>
    </row>
    <row r="56" spans="2:8" ht="16.5" customHeight="1">
      <c r="B56" s="21" t="s">
        <v>259</v>
      </c>
      <c r="C56" s="22" t="s">
        <v>260</v>
      </c>
      <c r="D56" s="23">
        <v>3006292.06</v>
      </c>
      <c r="E56" s="23">
        <v>3665860.23</v>
      </c>
      <c r="F56" s="23">
        <v>1883364.78</v>
      </c>
      <c r="G56" s="23">
        <v>1782495.45</v>
      </c>
      <c r="H56" s="85">
        <f>(E56-D56)/D56</f>
        <v>0.21939590593204039</v>
      </c>
    </row>
    <row r="57" spans="2:8" ht="17.25" customHeight="1">
      <c r="B57" s="21" t="s">
        <v>894</v>
      </c>
      <c r="C57" s="22" t="s">
        <v>867</v>
      </c>
      <c r="D57" s="23">
        <v>21336780.579999998</v>
      </c>
      <c r="E57" s="23">
        <v>25471490.07</v>
      </c>
      <c r="F57" s="23">
        <v>5015067.3600000003</v>
      </c>
      <c r="G57" s="23">
        <v>20456422.710000001</v>
      </c>
      <c r="H57" s="23"/>
    </row>
    <row r="58" spans="2:8" ht="15" customHeight="1">
      <c r="B58" s="21" t="s">
        <v>261</v>
      </c>
      <c r="C58" s="22" t="s">
        <v>262</v>
      </c>
      <c r="D58" s="23">
        <v>3688500.58</v>
      </c>
      <c r="E58" s="23">
        <v>4838891.75</v>
      </c>
      <c r="F58" s="23">
        <v>2445885.4399999999</v>
      </c>
      <c r="G58" s="23">
        <v>2393006.31</v>
      </c>
      <c r="H58" s="23"/>
    </row>
    <row r="59" spans="2:8" ht="16.5" customHeight="1">
      <c r="B59" s="21" t="s">
        <v>263</v>
      </c>
      <c r="C59" s="22" t="s">
        <v>3</v>
      </c>
      <c r="D59" s="23">
        <v>1539580.58</v>
      </c>
      <c r="E59" s="23">
        <v>687885.44</v>
      </c>
      <c r="F59" s="23">
        <v>687885.44</v>
      </c>
      <c r="G59" s="23" t="s">
        <v>860</v>
      </c>
      <c r="H59" s="85">
        <f t="shared" ref="H59:H62" si="7">(E59-D59)/D59</f>
        <v>-0.55319945643897384</v>
      </c>
    </row>
    <row r="60" spans="2:8" ht="16.5" customHeight="1">
      <c r="B60" s="21" t="s">
        <v>264</v>
      </c>
      <c r="C60" s="22" t="s">
        <v>18</v>
      </c>
      <c r="D60" s="23">
        <v>100000</v>
      </c>
      <c r="E60" s="23">
        <v>600000</v>
      </c>
      <c r="F60" s="23" t="s">
        <v>860</v>
      </c>
      <c r="G60" s="23">
        <v>600000</v>
      </c>
      <c r="H60" s="85">
        <f t="shared" si="7"/>
        <v>5</v>
      </c>
    </row>
    <row r="61" spans="2:8" ht="16.5" customHeight="1">
      <c r="B61" s="21" t="s">
        <v>265</v>
      </c>
      <c r="C61" s="22" t="s">
        <v>266</v>
      </c>
      <c r="D61" s="23">
        <v>1878920</v>
      </c>
      <c r="E61" s="23">
        <v>3471006.31</v>
      </c>
      <c r="F61" s="23">
        <v>1758000</v>
      </c>
      <c r="G61" s="23">
        <v>1713006.31</v>
      </c>
      <c r="H61" s="85">
        <f t="shared" si="7"/>
        <v>0.84734119068401004</v>
      </c>
    </row>
    <row r="62" spans="2:8" ht="16.5" customHeight="1">
      <c r="B62" s="21" t="s">
        <v>267</v>
      </c>
      <c r="C62" s="22" t="s">
        <v>268</v>
      </c>
      <c r="D62" s="23">
        <v>170000</v>
      </c>
      <c r="E62" s="23">
        <v>80000</v>
      </c>
      <c r="F62" s="23" t="s">
        <v>860</v>
      </c>
      <c r="G62" s="23">
        <v>80000</v>
      </c>
      <c r="H62" s="85">
        <f t="shared" si="7"/>
        <v>-0.52941176470588236</v>
      </c>
    </row>
    <row r="63" spans="2:8" ht="15" customHeight="1">
      <c r="B63" s="21" t="s">
        <v>269</v>
      </c>
      <c r="C63" s="22" t="s">
        <v>270</v>
      </c>
      <c r="D63" s="23"/>
      <c r="E63" s="23">
        <v>2569181.92</v>
      </c>
      <c r="F63" s="23">
        <v>2569181.92</v>
      </c>
      <c r="G63" s="23" t="s">
        <v>860</v>
      </c>
      <c r="H63" s="23"/>
    </row>
    <row r="64" spans="2:8" ht="16.5" customHeight="1">
      <c r="B64" s="21" t="s">
        <v>271</v>
      </c>
      <c r="C64" s="22" t="s">
        <v>272</v>
      </c>
      <c r="D64" s="23"/>
      <c r="E64" s="23">
        <v>681241.28</v>
      </c>
      <c r="F64" s="23">
        <v>681241.28</v>
      </c>
      <c r="G64" s="23" t="s">
        <v>860</v>
      </c>
      <c r="H64" s="85">
        <v>1</v>
      </c>
    </row>
    <row r="65" spans="2:8" ht="16.5" customHeight="1">
      <c r="B65" s="21" t="s">
        <v>273</v>
      </c>
      <c r="C65" s="22" t="s">
        <v>274</v>
      </c>
      <c r="D65" s="23"/>
      <c r="E65" s="23">
        <v>340620.64</v>
      </c>
      <c r="F65" s="23">
        <v>340620.64</v>
      </c>
      <c r="G65" s="23" t="s">
        <v>860</v>
      </c>
      <c r="H65" s="85">
        <v>1</v>
      </c>
    </row>
    <row r="66" spans="2:8" ht="16.5" customHeight="1">
      <c r="B66" s="21" t="s">
        <v>275</v>
      </c>
      <c r="C66" s="22" t="s">
        <v>276</v>
      </c>
      <c r="D66" s="23"/>
      <c r="E66" s="23">
        <v>1547320</v>
      </c>
      <c r="F66" s="23">
        <v>1547320</v>
      </c>
      <c r="G66" s="23" t="s">
        <v>860</v>
      </c>
      <c r="H66" s="85">
        <v>1</v>
      </c>
    </row>
    <row r="67" spans="2:8" ht="15" customHeight="1">
      <c r="B67" s="21" t="s">
        <v>277</v>
      </c>
      <c r="C67" s="22" t="s">
        <v>278</v>
      </c>
      <c r="D67" s="23"/>
      <c r="E67" s="23">
        <v>660000</v>
      </c>
      <c r="F67" s="23" t="s">
        <v>860</v>
      </c>
      <c r="G67" s="23">
        <v>660000</v>
      </c>
      <c r="H67" s="23"/>
    </row>
    <row r="68" spans="2:8" ht="16.5" customHeight="1">
      <c r="B68" s="21" t="s">
        <v>279</v>
      </c>
      <c r="C68" s="22" t="s">
        <v>280</v>
      </c>
      <c r="D68" s="23"/>
      <c r="E68" s="23">
        <v>660000</v>
      </c>
      <c r="F68" s="23" t="s">
        <v>860</v>
      </c>
      <c r="G68" s="23">
        <v>660000</v>
      </c>
      <c r="H68" s="85">
        <v>1</v>
      </c>
    </row>
    <row r="69" spans="2:8" ht="15" customHeight="1">
      <c r="B69" s="21" t="s">
        <v>281</v>
      </c>
      <c r="C69" s="22" t="s">
        <v>282</v>
      </c>
      <c r="D69" s="23">
        <v>1140620</v>
      </c>
      <c r="E69" s="23">
        <v>1369032</v>
      </c>
      <c r="F69" s="23" t="s">
        <v>860</v>
      </c>
      <c r="G69" s="23">
        <v>1369032</v>
      </c>
      <c r="H69" s="23"/>
    </row>
    <row r="70" spans="2:8" ht="16.5" customHeight="1">
      <c r="B70" s="21" t="s">
        <v>283</v>
      </c>
      <c r="C70" s="22" t="s">
        <v>284</v>
      </c>
      <c r="D70" s="23">
        <v>192300</v>
      </c>
      <c r="E70" s="23">
        <v>272832</v>
      </c>
      <c r="F70" s="23" t="s">
        <v>860</v>
      </c>
      <c r="G70" s="23">
        <v>272832</v>
      </c>
      <c r="H70" s="85">
        <f t="shared" ref="H70:H71" si="8">(E70-D70)/D70</f>
        <v>0.41878315132605304</v>
      </c>
    </row>
    <row r="71" spans="2:8" ht="16.5" customHeight="1">
      <c r="B71" s="21" t="s">
        <v>285</v>
      </c>
      <c r="C71" s="22" t="s">
        <v>286</v>
      </c>
      <c r="D71" s="23">
        <v>948320</v>
      </c>
      <c r="E71" s="23">
        <v>1096200</v>
      </c>
      <c r="F71" s="23" t="s">
        <v>860</v>
      </c>
      <c r="G71" s="23">
        <v>1096200</v>
      </c>
      <c r="H71" s="85">
        <f t="shared" si="8"/>
        <v>0.15593892357010292</v>
      </c>
    </row>
    <row r="72" spans="2:8" ht="15" customHeight="1">
      <c r="B72" s="21" t="s">
        <v>287</v>
      </c>
      <c r="C72" s="22" t="s">
        <v>288</v>
      </c>
      <c r="D72" s="23">
        <v>756200</v>
      </c>
      <c r="E72" s="23">
        <v>1110890</v>
      </c>
      <c r="F72" s="23" t="s">
        <v>860</v>
      </c>
      <c r="G72" s="23">
        <v>1110890</v>
      </c>
      <c r="H72" s="23"/>
    </row>
    <row r="73" spans="2:8" ht="16.5" customHeight="1">
      <c r="B73" s="21" t="s">
        <v>289</v>
      </c>
      <c r="C73" s="22" t="s">
        <v>290</v>
      </c>
      <c r="D73" s="23">
        <v>756200</v>
      </c>
      <c r="E73" s="23">
        <v>1017000</v>
      </c>
      <c r="F73" s="23" t="s">
        <v>860</v>
      </c>
      <c r="G73" s="23">
        <v>1017000</v>
      </c>
      <c r="H73" s="85">
        <f t="shared" ref="H73" si="9">(E73-D73)/D73</f>
        <v>0.344882306268183</v>
      </c>
    </row>
    <row r="74" spans="2:8" ht="16.5" customHeight="1">
      <c r="B74" s="21" t="s">
        <v>291</v>
      </c>
      <c r="C74" s="22" t="s">
        <v>292</v>
      </c>
      <c r="D74" s="23"/>
      <c r="E74" s="23">
        <v>93890</v>
      </c>
      <c r="F74" s="23" t="s">
        <v>860</v>
      </c>
      <c r="G74" s="23">
        <v>93890</v>
      </c>
      <c r="H74" s="85">
        <v>1</v>
      </c>
    </row>
    <row r="75" spans="2:8" ht="15" customHeight="1">
      <c r="B75" s="21" t="s">
        <v>293</v>
      </c>
      <c r="C75" s="22" t="s">
        <v>294</v>
      </c>
      <c r="D75" s="23">
        <v>5002000</v>
      </c>
      <c r="E75" s="23">
        <v>3809414.4</v>
      </c>
      <c r="F75" s="23" t="s">
        <v>860</v>
      </c>
      <c r="G75" s="23">
        <v>3809414.4</v>
      </c>
      <c r="H75" s="23"/>
    </row>
    <row r="76" spans="2:8" ht="16.5" customHeight="1">
      <c r="B76" s="21" t="s">
        <v>295</v>
      </c>
      <c r="C76" s="22" t="s">
        <v>296</v>
      </c>
      <c r="D76" s="23">
        <v>441000</v>
      </c>
      <c r="E76" s="23">
        <v>448734</v>
      </c>
      <c r="F76" s="23" t="s">
        <v>860</v>
      </c>
      <c r="G76" s="23">
        <v>448734</v>
      </c>
      <c r="H76" s="85">
        <f t="shared" ref="H76:H77" si="10">(E76-D76)/D76</f>
        <v>1.7537414965986396E-2</v>
      </c>
    </row>
    <row r="77" spans="2:8" ht="16.5" customHeight="1">
      <c r="B77" s="21" t="s">
        <v>297</v>
      </c>
      <c r="C77" s="22" t="s">
        <v>298</v>
      </c>
      <c r="D77" s="23">
        <v>4561000</v>
      </c>
      <c r="E77" s="23">
        <v>3360680.4</v>
      </c>
      <c r="F77" s="23" t="s">
        <v>860</v>
      </c>
      <c r="G77" s="23">
        <v>3360680.4</v>
      </c>
      <c r="H77" s="85">
        <f t="shared" si="10"/>
        <v>-0.2631702696777023</v>
      </c>
    </row>
    <row r="78" spans="2:8" ht="15" customHeight="1">
      <c r="B78" s="21" t="s">
        <v>299</v>
      </c>
      <c r="C78" s="22" t="s">
        <v>300</v>
      </c>
      <c r="D78" s="23">
        <v>1320860</v>
      </c>
      <c r="E78" s="23">
        <v>1324080</v>
      </c>
      <c r="F78" s="23" t="s">
        <v>860</v>
      </c>
      <c r="G78" s="23">
        <v>1324080</v>
      </c>
      <c r="H78" s="23"/>
    </row>
    <row r="79" spans="2:8" ht="16.5" customHeight="1">
      <c r="B79" s="21" t="s">
        <v>301</v>
      </c>
      <c r="C79" s="22" t="s">
        <v>302</v>
      </c>
      <c r="D79" s="23">
        <v>1320860</v>
      </c>
      <c r="E79" s="23">
        <v>1324080</v>
      </c>
      <c r="F79" s="23" t="s">
        <v>860</v>
      </c>
      <c r="G79" s="23">
        <v>1324080</v>
      </c>
      <c r="H79" s="85">
        <f>(E79-D79)/D79</f>
        <v>2.4378056720621415E-3</v>
      </c>
    </row>
    <row r="80" spans="2:8" ht="15" customHeight="1">
      <c r="B80" s="21" t="s">
        <v>303</v>
      </c>
      <c r="C80" s="22" t="s">
        <v>304</v>
      </c>
      <c r="D80" s="23">
        <v>9400000</v>
      </c>
      <c r="E80" s="23">
        <v>9790000</v>
      </c>
      <c r="F80" s="23" t="s">
        <v>860</v>
      </c>
      <c r="G80" s="23">
        <v>9790000</v>
      </c>
      <c r="H80" s="23"/>
    </row>
    <row r="81" spans="2:8" ht="16.5" customHeight="1">
      <c r="B81" s="21" t="s">
        <v>305</v>
      </c>
      <c r="C81" s="22" t="s">
        <v>306</v>
      </c>
      <c r="D81" s="23">
        <v>9400000</v>
      </c>
      <c r="E81" s="23">
        <v>9790000</v>
      </c>
      <c r="F81" s="23" t="s">
        <v>860</v>
      </c>
      <c r="G81" s="23">
        <v>9790000</v>
      </c>
      <c r="H81" s="85">
        <f>(E81-D81)/D81</f>
        <v>4.1489361702127657E-2</v>
      </c>
    </row>
    <row r="82" spans="2:8" ht="16.5" customHeight="1">
      <c r="B82" s="76">
        <v>20825</v>
      </c>
      <c r="C82" s="75" t="s">
        <v>1328</v>
      </c>
      <c r="D82" s="23">
        <v>28600</v>
      </c>
      <c r="E82" s="23"/>
      <c r="F82" s="23"/>
      <c r="G82" s="23"/>
      <c r="H82" s="23"/>
    </row>
    <row r="83" spans="2:8" ht="16.5" customHeight="1">
      <c r="B83" s="76">
        <v>2082502</v>
      </c>
      <c r="C83" s="75" t="s">
        <v>1329</v>
      </c>
      <c r="D83" s="23">
        <v>28600</v>
      </c>
      <c r="E83" s="23"/>
      <c r="F83" s="23"/>
      <c r="G83" s="23"/>
      <c r="H83" s="85">
        <f>(E83-D83)/D83</f>
        <v>-1</v>
      </c>
    </row>
    <row r="84" spans="2:8" ht="17.25" customHeight="1">
      <c r="B84" s="21" t="s">
        <v>895</v>
      </c>
      <c r="C84" s="22" t="s">
        <v>868</v>
      </c>
      <c r="D84" s="23">
        <v>2450000</v>
      </c>
      <c r="E84" s="23">
        <v>3625375.8</v>
      </c>
      <c r="F84" s="23">
        <v>651775.80000000005</v>
      </c>
      <c r="G84" s="23">
        <v>2973600</v>
      </c>
      <c r="H84" s="23"/>
    </row>
    <row r="85" spans="2:8" ht="15" customHeight="1">
      <c r="B85" s="21" t="s">
        <v>307</v>
      </c>
      <c r="C85" s="22" t="s">
        <v>308</v>
      </c>
      <c r="D85" s="23"/>
      <c r="E85" s="23">
        <v>100000</v>
      </c>
      <c r="F85" s="23" t="s">
        <v>860</v>
      </c>
      <c r="G85" s="23">
        <v>100000</v>
      </c>
      <c r="H85" s="23"/>
    </row>
    <row r="86" spans="2:8" ht="16.5" customHeight="1">
      <c r="B86" s="21" t="s">
        <v>309</v>
      </c>
      <c r="C86" s="22" t="s">
        <v>310</v>
      </c>
      <c r="D86" s="23"/>
      <c r="E86" s="23">
        <v>100000</v>
      </c>
      <c r="F86" s="23" t="s">
        <v>860</v>
      </c>
      <c r="G86" s="23">
        <v>100000</v>
      </c>
      <c r="H86" s="85">
        <v>1</v>
      </c>
    </row>
    <row r="87" spans="2:8" ht="15" customHeight="1">
      <c r="B87" s="21" t="s">
        <v>311</v>
      </c>
      <c r="C87" s="22" t="s">
        <v>312</v>
      </c>
      <c r="D87" s="23">
        <v>2450000</v>
      </c>
      <c r="E87" s="23">
        <v>2262600</v>
      </c>
      <c r="F87" s="23" t="s">
        <v>860</v>
      </c>
      <c r="G87" s="23">
        <v>2262600</v>
      </c>
      <c r="H87" s="23"/>
    </row>
    <row r="88" spans="2:8" ht="16.5" customHeight="1">
      <c r="B88" s="21" t="s">
        <v>313</v>
      </c>
      <c r="C88" s="22" t="s">
        <v>314</v>
      </c>
      <c r="D88" s="23">
        <v>2250000</v>
      </c>
      <c r="E88" s="23">
        <v>2262600</v>
      </c>
      <c r="F88" s="23" t="s">
        <v>860</v>
      </c>
      <c r="G88" s="23">
        <v>2262600</v>
      </c>
      <c r="H88" s="85">
        <f t="shared" ref="H88:H89" si="11">(E88-D88)/D88</f>
        <v>5.5999999999999999E-3</v>
      </c>
    </row>
    <row r="89" spans="2:8" ht="16.5" customHeight="1">
      <c r="B89" s="78">
        <v>2100799</v>
      </c>
      <c r="C89" s="77" t="s">
        <v>1330</v>
      </c>
      <c r="D89" s="23">
        <v>200000</v>
      </c>
      <c r="E89" s="23"/>
      <c r="F89" s="23"/>
      <c r="G89" s="23"/>
      <c r="H89" s="85">
        <f t="shared" si="11"/>
        <v>-1</v>
      </c>
    </row>
    <row r="90" spans="2:8" ht="15" customHeight="1">
      <c r="B90" s="21" t="s">
        <v>315</v>
      </c>
      <c r="C90" s="22" t="s">
        <v>316</v>
      </c>
      <c r="D90" s="23"/>
      <c r="E90" s="23">
        <v>651775.80000000005</v>
      </c>
      <c r="F90" s="23">
        <v>651775.80000000005</v>
      </c>
      <c r="G90" s="23" t="s">
        <v>860</v>
      </c>
      <c r="H90" s="23"/>
    </row>
    <row r="91" spans="2:8" ht="16.5" customHeight="1">
      <c r="B91" s="21" t="s">
        <v>317</v>
      </c>
      <c r="C91" s="22" t="s">
        <v>318</v>
      </c>
      <c r="D91" s="23"/>
      <c r="E91" s="23">
        <v>651775.80000000005</v>
      </c>
      <c r="F91" s="23">
        <v>651775.80000000005</v>
      </c>
      <c r="G91" s="23" t="s">
        <v>860</v>
      </c>
      <c r="H91" s="85">
        <v>1</v>
      </c>
    </row>
    <row r="92" spans="2:8" ht="15" customHeight="1">
      <c r="B92" s="21" t="s">
        <v>319</v>
      </c>
      <c r="C92" s="22" t="s">
        <v>320</v>
      </c>
      <c r="D92" s="23"/>
      <c r="E92" s="23">
        <v>528000</v>
      </c>
      <c r="F92" s="23" t="s">
        <v>860</v>
      </c>
      <c r="G92" s="23">
        <v>528000</v>
      </c>
      <c r="H92" s="23"/>
    </row>
    <row r="93" spans="2:8" ht="16.5" customHeight="1">
      <c r="B93" s="21" t="s">
        <v>321</v>
      </c>
      <c r="C93" s="22" t="s">
        <v>322</v>
      </c>
      <c r="D93" s="23"/>
      <c r="E93" s="23">
        <v>528000</v>
      </c>
      <c r="F93" s="23" t="s">
        <v>860</v>
      </c>
      <c r="G93" s="23">
        <v>528000</v>
      </c>
      <c r="H93" s="85">
        <v>1</v>
      </c>
    </row>
    <row r="94" spans="2:8" ht="15" customHeight="1">
      <c r="B94" s="21" t="s">
        <v>323</v>
      </c>
      <c r="C94" s="22" t="s">
        <v>324</v>
      </c>
      <c r="D94" s="23"/>
      <c r="E94" s="23">
        <v>83000</v>
      </c>
      <c r="F94" s="23" t="s">
        <v>860</v>
      </c>
      <c r="G94" s="23">
        <v>83000</v>
      </c>
      <c r="H94" s="23"/>
    </row>
    <row r="95" spans="2:8" ht="16.5" customHeight="1">
      <c r="B95" s="21" t="s">
        <v>325</v>
      </c>
      <c r="C95" s="22" t="s">
        <v>326</v>
      </c>
      <c r="D95" s="23"/>
      <c r="E95" s="23">
        <v>83000</v>
      </c>
      <c r="F95" s="23" t="s">
        <v>860</v>
      </c>
      <c r="G95" s="23">
        <v>83000</v>
      </c>
      <c r="H95" s="85">
        <v>1</v>
      </c>
    </row>
    <row r="96" spans="2:8" ht="17.25" customHeight="1">
      <c r="B96" s="21" t="s">
        <v>896</v>
      </c>
      <c r="C96" s="22" t="s">
        <v>869</v>
      </c>
      <c r="D96" s="23">
        <v>3164000</v>
      </c>
      <c r="E96" s="23">
        <v>5211237.2699999996</v>
      </c>
      <c r="F96" s="23" t="s">
        <v>860</v>
      </c>
      <c r="G96" s="23">
        <v>5211237.2699999996</v>
      </c>
      <c r="H96" s="23"/>
    </row>
    <row r="97" spans="2:8" ht="15" customHeight="1">
      <c r="B97" s="21" t="s">
        <v>327</v>
      </c>
      <c r="C97" s="22" t="s">
        <v>328</v>
      </c>
      <c r="D97" s="23"/>
      <c r="E97" s="23">
        <v>1271237.27</v>
      </c>
      <c r="F97" s="23" t="s">
        <v>860</v>
      </c>
      <c r="G97" s="23">
        <v>1271237.27</v>
      </c>
      <c r="H97" s="23"/>
    </row>
    <row r="98" spans="2:8" ht="16.5" customHeight="1">
      <c r="B98" s="21" t="s">
        <v>329</v>
      </c>
      <c r="C98" s="22" t="s">
        <v>330</v>
      </c>
      <c r="D98" s="23"/>
      <c r="E98" s="23">
        <v>1196151.27</v>
      </c>
      <c r="F98" s="23" t="s">
        <v>860</v>
      </c>
      <c r="G98" s="23">
        <v>1196151.27</v>
      </c>
      <c r="H98" s="85">
        <v>1</v>
      </c>
    </row>
    <row r="99" spans="2:8" ht="16.5" customHeight="1">
      <c r="B99" s="21" t="s">
        <v>331</v>
      </c>
      <c r="C99" s="22" t="s">
        <v>332</v>
      </c>
      <c r="D99" s="23"/>
      <c r="E99" s="23">
        <v>75086</v>
      </c>
      <c r="F99" s="23" t="s">
        <v>860</v>
      </c>
      <c r="G99" s="23">
        <v>75086</v>
      </c>
      <c r="H99" s="85">
        <v>1</v>
      </c>
    </row>
    <row r="100" spans="2:8" ht="15" customHeight="1">
      <c r="B100" s="21" t="s">
        <v>333</v>
      </c>
      <c r="C100" s="22" t="s">
        <v>334</v>
      </c>
      <c r="D100" s="23">
        <v>3164000</v>
      </c>
      <c r="E100" s="23">
        <v>3940000</v>
      </c>
      <c r="F100" s="23" t="s">
        <v>860</v>
      </c>
      <c r="G100" s="23">
        <v>3940000</v>
      </c>
      <c r="H100" s="23"/>
    </row>
    <row r="101" spans="2:8" ht="16.5" customHeight="1">
      <c r="B101" s="21" t="s">
        <v>335</v>
      </c>
      <c r="C101" s="22" t="s">
        <v>336</v>
      </c>
      <c r="D101" s="23">
        <v>3164000</v>
      </c>
      <c r="E101" s="23">
        <v>3940000</v>
      </c>
      <c r="F101" s="23" t="s">
        <v>860</v>
      </c>
      <c r="G101" s="23">
        <v>3940000</v>
      </c>
      <c r="H101" s="85">
        <f>(E101-D101)/D101</f>
        <v>0.24525916561314792</v>
      </c>
    </row>
    <row r="102" spans="2:8" ht="17.25" customHeight="1">
      <c r="B102" s="21" t="s">
        <v>897</v>
      </c>
      <c r="C102" s="22" t="s">
        <v>870</v>
      </c>
      <c r="D102" s="23">
        <v>5382571.7000000002</v>
      </c>
      <c r="E102" s="23">
        <v>6076848.2000000002</v>
      </c>
      <c r="F102" s="23">
        <v>1743285.19</v>
      </c>
      <c r="G102" s="23">
        <v>4333563.01</v>
      </c>
      <c r="H102" s="23"/>
    </row>
    <row r="103" spans="2:8" ht="15" customHeight="1">
      <c r="B103" s="21" t="s">
        <v>337</v>
      </c>
      <c r="C103" s="22" t="s">
        <v>338</v>
      </c>
      <c r="D103" s="23">
        <v>1814832.3</v>
      </c>
      <c r="E103" s="23">
        <v>2651285.19</v>
      </c>
      <c r="F103" s="23">
        <v>1743285.19</v>
      </c>
      <c r="G103" s="23">
        <v>908000</v>
      </c>
      <c r="H103" s="23"/>
    </row>
    <row r="104" spans="2:8" ht="16.5" customHeight="1">
      <c r="B104" s="21" t="s">
        <v>339</v>
      </c>
      <c r="C104" s="22" t="s">
        <v>3</v>
      </c>
      <c r="D104" s="23">
        <v>1814832.3</v>
      </c>
      <c r="E104" s="23">
        <v>1743285.19</v>
      </c>
      <c r="F104" s="23">
        <v>1743285.19</v>
      </c>
      <c r="G104" s="23" t="s">
        <v>860</v>
      </c>
      <c r="H104" s="85">
        <f t="shared" ref="H104" si="12">(E104-D104)/D104</f>
        <v>-3.9423537921382652E-2</v>
      </c>
    </row>
    <row r="105" spans="2:8" ht="16.5" customHeight="1">
      <c r="B105" s="21" t="s">
        <v>340</v>
      </c>
      <c r="C105" s="22" t="s">
        <v>341</v>
      </c>
      <c r="D105" s="23"/>
      <c r="E105" s="23">
        <v>900000</v>
      </c>
      <c r="F105" s="23" t="s">
        <v>860</v>
      </c>
      <c r="G105" s="23">
        <v>900000</v>
      </c>
      <c r="H105" s="85">
        <v>1</v>
      </c>
    </row>
    <row r="106" spans="2:8" ht="16.5" customHeight="1">
      <c r="B106" s="21" t="s">
        <v>342</v>
      </c>
      <c r="C106" s="22" t="s">
        <v>343</v>
      </c>
      <c r="D106" s="23"/>
      <c r="E106" s="23">
        <v>8000</v>
      </c>
      <c r="F106" s="23" t="s">
        <v>860</v>
      </c>
      <c r="G106" s="23">
        <v>8000</v>
      </c>
      <c r="H106" s="85">
        <v>1</v>
      </c>
    </row>
    <row r="107" spans="2:8" ht="15" customHeight="1">
      <c r="B107" s="21" t="s">
        <v>344</v>
      </c>
      <c r="C107" s="22" t="s">
        <v>345</v>
      </c>
      <c r="D107" s="23">
        <v>707739.4</v>
      </c>
      <c r="E107" s="23">
        <v>8450</v>
      </c>
      <c r="F107" s="23" t="s">
        <v>860</v>
      </c>
      <c r="G107" s="23">
        <v>8450</v>
      </c>
      <c r="H107" s="23"/>
    </row>
    <row r="108" spans="2:8" ht="16.5" customHeight="1">
      <c r="B108" s="21" t="s">
        <v>346</v>
      </c>
      <c r="C108" s="22" t="s">
        <v>347</v>
      </c>
      <c r="D108" s="23">
        <v>707739.4</v>
      </c>
      <c r="E108" s="23">
        <v>8450</v>
      </c>
      <c r="F108" s="23" t="s">
        <v>860</v>
      </c>
      <c r="G108" s="23">
        <v>8450</v>
      </c>
      <c r="H108" s="85">
        <f>(E108-D108)/D108</f>
        <v>-0.98806057709942385</v>
      </c>
    </row>
    <row r="109" spans="2:8" ht="15" customHeight="1">
      <c r="B109" s="21" t="s">
        <v>348</v>
      </c>
      <c r="C109" s="22" t="s">
        <v>349</v>
      </c>
      <c r="D109" s="23">
        <v>2400000</v>
      </c>
      <c r="E109" s="23">
        <v>2750000</v>
      </c>
      <c r="F109" s="23" t="s">
        <v>860</v>
      </c>
      <c r="G109" s="23">
        <v>2750000</v>
      </c>
      <c r="H109" s="23"/>
    </row>
    <row r="110" spans="2:8" ht="16.5" customHeight="1">
      <c r="B110" s="21" t="s">
        <v>350</v>
      </c>
      <c r="C110" s="22" t="s">
        <v>351</v>
      </c>
      <c r="D110" s="23">
        <v>2400000</v>
      </c>
      <c r="E110" s="23">
        <v>2750000</v>
      </c>
      <c r="F110" s="23" t="s">
        <v>860</v>
      </c>
      <c r="G110" s="23">
        <v>2750000</v>
      </c>
      <c r="H110" s="85">
        <f>(E110-D110)/D110</f>
        <v>0.14583333333333334</v>
      </c>
    </row>
    <row r="111" spans="2:8" ht="15" customHeight="1">
      <c r="B111" s="21" t="s">
        <v>352</v>
      </c>
      <c r="C111" s="22" t="s">
        <v>353</v>
      </c>
      <c r="D111" s="23">
        <v>460000</v>
      </c>
      <c r="E111" s="23">
        <v>667113.01</v>
      </c>
      <c r="F111" s="23" t="s">
        <v>860</v>
      </c>
      <c r="G111" s="23">
        <v>667113.01</v>
      </c>
      <c r="H111" s="23"/>
    </row>
    <row r="112" spans="2:8" ht="16.5" customHeight="1">
      <c r="B112" s="21" t="s">
        <v>354</v>
      </c>
      <c r="C112" s="22" t="s">
        <v>355</v>
      </c>
      <c r="D112" s="23">
        <v>460000</v>
      </c>
      <c r="E112" s="23">
        <v>667113.01</v>
      </c>
      <c r="F112" s="23" t="s">
        <v>860</v>
      </c>
      <c r="G112" s="23">
        <v>667113.01</v>
      </c>
      <c r="H112" s="85">
        <f>(E112-D112)/D112</f>
        <v>0.45024567391304349</v>
      </c>
    </row>
    <row r="113" spans="2:8" ht="17.25" customHeight="1">
      <c r="B113" s="21" t="s">
        <v>898</v>
      </c>
      <c r="C113" s="22" t="s">
        <v>871</v>
      </c>
      <c r="D113" s="23">
        <v>30900603.260000002</v>
      </c>
      <c r="E113" s="23">
        <v>35150783.560000002</v>
      </c>
      <c r="F113" s="23">
        <v>13261044.23</v>
      </c>
      <c r="G113" s="23">
        <v>21889739.329999998</v>
      </c>
      <c r="H113" s="23"/>
    </row>
    <row r="114" spans="2:8" ht="15" customHeight="1">
      <c r="B114" s="21" t="s">
        <v>356</v>
      </c>
      <c r="C114" s="22" t="s">
        <v>357</v>
      </c>
      <c r="D114" s="23">
        <v>13420704.66</v>
      </c>
      <c r="E114" s="23">
        <v>16193663.560000001</v>
      </c>
      <c r="F114" s="23">
        <v>538044.23</v>
      </c>
      <c r="G114" s="23">
        <v>15655619.33</v>
      </c>
      <c r="H114" s="23"/>
    </row>
    <row r="115" spans="2:8" ht="16.5" customHeight="1">
      <c r="B115" s="21" t="s">
        <v>358</v>
      </c>
      <c r="C115" s="22" t="s">
        <v>3</v>
      </c>
      <c r="D115" s="23">
        <v>1470425.84</v>
      </c>
      <c r="E115" s="23">
        <v>538044.23</v>
      </c>
      <c r="F115" s="23">
        <v>538044.23</v>
      </c>
      <c r="G115" s="23" t="s">
        <v>860</v>
      </c>
      <c r="H115" s="85">
        <f t="shared" ref="H115:H122" si="13">(E115-D115)/D115</f>
        <v>-0.6340895165444046</v>
      </c>
    </row>
    <row r="116" spans="2:8" ht="16.5" customHeight="1">
      <c r="B116" s="21" t="s">
        <v>359</v>
      </c>
      <c r="C116" s="22" t="s">
        <v>18</v>
      </c>
      <c r="D116" s="23">
        <v>300000</v>
      </c>
      <c r="E116" s="23">
        <v>536643.4</v>
      </c>
      <c r="F116" s="23" t="s">
        <v>860</v>
      </c>
      <c r="G116" s="23">
        <v>536643.4</v>
      </c>
      <c r="H116" s="85">
        <f t="shared" si="13"/>
        <v>0.78881133333333342</v>
      </c>
    </row>
    <row r="117" spans="2:8" ht="16.5" customHeight="1">
      <c r="B117" s="21" t="s">
        <v>360</v>
      </c>
      <c r="C117" s="22" t="s">
        <v>361</v>
      </c>
      <c r="D117" s="23"/>
      <c r="E117" s="23">
        <v>300000</v>
      </c>
      <c r="F117" s="23"/>
      <c r="G117" s="23">
        <v>300000</v>
      </c>
      <c r="H117" s="85">
        <v>1</v>
      </c>
    </row>
    <row r="118" spans="2:8" ht="16.5" customHeight="1">
      <c r="B118" s="81">
        <v>2130109</v>
      </c>
      <c r="C118" s="80" t="s">
        <v>1331</v>
      </c>
      <c r="D118" s="23">
        <v>56332.82</v>
      </c>
      <c r="E118" s="23"/>
      <c r="F118" s="23"/>
      <c r="G118" s="23"/>
      <c r="H118" s="85">
        <f t="shared" si="13"/>
        <v>-1</v>
      </c>
    </row>
    <row r="119" spans="2:8" ht="16.5" customHeight="1">
      <c r="B119" s="21" t="s">
        <v>362</v>
      </c>
      <c r="C119" s="22" t="s">
        <v>363</v>
      </c>
      <c r="D119" s="23">
        <v>7881486</v>
      </c>
      <c r="E119" s="23">
        <v>7856204.1399999997</v>
      </c>
      <c r="F119" s="23" t="s">
        <v>860</v>
      </c>
      <c r="G119" s="23">
        <v>7856204.1399999997</v>
      </c>
      <c r="H119" s="85">
        <f t="shared" si="13"/>
        <v>-3.2077529542018264E-3</v>
      </c>
    </row>
    <row r="120" spans="2:8" ht="16.5" customHeight="1">
      <c r="B120" s="21" t="s">
        <v>364</v>
      </c>
      <c r="C120" s="22" t="s">
        <v>365</v>
      </c>
      <c r="D120" s="23">
        <v>3518600</v>
      </c>
      <c r="E120" s="23">
        <v>2437000</v>
      </c>
      <c r="F120" s="23" t="s">
        <v>860</v>
      </c>
      <c r="G120" s="23">
        <v>2437000</v>
      </c>
      <c r="H120" s="85">
        <f t="shared" si="13"/>
        <v>-0.3073949866424146</v>
      </c>
    </row>
    <row r="121" spans="2:8" ht="16.5" customHeight="1">
      <c r="B121" s="21" t="s">
        <v>366</v>
      </c>
      <c r="C121" s="22" t="s">
        <v>367</v>
      </c>
      <c r="D121" s="23">
        <v>133860</v>
      </c>
      <c r="E121" s="23">
        <v>53300</v>
      </c>
      <c r="F121" s="23" t="s">
        <v>860</v>
      </c>
      <c r="G121" s="23">
        <v>53300</v>
      </c>
      <c r="H121" s="85">
        <f t="shared" si="13"/>
        <v>-0.60182279994023602</v>
      </c>
    </row>
    <row r="122" spans="2:8" ht="16.5" customHeight="1">
      <c r="B122" s="21" t="s">
        <v>368</v>
      </c>
      <c r="C122" s="22" t="s">
        <v>369</v>
      </c>
      <c r="D122" s="23">
        <v>60000</v>
      </c>
      <c r="E122" s="23">
        <v>3644283</v>
      </c>
      <c r="F122" s="23" t="s">
        <v>860</v>
      </c>
      <c r="G122" s="23">
        <v>3644283</v>
      </c>
      <c r="H122" s="85">
        <f t="shared" si="13"/>
        <v>59.738050000000001</v>
      </c>
    </row>
    <row r="123" spans="2:8" ht="16.5" customHeight="1">
      <c r="B123" s="21" t="s">
        <v>370</v>
      </c>
      <c r="C123" s="22" t="s">
        <v>371</v>
      </c>
      <c r="D123" s="23"/>
      <c r="E123" s="23">
        <v>828188.79</v>
      </c>
      <c r="F123" s="23" t="s">
        <v>860</v>
      </c>
      <c r="G123" s="23">
        <v>828188.79</v>
      </c>
      <c r="H123" s="85">
        <v>1</v>
      </c>
    </row>
    <row r="124" spans="2:8" ht="15" customHeight="1">
      <c r="B124" s="21" t="s">
        <v>372</v>
      </c>
      <c r="C124" s="22" t="s">
        <v>373</v>
      </c>
      <c r="D124" s="23"/>
      <c r="E124" s="23">
        <v>323875</v>
      </c>
      <c r="F124" s="23" t="s">
        <v>860</v>
      </c>
      <c r="G124" s="23">
        <v>323875</v>
      </c>
      <c r="H124" s="23"/>
    </row>
    <row r="125" spans="2:8" ht="16.5" customHeight="1">
      <c r="B125" s="21" t="s">
        <v>374</v>
      </c>
      <c r="C125" s="22" t="s">
        <v>375</v>
      </c>
      <c r="D125" s="23"/>
      <c r="E125" s="23">
        <v>240024</v>
      </c>
      <c r="F125" s="23" t="s">
        <v>860</v>
      </c>
      <c r="G125" s="23">
        <v>240024</v>
      </c>
      <c r="H125" s="85">
        <v>1</v>
      </c>
    </row>
    <row r="126" spans="2:8" ht="16.5" customHeight="1">
      <c r="B126" s="21" t="s">
        <v>376</v>
      </c>
      <c r="C126" s="22" t="s">
        <v>377</v>
      </c>
      <c r="D126" s="23"/>
      <c r="E126" s="23">
        <v>83851</v>
      </c>
      <c r="F126" s="23" t="s">
        <v>860</v>
      </c>
      <c r="G126" s="23">
        <v>83851</v>
      </c>
      <c r="H126" s="85">
        <v>1</v>
      </c>
    </row>
    <row r="127" spans="2:8" ht="15" customHeight="1">
      <c r="B127" s="21" t="s">
        <v>378</v>
      </c>
      <c r="C127" s="22" t="s">
        <v>379</v>
      </c>
      <c r="D127" s="23">
        <v>286000</v>
      </c>
      <c r="E127" s="23">
        <v>325600</v>
      </c>
      <c r="F127" s="23" t="s">
        <v>860</v>
      </c>
      <c r="G127" s="23">
        <v>325600</v>
      </c>
      <c r="H127" s="23"/>
    </row>
    <row r="128" spans="2:8" ht="15" customHeight="1">
      <c r="B128" s="83">
        <v>2130505</v>
      </c>
      <c r="C128" s="82" t="s">
        <v>1332</v>
      </c>
      <c r="D128" s="23">
        <v>286000</v>
      </c>
      <c r="E128" s="23"/>
      <c r="F128" s="23"/>
      <c r="G128" s="23"/>
      <c r="H128" s="85">
        <f t="shared" ref="H128" si="14">(E128-D128)/D128</f>
        <v>-1</v>
      </c>
    </row>
    <row r="129" spans="2:8" ht="16.5" customHeight="1">
      <c r="B129" s="21" t="s">
        <v>380</v>
      </c>
      <c r="C129" s="22" t="s">
        <v>381</v>
      </c>
      <c r="D129" s="23"/>
      <c r="E129" s="23">
        <v>325600</v>
      </c>
      <c r="F129" s="23" t="s">
        <v>860</v>
      </c>
      <c r="G129" s="23">
        <v>325600</v>
      </c>
      <c r="H129" s="85">
        <v>1</v>
      </c>
    </row>
    <row r="130" spans="2:8" ht="15" customHeight="1">
      <c r="B130" s="21" t="s">
        <v>382</v>
      </c>
      <c r="C130" s="22" t="s">
        <v>383</v>
      </c>
      <c r="D130" s="23">
        <v>17193898.600000001</v>
      </c>
      <c r="E130" s="23">
        <v>18307645</v>
      </c>
      <c r="F130" s="23">
        <v>12723000</v>
      </c>
      <c r="G130" s="23">
        <v>5584645</v>
      </c>
      <c r="H130" s="23"/>
    </row>
    <row r="131" spans="2:8" ht="16.5" customHeight="1">
      <c r="B131" s="21" t="s">
        <v>384</v>
      </c>
      <c r="C131" s="22" t="s">
        <v>385</v>
      </c>
      <c r="D131" s="23">
        <v>1212163.6000000001</v>
      </c>
      <c r="E131" s="23">
        <v>4414645</v>
      </c>
      <c r="F131" s="23" t="s">
        <v>860</v>
      </c>
      <c r="G131" s="23">
        <v>4414645</v>
      </c>
      <c r="H131" s="85">
        <f t="shared" ref="H131:H132" si="15">(E131-D131)/D131</f>
        <v>2.6419547658418381</v>
      </c>
    </row>
    <row r="132" spans="2:8" ht="16.5" customHeight="1">
      <c r="B132" s="21" t="s">
        <v>386</v>
      </c>
      <c r="C132" s="22" t="s">
        <v>387</v>
      </c>
      <c r="D132" s="23">
        <v>15981735</v>
      </c>
      <c r="E132" s="23">
        <v>13393000</v>
      </c>
      <c r="F132" s="23">
        <v>12723000</v>
      </c>
      <c r="G132" s="23">
        <v>670000</v>
      </c>
      <c r="H132" s="85">
        <f t="shared" si="15"/>
        <v>-0.16198084876266564</v>
      </c>
    </row>
    <row r="133" spans="2:8" ht="16.5" customHeight="1">
      <c r="B133" s="21" t="s">
        <v>388</v>
      </c>
      <c r="C133" s="22" t="s">
        <v>389</v>
      </c>
      <c r="D133" s="23"/>
      <c r="E133" s="23">
        <v>500000</v>
      </c>
      <c r="F133" s="23" t="s">
        <v>860</v>
      </c>
      <c r="G133" s="23">
        <v>500000</v>
      </c>
      <c r="H133" s="85">
        <v>1</v>
      </c>
    </row>
    <row r="134" spans="2:8" ht="17.25" customHeight="1">
      <c r="B134" s="21" t="s">
        <v>899</v>
      </c>
      <c r="C134" s="22" t="s">
        <v>872</v>
      </c>
      <c r="D134" s="23"/>
      <c r="E134" s="23">
        <v>1963200</v>
      </c>
      <c r="F134" s="23" t="s">
        <v>860</v>
      </c>
      <c r="G134" s="23">
        <v>1963200</v>
      </c>
      <c r="H134" s="23"/>
    </row>
    <row r="135" spans="2:8" ht="15" customHeight="1">
      <c r="B135" s="21" t="s">
        <v>390</v>
      </c>
      <c r="C135" s="22" t="s">
        <v>391</v>
      </c>
      <c r="D135" s="23"/>
      <c r="E135" s="23">
        <v>1963200</v>
      </c>
      <c r="F135" s="23" t="s">
        <v>860</v>
      </c>
      <c r="G135" s="23">
        <v>1963200</v>
      </c>
      <c r="H135" s="23"/>
    </row>
    <row r="136" spans="2:8" ht="16.5" customHeight="1">
      <c r="B136" s="21" t="s">
        <v>392</v>
      </c>
      <c r="C136" s="22" t="s">
        <v>393</v>
      </c>
      <c r="D136" s="23"/>
      <c r="E136" s="23">
        <v>1963200</v>
      </c>
      <c r="F136" s="23" t="s">
        <v>860</v>
      </c>
      <c r="G136" s="23">
        <v>1963200</v>
      </c>
      <c r="H136" s="85">
        <v>1</v>
      </c>
    </row>
    <row r="137" spans="2:8" ht="17.25" customHeight="1">
      <c r="B137" s="21" t="s">
        <v>900</v>
      </c>
      <c r="C137" s="22" t="s">
        <v>873</v>
      </c>
      <c r="D137" s="23"/>
      <c r="E137" s="23">
        <v>514199.76</v>
      </c>
      <c r="F137" s="23">
        <v>514199.76</v>
      </c>
      <c r="G137" s="23" t="s">
        <v>860</v>
      </c>
      <c r="H137" s="23"/>
    </row>
    <row r="138" spans="2:8" ht="15" customHeight="1">
      <c r="B138" s="21" t="s">
        <v>394</v>
      </c>
      <c r="C138" s="22" t="s">
        <v>395</v>
      </c>
      <c r="D138" s="23"/>
      <c r="E138" s="23">
        <v>514199.76</v>
      </c>
      <c r="F138" s="23">
        <v>514199.76</v>
      </c>
      <c r="G138" s="23" t="s">
        <v>860</v>
      </c>
      <c r="H138" s="23"/>
    </row>
    <row r="139" spans="2:8" ht="16.5" customHeight="1">
      <c r="B139" s="21" t="s">
        <v>396</v>
      </c>
      <c r="C139" s="22" t="s">
        <v>397</v>
      </c>
      <c r="D139" s="23"/>
      <c r="E139" s="23">
        <v>514199.76</v>
      </c>
      <c r="F139" s="23">
        <v>514199.76</v>
      </c>
      <c r="G139" s="23" t="s">
        <v>860</v>
      </c>
      <c r="H139" s="85">
        <v>1</v>
      </c>
    </row>
    <row r="140" spans="2:8" ht="17.25" customHeight="1">
      <c r="B140" s="21" t="s">
        <v>901</v>
      </c>
      <c r="C140" s="22" t="s">
        <v>874</v>
      </c>
      <c r="D140" s="23">
        <v>700000</v>
      </c>
      <c r="E140" s="23">
        <v>1308706.8999999999</v>
      </c>
      <c r="F140" s="23" t="s">
        <v>860</v>
      </c>
      <c r="G140" s="23">
        <v>1308706.8999999999</v>
      </c>
      <c r="H140" s="23"/>
    </row>
    <row r="141" spans="2:8" ht="15" customHeight="1">
      <c r="B141" s="21" t="s">
        <v>398</v>
      </c>
      <c r="C141" s="22" t="s">
        <v>399</v>
      </c>
      <c r="D141" s="23">
        <v>500000</v>
      </c>
      <c r="E141" s="23">
        <v>751706.9</v>
      </c>
      <c r="F141" s="23" t="s">
        <v>860</v>
      </c>
      <c r="G141" s="23">
        <v>751706.9</v>
      </c>
      <c r="H141" s="23"/>
    </row>
    <row r="142" spans="2:8" ht="16.5" customHeight="1">
      <c r="B142" s="21" t="s">
        <v>400</v>
      </c>
      <c r="C142" s="22" t="s">
        <v>401</v>
      </c>
      <c r="D142" s="23">
        <v>500000</v>
      </c>
      <c r="E142" s="23">
        <v>751706.9</v>
      </c>
      <c r="F142" s="23" t="s">
        <v>860</v>
      </c>
      <c r="G142" s="23">
        <v>751706.9</v>
      </c>
      <c r="H142" s="85">
        <f>(E142-D142)/D142</f>
        <v>0.50341380000000002</v>
      </c>
    </row>
    <row r="143" spans="2:8" ht="15" customHeight="1">
      <c r="B143" s="21" t="s">
        <v>402</v>
      </c>
      <c r="C143" s="22" t="s">
        <v>403</v>
      </c>
      <c r="D143" s="23">
        <v>200000</v>
      </c>
      <c r="E143" s="23">
        <v>557000</v>
      </c>
      <c r="F143" s="23" t="s">
        <v>860</v>
      </c>
      <c r="G143" s="23">
        <v>557000</v>
      </c>
      <c r="H143" s="23"/>
    </row>
    <row r="144" spans="2:8" ht="16.5" customHeight="1">
      <c r="B144" s="21" t="s">
        <v>404</v>
      </c>
      <c r="C144" s="22" t="s">
        <v>405</v>
      </c>
      <c r="D144" s="23">
        <v>200000</v>
      </c>
      <c r="E144" s="23">
        <v>557000</v>
      </c>
      <c r="F144" s="23" t="s">
        <v>860</v>
      </c>
      <c r="G144" s="23">
        <v>557000</v>
      </c>
      <c r="H144" s="85">
        <f>(E144-D144)/D144</f>
        <v>1.7849999999999999</v>
      </c>
    </row>
    <row r="145" spans="2:8" ht="17.25" customHeight="1">
      <c r="B145" s="21" t="s">
        <v>902</v>
      </c>
      <c r="C145" s="22" t="s">
        <v>875</v>
      </c>
      <c r="D145" s="23"/>
      <c r="E145" s="23">
        <v>2000000</v>
      </c>
      <c r="F145" s="23" t="s">
        <v>860</v>
      </c>
      <c r="G145" s="23">
        <v>2000000</v>
      </c>
      <c r="H145" s="23"/>
    </row>
    <row r="146" spans="2:8" ht="15" customHeight="1">
      <c r="B146" s="21" t="s">
        <v>406</v>
      </c>
      <c r="C146" s="22" t="s">
        <v>407</v>
      </c>
      <c r="D146" s="23"/>
      <c r="E146" s="23">
        <v>2000000</v>
      </c>
      <c r="F146" s="23" t="s">
        <v>860</v>
      </c>
      <c r="G146" s="23">
        <v>2000000</v>
      </c>
      <c r="H146" s="23"/>
    </row>
    <row r="147" spans="2:8" ht="16.5" customHeight="1">
      <c r="B147" s="21" t="s">
        <v>408</v>
      </c>
      <c r="C147" s="22" t="s">
        <v>409</v>
      </c>
      <c r="D147" s="23"/>
      <c r="E147" s="23">
        <v>2000000</v>
      </c>
      <c r="F147" s="23" t="s">
        <v>860</v>
      </c>
      <c r="G147" s="23">
        <v>2000000</v>
      </c>
      <c r="H147" s="23"/>
    </row>
    <row r="148" spans="2:8" ht="17.25" customHeight="1">
      <c r="B148" s="21" t="s">
        <v>903</v>
      </c>
      <c r="C148" s="22" t="s">
        <v>876</v>
      </c>
      <c r="D148" s="23"/>
      <c r="E148" s="23">
        <v>4500000</v>
      </c>
      <c r="F148" s="23" t="s">
        <v>860</v>
      </c>
      <c r="G148" s="23">
        <v>4500000</v>
      </c>
      <c r="H148" s="23"/>
    </row>
    <row r="149" spans="2:8" ht="15" customHeight="1">
      <c r="B149" s="21" t="s">
        <v>410</v>
      </c>
      <c r="C149" s="22" t="s">
        <v>411</v>
      </c>
      <c r="D149" s="23"/>
      <c r="E149" s="23">
        <v>4500000</v>
      </c>
      <c r="F149" s="23" t="s">
        <v>860</v>
      </c>
      <c r="G149" s="23">
        <v>4500000</v>
      </c>
      <c r="H149" s="23"/>
    </row>
    <row r="150" spans="2:8" ht="16.5" customHeight="1">
      <c r="B150" s="21" t="s">
        <v>412</v>
      </c>
      <c r="C150" s="22" t="s">
        <v>413</v>
      </c>
      <c r="D150" s="23"/>
      <c r="E150" s="23">
        <v>4500000</v>
      </c>
      <c r="F150" s="23" t="s">
        <v>860</v>
      </c>
      <c r="G150" s="23">
        <v>4500000</v>
      </c>
      <c r="H150" s="85">
        <v>1</v>
      </c>
    </row>
    <row r="151" spans="2:8" ht="20.45" customHeight="1">
      <c r="B151" s="24"/>
      <c r="C151" s="4"/>
      <c r="E151" s="4"/>
      <c r="F151" s="4"/>
      <c r="G151" s="4"/>
    </row>
  </sheetData>
  <mergeCells count="7">
    <mergeCell ref="H7:H8"/>
    <mergeCell ref="B9:C9"/>
    <mergeCell ref="B3:G4"/>
    <mergeCell ref="B6:F6"/>
    <mergeCell ref="B7:C7"/>
    <mergeCell ref="D7:D8"/>
    <mergeCell ref="E7:G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5.75" customHeight="1">
      <c r="A1" s="4"/>
      <c r="B1" s="25" t="s">
        <v>904</v>
      </c>
      <c r="C1" s="26"/>
      <c r="D1" s="26"/>
      <c r="E1" s="26"/>
      <c r="F1" s="26"/>
    </row>
    <row r="2" spans="1:6" ht="14.25" customHeight="1"/>
    <row r="3" spans="1:6" ht="14.25" customHeight="1">
      <c r="B3" s="98" t="s">
        <v>905</v>
      </c>
      <c r="C3" s="98"/>
      <c r="D3" s="98"/>
      <c r="E3" s="98"/>
      <c r="F3" s="98"/>
    </row>
    <row r="4" spans="1:6" ht="14.25" customHeight="1">
      <c r="B4" s="98"/>
      <c r="C4" s="98"/>
      <c r="D4" s="98"/>
      <c r="E4" s="98"/>
      <c r="F4" s="98"/>
    </row>
    <row r="5" spans="1:6" ht="14.25" customHeight="1">
      <c r="B5" s="99" t="s">
        <v>906</v>
      </c>
      <c r="C5" s="99"/>
      <c r="D5" s="99"/>
      <c r="E5" s="99"/>
      <c r="F5" s="99"/>
    </row>
    <row r="6" spans="1:6" ht="18" customHeight="1">
      <c r="B6" s="92" t="s">
        <v>848</v>
      </c>
      <c r="C6" s="92"/>
      <c r="D6" s="4"/>
      <c r="E6" s="4"/>
      <c r="F6" s="6" t="s">
        <v>849</v>
      </c>
    </row>
    <row r="7" spans="1:6" ht="31.7" customHeight="1">
      <c r="B7" s="100" t="s">
        <v>907</v>
      </c>
      <c r="C7" s="100"/>
      <c r="D7" s="100" t="s">
        <v>908</v>
      </c>
      <c r="E7" s="100"/>
      <c r="F7" s="100"/>
    </row>
    <row r="8" spans="1:6" ht="24.2" customHeight="1">
      <c r="B8" s="27" t="s">
        <v>909</v>
      </c>
      <c r="C8" s="27" t="s">
        <v>887</v>
      </c>
      <c r="D8" s="27" t="s">
        <v>910</v>
      </c>
      <c r="E8" s="27" t="s">
        <v>911</v>
      </c>
      <c r="F8" s="27" t="s">
        <v>912</v>
      </c>
    </row>
    <row r="9" spans="1:6" ht="17.25" customHeight="1">
      <c r="B9" s="97" t="s">
        <v>854</v>
      </c>
      <c r="C9" s="97"/>
      <c r="D9" s="28">
        <v>31229139.699999999</v>
      </c>
      <c r="E9" s="28">
        <v>23779328.760000002</v>
      </c>
      <c r="F9" s="28">
        <v>7449810.9400000004</v>
      </c>
    </row>
    <row r="10" spans="1:6" ht="17.25" customHeight="1">
      <c r="B10" s="21" t="s">
        <v>913</v>
      </c>
      <c r="C10" s="22" t="s">
        <v>914</v>
      </c>
      <c r="D10" s="29">
        <v>9591008.7599999998</v>
      </c>
      <c r="E10" s="29">
        <v>9591008.7599999998</v>
      </c>
      <c r="F10" s="29" t="s">
        <v>860</v>
      </c>
    </row>
    <row r="11" spans="1:6" ht="16.5" customHeight="1">
      <c r="B11" s="21" t="s">
        <v>166</v>
      </c>
      <c r="C11" s="22" t="s">
        <v>167</v>
      </c>
      <c r="D11" s="29">
        <v>2227392</v>
      </c>
      <c r="E11" s="29">
        <v>2227392</v>
      </c>
      <c r="F11" s="29" t="s">
        <v>860</v>
      </c>
    </row>
    <row r="12" spans="1:6" ht="16.5" customHeight="1">
      <c r="B12" s="21" t="s">
        <v>168</v>
      </c>
      <c r="C12" s="22" t="s">
        <v>169</v>
      </c>
      <c r="D12" s="29">
        <v>1744440</v>
      </c>
      <c r="E12" s="29">
        <v>1744440</v>
      </c>
      <c r="F12" s="29" t="s">
        <v>860</v>
      </c>
    </row>
    <row r="13" spans="1:6" ht="16.5" customHeight="1">
      <c r="B13" s="21" t="s">
        <v>170</v>
      </c>
      <c r="C13" s="22" t="s">
        <v>171</v>
      </c>
      <c r="D13" s="29">
        <v>3418566</v>
      </c>
      <c r="E13" s="29">
        <v>3418566</v>
      </c>
      <c r="F13" s="29" t="s">
        <v>860</v>
      </c>
    </row>
    <row r="14" spans="1:6" ht="16.5" customHeight="1">
      <c r="B14" s="21" t="s">
        <v>172</v>
      </c>
      <c r="C14" s="22" t="s">
        <v>173</v>
      </c>
      <c r="D14" s="29">
        <v>681241.28</v>
      </c>
      <c r="E14" s="29">
        <v>681241.28</v>
      </c>
      <c r="F14" s="29" t="s">
        <v>860</v>
      </c>
    </row>
    <row r="15" spans="1:6" ht="16.5" customHeight="1">
      <c r="B15" s="21" t="s">
        <v>174</v>
      </c>
      <c r="C15" s="22" t="s">
        <v>175</v>
      </c>
      <c r="D15" s="29">
        <v>340620.64</v>
      </c>
      <c r="E15" s="29">
        <v>340620.64</v>
      </c>
      <c r="F15" s="29" t="s">
        <v>860</v>
      </c>
    </row>
    <row r="16" spans="1:6" ht="16.5" customHeight="1">
      <c r="B16" s="21" t="s">
        <v>176</v>
      </c>
      <c r="C16" s="22" t="s">
        <v>177</v>
      </c>
      <c r="D16" s="29">
        <v>361909.43</v>
      </c>
      <c r="E16" s="29">
        <v>361909.43</v>
      </c>
      <c r="F16" s="29" t="s">
        <v>860</v>
      </c>
    </row>
    <row r="17" spans="2:6" ht="16.5" customHeight="1">
      <c r="B17" s="21" t="s">
        <v>178</v>
      </c>
      <c r="C17" s="22" t="s">
        <v>179</v>
      </c>
      <c r="D17" s="29">
        <v>76639.649999999994</v>
      </c>
      <c r="E17" s="29">
        <v>76639.649999999994</v>
      </c>
      <c r="F17" s="29" t="s">
        <v>860</v>
      </c>
    </row>
    <row r="18" spans="2:6" ht="16.5" customHeight="1">
      <c r="B18" s="21" t="s">
        <v>180</v>
      </c>
      <c r="C18" s="22" t="s">
        <v>181</v>
      </c>
      <c r="D18" s="29">
        <v>514199.76</v>
      </c>
      <c r="E18" s="29">
        <v>514199.76</v>
      </c>
      <c r="F18" s="29" t="s">
        <v>860</v>
      </c>
    </row>
    <row r="19" spans="2:6" ht="16.5" customHeight="1">
      <c r="B19" s="21" t="s">
        <v>182</v>
      </c>
      <c r="C19" s="22" t="s">
        <v>183</v>
      </c>
      <c r="D19" s="29">
        <v>226000</v>
      </c>
      <c r="E19" s="29">
        <v>226000</v>
      </c>
      <c r="F19" s="29" t="s">
        <v>860</v>
      </c>
    </row>
    <row r="20" spans="2:6" ht="17.25" customHeight="1">
      <c r="B20" s="21" t="s">
        <v>915</v>
      </c>
      <c r="C20" s="22" t="s">
        <v>916</v>
      </c>
      <c r="D20" s="29">
        <v>7537130.9400000004</v>
      </c>
      <c r="E20" s="29">
        <v>87320</v>
      </c>
      <c r="F20" s="29">
        <v>7449810.9400000004</v>
      </c>
    </row>
    <row r="21" spans="2:6" ht="16.5" customHeight="1">
      <c r="B21" s="21" t="s">
        <v>184</v>
      </c>
      <c r="C21" s="22" t="s">
        <v>185</v>
      </c>
      <c r="D21" s="29">
        <v>2435000</v>
      </c>
      <c r="E21" s="29" t="s">
        <v>860</v>
      </c>
      <c r="F21" s="29">
        <v>2435000</v>
      </c>
    </row>
    <row r="22" spans="2:6" ht="16.5" customHeight="1">
      <c r="B22" s="21" t="s">
        <v>186</v>
      </c>
      <c r="C22" s="22" t="s">
        <v>187</v>
      </c>
      <c r="D22" s="29">
        <v>100000</v>
      </c>
      <c r="E22" s="29" t="s">
        <v>860</v>
      </c>
      <c r="F22" s="29">
        <v>100000</v>
      </c>
    </row>
    <row r="23" spans="2:6" ht="16.5" customHeight="1">
      <c r="B23" s="21" t="s">
        <v>188</v>
      </c>
      <c r="C23" s="22" t="s">
        <v>189</v>
      </c>
      <c r="D23" s="29">
        <v>309486.18</v>
      </c>
      <c r="E23" s="29" t="s">
        <v>860</v>
      </c>
      <c r="F23" s="29">
        <v>309486.18</v>
      </c>
    </row>
    <row r="24" spans="2:6" ht="16.5" customHeight="1">
      <c r="B24" s="21" t="s">
        <v>190</v>
      </c>
      <c r="C24" s="22" t="s">
        <v>191</v>
      </c>
      <c r="D24" s="29">
        <v>458040</v>
      </c>
      <c r="E24" s="29" t="s">
        <v>860</v>
      </c>
      <c r="F24" s="29">
        <v>458040</v>
      </c>
    </row>
    <row r="25" spans="2:6" ht="16.5" customHeight="1">
      <c r="B25" s="21" t="s">
        <v>192</v>
      </c>
      <c r="C25" s="22" t="s">
        <v>193</v>
      </c>
      <c r="D25" s="29">
        <v>46000</v>
      </c>
      <c r="E25" s="29" t="s">
        <v>860</v>
      </c>
      <c r="F25" s="29">
        <v>46000</v>
      </c>
    </row>
    <row r="26" spans="2:6" ht="16.5" customHeight="1">
      <c r="B26" s="21" t="s">
        <v>194</v>
      </c>
      <c r="C26" s="22" t="s">
        <v>195</v>
      </c>
      <c r="D26" s="29">
        <v>350000</v>
      </c>
      <c r="E26" s="29" t="s">
        <v>860</v>
      </c>
      <c r="F26" s="29">
        <v>350000</v>
      </c>
    </row>
    <row r="27" spans="2:6" ht="16.5" customHeight="1">
      <c r="B27" s="21" t="s">
        <v>196</v>
      </c>
      <c r="C27" s="22" t="s">
        <v>197</v>
      </c>
      <c r="D27" s="29">
        <v>175000</v>
      </c>
      <c r="E27" s="29" t="s">
        <v>860</v>
      </c>
      <c r="F27" s="29">
        <v>175000</v>
      </c>
    </row>
    <row r="28" spans="2:6" ht="16.5" customHeight="1">
      <c r="B28" s="21" t="s">
        <v>198</v>
      </c>
      <c r="C28" s="22" t="s">
        <v>199</v>
      </c>
      <c r="D28" s="29">
        <v>33410.879999999997</v>
      </c>
      <c r="E28" s="29" t="s">
        <v>860</v>
      </c>
      <c r="F28" s="29">
        <v>33410.879999999997</v>
      </c>
    </row>
    <row r="29" spans="2:6" ht="16.5" customHeight="1">
      <c r="B29" s="21" t="s">
        <v>200</v>
      </c>
      <c r="C29" s="22" t="s">
        <v>201</v>
      </c>
      <c r="D29" s="29">
        <v>230000</v>
      </c>
      <c r="E29" s="29" t="s">
        <v>860</v>
      </c>
      <c r="F29" s="29">
        <v>230000</v>
      </c>
    </row>
    <row r="30" spans="2:6" ht="16.5" customHeight="1">
      <c r="B30" s="21" t="s">
        <v>202</v>
      </c>
      <c r="C30" s="22" t="s">
        <v>203</v>
      </c>
      <c r="D30" s="29">
        <v>1150000</v>
      </c>
      <c r="E30" s="29" t="s">
        <v>860</v>
      </c>
      <c r="F30" s="29">
        <v>1150000</v>
      </c>
    </row>
    <row r="31" spans="2:6" ht="16.5" customHeight="1">
      <c r="B31" s="21" t="s">
        <v>204</v>
      </c>
      <c r="C31" s="22" t="s">
        <v>205</v>
      </c>
      <c r="D31" s="29">
        <v>85155.16</v>
      </c>
      <c r="E31" s="29" t="s">
        <v>860</v>
      </c>
      <c r="F31" s="29">
        <v>85155.16</v>
      </c>
    </row>
    <row r="32" spans="2:6" ht="16.5" customHeight="1">
      <c r="B32" s="21" t="s">
        <v>206</v>
      </c>
      <c r="C32" s="22" t="s">
        <v>207</v>
      </c>
      <c r="D32" s="29">
        <v>77958.720000000001</v>
      </c>
      <c r="E32" s="29" t="s">
        <v>860</v>
      </c>
      <c r="F32" s="29">
        <v>77958.720000000001</v>
      </c>
    </row>
    <row r="33" spans="2:6" ht="16.5" customHeight="1">
      <c r="B33" s="21" t="s">
        <v>208</v>
      </c>
      <c r="C33" s="22" t="s">
        <v>209</v>
      </c>
      <c r="D33" s="29">
        <v>440000</v>
      </c>
      <c r="E33" s="29" t="s">
        <v>860</v>
      </c>
      <c r="F33" s="29">
        <v>440000</v>
      </c>
    </row>
    <row r="34" spans="2:6" ht="16.5" customHeight="1">
      <c r="B34" s="21" t="s">
        <v>210</v>
      </c>
      <c r="C34" s="22" t="s">
        <v>211</v>
      </c>
      <c r="D34" s="29">
        <v>1117760</v>
      </c>
      <c r="E34" s="29" t="s">
        <v>860</v>
      </c>
      <c r="F34" s="29">
        <v>1117760</v>
      </c>
    </row>
    <row r="35" spans="2:6" ht="16.5" customHeight="1">
      <c r="B35" s="21" t="s">
        <v>212</v>
      </c>
      <c r="C35" s="22" t="s">
        <v>213</v>
      </c>
      <c r="D35" s="29">
        <v>529320</v>
      </c>
      <c r="E35" s="29">
        <v>87320</v>
      </c>
      <c r="F35" s="29">
        <v>442000</v>
      </c>
    </row>
    <row r="36" spans="2:6" ht="17.25" customHeight="1">
      <c r="B36" s="21" t="s">
        <v>917</v>
      </c>
      <c r="C36" s="22" t="s">
        <v>918</v>
      </c>
      <c r="D36" s="29">
        <v>14101000</v>
      </c>
      <c r="E36" s="29">
        <v>14101000</v>
      </c>
      <c r="F36" s="29" t="s">
        <v>860</v>
      </c>
    </row>
    <row r="37" spans="2:6" ht="16.5" customHeight="1">
      <c r="B37" s="21" t="s">
        <v>214</v>
      </c>
      <c r="C37" s="22" t="s">
        <v>215</v>
      </c>
      <c r="D37" s="29">
        <v>12641000</v>
      </c>
      <c r="E37" s="29">
        <v>12641000</v>
      </c>
      <c r="F37" s="29" t="s">
        <v>860</v>
      </c>
    </row>
    <row r="38" spans="2:6" ht="16.5" customHeight="1">
      <c r="B38" s="21" t="s">
        <v>216</v>
      </c>
      <c r="C38" s="22" t="s">
        <v>217</v>
      </c>
      <c r="D38" s="29">
        <v>1460000</v>
      </c>
      <c r="E38" s="29">
        <v>1460000</v>
      </c>
      <c r="F38" s="29" t="s">
        <v>860</v>
      </c>
    </row>
  </sheetData>
  <mergeCells count="6">
    <mergeCell ref="B9:C9"/>
    <mergeCell ref="B3:F4"/>
    <mergeCell ref="B5:F5"/>
    <mergeCell ref="B6:C6"/>
    <mergeCell ref="B7:C7"/>
    <mergeCell ref="D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ColWidth="10" defaultRowHeight="13.5"/>
  <cols>
    <col min="1" max="1" width="0.25" customWidth="1"/>
    <col min="2" max="2" width="23.625" customWidth="1"/>
    <col min="3" max="3" width="35.75" customWidth="1"/>
    <col min="4" max="4" width="36.625" customWidth="1"/>
    <col min="5" max="5" width="9.75" customWidth="1"/>
  </cols>
  <sheetData>
    <row r="1" spans="1:4" ht="14.25" customHeight="1">
      <c r="A1" s="4"/>
      <c r="B1" s="5" t="s">
        <v>919</v>
      </c>
    </row>
    <row r="2" spans="1:4" ht="14.25" customHeight="1"/>
    <row r="3" spans="1:4" ht="45.2" customHeight="1">
      <c r="B3" s="91" t="s">
        <v>905</v>
      </c>
      <c r="C3" s="91"/>
      <c r="D3" s="91"/>
    </row>
    <row r="4" spans="1:4" ht="24.2" customHeight="1">
      <c r="B4" s="102" t="s">
        <v>920</v>
      </c>
      <c r="C4" s="102"/>
      <c r="D4" s="102"/>
    </row>
    <row r="5" spans="1:4" ht="18" customHeight="1">
      <c r="B5" s="92" t="s">
        <v>848</v>
      </c>
      <c r="C5" s="92"/>
      <c r="D5" s="30" t="s">
        <v>849</v>
      </c>
    </row>
    <row r="6" spans="1:4" ht="36.950000000000003" customHeight="1">
      <c r="B6" s="103" t="s">
        <v>921</v>
      </c>
      <c r="C6" s="103"/>
      <c r="D6" s="103" t="s">
        <v>922</v>
      </c>
    </row>
    <row r="7" spans="1:4" ht="23.45" customHeight="1">
      <c r="B7" s="31" t="s">
        <v>909</v>
      </c>
      <c r="C7" s="31" t="s">
        <v>887</v>
      </c>
      <c r="D7" s="103"/>
    </row>
    <row r="8" spans="1:4" ht="18" customHeight="1">
      <c r="B8" s="101" t="s">
        <v>854</v>
      </c>
      <c r="C8" s="101"/>
      <c r="D8" s="32">
        <v>31229139.699999999</v>
      </c>
    </row>
    <row r="9" spans="1:4" ht="17.25" customHeight="1">
      <c r="B9" s="33" t="s">
        <v>923</v>
      </c>
      <c r="C9" s="33" t="s">
        <v>924</v>
      </c>
      <c r="D9" s="34">
        <v>9591008.7599999998</v>
      </c>
    </row>
    <row r="10" spans="1:4" ht="16.5" customHeight="1">
      <c r="B10" s="33" t="s">
        <v>418</v>
      </c>
      <c r="C10" s="33" t="s">
        <v>419</v>
      </c>
      <c r="D10" s="34">
        <v>7390398</v>
      </c>
    </row>
    <row r="11" spans="1:4" ht="16.5" customHeight="1">
      <c r="B11" s="33" t="s">
        <v>420</v>
      </c>
      <c r="C11" s="33" t="s">
        <v>421</v>
      </c>
      <c r="D11" s="34">
        <v>1460411</v>
      </c>
    </row>
    <row r="12" spans="1:4" ht="16.5" customHeight="1">
      <c r="B12" s="33" t="s">
        <v>422</v>
      </c>
      <c r="C12" s="33" t="s">
        <v>423</v>
      </c>
      <c r="D12" s="34">
        <v>514199.76</v>
      </c>
    </row>
    <row r="13" spans="1:4" ht="16.5" customHeight="1">
      <c r="B13" s="33" t="s">
        <v>424</v>
      </c>
      <c r="C13" s="33" t="s">
        <v>425</v>
      </c>
      <c r="D13" s="34">
        <v>226000</v>
      </c>
    </row>
    <row r="14" spans="1:4" ht="17.25" customHeight="1">
      <c r="B14" s="33" t="s">
        <v>925</v>
      </c>
      <c r="C14" s="33" t="s">
        <v>926</v>
      </c>
      <c r="D14" s="34">
        <v>7537130.9400000004</v>
      </c>
    </row>
    <row r="15" spans="1:4" ht="16.5" customHeight="1">
      <c r="B15" s="33" t="s">
        <v>218</v>
      </c>
      <c r="C15" s="33" t="s">
        <v>219</v>
      </c>
      <c r="D15" s="34">
        <v>4629400.0599999996</v>
      </c>
    </row>
    <row r="16" spans="1:4" ht="16.5" customHeight="1">
      <c r="B16" s="33" t="s">
        <v>220</v>
      </c>
      <c r="C16" s="33" t="s">
        <v>221</v>
      </c>
      <c r="D16" s="34">
        <v>175000</v>
      </c>
    </row>
    <row r="17" spans="2:4" ht="16.5" customHeight="1">
      <c r="B17" s="33" t="s">
        <v>222</v>
      </c>
      <c r="C17" s="33" t="s">
        <v>223</v>
      </c>
      <c r="D17" s="34">
        <v>33410.879999999997</v>
      </c>
    </row>
    <row r="18" spans="2:4" ht="16.5" customHeight="1">
      <c r="B18" s="33" t="s">
        <v>224</v>
      </c>
      <c r="C18" s="33" t="s">
        <v>225</v>
      </c>
      <c r="D18" s="34">
        <v>1150000</v>
      </c>
    </row>
    <row r="19" spans="2:4" ht="16.5" customHeight="1">
      <c r="B19" s="33" t="s">
        <v>426</v>
      </c>
      <c r="C19" s="33" t="s">
        <v>427</v>
      </c>
      <c r="D19" s="34">
        <v>230000</v>
      </c>
    </row>
    <row r="20" spans="2:4" ht="16.5" customHeight="1">
      <c r="B20" s="33" t="s">
        <v>428</v>
      </c>
      <c r="C20" s="33" t="s">
        <v>429</v>
      </c>
      <c r="D20" s="34">
        <v>440000</v>
      </c>
    </row>
    <row r="21" spans="2:4" ht="16.5" customHeight="1">
      <c r="B21" s="33" t="s">
        <v>430</v>
      </c>
      <c r="C21" s="33" t="s">
        <v>431</v>
      </c>
      <c r="D21" s="34">
        <v>350000</v>
      </c>
    </row>
    <row r="22" spans="2:4" ht="16.5" customHeight="1">
      <c r="B22" s="33" t="s">
        <v>226</v>
      </c>
      <c r="C22" s="33" t="s">
        <v>227</v>
      </c>
      <c r="D22" s="34">
        <v>529320</v>
      </c>
    </row>
    <row r="23" spans="2:4" ht="17.25" customHeight="1">
      <c r="B23" s="33" t="s">
        <v>927</v>
      </c>
      <c r="C23" s="33" t="s">
        <v>918</v>
      </c>
      <c r="D23" s="34">
        <v>14101000</v>
      </c>
    </row>
    <row r="24" spans="2:4" ht="16.5" customHeight="1">
      <c r="B24" s="33" t="s">
        <v>234</v>
      </c>
      <c r="C24" s="33" t="s">
        <v>235</v>
      </c>
      <c r="D24" s="34">
        <v>12641000</v>
      </c>
    </row>
    <row r="25" spans="2:4" ht="16.5" customHeight="1">
      <c r="B25" s="33" t="s">
        <v>238</v>
      </c>
      <c r="C25" s="33" t="s">
        <v>239</v>
      </c>
      <c r="D25" s="34">
        <v>1460000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B15" sqref="B15"/>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spans="1:13" ht="14.25" customHeight="1">
      <c r="A1" s="4"/>
      <c r="B1" s="35" t="s">
        <v>928</v>
      </c>
    </row>
    <row r="2" spans="1:13" ht="14.25" customHeight="1">
      <c r="B2" s="104" t="s">
        <v>820</v>
      </c>
      <c r="C2" s="104"/>
      <c r="D2" s="104"/>
      <c r="E2" s="104"/>
      <c r="F2" s="104"/>
      <c r="G2" s="104"/>
      <c r="H2" s="104"/>
      <c r="I2" s="104"/>
      <c r="J2" s="104"/>
      <c r="K2" s="104"/>
      <c r="L2" s="104"/>
      <c r="M2" s="104"/>
    </row>
    <row r="3" spans="1:13" ht="14.25" customHeight="1">
      <c r="B3" s="104"/>
      <c r="C3" s="104"/>
      <c r="D3" s="104"/>
      <c r="E3" s="104"/>
      <c r="F3" s="104"/>
      <c r="G3" s="104"/>
      <c r="H3" s="104"/>
      <c r="I3" s="104"/>
      <c r="J3" s="104"/>
      <c r="K3" s="104"/>
      <c r="L3" s="104"/>
      <c r="M3" s="104"/>
    </row>
    <row r="4" spans="1:13" ht="14.25" customHeight="1">
      <c r="B4" s="104"/>
      <c r="C4" s="104"/>
      <c r="D4" s="104"/>
      <c r="E4" s="104"/>
      <c r="F4" s="104"/>
      <c r="G4" s="104"/>
      <c r="H4" s="104"/>
      <c r="I4" s="104"/>
      <c r="J4" s="104"/>
      <c r="K4" s="104"/>
      <c r="L4" s="104"/>
      <c r="M4" s="104"/>
    </row>
    <row r="5" spans="1:13" ht="18" customHeight="1">
      <c r="B5" s="92" t="s">
        <v>848</v>
      </c>
      <c r="C5" s="92"/>
      <c r="M5" s="6" t="s">
        <v>849</v>
      </c>
    </row>
    <row r="6" spans="1:13" ht="33.950000000000003" customHeight="1">
      <c r="B6" s="96" t="s">
        <v>884</v>
      </c>
      <c r="C6" s="96"/>
      <c r="D6" s="96"/>
      <c r="E6" s="96"/>
      <c r="F6" s="96"/>
      <c r="G6" s="96"/>
      <c r="H6" s="96" t="s">
        <v>883</v>
      </c>
      <c r="I6" s="96"/>
      <c r="J6" s="96"/>
      <c r="K6" s="96"/>
      <c r="L6" s="96"/>
      <c r="M6" s="96"/>
    </row>
    <row r="7" spans="1:13" ht="31.7" customHeight="1">
      <c r="B7" s="96" t="s">
        <v>854</v>
      </c>
      <c r="C7" s="96" t="s">
        <v>929</v>
      </c>
      <c r="D7" s="96" t="s">
        <v>930</v>
      </c>
      <c r="E7" s="96"/>
      <c r="F7" s="96"/>
      <c r="G7" s="96" t="s">
        <v>931</v>
      </c>
      <c r="H7" s="96" t="s">
        <v>854</v>
      </c>
      <c r="I7" s="96" t="s">
        <v>929</v>
      </c>
      <c r="J7" s="96" t="s">
        <v>930</v>
      </c>
      <c r="K7" s="96"/>
      <c r="L7" s="96"/>
      <c r="M7" s="96" t="s">
        <v>931</v>
      </c>
    </row>
    <row r="8" spans="1:13" ht="31.7" customHeight="1">
      <c r="B8" s="96"/>
      <c r="C8" s="96"/>
      <c r="D8" s="19" t="s">
        <v>888</v>
      </c>
      <c r="E8" s="19" t="s">
        <v>932</v>
      </c>
      <c r="F8" s="19" t="s">
        <v>933</v>
      </c>
      <c r="G8" s="96"/>
      <c r="H8" s="96"/>
      <c r="I8" s="96"/>
      <c r="J8" s="19" t="s">
        <v>888</v>
      </c>
      <c r="K8" s="19" t="s">
        <v>932</v>
      </c>
      <c r="L8" s="19" t="s">
        <v>933</v>
      </c>
      <c r="M8" s="96"/>
    </row>
    <row r="9" spans="1:13" ht="22.7" customHeight="1">
      <c r="B9" s="36">
        <v>670000</v>
      </c>
      <c r="C9" s="36" t="s">
        <v>860</v>
      </c>
      <c r="D9" s="36">
        <v>440000</v>
      </c>
      <c r="E9" s="36" t="s">
        <v>860</v>
      </c>
      <c r="F9" s="36">
        <v>440000</v>
      </c>
      <c r="G9" s="36">
        <v>230000</v>
      </c>
      <c r="H9" s="36" t="s">
        <v>860</v>
      </c>
      <c r="I9" s="36" t="s">
        <v>860</v>
      </c>
      <c r="J9" s="36" t="s">
        <v>860</v>
      </c>
      <c r="K9" s="36" t="s">
        <v>860</v>
      </c>
      <c r="L9" s="36" t="s">
        <v>860</v>
      </c>
      <c r="M9" s="36" t="s">
        <v>860</v>
      </c>
    </row>
    <row r="10" spans="1:13">
      <c r="B10" t="s">
        <v>1333</v>
      </c>
    </row>
  </sheetData>
  <mergeCells count="12">
    <mergeCell ref="B2:M4"/>
    <mergeCell ref="B5:C5"/>
    <mergeCell ref="B6:G6"/>
    <mergeCell ref="H6:M6"/>
    <mergeCell ref="B7:B8"/>
    <mergeCell ref="C7:C8"/>
    <mergeCell ref="D7:F7"/>
    <mergeCell ref="G7:G8"/>
    <mergeCell ref="H7:H8"/>
    <mergeCell ref="I7:I8"/>
    <mergeCell ref="J7:L7"/>
    <mergeCell ref="M7:M8"/>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
      <c r="B1" s="35" t="s">
        <v>934</v>
      </c>
      <c r="C1" s="26"/>
      <c r="D1" s="26"/>
      <c r="E1" s="26"/>
      <c r="F1" s="26"/>
    </row>
    <row r="2" spans="1:6" ht="14.25" customHeight="1">
      <c r="B2" s="4"/>
    </row>
    <row r="3" spans="1:6" ht="21.95" customHeight="1">
      <c r="B3" s="98" t="s">
        <v>935</v>
      </c>
      <c r="C3" s="98"/>
      <c r="D3" s="98"/>
      <c r="E3" s="98"/>
      <c r="F3" s="98"/>
    </row>
    <row r="4" spans="1:6" ht="23.45" customHeight="1">
      <c r="B4" s="98"/>
      <c r="C4" s="98"/>
      <c r="D4" s="98"/>
      <c r="E4" s="98"/>
      <c r="F4" s="98"/>
    </row>
    <row r="5" spans="1:6" ht="14.25" customHeight="1">
      <c r="B5" s="26"/>
      <c r="C5" s="26"/>
      <c r="D5" s="26"/>
      <c r="E5" s="26"/>
      <c r="F5" s="26"/>
    </row>
    <row r="6" spans="1:6" ht="18" customHeight="1">
      <c r="B6" s="92" t="s">
        <v>848</v>
      </c>
      <c r="C6" s="92"/>
      <c r="D6" s="26"/>
      <c r="E6" s="26"/>
      <c r="F6" s="6" t="s">
        <v>849</v>
      </c>
    </row>
    <row r="7" spans="1:6" ht="29.45" customHeight="1">
      <c r="B7" s="100" t="s">
        <v>886</v>
      </c>
      <c r="C7" s="100" t="s">
        <v>887</v>
      </c>
      <c r="D7" s="100" t="s">
        <v>936</v>
      </c>
      <c r="E7" s="100"/>
      <c r="F7" s="100"/>
    </row>
    <row r="8" spans="1:6" ht="27.2" customHeight="1">
      <c r="B8" s="100"/>
      <c r="C8" s="100"/>
      <c r="D8" s="27" t="s">
        <v>910</v>
      </c>
      <c r="E8" s="27" t="s">
        <v>889</v>
      </c>
      <c r="F8" s="27" t="s">
        <v>890</v>
      </c>
    </row>
    <row r="9" spans="1:6" ht="18" customHeight="1">
      <c r="B9" s="97" t="s">
        <v>854</v>
      </c>
      <c r="C9" s="97"/>
      <c r="D9" s="28">
        <v>872486.51</v>
      </c>
      <c r="E9" s="28" t="s">
        <v>860</v>
      </c>
      <c r="F9" s="28">
        <v>872486.51</v>
      </c>
    </row>
    <row r="10" spans="1:6" ht="14.25" customHeight="1">
      <c r="B10" s="21" t="s">
        <v>897</v>
      </c>
      <c r="C10" s="22" t="s">
        <v>870</v>
      </c>
      <c r="D10" s="29">
        <v>872486.51</v>
      </c>
      <c r="E10" s="29" t="s">
        <v>860</v>
      </c>
      <c r="F10" s="29">
        <v>872486.51</v>
      </c>
    </row>
    <row r="11" spans="1:6" ht="14.25" customHeight="1">
      <c r="B11" s="21" t="s">
        <v>776</v>
      </c>
      <c r="C11" s="22" t="s">
        <v>777</v>
      </c>
      <c r="D11" s="29">
        <v>872486.51</v>
      </c>
      <c r="E11" s="29" t="s">
        <v>860</v>
      </c>
      <c r="F11" s="29">
        <v>872486.51</v>
      </c>
    </row>
    <row r="12" spans="1:6" ht="14.25" customHeight="1">
      <c r="B12" s="21" t="s">
        <v>778</v>
      </c>
      <c r="C12" s="22" t="s">
        <v>779</v>
      </c>
      <c r="D12" s="29">
        <v>552457.11</v>
      </c>
      <c r="E12" s="29" t="s">
        <v>860</v>
      </c>
      <c r="F12" s="29">
        <v>552457.11</v>
      </c>
    </row>
    <row r="13" spans="1:6" ht="14.25" customHeight="1">
      <c r="B13" s="21" t="s">
        <v>780</v>
      </c>
      <c r="C13" s="22" t="s">
        <v>781</v>
      </c>
      <c r="D13" s="29">
        <v>320029.40000000002</v>
      </c>
      <c r="E13" s="29" t="s">
        <v>860</v>
      </c>
      <c r="F13" s="29">
        <v>320029.40000000002</v>
      </c>
    </row>
  </sheetData>
  <mergeCells count="6">
    <mergeCell ref="B9:C9"/>
    <mergeCell ref="B3:F4"/>
    <mergeCell ref="B6:C6"/>
    <mergeCell ref="B7:B8"/>
    <mergeCell ref="C7:C8"/>
    <mergeCell ref="D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
      <c r="B1" s="37" t="s">
        <v>937</v>
      </c>
      <c r="C1" s="26"/>
      <c r="D1" s="26"/>
      <c r="E1" s="26"/>
      <c r="F1" s="26"/>
    </row>
    <row r="2" spans="1:6" ht="14.25" customHeight="1">
      <c r="B2" s="4"/>
    </row>
    <row r="3" spans="1:6" ht="21.95" customHeight="1">
      <c r="B3" s="98" t="s">
        <v>938</v>
      </c>
      <c r="C3" s="98"/>
      <c r="D3" s="98"/>
      <c r="E3" s="98"/>
      <c r="F3" s="98"/>
    </row>
    <row r="4" spans="1:6" ht="23.45" customHeight="1">
      <c r="B4" s="98"/>
      <c r="C4" s="98"/>
      <c r="D4" s="98"/>
      <c r="E4" s="98"/>
      <c r="F4" s="98"/>
    </row>
    <row r="5" spans="1:6" ht="14.25" customHeight="1">
      <c r="B5" s="26"/>
      <c r="C5" s="26"/>
      <c r="D5" s="26"/>
      <c r="E5" s="26"/>
      <c r="F5" s="26"/>
    </row>
    <row r="6" spans="1:6" ht="18" customHeight="1">
      <c r="B6" s="92" t="s">
        <v>848</v>
      </c>
      <c r="C6" s="92"/>
      <c r="D6" s="26"/>
      <c r="E6" s="26"/>
      <c r="F6" s="6" t="s">
        <v>849</v>
      </c>
    </row>
    <row r="7" spans="1:6" ht="29.45" customHeight="1">
      <c r="B7" s="100" t="s">
        <v>886</v>
      </c>
      <c r="C7" s="100" t="s">
        <v>887</v>
      </c>
      <c r="D7" s="100" t="s">
        <v>939</v>
      </c>
      <c r="E7" s="100"/>
      <c r="F7" s="100"/>
    </row>
    <row r="8" spans="1:6" ht="27.2" customHeight="1">
      <c r="B8" s="100"/>
      <c r="C8" s="100"/>
      <c r="D8" s="27" t="s">
        <v>910</v>
      </c>
      <c r="E8" s="27" t="s">
        <v>889</v>
      </c>
      <c r="F8" s="27" t="s">
        <v>890</v>
      </c>
    </row>
    <row r="9" spans="1:6" ht="18" customHeight="1">
      <c r="B9" s="97" t="s">
        <v>854</v>
      </c>
      <c r="C9" s="97"/>
      <c r="D9" s="28" t="s">
        <v>860</v>
      </c>
      <c r="E9" s="28" t="s">
        <v>860</v>
      </c>
      <c r="F9" s="28" t="s">
        <v>860</v>
      </c>
    </row>
    <row r="10" spans="1:6" ht="14.25" customHeight="1">
      <c r="B10" s="21"/>
      <c r="C10" s="22"/>
      <c r="D10" s="29" t="s">
        <v>860</v>
      </c>
      <c r="E10" s="29" t="s">
        <v>860</v>
      </c>
      <c r="F10" s="29" t="s">
        <v>860</v>
      </c>
    </row>
    <row r="11" spans="1:6" ht="14.25" customHeight="1">
      <c r="B11" s="21" t="s">
        <v>414</v>
      </c>
      <c r="C11" s="22" t="s">
        <v>415</v>
      </c>
      <c r="D11" s="29" t="s">
        <v>860</v>
      </c>
      <c r="E11" s="29" t="s">
        <v>860</v>
      </c>
      <c r="F11" s="29" t="s">
        <v>860</v>
      </c>
    </row>
    <row r="12" spans="1:6" ht="14.25" customHeight="1">
      <c r="B12" s="21" t="s">
        <v>416</v>
      </c>
      <c r="C12" s="22" t="s">
        <v>417</v>
      </c>
      <c r="D12" s="29" t="s">
        <v>860</v>
      </c>
      <c r="E12" s="29" t="s">
        <v>860</v>
      </c>
      <c r="F12" s="29" t="s">
        <v>860</v>
      </c>
    </row>
  </sheetData>
  <mergeCells count="6">
    <mergeCell ref="B9:C9"/>
    <mergeCell ref="B3:F4"/>
    <mergeCell ref="B6:C6"/>
    <mergeCell ref="B7:B8"/>
    <mergeCell ref="C7:C8"/>
    <mergeCell ref="D7:F7"/>
  </mergeCells>
  <phoneticPr fontId="76"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4.25" customHeight="1">
      <c r="A1" s="35" t="s">
        <v>940</v>
      </c>
    </row>
    <row r="2" spans="1:4" ht="30.2" customHeight="1">
      <c r="A2" s="105" t="s">
        <v>826</v>
      </c>
      <c r="B2" s="105"/>
      <c r="C2" s="105"/>
      <c r="D2" s="105"/>
    </row>
    <row r="3" spans="1:4" ht="18" customHeight="1">
      <c r="A3" s="92" t="s">
        <v>848</v>
      </c>
      <c r="B3" s="92"/>
      <c r="C3" s="38"/>
      <c r="D3" s="39" t="s">
        <v>849</v>
      </c>
    </row>
    <row r="4" spans="1:4" ht="25.7" customHeight="1">
      <c r="A4" s="40" t="s">
        <v>941</v>
      </c>
      <c r="B4" s="40" t="s">
        <v>853</v>
      </c>
      <c r="C4" s="40" t="s">
        <v>942</v>
      </c>
      <c r="D4" s="40" t="s">
        <v>853</v>
      </c>
    </row>
    <row r="5" spans="1:4" ht="23.45" customHeight="1">
      <c r="A5" s="1" t="s">
        <v>943</v>
      </c>
      <c r="B5" s="1"/>
      <c r="C5" s="1" t="s">
        <v>943</v>
      </c>
      <c r="D5" s="40"/>
    </row>
    <row r="6" spans="1:4" ht="23.45" customHeight="1">
      <c r="A6" s="2" t="s">
        <v>879</v>
      </c>
      <c r="B6" s="2"/>
      <c r="C6" s="2" t="s">
        <v>880</v>
      </c>
      <c r="D6" s="41"/>
    </row>
    <row r="7" spans="1:4" ht="21.95" customHeight="1">
      <c r="A7" s="2" t="s">
        <v>944</v>
      </c>
      <c r="B7" s="2"/>
      <c r="C7" s="2" t="s">
        <v>945</v>
      </c>
      <c r="D7" s="2"/>
    </row>
    <row r="8" spans="1:4" ht="21.2" customHeight="1">
      <c r="A8" s="2" t="s">
        <v>946</v>
      </c>
      <c r="B8" s="2"/>
      <c r="C8" s="2" t="s">
        <v>946</v>
      </c>
      <c r="D8" s="2"/>
    </row>
    <row r="9" spans="1:4" ht="22.7" customHeight="1">
      <c r="A9" s="2" t="s">
        <v>947</v>
      </c>
      <c r="B9" s="2"/>
      <c r="C9" s="2" t="s">
        <v>947</v>
      </c>
      <c r="D9" s="2"/>
    </row>
    <row r="10" spans="1:4" ht="21.2" customHeight="1">
      <c r="A10" s="2" t="s">
        <v>948</v>
      </c>
      <c r="B10" s="2"/>
      <c r="C10" s="2" t="s">
        <v>948</v>
      </c>
      <c r="D10" s="2"/>
    </row>
    <row r="11" spans="1:4" ht="23.45" customHeight="1">
      <c r="A11" s="2" t="s">
        <v>949</v>
      </c>
      <c r="B11" s="2"/>
      <c r="C11" s="2" t="s">
        <v>950</v>
      </c>
      <c r="D11" s="2"/>
    </row>
    <row r="12" spans="1:4" ht="26.45" customHeight="1">
      <c r="A12" s="2" t="s">
        <v>951</v>
      </c>
      <c r="B12" s="2"/>
      <c r="C12" s="2" t="s">
        <v>951</v>
      </c>
      <c r="D12" s="2"/>
    </row>
    <row r="13" spans="1:4" ht="18" customHeight="1">
      <c r="A13" s="2" t="s">
        <v>952</v>
      </c>
      <c r="B13" s="2"/>
      <c r="C13" s="2" t="s">
        <v>952</v>
      </c>
      <c r="D13" s="2"/>
    </row>
    <row r="14" spans="1:4" ht="21.95" customHeight="1">
      <c r="A14" s="2" t="s">
        <v>953</v>
      </c>
      <c r="B14" s="2"/>
      <c r="C14" s="2" t="s">
        <v>954</v>
      </c>
      <c r="D14" s="2"/>
    </row>
    <row r="15" spans="1:4" ht="23.45" customHeight="1">
      <c r="A15" s="2" t="s">
        <v>955</v>
      </c>
      <c r="B15" s="2"/>
      <c r="C15" s="2" t="s">
        <v>956</v>
      </c>
      <c r="D15" s="2"/>
    </row>
    <row r="16" spans="1:4" ht="15" customHeight="1">
      <c r="A16" s="2"/>
      <c r="B16" s="2"/>
      <c r="C16" s="2" t="s">
        <v>957</v>
      </c>
      <c r="D16" s="2"/>
    </row>
    <row r="17" spans="1:4" ht="15" customHeight="1">
      <c r="A17" s="106" t="s">
        <v>958</v>
      </c>
      <c r="B17" s="106"/>
      <c r="C17" s="106"/>
      <c r="D17" s="3"/>
    </row>
    <row r="18" spans="1:4" ht="14.25" customHeight="1">
      <c r="A18" s="3"/>
      <c r="B18" s="3"/>
      <c r="C18" s="3"/>
      <c r="D18" s="3"/>
    </row>
  </sheetData>
  <mergeCells count="3">
    <mergeCell ref="A2:D2"/>
    <mergeCell ref="A3:B3"/>
    <mergeCell ref="A17:C17"/>
  </mergeCells>
  <phoneticPr fontId="7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14" sqref="D14"/>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4.25" customHeight="1">
      <c r="A1" s="4"/>
      <c r="C1" s="18" t="s">
        <v>959</v>
      </c>
    </row>
    <row r="2" spans="1:6" ht="14.25" customHeight="1"/>
    <row r="3" spans="1:6" ht="14.25" customHeight="1">
      <c r="C3" s="104" t="s">
        <v>828</v>
      </c>
      <c r="D3" s="104"/>
      <c r="E3" s="104"/>
      <c r="F3" s="104"/>
    </row>
    <row r="4" spans="1:6" ht="14.25" customHeight="1">
      <c r="C4" s="104"/>
      <c r="D4" s="104"/>
      <c r="E4" s="104"/>
      <c r="F4" s="104"/>
    </row>
    <row r="5" spans="1:6" ht="14.25" customHeight="1"/>
    <row r="6" spans="1:6" ht="18" customHeight="1">
      <c r="C6" s="92" t="s">
        <v>848</v>
      </c>
      <c r="D6" s="92"/>
      <c r="F6" s="42" t="s">
        <v>849</v>
      </c>
    </row>
    <row r="7" spans="1:6" ht="30.2" customHeight="1">
      <c r="C7" s="107" t="s">
        <v>850</v>
      </c>
      <c r="D7" s="107"/>
      <c r="E7" s="107" t="s">
        <v>851</v>
      </c>
      <c r="F7" s="107"/>
    </row>
    <row r="8" spans="1:6" ht="28.7" customHeight="1">
      <c r="C8" s="8" t="s">
        <v>852</v>
      </c>
      <c r="D8" s="8" t="s">
        <v>853</v>
      </c>
      <c r="E8" s="8" t="s">
        <v>852</v>
      </c>
      <c r="F8" s="8" t="s">
        <v>853</v>
      </c>
    </row>
    <row r="9" spans="1:6" ht="21.95" customHeight="1">
      <c r="C9" s="9" t="s">
        <v>854</v>
      </c>
      <c r="D9" s="12">
        <v>105869391.98</v>
      </c>
      <c r="E9" s="9" t="s">
        <v>854</v>
      </c>
      <c r="F9" s="12">
        <v>105869391.98</v>
      </c>
    </row>
    <row r="10" spans="1:6" ht="21.95" customHeight="1">
      <c r="C10" s="2" t="s">
        <v>960</v>
      </c>
      <c r="D10" s="12">
        <v>105869391.98</v>
      </c>
      <c r="E10" s="2" t="s">
        <v>961</v>
      </c>
      <c r="F10" s="12">
        <v>105869391.98</v>
      </c>
    </row>
    <row r="11" spans="1:6" ht="18" customHeight="1">
      <c r="B11" s="26" t="s">
        <v>962</v>
      </c>
      <c r="C11" s="11" t="s">
        <v>963</v>
      </c>
      <c r="D11" s="12">
        <v>104996905.47</v>
      </c>
      <c r="E11" s="11" t="s">
        <v>862</v>
      </c>
      <c r="F11" s="12">
        <v>14660234.390000001</v>
      </c>
    </row>
    <row r="12" spans="1:6" ht="18" customHeight="1">
      <c r="B12" s="26"/>
      <c r="C12" s="11" t="s">
        <v>964</v>
      </c>
      <c r="D12" s="16">
        <v>872486.51</v>
      </c>
      <c r="E12" s="11" t="s">
        <v>864</v>
      </c>
      <c r="F12" s="12">
        <v>463678.2</v>
      </c>
    </row>
    <row r="13" spans="1:6" ht="18" customHeight="1">
      <c r="B13" s="26"/>
      <c r="C13" s="11" t="s">
        <v>965</v>
      </c>
      <c r="D13" s="12" t="s">
        <v>860</v>
      </c>
      <c r="E13" s="11" t="s">
        <v>866</v>
      </c>
      <c r="F13" s="12">
        <v>4051151.32</v>
      </c>
    </row>
    <row r="14" spans="1:6" ht="18" customHeight="1">
      <c r="B14" s="26"/>
      <c r="C14" s="11" t="s">
        <v>966</v>
      </c>
      <c r="D14" s="12" t="s">
        <v>860</v>
      </c>
      <c r="E14" s="11" t="s">
        <v>867</v>
      </c>
      <c r="F14" s="12">
        <v>25471490.07</v>
      </c>
    </row>
    <row r="15" spans="1:6" ht="18" customHeight="1">
      <c r="B15" s="26"/>
      <c r="C15" s="11" t="s">
        <v>967</v>
      </c>
      <c r="D15" s="12" t="s">
        <v>860</v>
      </c>
      <c r="E15" s="11" t="s">
        <v>868</v>
      </c>
      <c r="F15" s="12">
        <v>3625375.8</v>
      </c>
    </row>
    <row r="16" spans="1:6" ht="18" customHeight="1">
      <c r="B16" s="26"/>
      <c r="C16" s="11" t="s">
        <v>968</v>
      </c>
      <c r="D16" s="12" t="s">
        <v>860</v>
      </c>
      <c r="E16" s="11" t="s">
        <v>869</v>
      </c>
      <c r="F16" s="12">
        <v>5211237.2699999996</v>
      </c>
    </row>
    <row r="17" spans="2:6" ht="18" customHeight="1">
      <c r="B17" s="26"/>
      <c r="C17" s="11" t="s">
        <v>969</v>
      </c>
      <c r="D17" s="12" t="s">
        <v>860</v>
      </c>
      <c r="E17" s="11" t="s">
        <v>870</v>
      </c>
      <c r="F17" s="12">
        <v>6949334.71</v>
      </c>
    </row>
    <row r="18" spans="2:6" ht="18" customHeight="1">
      <c r="B18" s="26"/>
      <c r="C18" s="11" t="s">
        <v>970</v>
      </c>
      <c r="D18" s="12" t="s">
        <v>860</v>
      </c>
      <c r="E18" s="11" t="s">
        <v>871</v>
      </c>
      <c r="F18" s="12">
        <v>35150783.560000002</v>
      </c>
    </row>
    <row r="19" spans="2:6" ht="18" customHeight="1">
      <c r="B19" s="26"/>
      <c r="C19" s="11" t="s">
        <v>971</v>
      </c>
      <c r="D19" s="12" t="s">
        <v>860</v>
      </c>
      <c r="E19" s="11" t="s">
        <v>872</v>
      </c>
      <c r="F19" s="12">
        <v>1963200</v>
      </c>
    </row>
    <row r="20" spans="2:6" ht="18" customHeight="1">
      <c r="B20" s="26"/>
      <c r="C20" s="11"/>
      <c r="D20" s="12" t="s">
        <v>860</v>
      </c>
      <c r="E20" s="11" t="s">
        <v>873</v>
      </c>
      <c r="F20" s="12">
        <v>514199.76</v>
      </c>
    </row>
    <row r="21" spans="2:6" ht="18" customHeight="1">
      <c r="B21" s="26"/>
      <c r="C21" s="11"/>
      <c r="D21" s="12" t="s">
        <v>860</v>
      </c>
      <c r="E21" s="11" t="s">
        <v>874</v>
      </c>
      <c r="F21" s="12">
        <v>1308706.8999999999</v>
      </c>
    </row>
    <row r="22" spans="2:6" ht="18" customHeight="1">
      <c r="B22" s="26"/>
      <c r="C22" s="11"/>
      <c r="D22" s="12" t="s">
        <v>860</v>
      </c>
      <c r="E22" s="11" t="s">
        <v>875</v>
      </c>
      <c r="F22" s="12">
        <v>2000000</v>
      </c>
    </row>
    <row r="23" spans="2:6" ht="18" customHeight="1">
      <c r="B23" s="26"/>
      <c r="C23" s="11"/>
      <c r="D23" s="12" t="s">
        <v>860</v>
      </c>
      <c r="E23" s="11" t="s">
        <v>876</v>
      </c>
      <c r="F23" s="12">
        <v>4500000</v>
      </c>
    </row>
    <row r="24" spans="2:6" ht="18" customHeight="1">
      <c r="C24" s="2" t="s">
        <v>877</v>
      </c>
      <c r="D24" s="12"/>
      <c r="E24" s="2" t="s">
        <v>878</v>
      </c>
      <c r="F24" s="2"/>
    </row>
    <row r="25" spans="2:6" ht="15.75" customHeight="1">
      <c r="C25" s="2" t="s">
        <v>972</v>
      </c>
      <c r="D25" s="2"/>
      <c r="E25" s="2"/>
      <c r="F25" s="2"/>
    </row>
  </sheetData>
  <mergeCells count="4">
    <mergeCell ref="C3:F4"/>
    <mergeCell ref="C6:D6"/>
    <mergeCell ref="C7:D7"/>
    <mergeCell ref="E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workbookViewId="0">
      <selection activeCell="F9" sqref="F9:G9"/>
    </sheetView>
  </sheetViews>
  <sheetFormatPr defaultColWidth="10" defaultRowHeight="13.5"/>
  <cols>
    <col min="1" max="1" width="0.375" customWidth="1"/>
    <col min="2" max="2" width="15.25" customWidth="1"/>
    <col min="3" max="3" width="28.5" customWidth="1"/>
    <col min="4" max="4" width="11.5" customWidth="1"/>
    <col min="5" max="5" width="13.25" customWidth="1"/>
    <col min="6" max="6" width="14.62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4.25" customHeight="1">
      <c r="A1" s="4"/>
      <c r="B1" s="110" t="s">
        <v>973</v>
      </c>
      <c r="C1" s="110"/>
    </row>
    <row r="2" spans="1:15" ht="14.25" customHeight="1"/>
    <row r="3" spans="1:15" ht="14.25" customHeight="1">
      <c r="B3" s="111" t="s">
        <v>830</v>
      </c>
      <c r="C3" s="111"/>
      <c r="D3" s="111"/>
      <c r="E3" s="111"/>
      <c r="F3" s="111"/>
      <c r="G3" s="111"/>
      <c r="H3" s="111"/>
      <c r="I3" s="111"/>
      <c r="J3" s="111"/>
      <c r="K3" s="111"/>
      <c r="L3" s="111"/>
      <c r="M3" s="111"/>
      <c r="N3" s="111"/>
    </row>
    <row r="4" spans="1:15" ht="14.25" customHeight="1">
      <c r="B4" s="111"/>
      <c r="C4" s="111"/>
      <c r="D4" s="111"/>
      <c r="E4" s="111"/>
      <c r="F4" s="111"/>
      <c r="G4" s="111"/>
      <c r="H4" s="111"/>
      <c r="I4" s="111"/>
      <c r="J4" s="111"/>
      <c r="K4" s="111"/>
      <c r="L4" s="111"/>
      <c r="M4" s="111"/>
      <c r="N4" s="111"/>
    </row>
    <row r="5" spans="1:15" ht="14.25" customHeight="1"/>
    <row r="6" spans="1:15" ht="18" customHeight="1">
      <c r="B6" s="92" t="s">
        <v>848</v>
      </c>
      <c r="C6" s="92"/>
      <c r="D6" s="92"/>
      <c r="O6" s="6" t="s">
        <v>849</v>
      </c>
    </row>
    <row r="7" spans="1:15" ht="31.7" customHeight="1">
      <c r="B7" s="112" t="s">
        <v>974</v>
      </c>
      <c r="C7" s="112"/>
      <c r="D7" s="112" t="s">
        <v>910</v>
      </c>
      <c r="E7" s="113" t="s">
        <v>975</v>
      </c>
      <c r="F7" s="108" t="s">
        <v>976</v>
      </c>
      <c r="G7" s="108" t="s">
        <v>977</v>
      </c>
      <c r="H7" s="108" t="s">
        <v>978</v>
      </c>
      <c r="I7" s="108" t="s">
        <v>979</v>
      </c>
      <c r="J7" s="108" t="s">
        <v>980</v>
      </c>
      <c r="K7" s="108" t="s">
        <v>981</v>
      </c>
      <c r="L7" s="108" t="s">
        <v>982</v>
      </c>
      <c r="M7" s="108" t="s">
        <v>983</v>
      </c>
      <c r="N7" s="108" t="s">
        <v>984</v>
      </c>
      <c r="O7" s="108" t="s">
        <v>985</v>
      </c>
    </row>
    <row r="8" spans="1:15" ht="26.45" customHeight="1">
      <c r="B8" s="43" t="s">
        <v>909</v>
      </c>
      <c r="C8" s="43" t="s">
        <v>887</v>
      </c>
      <c r="D8" s="112"/>
      <c r="E8" s="113"/>
      <c r="F8" s="108"/>
      <c r="G8" s="108"/>
      <c r="H8" s="108"/>
      <c r="I8" s="108"/>
      <c r="J8" s="108"/>
      <c r="K8" s="108"/>
      <c r="L8" s="108"/>
      <c r="M8" s="108"/>
      <c r="N8" s="108"/>
      <c r="O8" s="108"/>
    </row>
    <row r="9" spans="1:15" ht="18" customHeight="1">
      <c r="B9" s="109" t="s">
        <v>854</v>
      </c>
      <c r="C9" s="109"/>
      <c r="D9" s="44">
        <v>105869391.98</v>
      </c>
      <c r="E9" s="44"/>
      <c r="F9" s="44">
        <v>104996905.47</v>
      </c>
      <c r="G9" s="44">
        <v>872486.51</v>
      </c>
      <c r="H9" s="44" t="s">
        <v>860</v>
      </c>
      <c r="I9" s="44" t="s">
        <v>860</v>
      </c>
      <c r="J9" s="44" t="s">
        <v>860</v>
      </c>
      <c r="K9" s="44" t="s">
        <v>860</v>
      </c>
      <c r="L9" s="44" t="s">
        <v>860</v>
      </c>
      <c r="M9" s="44" t="s">
        <v>860</v>
      </c>
      <c r="N9" s="44" t="s">
        <v>860</v>
      </c>
      <c r="O9" s="44" t="s">
        <v>860</v>
      </c>
    </row>
    <row r="10" spans="1:15" ht="18" customHeight="1">
      <c r="B10" s="45" t="s">
        <v>891</v>
      </c>
      <c r="C10" s="46" t="s">
        <v>862</v>
      </c>
      <c r="D10" s="47">
        <v>14660234.390000001</v>
      </c>
      <c r="E10" s="47"/>
      <c r="F10" s="47">
        <v>14660234.390000001</v>
      </c>
      <c r="G10" s="47" t="s">
        <v>860</v>
      </c>
      <c r="H10" s="47" t="s">
        <v>860</v>
      </c>
      <c r="I10" s="47" t="s">
        <v>860</v>
      </c>
      <c r="J10" s="47" t="s">
        <v>860</v>
      </c>
      <c r="K10" s="47" t="s">
        <v>860</v>
      </c>
      <c r="L10" s="47" t="s">
        <v>860</v>
      </c>
      <c r="M10" s="47" t="s">
        <v>860</v>
      </c>
      <c r="N10" s="47" t="s">
        <v>860</v>
      </c>
      <c r="O10" s="47" t="s">
        <v>860</v>
      </c>
    </row>
    <row r="11" spans="1:15" ht="15.75" customHeight="1">
      <c r="B11" s="45" t="s">
        <v>52</v>
      </c>
      <c r="C11" s="46" t="s">
        <v>53</v>
      </c>
      <c r="D11" s="47">
        <v>1170780.51</v>
      </c>
      <c r="E11" s="47"/>
      <c r="F11" s="47">
        <v>1170780.51</v>
      </c>
      <c r="G11" s="47" t="s">
        <v>860</v>
      </c>
      <c r="H11" s="47" t="s">
        <v>860</v>
      </c>
      <c r="I11" s="47" t="s">
        <v>860</v>
      </c>
      <c r="J11" s="47" t="s">
        <v>860</v>
      </c>
      <c r="K11" s="47" t="s">
        <v>860</v>
      </c>
      <c r="L11" s="47" t="s">
        <v>860</v>
      </c>
      <c r="M11" s="47" t="s">
        <v>860</v>
      </c>
      <c r="N11" s="47" t="s">
        <v>860</v>
      </c>
      <c r="O11" s="47" t="s">
        <v>860</v>
      </c>
    </row>
    <row r="12" spans="1:15" ht="17.25" customHeight="1">
      <c r="B12" s="45" t="s">
        <v>54</v>
      </c>
      <c r="C12" s="46" t="s">
        <v>55</v>
      </c>
      <c r="D12" s="47">
        <v>606744.51</v>
      </c>
      <c r="E12" s="47"/>
      <c r="F12" s="47">
        <v>606744.51</v>
      </c>
      <c r="G12" s="47" t="s">
        <v>860</v>
      </c>
      <c r="H12" s="47" t="s">
        <v>860</v>
      </c>
      <c r="I12" s="47" t="s">
        <v>860</v>
      </c>
      <c r="J12" s="47" t="s">
        <v>860</v>
      </c>
      <c r="K12" s="47" t="s">
        <v>860</v>
      </c>
      <c r="L12" s="47" t="s">
        <v>860</v>
      </c>
      <c r="M12" s="47" t="s">
        <v>860</v>
      </c>
      <c r="N12" s="47" t="s">
        <v>860</v>
      </c>
      <c r="O12" s="47" t="s">
        <v>860</v>
      </c>
    </row>
    <row r="13" spans="1:15" ht="17.25" customHeight="1">
      <c r="B13" s="45" t="s">
        <v>56</v>
      </c>
      <c r="C13" s="46" t="s">
        <v>57</v>
      </c>
      <c r="D13" s="47">
        <v>150000</v>
      </c>
      <c r="E13" s="47"/>
      <c r="F13" s="47">
        <v>150000</v>
      </c>
      <c r="G13" s="47" t="s">
        <v>860</v>
      </c>
      <c r="H13" s="47" t="s">
        <v>860</v>
      </c>
      <c r="I13" s="47" t="s">
        <v>860</v>
      </c>
      <c r="J13" s="47" t="s">
        <v>860</v>
      </c>
      <c r="K13" s="47" t="s">
        <v>860</v>
      </c>
      <c r="L13" s="47" t="s">
        <v>860</v>
      </c>
      <c r="M13" s="47" t="s">
        <v>860</v>
      </c>
      <c r="N13" s="47" t="s">
        <v>860</v>
      </c>
      <c r="O13" s="47" t="s">
        <v>860</v>
      </c>
    </row>
    <row r="14" spans="1:15" ht="17.25" customHeight="1">
      <c r="B14" s="45" t="s">
        <v>58</v>
      </c>
      <c r="C14" s="46" t="s">
        <v>59</v>
      </c>
      <c r="D14" s="47">
        <v>204000</v>
      </c>
      <c r="E14" s="47"/>
      <c r="F14" s="47">
        <v>204000</v>
      </c>
      <c r="G14" s="47" t="s">
        <v>860</v>
      </c>
      <c r="H14" s="47" t="s">
        <v>860</v>
      </c>
      <c r="I14" s="47" t="s">
        <v>860</v>
      </c>
      <c r="J14" s="47" t="s">
        <v>860</v>
      </c>
      <c r="K14" s="47" t="s">
        <v>860</v>
      </c>
      <c r="L14" s="47" t="s">
        <v>860</v>
      </c>
      <c r="M14" s="47" t="s">
        <v>860</v>
      </c>
      <c r="N14" s="47" t="s">
        <v>860</v>
      </c>
      <c r="O14" s="47" t="s">
        <v>860</v>
      </c>
    </row>
    <row r="15" spans="1:15" ht="17.25" customHeight="1">
      <c r="B15" s="45" t="s">
        <v>60</v>
      </c>
      <c r="C15" s="46" t="s">
        <v>61</v>
      </c>
      <c r="D15" s="47">
        <v>210036</v>
      </c>
      <c r="E15" s="47"/>
      <c r="F15" s="47">
        <v>210036</v>
      </c>
      <c r="G15" s="47" t="s">
        <v>860</v>
      </c>
      <c r="H15" s="47" t="s">
        <v>860</v>
      </c>
      <c r="I15" s="47" t="s">
        <v>860</v>
      </c>
      <c r="J15" s="47" t="s">
        <v>860</v>
      </c>
      <c r="K15" s="47" t="s">
        <v>860</v>
      </c>
      <c r="L15" s="47" t="s">
        <v>860</v>
      </c>
      <c r="M15" s="47" t="s">
        <v>860</v>
      </c>
      <c r="N15" s="47" t="s">
        <v>860</v>
      </c>
      <c r="O15" s="47" t="s">
        <v>860</v>
      </c>
    </row>
    <row r="16" spans="1:15" ht="15.75" customHeight="1">
      <c r="B16" s="45" t="s">
        <v>62</v>
      </c>
      <c r="C16" s="46" t="s">
        <v>63</v>
      </c>
      <c r="D16" s="47">
        <v>157600</v>
      </c>
      <c r="E16" s="47"/>
      <c r="F16" s="47">
        <v>157600</v>
      </c>
      <c r="G16" s="47" t="s">
        <v>860</v>
      </c>
      <c r="H16" s="47" t="s">
        <v>860</v>
      </c>
      <c r="I16" s="47" t="s">
        <v>860</v>
      </c>
      <c r="J16" s="47" t="s">
        <v>860</v>
      </c>
      <c r="K16" s="47" t="s">
        <v>860</v>
      </c>
      <c r="L16" s="47" t="s">
        <v>860</v>
      </c>
      <c r="M16" s="47" t="s">
        <v>860</v>
      </c>
      <c r="N16" s="47" t="s">
        <v>860</v>
      </c>
      <c r="O16" s="47" t="s">
        <v>860</v>
      </c>
    </row>
    <row r="17" spans="2:15" ht="17.25" customHeight="1">
      <c r="B17" s="45" t="s">
        <v>64</v>
      </c>
      <c r="C17" s="46" t="s">
        <v>65</v>
      </c>
      <c r="D17" s="47">
        <v>157600</v>
      </c>
      <c r="E17" s="47"/>
      <c r="F17" s="47">
        <v>157600</v>
      </c>
      <c r="G17" s="47" t="s">
        <v>860</v>
      </c>
      <c r="H17" s="47" t="s">
        <v>860</v>
      </c>
      <c r="I17" s="47" t="s">
        <v>860</v>
      </c>
      <c r="J17" s="47" t="s">
        <v>860</v>
      </c>
      <c r="K17" s="47" t="s">
        <v>860</v>
      </c>
      <c r="L17" s="47" t="s">
        <v>860</v>
      </c>
      <c r="M17" s="47" t="s">
        <v>860</v>
      </c>
      <c r="N17" s="47" t="s">
        <v>860</v>
      </c>
      <c r="O17" s="47" t="s">
        <v>860</v>
      </c>
    </row>
    <row r="18" spans="2:15" ht="15.75" customHeight="1">
      <c r="B18" s="45" t="s">
        <v>66</v>
      </c>
      <c r="C18" s="46" t="s">
        <v>67</v>
      </c>
      <c r="D18" s="47">
        <v>8139627.7999999998</v>
      </c>
      <c r="E18" s="47"/>
      <c r="F18" s="47">
        <v>8139627.7999999998</v>
      </c>
      <c r="G18" s="47" t="s">
        <v>860</v>
      </c>
      <c r="H18" s="47" t="s">
        <v>860</v>
      </c>
      <c r="I18" s="47" t="s">
        <v>860</v>
      </c>
      <c r="J18" s="47" t="s">
        <v>860</v>
      </c>
      <c r="K18" s="47" t="s">
        <v>860</v>
      </c>
      <c r="L18" s="47" t="s">
        <v>860</v>
      </c>
      <c r="M18" s="47" t="s">
        <v>860</v>
      </c>
      <c r="N18" s="47" t="s">
        <v>860</v>
      </c>
      <c r="O18" s="47" t="s">
        <v>860</v>
      </c>
    </row>
    <row r="19" spans="2:15" ht="17.25" customHeight="1">
      <c r="B19" s="45" t="s">
        <v>68</v>
      </c>
      <c r="C19" s="46" t="s">
        <v>55</v>
      </c>
      <c r="D19" s="47">
        <v>4910367.8</v>
      </c>
      <c r="E19" s="47"/>
      <c r="F19" s="47">
        <v>4910367.8</v>
      </c>
      <c r="G19" s="47" t="s">
        <v>860</v>
      </c>
      <c r="H19" s="47" t="s">
        <v>860</v>
      </c>
      <c r="I19" s="47" t="s">
        <v>860</v>
      </c>
      <c r="J19" s="47" t="s">
        <v>860</v>
      </c>
      <c r="K19" s="47" t="s">
        <v>860</v>
      </c>
      <c r="L19" s="47" t="s">
        <v>860</v>
      </c>
      <c r="M19" s="47" t="s">
        <v>860</v>
      </c>
      <c r="N19" s="47" t="s">
        <v>860</v>
      </c>
      <c r="O19" s="47" t="s">
        <v>860</v>
      </c>
    </row>
    <row r="20" spans="2:15" ht="17.25" customHeight="1">
      <c r="B20" s="45" t="s">
        <v>69</v>
      </c>
      <c r="C20" s="46" t="s">
        <v>70</v>
      </c>
      <c r="D20" s="47">
        <v>3182260</v>
      </c>
      <c r="E20" s="47"/>
      <c r="F20" s="47">
        <v>3182260</v>
      </c>
      <c r="G20" s="47" t="s">
        <v>860</v>
      </c>
      <c r="H20" s="47" t="s">
        <v>860</v>
      </c>
      <c r="I20" s="47" t="s">
        <v>860</v>
      </c>
      <c r="J20" s="47" t="s">
        <v>860</v>
      </c>
      <c r="K20" s="47" t="s">
        <v>860</v>
      </c>
      <c r="L20" s="47" t="s">
        <v>860</v>
      </c>
      <c r="M20" s="47" t="s">
        <v>860</v>
      </c>
      <c r="N20" s="47" t="s">
        <v>860</v>
      </c>
      <c r="O20" s="47" t="s">
        <v>860</v>
      </c>
    </row>
    <row r="21" spans="2:15" ht="17.25" customHeight="1">
      <c r="B21" s="45" t="s">
        <v>71</v>
      </c>
      <c r="C21" s="46" t="s">
        <v>72</v>
      </c>
      <c r="D21" s="47">
        <v>47000</v>
      </c>
      <c r="E21" s="47"/>
      <c r="F21" s="47">
        <v>47000</v>
      </c>
      <c r="G21" s="47" t="s">
        <v>860</v>
      </c>
      <c r="H21" s="47" t="s">
        <v>860</v>
      </c>
      <c r="I21" s="47" t="s">
        <v>860</v>
      </c>
      <c r="J21" s="47" t="s">
        <v>860</v>
      </c>
      <c r="K21" s="47" t="s">
        <v>860</v>
      </c>
      <c r="L21" s="47" t="s">
        <v>860</v>
      </c>
      <c r="M21" s="47" t="s">
        <v>860</v>
      </c>
      <c r="N21" s="47" t="s">
        <v>860</v>
      </c>
      <c r="O21" s="47" t="s">
        <v>860</v>
      </c>
    </row>
    <row r="22" spans="2:15" ht="15.75" customHeight="1">
      <c r="B22" s="45" t="s">
        <v>73</v>
      </c>
      <c r="C22" s="46" t="s">
        <v>74</v>
      </c>
      <c r="D22" s="47">
        <v>973900.31</v>
      </c>
      <c r="E22" s="47"/>
      <c r="F22" s="47">
        <v>973900.31</v>
      </c>
      <c r="G22" s="47" t="s">
        <v>860</v>
      </c>
      <c r="H22" s="47" t="s">
        <v>860</v>
      </c>
      <c r="I22" s="47" t="s">
        <v>860</v>
      </c>
      <c r="J22" s="47" t="s">
        <v>860</v>
      </c>
      <c r="K22" s="47" t="s">
        <v>860</v>
      </c>
      <c r="L22" s="47" t="s">
        <v>860</v>
      </c>
      <c r="M22" s="47" t="s">
        <v>860</v>
      </c>
      <c r="N22" s="47" t="s">
        <v>860</v>
      </c>
      <c r="O22" s="47" t="s">
        <v>860</v>
      </c>
    </row>
    <row r="23" spans="2:15" ht="17.25" customHeight="1">
      <c r="B23" s="45" t="s">
        <v>75</v>
      </c>
      <c r="C23" s="46" t="s">
        <v>55</v>
      </c>
      <c r="D23" s="47">
        <v>973900.31</v>
      </c>
      <c r="E23" s="47"/>
      <c r="F23" s="47">
        <v>973900.31</v>
      </c>
      <c r="G23" s="47" t="s">
        <v>860</v>
      </c>
      <c r="H23" s="47" t="s">
        <v>860</v>
      </c>
      <c r="I23" s="47" t="s">
        <v>860</v>
      </c>
      <c r="J23" s="47" t="s">
        <v>860</v>
      </c>
      <c r="K23" s="47" t="s">
        <v>860</v>
      </c>
      <c r="L23" s="47" t="s">
        <v>860</v>
      </c>
      <c r="M23" s="47" t="s">
        <v>860</v>
      </c>
      <c r="N23" s="47" t="s">
        <v>860</v>
      </c>
      <c r="O23" s="47" t="s">
        <v>860</v>
      </c>
    </row>
    <row r="24" spans="2:15" ht="15.75" customHeight="1">
      <c r="B24" s="45" t="s">
        <v>76</v>
      </c>
      <c r="C24" s="46" t="s">
        <v>77</v>
      </c>
      <c r="D24" s="47">
        <v>372606.81</v>
      </c>
      <c r="E24" s="47"/>
      <c r="F24" s="47">
        <v>372606.81</v>
      </c>
      <c r="G24" s="47" t="s">
        <v>860</v>
      </c>
      <c r="H24" s="47" t="s">
        <v>860</v>
      </c>
      <c r="I24" s="47" t="s">
        <v>860</v>
      </c>
      <c r="J24" s="47" t="s">
        <v>860</v>
      </c>
      <c r="K24" s="47" t="s">
        <v>860</v>
      </c>
      <c r="L24" s="47" t="s">
        <v>860</v>
      </c>
      <c r="M24" s="47" t="s">
        <v>860</v>
      </c>
      <c r="N24" s="47" t="s">
        <v>860</v>
      </c>
      <c r="O24" s="47" t="s">
        <v>860</v>
      </c>
    </row>
    <row r="25" spans="2:15" ht="17.25" customHeight="1">
      <c r="B25" s="45" t="s">
        <v>78</v>
      </c>
      <c r="C25" s="46" t="s">
        <v>55</v>
      </c>
      <c r="D25" s="47">
        <v>372606.81</v>
      </c>
      <c r="E25" s="47"/>
      <c r="F25" s="47">
        <v>372606.81</v>
      </c>
      <c r="G25" s="47" t="s">
        <v>860</v>
      </c>
      <c r="H25" s="47" t="s">
        <v>860</v>
      </c>
      <c r="I25" s="47" t="s">
        <v>860</v>
      </c>
      <c r="J25" s="47" t="s">
        <v>860</v>
      </c>
      <c r="K25" s="47" t="s">
        <v>860</v>
      </c>
      <c r="L25" s="47" t="s">
        <v>860</v>
      </c>
      <c r="M25" s="47" t="s">
        <v>860</v>
      </c>
      <c r="N25" s="47" t="s">
        <v>860</v>
      </c>
      <c r="O25" s="47" t="s">
        <v>860</v>
      </c>
    </row>
    <row r="26" spans="2:15" ht="15.75" customHeight="1">
      <c r="B26" s="45" t="s">
        <v>79</v>
      </c>
      <c r="C26" s="46" t="s">
        <v>80</v>
      </c>
      <c r="D26" s="47">
        <v>730000</v>
      </c>
      <c r="E26" s="47"/>
      <c r="F26" s="47">
        <v>730000</v>
      </c>
      <c r="G26" s="47" t="s">
        <v>860</v>
      </c>
      <c r="H26" s="47" t="s">
        <v>860</v>
      </c>
      <c r="I26" s="47" t="s">
        <v>860</v>
      </c>
      <c r="J26" s="47" t="s">
        <v>860</v>
      </c>
      <c r="K26" s="47" t="s">
        <v>860</v>
      </c>
      <c r="L26" s="47" t="s">
        <v>860</v>
      </c>
      <c r="M26" s="47" t="s">
        <v>860</v>
      </c>
      <c r="N26" s="47" t="s">
        <v>860</v>
      </c>
      <c r="O26" s="47" t="s">
        <v>860</v>
      </c>
    </row>
    <row r="27" spans="2:15" ht="17.25" customHeight="1">
      <c r="B27" s="45" t="s">
        <v>81</v>
      </c>
      <c r="C27" s="46" t="s">
        <v>82</v>
      </c>
      <c r="D27" s="47">
        <v>550000</v>
      </c>
      <c r="E27" s="47"/>
      <c r="F27" s="47">
        <v>550000</v>
      </c>
      <c r="G27" s="47" t="s">
        <v>860</v>
      </c>
      <c r="H27" s="47" t="s">
        <v>860</v>
      </c>
      <c r="I27" s="47" t="s">
        <v>860</v>
      </c>
      <c r="J27" s="47" t="s">
        <v>860</v>
      </c>
      <c r="K27" s="47" t="s">
        <v>860</v>
      </c>
      <c r="L27" s="47" t="s">
        <v>860</v>
      </c>
      <c r="M27" s="47" t="s">
        <v>860</v>
      </c>
      <c r="N27" s="47" t="s">
        <v>860</v>
      </c>
      <c r="O27" s="47" t="s">
        <v>860</v>
      </c>
    </row>
    <row r="28" spans="2:15" ht="17.25" customHeight="1">
      <c r="B28" s="45" t="s">
        <v>83</v>
      </c>
      <c r="C28" s="46" t="s">
        <v>84</v>
      </c>
      <c r="D28" s="47">
        <v>180000</v>
      </c>
      <c r="E28" s="47"/>
      <c r="F28" s="47">
        <v>180000</v>
      </c>
      <c r="G28" s="47" t="s">
        <v>860</v>
      </c>
      <c r="H28" s="47" t="s">
        <v>860</v>
      </c>
      <c r="I28" s="47" t="s">
        <v>860</v>
      </c>
      <c r="J28" s="47" t="s">
        <v>860</v>
      </c>
      <c r="K28" s="47" t="s">
        <v>860</v>
      </c>
      <c r="L28" s="47" t="s">
        <v>860</v>
      </c>
      <c r="M28" s="47" t="s">
        <v>860</v>
      </c>
      <c r="N28" s="47" t="s">
        <v>860</v>
      </c>
      <c r="O28" s="47" t="s">
        <v>860</v>
      </c>
    </row>
    <row r="29" spans="2:15" ht="15.75" customHeight="1">
      <c r="B29" s="45" t="s">
        <v>85</v>
      </c>
      <c r="C29" s="46" t="s">
        <v>86</v>
      </c>
      <c r="D29" s="47">
        <v>1277045.72</v>
      </c>
      <c r="E29" s="47"/>
      <c r="F29" s="47">
        <v>1277045.72</v>
      </c>
      <c r="G29" s="47" t="s">
        <v>860</v>
      </c>
      <c r="H29" s="47" t="s">
        <v>860</v>
      </c>
      <c r="I29" s="47" t="s">
        <v>860</v>
      </c>
      <c r="J29" s="47" t="s">
        <v>860</v>
      </c>
      <c r="K29" s="47" t="s">
        <v>860</v>
      </c>
      <c r="L29" s="47" t="s">
        <v>860</v>
      </c>
      <c r="M29" s="47" t="s">
        <v>860</v>
      </c>
      <c r="N29" s="47" t="s">
        <v>860</v>
      </c>
      <c r="O29" s="47" t="s">
        <v>860</v>
      </c>
    </row>
    <row r="30" spans="2:15" ht="17.25" customHeight="1">
      <c r="B30" s="45" t="s">
        <v>87</v>
      </c>
      <c r="C30" s="46" t="s">
        <v>55</v>
      </c>
      <c r="D30" s="47">
        <v>1277045.72</v>
      </c>
      <c r="E30" s="47"/>
      <c r="F30" s="47">
        <v>1277045.72</v>
      </c>
      <c r="G30" s="47" t="s">
        <v>860</v>
      </c>
      <c r="H30" s="47" t="s">
        <v>860</v>
      </c>
      <c r="I30" s="47" t="s">
        <v>860</v>
      </c>
      <c r="J30" s="47" t="s">
        <v>860</v>
      </c>
      <c r="K30" s="47" t="s">
        <v>860</v>
      </c>
      <c r="L30" s="47" t="s">
        <v>860</v>
      </c>
      <c r="M30" s="47" t="s">
        <v>860</v>
      </c>
      <c r="N30" s="47" t="s">
        <v>860</v>
      </c>
      <c r="O30" s="47" t="s">
        <v>860</v>
      </c>
    </row>
    <row r="31" spans="2:15" ht="15.75" customHeight="1">
      <c r="B31" s="45" t="s">
        <v>88</v>
      </c>
      <c r="C31" s="46" t="s">
        <v>89</v>
      </c>
      <c r="D31" s="47">
        <v>1134426.8999999999</v>
      </c>
      <c r="E31" s="47"/>
      <c r="F31" s="47">
        <v>1134426.8999999999</v>
      </c>
      <c r="G31" s="47" t="s">
        <v>860</v>
      </c>
      <c r="H31" s="47" t="s">
        <v>860</v>
      </c>
      <c r="I31" s="47" t="s">
        <v>860</v>
      </c>
      <c r="J31" s="47" t="s">
        <v>860</v>
      </c>
      <c r="K31" s="47" t="s">
        <v>860</v>
      </c>
      <c r="L31" s="47" t="s">
        <v>860</v>
      </c>
      <c r="M31" s="47" t="s">
        <v>860</v>
      </c>
      <c r="N31" s="47" t="s">
        <v>860</v>
      </c>
      <c r="O31" s="47" t="s">
        <v>860</v>
      </c>
    </row>
    <row r="32" spans="2:15" ht="17.25" customHeight="1">
      <c r="B32" s="45" t="s">
        <v>90</v>
      </c>
      <c r="C32" s="46" t="s">
        <v>70</v>
      </c>
      <c r="D32" s="47">
        <v>100000</v>
      </c>
      <c r="E32" s="47"/>
      <c r="F32" s="47">
        <v>100000</v>
      </c>
      <c r="G32" s="47" t="s">
        <v>860</v>
      </c>
      <c r="H32" s="47" t="s">
        <v>860</v>
      </c>
      <c r="I32" s="47" t="s">
        <v>860</v>
      </c>
      <c r="J32" s="47" t="s">
        <v>860</v>
      </c>
      <c r="K32" s="47" t="s">
        <v>860</v>
      </c>
      <c r="L32" s="47" t="s">
        <v>860</v>
      </c>
      <c r="M32" s="47" t="s">
        <v>860</v>
      </c>
      <c r="N32" s="47" t="s">
        <v>860</v>
      </c>
      <c r="O32" s="47" t="s">
        <v>860</v>
      </c>
    </row>
    <row r="33" spans="2:15" ht="17.25" customHeight="1">
      <c r="B33" s="45" t="s">
        <v>91</v>
      </c>
      <c r="C33" s="46" t="s">
        <v>92</v>
      </c>
      <c r="D33" s="47">
        <v>1034426.9</v>
      </c>
      <c r="E33" s="47"/>
      <c r="F33" s="47">
        <v>1034426.9</v>
      </c>
      <c r="G33" s="47" t="s">
        <v>860</v>
      </c>
      <c r="H33" s="47" t="s">
        <v>860</v>
      </c>
      <c r="I33" s="47" t="s">
        <v>860</v>
      </c>
      <c r="J33" s="47" t="s">
        <v>860</v>
      </c>
      <c r="K33" s="47" t="s">
        <v>860</v>
      </c>
      <c r="L33" s="47" t="s">
        <v>860</v>
      </c>
      <c r="M33" s="47" t="s">
        <v>860</v>
      </c>
      <c r="N33" s="47" t="s">
        <v>860</v>
      </c>
      <c r="O33" s="47" t="s">
        <v>860</v>
      </c>
    </row>
    <row r="34" spans="2:15" ht="15.75" customHeight="1">
      <c r="B34" s="45" t="s">
        <v>93</v>
      </c>
      <c r="C34" s="46" t="s">
        <v>94</v>
      </c>
      <c r="D34" s="47">
        <v>260000</v>
      </c>
      <c r="E34" s="47"/>
      <c r="F34" s="47">
        <v>260000</v>
      </c>
      <c r="G34" s="47" t="s">
        <v>860</v>
      </c>
      <c r="H34" s="47" t="s">
        <v>860</v>
      </c>
      <c r="I34" s="47" t="s">
        <v>860</v>
      </c>
      <c r="J34" s="47" t="s">
        <v>860</v>
      </c>
      <c r="K34" s="47" t="s">
        <v>860</v>
      </c>
      <c r="L34" s="47" t="s">
        <v>860</v>
      </c>
      <c r="M34" s="47" t="s">
        <v>860</v>
      </c>
      <c r="N34" s="47" t="s">
        <v>860</v>
      </c>
      <c r="O34" s="47" t="s">
        <v>860</v>
      </c>
    </row>
    <row r="35" spans="2:15" ht="17.25" customHeight="1">
      <c r="B35" s="45" t="s">
        <v>95</v>
      </c>
      <c r="C35" s="46" t="s">
        <v>96</v>
      </c>
      <c r="D35" s="47">
        <v>260000</v>
      </c>
      <c r="E35" s="47"/>
      <c r="F35" s="47">
        <v>260000</v>
      </c>
      <c r="G35" s="47" t="s">
        <v>860</v>
      </c>
      <c r="H35" s="47" t="s">
        <v>860</v>
      </c>
      <c r="I35" s="47" t="s">
        <v>860</v>
      </c>
      <c r="J35" s="47" t="s">
        <v>860</v>
      </c>
      <c r="K35" s="47" t="s">
        <v>860</v>
      </c>
      <c r="L35" s="47" t="s">
        <v>860</v>
      </c>
      <c r="M35" s="47" t="s">
        <v>860</v>
      </c>
      <c r="N35" s="47" t="s">
        <v>860</v>
      </c>
      <c r="O35" s="47" t="s">
        <v>860</v>
      </c>
    </row>
    <row r="36" spans="2:15" ht="15.75" customHeight="1">
      <c r="B36" s="45" t="s">
        <v>97</v>
      </c>
      <c r="C36" s="46" t="s">
        <v>98</v>
      </c>
      <c r="D36" s="47">
        <v>444246.34</v>
      </c>
      <c r="E36" s="47"/>
      <c r="F36" s="47">
        <v>444246.34</v>
      </c>
      <c r="G36" s="47" t="s">
        <v>860</v>
      </c>
      <c r="H36" s="47" t="s">
        <v>860</v>
      </c>
      <c r="I36" s="47" t="s">
        <v>860</v>
      </c>
      <c r="J36" s="47" t="s">
        <v>860</v>
      </c>
      <c r="K36" s="47" t="s">
        <v>860</v>
      </c>
      <c r="L36" s="47" t="s">
        <v>860</v>
      </c>
      <c r="M36" s="47" t="s">
        <v>860</v>
      </c>
      <c r="N36" s="47" t="s">
        <v>860</v>
      </c>
      <c r="O36" s="47" t="s">
        <v>860</v>
      </c>
    </row>
    <row r="37" spans="2:15" ht="17.25" customHeight="1">
      <c r="B37" s="45" t="s">
        <v>99</v>
      </c>
      <c r="C37" s="46" t="s">
        <v>55</v>
      </c>
      <c r="D37" s="47">
        <v>409446.34</v>
      </c>
      <c r="E37" s="47"/>
      <c r="F37" s="47">
        <v>409446.34</v>
      </c>
      <c r="G37" s="47" t="s">
        <v>860</v>
      </c>
      <c r="H37" s="47" t="s">
        <v>860</v>
      </c>
      <c r="I37" s="47" t="s">
        <v>860</v>
      </c>
      <c r="J37" s="47" t="s">
        <v>860</v>
      </c>
      <c r="K37" s="47" t="s">
        <v>860</v>
      </c>
      <c r="L37" s="47" t="s">
        <v>860</v>
      </c>
      <c r="M37" s="47" t="s">
        <v>860</v>
      </c>
      <c r="N37" s="47" t="s">
        <v>860</v>
      </c>
      <c r="O37" s="47" t="s">
        <v>860</v>
      </c>
    </row>
    <row r="38" spans="2:15" ht="17.25" customHeight="1">
      <c r="B38" s="45" t="s">
        <v>100</v>
      </c>
      <c r="C38" s="46" t="s">
        <v>101</v>
      </c>
      <c r="D38" s="47">
        <v>34800</v>
      </c>
      <c r="E38" s="47"/>
      <c r="F38" s="47">
        <v>34800</v>
      </c>
      <c r="G38" s="47" t="s">
        <v>860</v>
      </c>
      <c r="H38" s="47" t="s">
        <v>860</v>
      </c>
      <c r="I38" s="47" t="s">
        <v>860</v>
      </c>
      <c r="J38" s="47" t="s">
        <v>860</v>
      </c>
      <c r="K38" s="47" t="s">
        <v>860</v>
      </c>
      <c r="L38" s="47" t="s">
        <v>860</v>
      </c>
      <c r="M38" s="47" t="s">
        <v>860</v>
      </c>
      <c r="N38" s="47" t="s">
        <v>860</v>
      </c>
      <c r="O38" s="47" t="s">
        <v>860</v>
      </c>
    </row>
    <row r="39" spans="2:15" ht="18" customHeight="1">
      <c r="B39" s="45" t="s">
        <v>892</v>
      </c>
      <c r="C39" s="46" t="s">
        <v>864</v>
      </c>
      <c r="D39" s="47">
        <v>463678.2</v>
      </c>
      <c r="E39" s="47"/>
      <c r="F39" s="47">
        <v>463678.2</v>
      </c>
      <c r="G39" s="47" t="s">
        <v>860</v>
      </c>
      <c r="H39" s="47" t="s">
        <v>860</v>
      </c>
      <c r="I39" s="47" t="s">
        <v>860</v>
      </c>
      <c r="J39" s="47" t="s">
        <v>860</v>
      </c>
      <c r="K39" s="47" t="s">
        <v>860</v>
      </c>
      <c r="L39" s="47" t="s">
        <v>860</v>
      </c>
      <c r="M39" s="47" t="s">
        <v>860</v>
      </c>
      <c r="N39" s="47" t="s">
        <v>860</v>
      </c>
      <c r="O39" s="47" t="s">
        <v>860</v>
      </c>
    </row>
    <row r="40" spans="2:15" ht="15.75" customHeight="1">
      <c r="B40" s="45" t="s">
        <v>102</v>
      </c>
      <c r="C40" s="46" t="s">
        <v>103</v>
      </c>
      <c r="D40" s="47">
        <v>463678.2</v>
      </c>
      <c r="E40" s="47"/>
      <c r="F40" s="47">
        <v>463678.2</v>
      </c>
      <c r="G40" s="47" t="s">
        <v>860</v>
      </c>
      <c r="H40" s="47" t="s">
        <v>860</v>
      </c>
      <c r="I40" s="47" t="s">
        <v>860</v>
      </c>
      <c r="J40" s="47" t="s">
        <v>860</v>
      </c>
      <c r="K40" s="47" t="s">
        <v>860</v>
      </c>
      <c r="L40" s="47" t="s">
        <v>860</v>
      </c>
      <c r="M40" s="47" t="s">
        <v>860</v>
      </c>
      <c r="N40" s="47" t="s">
        <v>860</v>
      </c>
      <c r="O40" s="47" t="s">
        <v>860</v>
      </c>
    </row>
    <row r="41" spans="2:15" ht="17.25" customHeight="1">
      <c r="B41" s="45" t="s">
        <v>104</v>
      </c>
      <c r="C41" s="46" t="s">
        <v>105</v>
      </c>
      <c r="D41" s="47">
        <v>233678.2</v>
      </c>
      <c r="E41" s="47"/>
      <c r="F41" s="47">
        <v>233678.2</v>
      </c>
      <c r="G41" s="47" t="s">
        <v>860</v>
      </c>
      <c r="H41" s="47" t="s">
        <v>860</v>
      </c>
      <c r="I41" s="47" t="s">
        <v>860</v>
      </c>
      <c r="J41" s="47" t="s">
        <v>860</v>
      </c>
      <c r="K41" s="47" t="s">
        <v>860</v>
      </c>
      <c r="L41" s="47" t="s">
        <v>860</v>
      </c>
      <c r="M41" s="47" t="s">
        <v>860</v>
      </c>
      <c r="N41" s="47" t="s">
        <v>860</v>
      </c>
      <c r="O41" s="47" t="s">
        <v>860</v>
      </c>
    </row>
    <row r="42" spans="2:15" ht="17.25" customHeight="1">
      <c r="B42" s="45" t="s">
        <v>106</v>
      </c>
      <c r="C42" s="46" t="s">
        <v>107</v>
      </c>
      <c r="D42" s="47">
        <v>80000</v>
      </c>
      <c r="E42" s="47"/>
      <c r="F42" s="47">
        <v>80000</v>
      </c>
      <c r="G42" s="47" t="s">
        <v>860</v>
      </c>
      <c r="H42" s="47" t="s">
        <v>860</v>
      </c>
      <c r="I42" s="47" t="s">
        <v>860</v>
      </c>
      <c r="J42" s="47" t="s">
        <v>860</v>
      </c>
      <c r="K42" s="47" t="s">
        <v>860</v>
      </c>
      <c r="L42" s="47" t="s">
        <v>860</v>
      </c>
      <c r="M42" s="47" t="s">
        <v>860</v>
      </c>
      <c r="N42" s="47" t="s">
        <v>860</v>
      </c>
      <c r="O42" s="47" t="s">
        <v>860</v>
      </c>
    </row>
    <row r="43" spans="2:15" ht="17.25" customHeight="1">
      <c r="B43" s="45" t="s">
        <v>432</v>
      </c>
      <c r="C43" s="46" t="s">
        <v>433</v>
      </c>
      <c r="D43" s="47">
        <v>150000</v>
      </c>
      <c r="E43" s="47"/>
      <c r="F43" s="47">
        <v>150000</v>
      </c>
      <c r="G43" s="47" t="s">
        <v>860</v>
      </c>
      <c r="H43" s="47" t="s">
        <v>860</v>
      </c>
      <c r="I43" s="47" t="s">
        <v>860</v>
      </c>
      <c r="J43" s="47" t="s">
        <v>860</v>
      </c>
      <c r="K43" s="47" t="s">
        <v>860</v>
      </c>
      <c r="L43" s="47" t="s">
        <v>860</v>
      </c>
      <c r="M43" s="47" t="s">
        <v>860</v>
      </c>
      <c r="N43" s="47" t="s">
        <v>860</v>
      </c>
      <c r="O43" s="47" t="s">
        <v>860</v>
      </c>
    </row>
    <row r="44" spans="2:15" ht="18" customHeight="1">
      <c r="B44" s="45" t="s">
        <v>893</v>
      </c>
      <c r="C44" s="46" t="s">
        <v>866</v>
      </c>
      <c r="D44" s="47">
        <v>4051151.32</v>
      </c>
      <c r="E44" s="47"/>
      <c r="F44" s="47">
        <v>4051151.32</v>
      </c>
      <c r="G44" s="47" t="s">
        <v>860</v>
      </c>
      <c r="H44" s="47" t="s">
        <v>860</v>
      </c>
      <c r="I44" s="47" t="s">
        <v>860</v>
      </c>
      <c r="J44" s="47" t="s">
        <v>860</v>
      </c>
      <c r="K44" s="47" t="s">
        <v>860</v>
      </c>
      <c r="L44" s="47" t="s">
        <v>860</v>
      </c>
      <c r="M44" s="47" t="s">
        <v>860</v>
      </c>
      <c r="N44" s="47" t="s">
        <v>860</v>
      </c>
      <c r="O44" s="47" t="s">
        <v>860</v>
      </c>
    </row>
    <row r="45" spans="2:15" ht="15.75" customHeight="1">
      <c r="B45" s="45" t="s">
        <v>434</v>
      </c>
      <c r="C45" s="46" t="s">
        <v>435</v>
      </c>
      <c r="D45" s="47">
        <v>385291.09</v>
      </c>
      <c r="E45" s="47"/>
      <c r="F45" s="47">
        <v>385291.09</v>
      </c>
      <c r="G45" s="47" t="s">
        <v>860</v>
      </c>
      <c r="H45" s="47" t="s">
        <v>860</v>
      </c>
      <c r="I45" s="47" t="s">
        <v>860</v>
      </c>
      <c r="J45" s="47" t="s">
        <v>860</v>
      </c>
      <c r="K45" s="47" t="s">
        <v>860</v>
      </c>
      <c r="L45" s="47" t="s">
        <v>860</v>
      </c>
      <c r="M45" s="47" t="s">
        <v>860</v>
      </c>
      <c r="N45" s="47" t="s">
        <v>860</v>
      </c>
      <c r="O45" s="47" t="s">
        <v>860</v>
      </c>
    </row>
    <row r="46" spans="2:15" ht="17.25" customHeight="1">
      <c r="B46" s="45" t="s">
        <v>436</v>
      </c>
      <c r="C46" s="46" t="s">
        <v>55</v>
      </c>
      <c r="D46" s="47">
        <v>210291.09</v>
      </c>
      <c r="E46" s="47"/>
      <c r="F46" s="47">
        <v>210291.09</v>
      </c>
      <c r="G46" s="47" t="s">
        <v>860</v>
      </c>
      <c r="H46" s="47" t="s">
        <v>860</v>
      </c>
      <c r="I46" s="47" t="s">
        <v>860</v>
      </c>
      <c r="J46" s="47" t="s">
        <v>860</v>
      </c>
      <c r="K46" s="47" t="s">
        <v>860</v>
      </c>
      <c r="L46" s="47" t="s">
        <v>860</v>
      </c>
      <c r="M46" s="47" t="s">
        <v>860</v>
      </c>
      <c r="N46" s="47" t="s">
        <v>860</v>
      </c>
      <c r="O46" s="47" t="s">
        <v>860</v>
      </c>
    </row>
    <row r="47" spans="2:15" ht="17.25" customHeight="1">
      <c r="B47" s="45" t="s">
        <v>437</v>
      </c>
      <c r="C47" s="46" t="s">
        <v>438</v>
      </c>
      <c r="D47" s="47">
        <v>125000</v>
      </c>
      <c r="E47" s="47"/>
      <c r="F47" s="47">
        <v>125000</v>
      </c>
      <c r="G47" s="47" t="s">
        <v>860</v>
      </c>
      <c r="H47" s="47" t="s">
        <v>860</v>
      </c>
      <c r="I47" s="47" t="s">
        <v>860</v>
      </c>
      <c r="J47" s="47" t="s">
        <v>860</v>
      </c>
      <c r="K47" s="47" t="s">
        <v>860</v>
      </c>
      <c r="L47" s="47" t="s">
        <v>860</v>
      </c>
      <c r="M47" s="47" t="s">
        <v>860</v>
      </c>
      <c r="N47" s="47" t="s">
        <v>860</v>
      </c>
      <c r="O47" s="47" t="s">
        <v>860</v>
      </c>
    </row>
    <row r="48" spans="2:15" ht="17.25" customHeight="1">
      <c r="B48" s="45" t="s">
        <v>439</v>
      </c>
      <c r="C48" s="46" t="s">
        <v>440</v>
      </c>
      <c r="D48" s="47">
        <v>50000</v>
      </c>
      <c r="E48" s="47"/>
      <c r="F48" s="47">
        <v>50000</v>
      </c>
      <c r="G48" s="47" t="s">
        <v>860</v>
      </c>
      <c r="H48" s="47" t="s">
        <v>860</v>
      </c>
      <c r="I48" s="47" t="s">
        <v>860</v>
      </c>
      <c r="J48" s="47" t="s">
        <v>860</v>
      </c>
      <c r="K48" s="47" t="s">
        <v>860</v>
      </c>
      <c r="L48" s="47" t="s">
        <v>860</v>
      </c>
      <c r="M48" s="47" t="s">
        <v>860</v>
      </c>
      <c r="N48" s="47" t="s">
        <v>860</v>
      </c>
      <c r="O48" s="47" t="s">
        <v>860</v>
      </c>
    </row>
    <row r="49" spans="2:15" ht="15.75" customHeight="1">
      <c r="B49" s="45" t="s">
        <v>441</v>
      </c>
      <c r="C49" s="46" t="s">
        <v>442</v>
      </c>
      <c r="D49" s="47">
        <v>3665860.23</v>
      </c>
      <c r="E49" s="47"/>
      <c r="F49" s="47">
        <v>3665860.23</v>
      </c>
      <c r="G49" s="47" t="s">
        <v>860</v>
      </c>
      <c r="H49" s="47" t="s">
        <v>860</v>
      </c>
      <c r="I49" s="47" t="s">
        <v>860</v>
      </c>
      <c r="J49" s="47" t="s">
        <v>860</v>
      </c>
      <c r="K49" s="47" t="s">
        <v>860</v>
      </c>
      <c r="L49" s="47" t="s">
        <v>860</v>
      </c>
      <c r="M49" s="47" t="s">
        <v>860</v>
      </c>
      <c r="N49" s="47" t="s">
        <v>860</v>
      </c>
      <c r="O49" s="47" t="s">
        <v>860</v>
      </c>
    </row>
    <row r="50" spans="2:15" ht="17.25" customHeight="1">
      <c r="B50" s="45" t="s">
        <v>443</v>
      </c>
      <c r="C50" s="46" t="s">
        <v>444</v>
      </c>
      <c r="D50" s="47">
        <v>3665860.23</v>
      </c>
      <c r="E50" s="47"/>
      <c r="F50" s="47">
        <v>3665860.23</v>
      </c>
      <c r="G50" s="47" t="s">
        <v>860</v>
      </c>
      <c r="H50" s="47" t="s">
        <v>860</v>
      </c>
      <c r="I50" s="47" t="s">
        <v>860</v>
      </c>
      <c r="J50" s="47" t="s">
        <v>860</v>
      </c>
      <c r="K50" s="47" t="s">
        <v>860</v>
      </c>
      <c r="L50" s="47" t="s">
        <v>860</v>
      </c>
      <c r="M50" s="47" t="s">
        <v>860</v>
      </c>
      <c r="N50" s="47" t="s">
        <v>860</v>
      </c>
      <c r="O50" s="47" t="s">
        <v>860</v>
      </c>
    </row>
    <row r="51" spans="2:15" ht="18" customHeight="1">
      <c r="B51" s="45" t="s">
        <v>894</v>
      </c>
      <c r="C51" s="46" t="s">
        <v>867</v>
      </c>
      <c r="D51" s="47">
        <v>25471490.07</v>
      </c>
      <c r="E51" s="47"/>
      <c r="F51" s="47">
        <v>25471490.07</v>
      </c>
      <c r="G51" s="47" t="s">
        <v>860</v>
      </c>
      <c r="H51" s="47" t="s">
        <v>860</v>
      </c>
      <c r="I51" s="47" t="s">
        <v>860</v>
      </c>
      <c r="J51" s="47" t="s">
        <v>860</v>
      </c>
      <c r="K51" s="47" t="s">
        <v>860</v>
      </c>
      <c r="L51" s="47" t="s">
        <v>860</v>
      </c>
      <c r="M51" s="47" t="s">
        <v>860</v>
      </c>
      <c r="N51" s="47" t="s">
        <v>860</v>
      </c>
      <c r="O51" s="47" t="s">
        <v>860</v>
      </c>
    </row>
    <row r="52" spans="2:15" ht="15.75" customHeight="1">
      <c r="B52" s="45" t="s">
        <v>445</v>
      </c>
      <c r="C52" s="46" t="s">
        <v>446</v>
      </c>
      <c r="D52" s="47">
        <v>4838891.75</v>
      </c>
      <c r="E52" s="47"/>
      <c r="F52" s="47">
        <v>4838891.75</v>
      </c>
      <c r="G52" s="47" t="s">
        <v>860</v>
      </c>
      <c r="H52" s="47" t="s">
        <v>860</v>
      </c>
      <c r="I52" s="47" t="s">
        <v>860</v>
      </c>
      <c r="J52" s="47" t="s">
        <v>860</v>
      </c>
      <c r="K52" s="47" t="s">
        <v>860</v>
      </c>
      <c r="L52" s="47" t="s">
        <v>860</v>
      </c>
      <c r="M52" s="47" t="s">
        <v>860</v>
      </c>
      <c r="N52" s="47" t="s">
        <v>860</v>
      </c>
      <c r="O52" s="47" t="s">
        <v>860</v>
      </c>
    </row>
    <row r="53" spans="2:15" ht="17.25" customHeight="1">
      <c r="B53" s="45" t="s">
        <v>447</v>
      </c>
      <c r="C53" s="46" t="s">
        <v>55</v>
      </c>
      <c r="D53" s="47">
        <v>687885.44</v>
      </c>
      <c r="E53" s="47"/>
      <c r="F53" s="47">
        <v>687885.44</v>
      </c>
      <c r="G53" s="47" t="s">
        <v>860</v>
      </c>
      <c r="H53" s="47" t="s">
        <v>860</v>
      </c>
      <c r="I53" s="47" t="s">
        <v>860</v>
      </c>
      <c r="J53" s="47" t="s">
        <v>860</v>
      </c>
      <c r="K53" s="47" t="s">
        <v>860</v>
      </c>
      <c r="L53" s="47" t="s">
        <v>860</v>
      </c>
      <c r="M53" s="47" t="s">
        <v>860</v>
      </c>
      <c r="N53" s="47" t="s">
        <v>860</v>
      </c>
      <c r="O53" s="47" t="s">
        <v>860</v>
      </c>
    </row>
    <row r="54" spans="2:15" ht="17.25" customHeight="1">
      <c r="B54" s="45" t="s">
        <v>448</v>
      </c>
      <c r="C54" s="46" t="s">
        <v>70</v>
      </c>
      <c r="D54" s="47">
        <v>600000</v>
      </c>
      <c r="E54" s="47"/>
      <c r="F54" s="47">
        <v>600000</v>
      </c>
      <c r="G54" s="47" t="s">
        <v>860</v>
      </c>
      <c r="H54" s="47" t="s">
        <v>860</v>
      </c>
      <c r="I54" s="47" t="s">
        <v>860</v>
      </c>
      <c r="J54" s="47" t="s">
        <v>860</v>
      </c>
      <c r="K54" s="47" t="s">
        <v>860</v>
      </c>
      <c r="L54" s="47" t="s">
        <v>860</v>
      </c>
      <c r="M54" s="47" t="s">
        <v>860</v>
      </c>
      <c r="N54" s="47" t="s">
        <v>860</v>
      </c>
      <c r="O54" s="47" t="s">
        <v>860</v>
      </c>
    </row>
    <row r="55" spans="2:15" ht="17.25" customHeight="1">
      <c r="B55" s="45" t="s">
        <v>449</v>
      </c>
      <c r="C55" s="46" t="s">
        <v>450</v>
      </c>
      <c r="D55" s="47">
        <v>3471006.31</v>
      </c>
      <c r="E55" s="47"/>
      <c r="F55" s="47">
        <v>3471006.31</v>
      </c>
      <c r="G55" s="47" t="s">
        <v>860</v>
      </c>
      <c r="H55" s="47" t="s">
        <v>860</v>
      </c>
      <c r="I55" s="47" t="s">
        <v>860</v>
      </c>
      <c r="J55" s="47" t="s">
        <v>860</v>
      </c>
      <c r="K55" s="47" t="s">
        <v>860</v>
      </c>
      <c r="L55" s="47" t="s">
        <v>860</v>
      </c>
      <c r="M55" s="47" t="s">
        <v>860</v>
      </c>
      <c r="N55" s="47" t="s">
        <v>860</v>
      </c>
      <c r="O55" s="47" t="s">
        <v>860</v>
      </c>
    </row>
    <row r="56" spans="2:15" ht="17.25" customHeight="1">
      <c r="B56" s="45" t="s">
        <v>451</v>
      </c>
      <c r="C56" s="46" t="s">
        <v>452</v>
      </c>
      <c r="D56" s="47">
        <v>80000</v>
      </c>
      <c r="E56" s="47"/>
      <c r="F56" s="47">
        <v>80000</v>
      </c>
      <c r="G56" s="47" t="s">
        <v>860</v>
      </c>
      <c r="H56" s="47" t="s">
        <v>860</v>
      </c>
      <c r="I56" s="47" t="s">
        <v>860</v>
      </c>
      <c r="J56" s="47" t="s">
        <v>860</v>
      </c>
      <c r="K56" s="47" t="s">
        <v>860</v>
      </c>
      <c r="L56" s="47" t="s">
        <v>860</v>
      </c>
      <c r="M56" s="47" t="s">
        <v>860</v>
      </c>
      <c r="N56" s="47" t="s">
        <v>860</v>
      </c>
      <c r="O56" s="47" t="s">
        <v>860</v>
      </c>
    </row>
    <row r="57" spans="2:15" ht="15.75" customHeight="1">
      <c r="B57" s="45" t="s">
        <v>453</v>
      </c>
      <c r="C57" s="46" t="s">
        <v>454</v>
      </c>
      <c r="D57" s="47">
        <v>2569181.92</v>
      </c>
      <c r="E57" s="47"/>
      <c r="F57" s="47">
        <v>2569181.92</v>
      </c>
      <c r="G57" s="47" t="s">
        <v>860</v>
      </c>
      <c r="H57" s="47" t="s">
        <v>860</v>
      </c>
      <c r="I57" s="47" t="s">
        <v>860</v>
      </c>
      <c r="J57" s="47" t="s">
        <v>860</v>
      </c>
      <c r="K57" s="47" t="s">
        <v>860</v>
      </c>
      <c r="L57" s="47" t="s">
        <v>860</v>
      </c>
      <c r="M57" s="47" t="s">
        <v>860</v>
      </c>
      <c r="N57" s="47" t="s">
        <v>860</v>
      </c>
      <c r="O57" s="47" t="s">
        <v>860</v>
      </c>
    </row>
    <row r="58" spans="2:15" ht="17.25" customHeight="1">
      <c r="B58" s="45" t="s">
        <v>455</v>
      </c>
      <c r="C58" s="46" t="s">
        <v>456</v>
      </c>
      <c r="D58" s="47">
        <v>681241.28</v>
      </c>
      <c r="E58" s="47"/>
      <c r="F58" s="47">
        <v>681241.28</v>
      </c>
      <c r="G58" s="47" t="s">
        <v>860</v>
      </c>
      <c r="H58" s="47" t="s">
        <v>860</v>
      </c>
      <c r="I58" s="47" t="s">
        <v>860</v>
      </c>
      <c r="J58" s="47" t="s">
        <v>860</v>
      </c>
      <c r="K58" s="47" t="s">
        <v>860</v>
      </c>
      <c r="L58" s="47" t="s">
        <v>860</v>
      </c>
      <c r="M58" s="47" t="s">
        <v>860</v>
      </c>
      <c r="N58" s="47" t="s">
        <v>860</v>
      </c>
      <c r="O58" s="47" t="s">
        <v>860</v>
      </c>
    </row>
    <row r="59" spans="2:15" ht="17.25" customHeight="1">
      <c r="B59" s="45" t="s">
        <v>457</v>
      </c>
      <c r="C59" s="46" t="s">
        <v>458</v>
      </c>
      <c r="D59" s="47">
        <v>340620.64</v>
      </c>
      <c r="E59" s="47"/>
      <c r="F59" s="47">
        <v>340620.64</v>
      </c>
      <c r="G59" s="47" t="s">
        <v>860</v>
      </c>
      <c r="H59" s="47" t="s">
        <v>860</v>
      </c>
      <c r="I59" s="47" t="s">
        <v>860</v>
      </c>
      <c r="J59" s="47" t="s">
        <v>860</v>
      </c>
      <c r="K59" s="47" t="s">
        <v>860</v>
      </c>
      <c r="L59" s="47" t="s">
        <v>860</v>
      </c>
      <c r="M59" s="47" t="s">
        <v>860</v>
      </c>
      <c r="N59" s="47" t="s">
        <v>860</v>
      </c>
      <c r="O59" s="47" t="s">
        <v>860</v>
      </c>
    </row>
    <row r="60" spans="2:15" ht="17.25" customHeight="1">
      <c r="B60" s="45" t="s">
        <v>459</v>
      </c>
      <c r="C60" s="46" t="s">
        <v>460</v>
      </c>
      <c r="D60" s="47">
        <v>1547320</v>
      </c>
      <c r="E60" s="47"/>
      <c r="F60" s="47">
        <v>1547320</v>
      </c>
      <c r="G60" s="47" t="s">
        <v>860</v>
      </c>
      <c r="H60" s="47" t="s">
        <v>860</v>
      </c>
      <c r="I60" s="47" t="s">
        <v>860</v>
      </c>
      <c r="J60" s="47" t="s">
        <v>860</v>
      </c>
      <c r="K60" s="47" t="s">
        <v>860</v>
      </c>
      <c r="L60" s="47" t="s">
        <v>860</v>
      </c>
      <c r="M60" s="47" t="s">
        <v>860</v>
      </c>
      <c r="N60" s="47" t="s">
        <v>860</v>
      </c>
      <c r="O60" s="47" t="s">
        <v>860</v>
      </c>
    </row>
    <row r="61" spans="2:15" ht="15.75" customHeight="1">
      <c r="B61" s="45" t="s">
        <v>461</v>
      </c>
      <c r="C61" s="46" t="s">
        <v>462</v>
      </c>
      <c r="D61" s="47">
        <v>660000</v>
      </c>
      <c r="E61" s="47"/>
      <c r="F61" s="47">
        <v>660000</v>
      </c>
      <c r="G61" s="47" t="s">
        <v>860</v>
      </c>
      <c r="H61" s="47" t="s">
        <v>860</v>
      </c>
      <c r="I61" s="47" t="s">
        <v>860</v>
      </c>
      <c r="J61" s="47" t="s">
        <v>860</v>
      </c>
      <c r="K61" s="47" t="s">
        <v>860</v>
      </c>
      <c r="L61" s="47" t="s">
        <v>860</v>
      </c>
      <c r="M61" s="47" t="s">
        <v>860</v>
      </c>
      <c r="N61" s="47" t="s">
        <v>860</v>
      </c>
      <c r="O61" s="47" t="s">
        <v>860</v>
      </c>
    </row>
    <row r="62" spans="2:15" ht="17.25" customHeight="1">
      <c r="B62" s="45" t="s">
        <v>463</v>
      </c>
      <c r="C62" s="46" t="s">
        <v>464</v>
      </c>
      <c r="D62" s="47">
        <v>660000</v>
      </c>
      <c r="E62" s="47"/>
      <c r="F62" s="47">
        <v>660000</v>
      </c>
      <c r="G62" s="47" t="s">
        <v>860</v>
      </c>
      <c r="H62" s="47" t="s">
        <v>860</v>
      </c>
      <c r="I62" s="47" t="s">
        <v>860</v>
      </c>
      <c r="J62" s="47" t="s">
        <v>860</v>
      </c>
      <c r="K62" s="47" t="s">
        <v>860</v>
      </c>
      <c r="L62" s="47" t="s">
        <v>860</v>
      </c>
      <c r="M62" s="47" t="s">
        <v>860</v>
      </c>
      <c r="N62" s="47" t="s">
        <v>860</v>
      </c>
      <c r="O62" s="47" t="s">
        <v>860</v>
      </c>
    </row>
    <row r="63" spans="2:15" ht="15.75" customHeight="1">
      <c r="B63" s="45" t="s">
        <v>465</v>
      </c>
      <c r="C63" s="46" t="s">
        <v>466</v>
      </c>
      <c r="D63" s="47">
        <v>1369032</v>
      </c>
      <c r="E63" s="47"/>
      <c r="F63" s="47">
        <v>1369032</v>
      </c>
      <c r="G63" s="47" t="s">
        <v>860</v>
      </c>
      <c r="H63" s="47" t="s">
        <v>860</v>
      </c>
      <c r="I63" s="47" t="s">
        <v>860</v>
      </c>
      <c r="J63" s="47" t="s">
        <v>860</v>
      </c>
      <c r="K63" s="47" t="s">
        <v>860</v>
      </c>
      <c r="L63" s="47" t="s">
        <v>860</v>
      </c>
      <c r="M63" s="47" t="s">
        <v>860</v>
      </c>
      <c r="N63" s="47" t="s">
        <v>860</v>
      </c>
      <c r="O63" s="47" t="s">
        <v>860</v>
      </c>
    </row>
    <row r="64" spans="2:15" ht="17.25" customHeight="1">
      <c r="B64" s="45" t="s">
        <v>467</v>
      </c>
      <c r="C64" s="46" t="s">
        <v>468</v>
      </c>
      <c r="D64" s="47">
        <v>272832</v>
      </c>
      <c r="E64" s="47"/>
      <c r="F64" s="47">
        <v>272832</v>
      </c>
      <c r="G64" s="47" t="s">
        <v>860</v>
      </c>
      <c r="H64" s="47" t="s">
        <v>860</v>
      </c>
      <c r="I64" s="47" t="s">
        <v>860</v>
      </c>
      <c r="J64" s="47" t="s">
        <v>860</v>
      </c>
      <c r="K64" s="47" t="s">
        <v>860</v>
      </c>
      <c r="L64" s="47" t="s">
        <v>860</v>
      </c>
      <c r="M64" s="47" t="s">
        <v>860</v>
      </c>
      <c r="N64" s="47" t="s">
        <v>860</v>
      </c>
      <c r="O64" s="47" t="s">
        <v>860</v>
      </c>
    </row>
    <row r="65" spans="2:15" ht="17.25" customHeight="1">
      <c r="B65" s="45" t="s">
        <v>469</v>
      </c>
      <c r="C65" s="46" t="s">
        <v>470</v>
      </c>
      <c r="D65" s="47">
        <v>1096200</v>
      </c>
      <c r="E65" s="47"/>
      <c r="F65" s="47">
        <v>1096200</v>
      </c>
      <c r="G65" s="47" t="s">
        <v>860</v>
      </c>
      <c r="H65" s="47" t="s">
        <v>860</v>
      </c>
      <c r="I65" s="47" t="s">
        <v>860</v>
      </c>
      <c r="J65" s="47" t="s">
        <v>860</v>
      </c>
      <c r="K65" s="47" t="s">
        <v>860</v>
      </c>
      <c r="L65" s="47" t="s">
        <v>860</v>
      </c>
      <c r="M65" s="47" t="s">
        <v>860</v>
      </c>
      <c r="N65" s="47" t="s">
        <v>860</v>
      </c>
      <c r="O65" s="47" t="s">
        <v>860</v>
      </c>
    </row>
    <row r="66" spans="2:15" ht="15.75" customHeight="1">
      <c r="B66" s="45" t="s">
        <v>471</v>
      </c>
      <c r="C66" s="46" t="s">
        <v>472</v>
      </c>
      <c r="D66" s="47">
        <v>1110890</v>
      </c>
      <c r="E66" s="47"/>
      <c r="F66" s="47">
        <v>1110890</v>
      </c>
      <c r="G66" s="47" t="s">
        <v>860</v>
      </c>
      <c r="H66" s="47" t="s">
        <v>860</v>
      </c>
      <c r="I66" s="47" t="s">
        <v>860</v>
      </c>
      <c r="J66" s="47" t="s">
        <v>860</v>
      </c>
      <c r="K66" s="47" t="s">
        <v>860</v>
      </c>
      <c r="L66" s="47" t="s">
        <v>860</v>
      </c>
      <c r="M66" s="47" t="s">
        <v>860</v>
      </c>
      <c r="N66" s="47" t="s">
        <v>860</v>
      </c>
      <c r="O66" s="47" t="s">
        <v>860</v>
      </c>
    </row>
    <row r="67" spans="2:15" ht="17.25" customHeight="1">
      <c r="B67" s="45" t="s">
        <v>473</v>
      </c>
      <c r="C67" s="46" t="s">
        <v>474</v>
      </c>
      <c r="D67" s="47">
        <v>1017000</v>
      </c>
      <c r="E67" s="47"/>
      <c r="F67" s="47">
        <v>1017000</v>
      </c>
      <c r="G67" s="47" t="s">
        <v>860</v>
      </c>
      <c r="H67" s="47" t="s">
        <v>860</v>
      </c>
      <c r="I67" s="47" t="s">
        <v>860</v>
      </c>
      <c r="J67" s="47" t="s">
        <v>860</v>
      </c>
      <c r="K67" s="47" t="s">
        <v>860</v>
      </c>
      <c r="L67" s="47" t="s">
        <v>860</v>
      </c>
      <c r="M67" s="47" t="s">
        <v>860</v>
      </c>
      <c r="N67" s="47" t="s">
        <v>860</v>
      </c>
      <c r="O67" s="47" t="s">
        <v>860</v>
      </c>
    </row>
    <row r="68" spans="2:15" ht="17.25" customHeight="1">
      <c r="B68" s="45" t="s">
        <v>475</v>
      </c>
      <c r="C68" s="46" t="s">
        <v>476</v>
      </c>
      <c r="D68" s="47">
        <v>93890</v>
      </c>
      <c r="E68" s="47"/>
      <c r="F68" s="47">
        <v>93890</v>
      </c>
      <c r="G68" s="47" t="s">
        <v>860</v>
      </c>
      <c r="H68" s="47" t="s">
        <v>860</v>
      </c>
      <c r="I68" s="47" t="s">
        <v>860</v>
      </c>
      <c r="J68" s="47" t="s">
        <v>860</v>
      </c>
      <c r="K68" s="47" t="s">
        <v>860</v>
      </c>
      <c r="L68" s="47" t="s">
        <v>860</v>
      </c>
      <c r="M68" s="47" t="s">
        <v>860</v>
      </c>
      <c r="N68" s="47" t="s">
        <v>860</v>
      </c>
      <c r="O68" s="47" t="s">
        <v>860</v>
      </c>
    </row>
    <row r="69" spans="2:15" ht="15.75" customHeight="1">
      <c r="B69" s="45" t="s">
        <v>477</v>
      </c>
      <c r="C69" s="46" t="s">
        <v>478</v>
      </c>
      <c r="D69" s="47">
        <v>3809414.4</v>
      </c>
      <c r="E69" s="47"/>
      <c r="F69" s="47">
        <v>3809414.4</v>
      </c>
      <c r="G69" s="47" t="s">
        <v>860</v>
      </c>
      <c r="H69" s="47" t="s">
        <v>860</v>
      </c>
      <c r="I69" s="47" t="s">
        <v>860</v>
      </c>
      <c r="J69" s="47" t="s">
        <v>860</v>
      </c>
      <c r="K69" s="47" t="s">
        <v>860</v>
      </c>
      <c r="L69" s="47" t="s">
        <v>860</v>
      </c>
      <c r="M69" s="47" t="s">
        <v>860</v>
      </c>
      <c r="N69" s="47" t="s">
        <v>860</v>
      </c>
      <c r="O69" s="47" t="s">
        <v>860</v>
      </c>
    </row>
    <row r="70" spans="2:15" ht="17.25" customHeight="1">
      <c r="B70" s="45" t="s">
        <v>479</v>
      </c>
      <c r="C70" s="46" t="s">
        <v>480</v>
      </c>
      <c r="D70" s="47">
        <v>448734</v>
      </c>
      <c r="E70" s="47"/>
      <c r="F70" s="47">
        <v>448734</v>
      </c>
      <c r="G70" s="47" t="s">
        <v>860</v>
      </c>
      <c r="H70" s="47" t="s">
        <v>860</v>
      </c>
      <c r="I70" s="47" t="s">
        <v>860</v>
      </c>
      <c r="J70" s="47" t="s">
        <v>860</v>
      </c>
      <c r="K70" s="47" t="s">
        <v>860</v>
      </c>
      <c r="L70" s="47" t="s">
        <v>860</v>
      </c>
      <c r="M70" s="47" t="s">
        <v>860</v>
      </c>
      <c r="N70" s="47" t="s">
        <v>860</v>
      </c>
      <c r="O70" s="47" t="s">
        <v>860</v>
      </c>
    </row>
    <row r="71" spans="2:15" ht="17.25" customHeight="1">
      <c r="B71" s="45" t="s">
        <v>481</v>
      </c>
      <c r="C71" s="46" t="s">
        <v>482</v>
      </c>
      <c r="D71" s="47">
        <v>3360680.4</v>
      </c>
      <c r="E71" s="47"/>
      <c r="F71" s="47">
        <v>3360680.4</v>
      </c>
      <c r="G71" s="47" t="s">
        <v>860</v>
      </c>
      <c r="H71" s="47" t="s">
        <v>860</v>
      </c>
      <c r="I71" s="47" t="s">
        <v>860</v>
      </c>
      <c r="J71" s="47" t="s">
        <v>860</v>
      </c>
      <c r="K71" s="47" t="s">
        <v>860</v>
      </c>
      <c r="L71" s="47" t="s">
        <v>860</v>
      </c>
      <c r="M71" s="47" t="s">
        <v>860</v>
      </c>
      <c r="N71" s="47" t="s">
        <v>860</v>
      </c>
      <c r="O71" s="47" t="s">
        <v>860</v>
      </c>
    </row>
    <row r="72" spans="2:15" ht="15.75" customHeight="1">
      <c r="B72" s="45" t="s">
        <v>483</v>
      </c>
      <c r="C72" s="46" t="s">
        <v>484</v>
      </c>
      <c r="D72" s="47">
        <v>1324080</v>
      </c>
      <c r="E72" s="47"/>
      <c r="F72" s="47">
        <v>1324080</v>
      </c>
      <c r="G72" s="47" t="s">
        <v>860</v>
      </c>
      <c r="H72" s="47" t="s">
        <v>860</v>
      </c>
      <c r="I72" s="47" t="s">
        <v>860</v>
      </c>
      <c r="J72" s="47" t="s">
        <v>860</v>
      </c>
      <c r="K72" s="47" t="s">
        <v>860</v>
      </c>
      <c r="L72" s="47" t="s">
        <v>860</v>
      </c>
      <c r="M72" s="47" t="s">
        <v>860</v>
      </c>
      <c r="N72" s="47" t="s">
        <v>860</v>
      </c>
      <c r="O72" s="47" t="s">
        <v>860</v>
      </c>
    </row>
    <row r="73" spans="2:15" ht="17.25" customHeight="1">
      <c r="B73" s="45" t="s">
        <v>485</v>
      </c>
      <c r="C73" s="46" t="s">
        <v>486</v>
      </c>
      <c r="D73" s="47">
        <v>1324080</v>
      </c>
      <c r="E73" s="47"/>
      <c r="F73" s="47">
        <v>1324080</v>
      </c>
      <c r="G73" s="47" t="s">
        <v>860</v>
      </c>
      <c r="H73" s="47" t="s">
        <v>860</v>
      </c>
      <c r="I73" s="47" t="s">
        <v>860</v>
      </c>
      <c r="J73" s="47" t="s">
        <v>860</v>
      </c>
      <c r="K73" s="47" t="s">
        <v>860</v>
      </c>
      <c r="L73" s="47" t="s">
        <v>860</v>
      </c>
      <c r="M73" s="47" t="s">
        <v>860</v>
      </c>
      <c r="N73" s="47" t="s">
        <v>860</v>
      </c>
      <c r="O73" s="47" t="s">
        <v>860</v>
      </c>
    </row>
    <row r="74" spans="2:15" ht="15.75" customHeight="1">
      <c r="B74" s="45" t="s">
        <v>487</v>
      </c>
      <c r="C74" s="46" t="s">
        <v>488</v>
      </c>
      <c r="D74" s="47">
        <v>9790000</v>
      </c>
      <c r="E74" s="47"/>
      <c r="F74" s="47">
        <v>9790000</v>
      </c>
      <c r="G74" s="47" t="s">
        <v>860</v>
      </c>
      <c r="H74" s="47" t="s">
        <v>860</v>
      </c>
      <c r="I74" s="47" t="s">
        <v>860</v>
      </c>
      <c r="J74" s="47" t="s">
        <v>860</v>
      </c>
      <c r="K74" s="47" t="s">
        <v>860</v>
      </c>
      <c r="L74" s="47" t="s">
        <v>860</v>
      </c>
      <c r="M74" s="47" t="s">
        <v>860</v>
      </c>
      <c r="N74" s="47" t="s">
        <v>860</v>
      </c>
      <c r="O74" s="47" t="s">
        <v>860</v>
      </c>
    </row>
    <row r="75" spans="2:15" ht="17.25" customHeight="1">
      <c r="B75" s="45" t="s">
        <v>489</v>
      </c>
      <c r="C75" s="46" t="s">
        <v>490</v>
      </c>
      <c r="D75" s="47">
        <v>9790000</v>
      </c>
      <c r="E75" s="47"/>
      <c r="F75" s="47">
        <v>9790000</v>
      </c>
      <c r="G75" s="47" t="s">
        <v>860</v>
      </c>
      <c r="H75" s="47" t="s">
        <v>860</v>
      </c>
      <c r="I75" s="47" t="s">
        <v>860</v>
      </c>
      <c r="J75" s="47" t="s">
        <v>860</v>
      </c>
      <c r="K75" s="47" t="s">
        <v>860</v>
      </c>
      <c r="L75" s="47" t="s">
        <v>860</v>
      </c>
      <c r="M75" s="47" t="s">
        <v>860</v>
      </c>
      <c r="N75" s="47" t="s">
        <v>860</v>
      </c>
      <c r="O75" s="47" t="s">
        <v>860</v>
      </c>
    </row>
    <row r="76" spans="2:15" ht="18" customHeight="1">
      <c r="B76" s="45" t="s">
        <v>895</v>
      </c>
      <c r="C76" s="46" t="s">
        <v>868</v>
      </c>
      <c r="D76" s="47">
        <v>3625375.8</v>
      </c>
      <c r="E76" s="47"/>
      <c r="F76" s="47">
        <v>3625375.8</v>
      </c>
      <c r="G76" s="47" t="s">
        <v>860</v>
      </c>
      <c r="H76" s="47" t="s">
        <v>860</v>
      </c>
      <c r="I76" s="47" t="s">
        <v>860</v>
      </c>
      <c r="J76" s="47" t="s">
        <v>860</v>
      </c>
      <c r="K76" s="47" t="s">
        <v>860</v>
      </c>
      <c r="L76" s="47" t="s">
        <v>860</v>
      </c>
      <c r="M76" s="47" t="s">
        <v>860</v>
      </c>
      <c r="N76" s="47" t="s">
        <v>860</v>
      </c>
      <c r="O76" s="47" t="s">
        <v>860</v>
      </c>
    </row>
    <row r="77" spans="2:15" ht="15.75" customHeight="1">
      <c r="B77" s="45" t="s">
        <v>491</v>
      </c>
      <c r="C77" s="46" t="s">
        <v>492</v>
      </c>
      <c r="D77" s="47">
        <v>100000</v>
      </c>
      <c r="E77" s="47"/>
      <c r="F77" s="47">
        <v>100000</v>
      </c>
      <c r="G77" s="47" t="s">
        <v>860</v>
      </c>
      <c r="H77" s="47" t="s">
        <v>860</v>
      </c>
      <c r="I77" s="47" t="s">
        <v>860</v>
      </c>
      <c r="J77" s="47" t="s">
        <v>860</v>
      </c>
      <c r="K77" s="47" t="s">
        <v>860</v>
      </c>
      <c r="L77" s="47" t="s">
        <v>860</v>
      </c>
      <c r="M77" s="47" t="s">
        <v>860</v>
      </c>
      <c r="N77" s="47" t="s">
        <v>860</v>
      </c>
      <c r="O77" s="47" t="s">
        <v>860</v>
      </c>
    </row>
    <row r="78" spans="2:15" ht="17.25" customHeight="1">
      <c r="B78" s="45" t="s">
        <v>493</v>
      </c>
      <c r="C78" s="46" t="s">
        <v>494</v>
      </c>
      <c r="D78" s="47">
        <v>100000</v>
      </c>
      <c r="E78" s="47"/>
      <c r="F78" s="47">
        <v>100000</v>
      </c>
      <c r="G78" s="47" t="s">
        <v>860</v>
      </c>
      <c r="H78" s="47" t="s">
        <v>860</v>
      </c>
      <c r="I78" s="47" t="s">
        <v>860</v>
      </c>
      <c r="J78" s="47" t="s">
        <v>860</v>
      </c>
      <c r="K78" s="47" t="s">
        <v>860</v>
      </c>
      <c r="L78" s="47" t="s">
        <v>860</v>
      </c>
      <c r="M78" s="47" t="s">
        <v>860</v>
      </c>
      <c r="N78" s="47" t="s">
        <v>860</v>
      </c>
      <c r="O78" s="47" t="s">
        <v>860</v>
      </c>
    </row>
    <row r="79" spans="2:15" ht="15.75" customHeight="1">
      <c r="B79" s="45" t="s">
        <v>495</v>
      </c>
      <c r="C79" s="46" t="s">
        <v>496</v>
      </c>
      <c r="D79" s="47">
        <v>2262600</v>
      </c>
      <c r="E79" s="47"/>
      <c r="F79" s="47">
        <v>2262600</v>
      </c>
      <c r="G79" s="47" t="s">
        <v>860</v>
      </c>
      <c r="H79" s="47" t="s">
        <v>860</v>
      </c>
      <c r="I79" s="47" t="s">
        <v>860</v>
      </c>
      <c r="J79" s="47" t="s">
        <v>860</v>
      </c>
      <c r="K79" s="47" t="s">
        <v>860</v>
      </c>
      <c r="L79" s="47" t="s">
        <v>860</v>
      </c>
      <c r="M79" s="47" t="s">
        <v>860</v>
      </c>
      <c r="N79" s="47" t="s">
        <v>860</v>
      </c>
      <c r="O79" s="47" t="s">
        <v>860</v>
      </c>
    </row>
    <row r="80" spans="2:15" ht="17.25" customHeight="1">
      <c r="B80" s="45" t="s">
        <v>497</v>
      </c>
      <c r="C80" s="46" t="s">
        <v>498</v>
      </c>
      <c r="D80" s="47">
        <v>2262600</v>
      </c>
      <c r="E80" s="47"/>
      <c r="F80" s="47">
        <v>2262600</v>
      </c>
      <c r="G80" s="47" t="s">
        <v>860</v>
      </c>
      <c r="H80" s="47" t="s">
        <v>860</v>
      </c>
      <c r="I80" s="47" t="s">
        <v>860</v>
      </c>
      <c r="J80" s="47" t="s">
        <v>860</v>
      </c>
      <c r="K80" s="47" t="s">
        <v>860</v>
      </c>
      <c r="L80" s="47" t="s">
        <v>860</v>
      </c>
      <c r="M80" s="47" t="s">
        <v>860</v>
      </c>
      <c r="N80" s="47" t="s">
        <v>860</v>
      </c>
      <c r="O80" s="47" t="s">
        <v>860</v>
      </c>
    </row>
    <row r="81" spans="2:15" ht="15.75" customHeight="1">
      <c r="B81" s="45" t="s">
        <v>499</v>
      </c>
      <c r="C81" s="46" t="s">
        <v>500</v>
      </c>
      <c r="D81" s="47">
        <v>651775.80000000005</v>
      </c>
      <c r="E81" s="47"/>
      <c r="F81" s="47">
        <v>651775.80000000005</v>
      </c>
      <c r="G81" s="47" t="s">
        <v>860</v>
      </c>
      <c r="H81" s="47" t="s">
        <v>860</v>
      </c>
      <c r="I81" s="47" t="s">
        <v>860</v>
      </c>
      <c r="J81" s="47" t="s">
        <v>860</v>
      </c>
      <c r="K81" s="47" t="s">
        <v>860</v>
      </c>
      <c r="L81" s="47" t="s">
        <v>860</v>
      </c>
      <c r="M81" s="47" t="s">
        <v>860</v>
      </c>
      <c r="N81" s="47" t="s">
        <v>860</v>
      </c>
      <c r="O81" s="47" t="s">
        <v>860</v>
      </c>
    </row>
    <row r="82" spans="2:15" ht="17.25" customHeight="1">
      <c r="B82" s="45" t="s">
        <v>501</v>
      </c>
      <c r="C82" s="46" t="s">
        <v>502</v>
      </c>
      <c r="D82" s="47">
        <v>651775.80000000005</v>
      </c>
      <c r="E82" s="47"/>
      <c r="F82" s="47">
        <v>651775.80000000005</v>
      </c>
      <c r="G82" s="47" t="s">
        <v>860</v>
      </c>
      <c r="H82" s="47" t="s">
        <v>860</v>
      </c>
      <c r="I82" s="47" t="s">
        <v>860</v>
      </c>
      <c r="J82" s="47" t="s">
        <v>860</v>
      </c>
      <c r="K82" s="47" t="s">
        <v>860</v>
      </c>
      <c r="L82" s="47" t="s">
        <v>860</v>
      </c>
      <c r="M82" s="47" t="s">
        <v>860</v>
      </c>
      <c r="N82" s="47" t="s">
        <v>860</v>
      </c>
      <c r="O82" s="47" t="s">
        <v>860</v>
      </c>
    </row>
    <row r="83" spans="2:15" ht="15.75" customHeight="1">
      <c r="B83" s="45" t="s">
        <v>503</v>
      </c>
      <c r="C83" s="46" t="s">
        <v>504</v>
      </c>
      <c r="D83" s="47">
        <v>528000</v>
      </c>
      <c r="E83" s="47"/>
      <c r="F83" s="47">
        <v>528000</v>
      </c>
      <c r="G83" s="47" t="s">
        <v>860</v>
      </c>
      <c r="H83" s="47" t="s">
        <v>860</v>
      </c>
      <c r="I83" s="47" t="s">
        <v>860</v>
      </c>
      <c r="J83" s="47" t="s">
        <v>860</v>
      </c>
      <c r="K83" s="47" t="s">
        <v>860</v>
      </c>
      <c r="L83" s="47" t="s">
        <v>860</v>
      </c>
      <c r="M83" s="47" t="s">
        <v>860</v>
      </c>
      <c r="N83" s="47" t="s">
        <v>860</v>
      </c>
      <c r="O83" s="47" t="s">
        <v>860</v>
      </c>
    </row>
    <row r="84" spans="2:15" ht="17.25" customHeight="1">
      <c r="B84" s="45" t="s">
        <v>505</v>
      </c>
      <c r="C84" s="46" t="s">
        <v>506</v>
      </c>
      <c r="D84" s="47">
        <v>528000</v>
      </c>
      <c r="E84" s="47"/>
      <c r="F84" s="47">
        <v>528000</v>
      </c>
      <c r="G84" s="47" t="s">
        <v>860</v>
      </c>
      <c r="H84" s="47" t="s">
        <v>860</v>
      </c>
      <c r="I84" s="47" t="s">
        <v>860</v>
      </c>
      <c r="J84" s="47" t="s">
        <v>860</v>
      </c>
      <c r="K84" s="47" t="s">
        <v>860</v>
      </c>
      <c r="L84" s="47" t="s">
        <v>860</v>
      </c>
      <c r="M84" s="47" t="s">
        <v>860</v>
      </c>
      <c r="N84" s="47" t="s">
        <v>860</v>
      </c>
      <c r="O84" s="47" t="s">
        <v>860</v>
      </c>
    </row>
    <row r="85" spans="2:15" ht="15.75" customHeight="1">
      <c r="B85" s="45" t="s">
        <v>507</v>
      </c>
      <c r="C85" s="46" t="s">
        <v>508</v>
      </c>
      <c r="D85" s="47">
        <v>83000</v>
      </c>
      <c r="E85" s="47"/>
      <c r="F85" s="47">
        <v>83000</v>
      </c>
      <c r="G85" s="47" t="s">
        <v>860</v>
      </c>
      <c r="H85" s="47" t="s">
        <v>860</v>
      </c>
      <c r="I85" s="47" t="s">
        <v>860</v>
      </c>
      <c r="J85" s="47" t="s">
        <v>860</v>
      </c>
      <c r="K85" s="47" t="s">
        <v>860</v>
      </c>
      <c r="L85" s="47" t="s">
        <v>860</v>
      </c>
      <c r="M85" s="47" t="s">
        <v>860</v>
      </c>
      <c r="N85" s="47" t="s">
        <v>860</v>
      </c>
      <c r="O85" s="47" t="s">
        <v>860</v>
      </c>
    </row>
    <row r="86" spans="2:15" ht="17.25" customHeight="1">
      <c r="B86" s="45" t="s">
        <v>509</v>
      </c>
      <c r="C86" s="46" t="s">
        <v>510</v>
      </c>
      <c r="D86" s="47">
        <v>83000</v>
      </c>
      <c r="E86" s="47"/>
      <c r="F86" s="47">
        <v>83000</v>
      </c>
      <c r="G86" s="47" t="s">
        <v>860</v>
      </c>
      <c r="H86" s="47" t="s">
        <v>860</v>
      </c>
      <c r="I86" s="47" t="s">
        <v>860</v>
      </c>
      <c r="J86" s="47" t="s">
        <v>860</v>
      </c>
      <c r="K86" s="47" t="s">
        <v>860</v>
      </c>
      <c r="L86" s="47" t="s">
        <v>860</v>
      </c>
      <c r="M86" s="47" t="s">
        <v>860</v>
      </c>
      <c r="N86" s="47" t="s">
        <v>860</v>
      </c>
      <c r="O86" s="47" t="s">
        <v>860</v>
      </c>
    </row>
    <row r="87" spans="2:15" ht="18" customHeight="1">
      <c r="B87" s="45" t="s">
        <v>896</v>
      </c>
      <c r="C87" s="46" t="s">
        <v>869</v>
      </c>
      <c r="D87" s="47">
        <v>5211237.2699999996</v>
      </c>
      <c r="E87" s="47"/>
      <c r="F87" s="47">
        <v>5211237.2699999996</v>
      </c>
      <c r="G87" s="47" t="s">
        <v>860</v>
      </c>
      <c r="H87" s="47" t="s">
        <v>860</v>
      </c>
      <c r="I87" s="47" t="s">
        <v>860</v>
      </c>
      <c r="J87" s="47" t="s">
        <v>860</v>
      </c>
      <c r="K87" s="47" t="s">
        <v>860</v>
      </c>
      <c r="L87" s="47" t="s">
        <v>860</v>
      </c>
      <c r="M87" s="47" t="s">
        <v>860</v>
      </c>
      <c r="N87" s="47" t="s">
        <v>860</v>
      </c>
      <c r="O87" s="47" t="s">
        <v>860</v>
      </c>
    </row>
    <row r="88" spans="2:15" ht="15.75" customHeight="1">
      <c r="B88" s="45" t="s">
        <v>511</v>
      </c>
      <c r="C88" s="46" t="s">
        <v>512</v>
      </c>
      <c r="D88" s="47">
        <v>1271237.27</v>
      </c>
      <c r="E88" s="47"/>
      <c r="F88" s="47">
        <v>1271237.27</v>
      </c>
      <c r="G88" s="47" t="s">
        <v>860</v>
      </c>
      <c r="H88" s="47" t="s">
        <v>860</v>
      </c>
      <c r="I88" s="47" t="s">
        <v>860</v>
      </c>
      <c r="J88" s="47" t="s">
        <v>860</v>
      </c>
      <c r="K88" s="47" t="s">
        <v>860</v>
      </c>
      <c r="L88" s="47" t="s">
        <v>860</v>
      </c>
      <c r="M88" s="47" t="s">
        <v>860</v>
      </c>
      <c r="N88" s="47" t="s">
        <v>860</v>
      </c>
      <c r="O88" s="47" t="s">
        <v>860</v>
      </c>
    </row>
    <row r="89" spans="2:15" ht="17.25" customHeight="1">
      <c r="B89" s="45" t="s">
        <v>513</v>
      </c>
      <c r="C89" s="46" t="s">
        <v>514</v>
      </c>
      <c r="D89" s="47">
        <v>1196151.27</v>
      </c>
      <c r="E89" s="47"/>
      <c r="F89" s="47">
        <v>1196151.27</v>
      </c>
      <c r="G89" s="47" t="s">
        <v>860</v>
      </c>
      <c r="H89" s="47" t="s">
        <v>860</v>
      </c>
      <c r="I89" s="47" t="s">
        <v>860</v>
      </c>
      <c r="J89" s="47" t="s">
        <v>860</v>
      </c>
      <c r="K89" s="47" t="s">
        <v>860</v>
      </c>
      <c r="L89" s="47" t="s">
        <v>860</v>
      </c>
      <c r="M89" s="47" t="s">
        <v>860</v>
      </c>
      <c r="N89" s="47" t="s">
        <v>860</v>
      </c>
      <c r="O89" s="47" t="s">
        <v>860</v>
      </c>
    </row>
    <row r="90" spans="2:15" ht="17.25" customHeight="1">
      <c r="B90" s="45" t="s">
        <v>515</v>
      </c>
      <c r="C90" s="46" t="s">
        <v>516</v>
      </c>
      <c r="D90" s="47">
        <v>75086</v>
      </c>
      <c r="E90" s="47"/>
      <c r="F90" s="47">
        <v>75086</v>
      </c>
      <c r="G90" s="47" t="s">
        <v>860</v>
      </c>
      <c r="H90" s="47" t="s">
        <v>860</v>
      </c>
      <c r="I90" s="47" t="s">
        <v>860</v>
      </c>
      <c r="J90" s="47" t="s">
        <v>860</v>
      </c>
      <c r="K90" s="47" t="s">
        <v>860</v>
      </c>
      <c r="L90" s="47" t="s">
        <v>860</v>
      </c>
      <c r="M90" s="47" t="s">
        <v>860</v>
      </c>
      <c r="N90" s="47" t="s">
        <v>860</v>
      </c>
      <c r="O90" s="47" t="s">
        <v>860</v>
      </c>
    </row>
    <row r="91" spans="2:15" ht="15.75" customHeight="1">
      <c r="B91" s="45" t="s">
        <v>517</v>
      </c>
      <c r="C91" s="46" t="s">
        <v>518</v>
      </c>
      <c r="D91" s="47">
        <v>3940000</v>
      </c>
      <c r="E91" s="47"/>
      <c r="F91" s="47">
        <v>3940000</v>
      </c>
      <c r="G91" s="47" t="s">
        <v>860</v>
      </c>
      <c r="H91" s="47" t="s">
        <v>860</v>
      </c>
      <c r="I91" s="47" t="s">
        <v>860</v>
      </c>
      <c r="J91" s="47" t="s">
        <v>860</v>
      </c>
      <c r="K91" s="47" t="s">
        <v>860</v>
      </c>
      <c r="L91" s="47" t="s">
        <v>860</v>
      </c>
      <c r="M91" s="47" t="s">
        <v>860</v>
      </c>
      <c r="N91" s="47" t="s">
        <v>860</v>
      </c>
      <c r="O91" s="47" t="s">
        <v>860</v>
      </c>
    </row>
    <row r="92" spans="2:15" ht="17.25" customHeight="1">
      <c r="B92" s="45" t="s">
        <v>519</v>
      </c>
      <c r="C92" s="46" t="s">
        <v>520</v>
      </c>
      <c r="D92" s="47">
        <v>3940000</v>
      </c>
      <c r="E92" s="47"/>
      <c r="F92" s="47">
        <v>3940000</v>
      </c>
      <c r="G92" s="47" t="s">
        <v>860</v>
      </c>
      <c r="H92" s="47" t="s">
        <v>860</v>
      </c>
      <c r="I92" s="47" t="s">
        <v>860</v>
      </c>
      <c r="J92" s="47" t="s">
        <v>860</v>
      </c>
      <c r="K92" s="47" t="s">
        <v>860</v>
      </c>
      <c r="L92" s="47" t="s">
        <v>860</v>
      </c>
      <c r="M92" s="47" t="s">
        <v>860</v>
      </c>
      <c r="N92" s="47" t="s">
        <v>860</v>
      </c>
      <c r="O92" s="47" t="s">
        <v>860</v>
      </c>
    </row>
    <row r="93" spans="2:15" ht="18" customHeight="1">
      <c r="B93" s="45" t="s">
        <v>897</v>
      </c>
      <c r="C93" s="46" t="s">
        <v>870</v>
      </c>
      <c r="D93" s="47">
        <v>6949334.71</v>
      </c>
      <c r="E93" s="47"/>
      <c r="F93" s="47">
        <v>6949334.71</v>
      </c>
      <c r="G93" s="47" t="s">
        <v>860</v>
      </c>
      <c r="H93" s="47" t="s">
        <v>860</v>
      </c>
      <c r="I93" s="47" t="s">
        <v>860</v>
      </c>
      <c r="J93" s="47" t="s">
        <v>860</v>
      </c>
      <c r="K93" s="47" t="s">
        <v>860</v>
      </c>
      <c r="L93" s="47" t="s">
        <v>860</v>
      </c>
      <c r="M93" s="47" t="s">
        <v>860</v>
      </c>
      <c r="N93" s="47" t="s">
        <v>860</v>
      </c>
      <c r="O93" s="47" t="s">
        <v>860</v>
      </c>
    </row>
    <row r="94" spans="2:15" ht="15.75" customHeight="1">
      <c r="B94" s="45" t="s">
        <v>521</v>
      </c>
      <c r="C94" s="46" t="s">
        <v>522</v>
      </c>
      <c r="D94" s="47">
        <v>2651285.19</v>
      </c>
      <c r="E94" s="47"/>
      <c r="F94" s="47">
        <v>2651285.19</v>
      </c>
      <c r="G94" s="47" t="s">
        <v>860</v>
      </c>
      <c r="H94" s="47" t="s">
        <v>860</v>
      </c>
      <c r="I94" s="47" t="s">
        <v>860</v>
      </c>
      <c r="J94" s="47" t="s">
        <v>860</v>
      </c>
      <c r="K94" s="47" t="s">
        <v>860</v>
      </c>
      <c r="L94" s="47" t="s">
        <v>860</v>
      </c>
      <c r="M94" s="47" t="s">
        <v>860</v>
      </c>
      <c r="N94" s="47" t="s">
        <v>860</v>
      </c>
      <c r="O94" s="47" t="s">
        <v>860</v>
      </c>
    </row>
    <row r="95" spans="2:15" ht="17.25" customHeight="1">
      <c r="B95" s="45" t="s">
        <v>523</v>
      </c>
      <c r="C95" s="46" t="s">
        <v>55</v>
      </c>
      <c r="D95" s="47">
        <v>1743285.19</v>
      </c>
      <c r="E95" s="47"/>
      <c r="F95" s="47">
        <v>1743285.19</v>
      </c>
      <c r="G95" s="47" t="s">
        <v>860</v>
      </c>
      <c r="H95" s="47" t="s">
        <v>860</v>
      </c>
      <c r="I95" s="47" t="s">
        <v>860</v>
      </c>
      <c r="J95" s="47" t="s">
        <v>860</v>
      </c>
      <c r="K95" s="47" t="s">
        <v>860</v>
      </c>
      <c r="L95" s="47" t="s">
        <v>860</v>
      </c>
      <c r="M95" s="47" t="s">
        <v>860</v>
      </c>
      <c r="N95" s="47" t="s">
        <v>860</v>
      </c>
      <c r="O95" s="47" t="s">
        <v>860</v>
      </c>
    </row>
    <row r="96" spans="2:15" ht="17.25" customHeight="1">
      <c r="B96" s="45" t="s">
        <v>524</v>
      </c>
      <c r="C96" s="46" t="s">
        <v>525</v>
      </c>
      <c r="D96" s="47">
        <v>900000</v>
      </c>
      <c r="E96" s="47"/>
      <c r="F96" s="47">
        <v>900000</v>
      </c>
      <c r="G96" s="47" t="s">
        <v>860</v>
      </c>
      <c r="H96" s="47" t="s">
        <v>860</v>
      </c>
      <c r="I96" s="47" t="s">
        <v>860</v>
      </c>
      <c r="J96" s="47" t="s">
        <v>860</v>
      </c>
      <c r="K96" s="47" t="s">
        <v>860</v>
      </c>
      <c r="L96" s="47" t="s">
        <v>860</v>
      </c>
      <c r="M96" s="47" t="s">
        <v>860</v>
      </c>
      <c r="N96" s="47" t="s">
        <v>860</v>
      </c>
      <c r="O96" s="47" t="s">
        <v>860</v>
      </c>
    </row>
    <row r="97" spans="2:15" ht="17.25" customHeight="1">
      <c r="B97" s="45" t="s">
        <v>526</v>
      </c>
      <c r="C97" s="46" t="s">
        <v>527</v>
      </c>
      <c r="D97" s="47">
        <v>8000</v>
      </c>
      <c r="E97" s="47"/>
      <c r="F97" s="47">
        <v>8000</v>
      </c>
      <c r="G97" s="47" t="s">
        <v>860</v>
      </c>
      <c r="H97" s="47" t="s">
        <v>860</v>
      </c>
      <c r="I97" s="47" t="s">
        <v>860</v>
      </c>
      <c r="J97" s="47" t="s">
        <v>860</v>
      </c>
      <c r="K97" s="47" t="s">
        <v>860</v>
      </c>
      <c r="L97" s="47" t="s">
        <v>860</v>
      </c>
      <c r="M97" s="47" t="s">
        <v>860</v>
      </c>
      <c r="N97" s="47" t="s">
        <v>860</v>
      </c>
      <c r="O97" s="47" t="s">
        <v>860</v>
      </c>
    </row>
    <row r="98" spans="2:15" ht="15.75" customHeight="1">
      <c r="B98" s="45" t="s">
        <v>528</v>
      </c>
      <c r="C98" s="46" t="s">
        <v>529</v>
      </c>
      <c r="D98" s="47">
        <v>8450</v>
      </c>
      <c r="E98" s="47"/>
      <c r="F98" s="47">
        <v>8450</v>
      </c>
      <c r="G98" s="47" t="s">
        <v>860</v>
      </c>
      <c r="H98" s="47" t="s">
        <v>860</v>
      </c>
      <c r="I98" s="47" t="s">
        <v>860</v>
      </c>
      <c r="J98" s="47" t="s">
        <v>860</v>
      </c>
      <c r="K98" s="47" t="s">
        <v>860</v>
      </c>
      <c r="L98" s="47" t="s">
        <v>860</v>
      </c>
      <c r="M98" s="47" t="s">
        <v>860</v>
      </c>
      <c r="N98" s="47" t="s">
        <v>860</v>
      </c>
      <c r="O98" s="47" t="s">
        <v>860</v>
      </c>
    </row>
    <row r="99" spans="2:15" ht="17.25" customHeight="1">
      <c r="B99" s="45" t="s">
        <v>530</v>
      </c>
      <c r="C99" s="46" t="s">
        <v>531</v>
      </c>
      <c r="D99" s="47">
        <v>8450</v>
      </c>
      <c r="E99" s="47"/>
      <c r="F99" s="47">
        <v>8450</v>
      </c>
      <c r="G99" s="47" t="s">
        <v>860</v>
      </c>
      <c r="H99" s="47" t="s">
        <v>860</v>
      </c>
      <c r="I99" s="47" t="s">
        <v>860</v>
      </c>
      <c r="J99" s="47" t="s">
        <v>860</v>
      </c>
      <c r="K99" s="47" t="s">
        <v>860</v>
      </c>
      <c r="L99" s="47" t="s">
        <v>860</v>
      </c>
      <c r="M99" s="47" t="s">
        <v>860</v>
      </c>
      <c r="N99" s="47" t="s">
        <v>860</v>
      </c>
      <c r="O99" s="47" t="s">
        <v>860</v>
      </c>
    </row>
    <row r="100" spans="2:15" ht="15.75" customHeight="1">
      <c r="B100" s="45" t="s">
        <v>532</v>
      </c>
      <c r="C100" s="46" t="s">
        <v>533</v>
      </c>
      <c r="D100" s="47">
        <v>2750000</v>
      </c>
      <c r="E100" s="47"/>
      <c r="F100" s="47">
        <v>2750000</v>
      </c>
      <c r="G100" s="47" t="s">
        <v>860</v>
      </c>
      <c r="H100" s="47" t="s">
        <v>860</v>
      </c>
      <c r="I100" s="47" t="s">
        <v>860</v>
      </c>
      <c r="J100" s="47" t="s">
        <v>860</v>
      </c>
      <c r="K100" s="47" t="s">
        <v>860</v>
      </c>
      <c r="L100" s="47" t="s">
        <v>860</v>
      </c>
      <c r="M100" s="47" t="s">
        <v>860</v>
      </c>
      <c r="N100" s="47" t="s">
        <v>860</v>
      </c>
      <c r="O100" s="47" t="s">
        <v>860</v>
      </c>
    </row>
    <row r="101" spans="2:15" ht="17.25" customHeight="1">
      <c r="B101" s="45" t="s">
        <v>534</v>
      </c>
      <c r="C101" s="46" t="s">
        <v>535</v>
      </c>
      <c r="D101" s="47">
        <v>2750000</v>
      </c>
      <c r="E101" s="47"/>
      <c r="F101" s="47">
        <v>2750000</v>
      </c>
      <c r="G101" s="47" t="s">
        <v>860</v>
      </c>
      <c r="H101" s="47" t="s">
        <v>860</v>
      </c>
      <c r="I101" s="47" t="s">
        <v>860</v>
      </c>
      <c r="J101" s="47" t="s">
        <v>860</v>
      </c>
      <c r="K101" s="47" t="s">
        <v>860</v>
      </c>
      <c r="L101" s="47" t="s">
        <v>860</v>
      </c>
      <c r="M101" s="47" t="s">
        <v>860</v>
      </c>
      <c r="N101" s="47" t="s">
        <v>860</v>
      </c>
      <c r="O101" s="47" t="s">
        <v>860</v>
      </c>
    </row>
    <row r="102" spans="2:15" ht="15.75" customHeight="1">
      <c r="B102" s="45" t="s">
        <v>536</v>
      </c>
      <c r="C102" s="46" t="s">
        <v>537</v>
      </c>
      <c r="D102" s="47">
        <v>872486.51</v>
      </c>
      <c r="E102" s="47"/>
      <c r="F102" s="47">
        <f>D102-G102</f>
        <v>0</v>
      </c>
      <c r="G102" s="47">
        <f>SUM(G103:G104)</f>
        <v>872486.51</v>
      </c>
      <c r="H102" s="47" t="s">
        <v>860</v>
      </c>
      <c r="I102" s="47" t="s">
        <v>860</v>
      </c>
      <c r="J102" s="47" t="s">
        <v>860</v>
      </c>
      <c r="K102" s="47" t="s">
        <v>860</v>
      </c>
      <c r="L102" s="47" t="s">
        <v>860</v>
      </c>
      <c r="M102" s="47" t="s">
        <v>860</v>
      </c>
      <c r="N102" s="47" t="s">
        <v>860</v>
      </c>
      <c r="O102" s="47" t="s">
        <v>860</v>
      </c>
    </row>
    <row r="103" spans="2:15" ht="17.25" customHeight="1">
      <c r="B103" s="45" t="s">
        <v>538</v>
      </c>
      <c r="C103" s="46" t="s">
        <v>539</v>
      </c>
      <c r="D103" s="47">
        <v>552457.11</v>
      </c>
      <c r="E103" s="47"/>
      <c r="F103" s="47">
        <f t="shared" ref="F103:F104" si="0">D103-G103</f>
        <v>0</v>
      </c>
      <c r="G103" s="47">
        <v>552457.11</v>
      </c>
      <c r="H103" s="47" t="s">
        <v>860</v>
      </c>
      <c r="I103" s="47" t="s">
        <v>860</v>
      </c>
      <c r="J103" s="47" t="s">
        <v>860</v>
      </c>
      <c r="K103" s="47" t="s">
        <v>860</v>
      </c>
      <c r="L103" s="47" t="s">
        <v>860</v>
      </c>
      <c r="M103" s="47" t="s">
        <v>860</v>
      </c>
      <c r="N103" s="47" t="s">
        <v>860</v>
      </c>
      <c r="O103" s="47" t="s">
        <v>860</v>
      </c>
    </row>
    <row r="104" spans="2:15" ht="17.25" customHeight="1">
      <c r="B104" s="45" t="s">
        <v>540</v>
      </c>
      <c r="C104" s="46" t="s">
        <v>541</v>
      </c>
      <c r="D104" s="47">
        <v>320029.40000000002</v>
      </c>
      <c r="E104" s="47"/>
      <c r="F104" s="47">
        <f t="shared" si="0"/>
        <v>0</v>
      </c>
      <c r="G104" s="84">
        <v>320029.40000000002</v>
      </c>
      <c r="H104" s="47" t="s">
        <v>860</v>
      </c>
      <c r="I104" s="47" t="s">
        <v>860</v>
      </c>
      <c r="J104" s="47" t="s">
        <v>860</v>
      </c>
      <c r="K104" s="47" t="s">
        <v>860</v>
      </c>
      <c r="L104" s="47" t="s">
        <v>860</v>
      </c>
      <c r="M104" s="47" t="s">
        <v>860</v>
      </c>
      <c r="N104" s="47" t="s">
        <v>860</v>
      </c>
      <c r="O104" s="47" t="s">
        <v>860</v>
      </c>
    </row>
    <row r="105" spans="2:15" ht="15.75" customHeight="1">
      <c r="B105" s="45" t="s">
        <v>542</v>
      </c>
      <c r="C105" s="46" t="s">
        <v>543</v>
      </c>
      <c r="D105" s="47">
        <v>667113.01</v>
      </c>
      <c r="E105" s="47"/>
      <c r="F105" s="47">
        <v>667113.01</v>
      </c>
      <c r="G105" s="47" t="s">
        <v>860</v>
      </c>
      <c r="H105" s="47" t="s">
        <v>860</v>
      </c>
      <c r="I105" s="47" t="s">
        <v>860</v>
      </c>
      <c r="J105" s="47" t="s">
        <v>860</v>
      </c>
      <c r="K105" s="47" t="s">
        <v>860</v>
      </c>
      <c r="L105" s="47" t="s">
        <v>860</v>
      </c>
      <c r="M105" s="47" t="s">
        <v>860</v>
      </c>
      <c r="N105" s="47" t="s">
        <v>860</v>
      </c>
      <c r="O105" s="47" t="s">
        <v>860</v>
      </c>
    </row>
    <row r="106" spans="2:15" ht="17.25" customHeight="1">
      <c r="B106" s="45" t="s">
        <v>544</v>
      </c>
      <c r="C106" s="46" t="s">
        <v>545</v>
      </c>
      <c r="D106" s="47">
        <v>667113.01</v>
      </c>
      <c r="E106" s="47"/>
      <c r="F106" s="47">
        <v>667113.01</v>
      </c>
      <c r="G106" s="47" t="s">
        <v>860</v>
      </c>
      <c r="H106" s="47" t="s">
        <v>860</v>
      </c>
      <c r="I106" s="47" t="s">
        <v>860</v>
      </c>
      <c r="J106" s="47" t="s">
        <v>860</v>
      </c>
      <c r="K106" s="47" t="s">
        <v>860</v>
      </c>
      <c r="L106" s="47" t="s">
        <v>860</v>
      </c>
      <c r="M106" s="47" t="s">
        <v>860</v>
      </c>
      <c r="N106" s="47" t="s">
        <v>860</v>
      </c>
      <c r="O106" s="47" t="s">
        <v>860</v>
      </c>
    </row>
    <row r="107" spans="2:15" ht="18" customHeight="1">
      <c r="B107" s="45" t="s">
        <v>898</v>
      </c>
      <c r="C107" s="46" t="s">
        <v>871</v>
      </c>
      <c r="D107" s="47">
        <v>35150783.560000002</v>
      </c>
      <c r="E107" s="47"/>
      <c r="F107" s="47">
        <v>35150783.560000002</v>
      </c>
      <c r="G107" s="47" t="s">
        <v>860</v>
      </c>
      <c r="H107" s="47" t="s">
        <v>860</v>
      </c>
      <c r="I107" s="47" t="s">
        <v>860</v>
      </c>
      <c r="J107" s="47" t="s">
        <v>860</v>
      </c>
      <c r="K107" s="47" t="s">
        <v>860</v>
      </c>
      <c r="L107" s="47" t="s">
        <v>860</v>
      </c>
      <c r="M107" s="47" t="s">
        <v>860</v>
      </c>
      <c r="N107" s="47" t="s">
        <v>860</v>
      </c>
      <c r="O107" s="47" t="s">
        <v>860</v>
      </c>
    </row>
    <row r="108" spans="2:15" ht="15.75" customHeight="1">
      <c r="B108" s="45" t="s">
        <v>546</v>
      </c>
      <c r="C108" s="46" t="s">
        <v>547</v>
      </c>
      <c r="D108" s="47">
        <v>16193663.560000001</v>
      </c>
      <c r="E108" s="47"/>
      <c r="F108" s="47">
        <v>16193663.560000001</v>
      </c>
      <c r="G108" s="47" t="s">
        <v>860</v>
      </c>
      <c r="H108" s="47" t="s">
        <v>860</v>
      </c>
      <c r="I108" s="47" t="s">
        <v>860</v>
      </c>
      <c r="J108" s="47" t="s">
        <v>860</v>
      </c>
      <c r="K108" s="47" t="s">
        <v>860</v>
      </c>
      <c r="L108" s="47" t="s">
        <v>860</v>
      </c>
      <c r="M108" s="47" t="s">
        <v>860</v>
      </c>
      <c r="N108" s="47" t="s">
        <v>860</v>
      </c>
      <c r="O108" s="47" t="s">
        <v>860</v>
      </c>
    </row>
    <row r="109" spans="2:15" ht="17.25" customHeight="1">
      <c r="B109" s="45" t="s">
        <v>548</v>
      </c>
      <c r="C109" s="46" t="s">
        <v>55</v>
      </c>
      <c r="D109" s="47">
        <v>538044.23</v>
      </c>
      <c r="E109" s="47"/>
      <c r="F109" s="47">
        <v>538044.23</v>
      </c>
      <c r="G109" s="47" t="s">
        <v>860</v>
      </c>
      <c r="H109" s="47" t="s">
        <v>860</v>
      </c>
      <c r="I109" s="47" t="s">
        <v>860</v>
      </c>
      <c r="J109" s="47" t="s">
        <v>860</v>
      </c>
      <c r="K109" s="47" t="s">
        <v>860</v>
      </c>
      <c r="L109" s="47" t="s">
        <v>860</v>
      </c>
      <c r="M109" s="47" t="s">
        <v>860</v>
      </c>
      <c r="N109" s="47" t="s">
        <v>860</v>
      </c>
      <c r="O109" s="47" t="s">
        <v>860</v>
      </c>
    </row>
    <row r="110" spans="2:15" ht="17.25" customHeight="1">
      <c r="B110" s="45" t="s">
        <v>549</v>
      </c>
      <c r="C110" s="46" t="s">
        <v>70</v>
      </c>
      <c r="D110" s="47">
        <v>536643.4</v>
      </c>
      <c r="E110" s="47"/>
      <c r="F110" s="47">
        <v>536643.4</v>
      </c>
      <c r="G110" s="47" t="s">
        <v>860</v>
      </c>
      <c r="H110" s="47" t="s">
        <v>860</v>
      </c>
      <c r="I110" s="47" t="s">
        <v>860</v>
      </c>
      <c r="J110" s="47" t="s">
        <v>860</v>
      </c>
      <c r="K110" s="47" t="s">
        <v>860</v>
      </c>
      <c r="L110" s="47" t="s">
        <v>860</v>
      </c>
      <c r="M110" s="47" t="s">
        <v>860</v>
      </c>
      <c r="N110" s="47" t="s">
        <v>860</v>
      </c>
      <c r="O110" s="47" t="s">
        <v>860</v>
      </c>
    </row>
    <row r="111" spans="2:15" ht="17.25" customHeight="1">
      <c r="B111" s="45" t="s">
        <v>550</v>
      </c>
      <c r="C111" s="46" t="s">
        <v>551</v>
      </c>
      <c r="D111" s="47">
        <v>300000</v>
      </c>
      <c r="E111" s="47"/>
      <c r="F111" s="47">
        <v>300000</v>
      </c>
      <c r="G111" s="47" t="s">
        <v>860</v>
      </c>
      <c r="H111" s="47" t="s">
        <v>860</v>
      </c>
      <c r="I111" s="47" t="s">
        <v>860</v>
      </c>
      <c r="J111" s="47" t="s">
        <v>860</v>
      </c>
      <c r="K111" s="47" t="s">
        <v>860</v>
      </c>
      <c r="L111" s="47" t="s">
        <v>860</v>
      </c>
      <c r="M111" s="47" t="s">
        <v>860</v>
      </c>
      <c r="N111" s="47" t="s">
        <v>860</v>
      </c>
      <c r="O111" s="47" t="s">
        <v>860</v>
      </c>
    </row>
    <row r="112" spans="2:15" ht="17.25" customHeight="1">
      <c r="B112" s="45" t="s">
        <v>552</v>
      </c>
      <c r="C112" s="46" t="s">
        <v>553</v>
      </c>
      <c r="D112" s="47">
        <v>7856204.1399999997</v>
      </c>
      <c r="E112" s="47"/>
      <c r="F112" s="47">
        <v>7856204.1399999997</v>
      </c>
      <c r="G112" s="47" t="s">
        <v>860</v>
      </c>
      <c r="H112" s="47" t="s">
        <v>860</v>
      </c>
      <c r="I112" s="47" t="s">
        <v>860</v>
      </c>
      <c r="J112" s="47" t="s">
        <v>860</v>
      </c>
      <c r="K112" s="47" t="s">
        <v>860</v>
      </c>
      <c r="L112" s="47" t="s">
        <v>860</v>
      </c>
      <c r="M112" s="47" t="s">
        <v>860</v>
      </c>
      <c r="N112" s="47" t="s">
        <v>860</v>
      </c>
      <c r="O112" s="47" t="s">
        <v>860</v>
      </c>
    </row>
    <row r="113" spans="2:15" ht="17.25" customHeight="1">
      <c r="B113" s="45" t="s">
        <v>554</v>
      </c>
      <c r="C113" s="46" t="s">
        <v>555</v>
      </c>
      <c r="D113" s="47">
        <v>2437000</v>
      </c>
      <c r="E113" s="47"/>
      <c r="F113" s="47">
        <v>2437000</v>
      </c>
      <c r="G113" s="47" t="s">
        <v>860</v>
      </c>
      <c r="H113" s="47" t="s">
        <v>860</v>
      </c>
      <c r="I113" s="47" t="s">
        <v>860</v>
      </c>
      <c r="J113" s="47" t="s">
        <v>860</v>
      </c>
      <c r="K113" s="47" t="s">
        <v>860</v>
      </c>
      <c r="L113" s="47" t="s">
        <v>860</v>
      </c>
      <c r="M113" s="47" t="s">
        <v>860</v>
      </c>
      <c r="N113" s="47" t="s">
        <v>860</v>
      </c>
      <c r="O113" s="47" t="s">
        <v>860</v>
      </c>
    </row>
    <row r="114" spans="2:15" ht="17.25" customHeight="1">
      <c r="B114" s="45" t="s">
        <v>556</v>
      </c>
      <c r="C114" s="46" t="s">
        <v>557</v>
      </c>
      <c r="D114" s="47">
        <v>53300</v>
      </c>
      <c r="E114" s="47"/>
      <c r="F114" s="47">
        <v>53300</v>
      </c>
      <c r="G114" s="47" t="s">
        <v>860</v>
      </c>
      <c r="H114" s="47" t="s">
        <v>860</v>
      </c>
      <c r="I114" s="47" t="s">
        <v>860</v>
      </c>
      <c r="J114" s="47" t="s">
        <v>860</v>
      </c>
      <c r="K114" s="47" t="s">
        <v>860</v>
      </c>
      <c r="L114" s="47" t="s">
        <v>860</v>
      </c>
      <c r="M114" s="47" t="s">
        <v>860</v>
      </c>
      <c r="N114" s="47" t="s">
        <v>860</v>
      </c>
      <c r="O114" s="47" t="s">
        <v>860</v>
      </c>
    </row>
    <row r="115" spans="2:15" ht="17.25" customHeight="1">
      <c r="B115" s="45" t="s">
        <v>558</v>
      </c>
      <c r="C115" s="46" t="s">
        <v>559</v>
      </c>
      <c r="D115" s="47">
        <v>3644283</v>
      </c>
      <c r="E115" s="47"/>
      <c r="F115" s="47">
        <v>3644283</v>
      </c>
      <c r="G115" s="47" t="s">
        <v>860</v>
      </c>
      <c r="H115" s="47" t="s">
        <v>860</v>
      </c>
      <c r="I115" s="47" t="s">
        <v>860</v>
      </c>
      <c r="J115" s="47" t="s">
        <v>860</v>
      </c>
      <c r="K115" s="47" t="s">
        <v>860</v>
      </c>
      <c r="L115" s="47" t="s">
        <v>860</v>
      </c>
      <c r="M115" s="47" t="s">
        <v>860</v>
      </c>
      <c r="N115" s="47" t="s">
        <v>860</v>
      </c>
      <c r="O115" s="47" t="s">
        <v>860</v>
      </c>
    </row>
    <row r="116" spans="2:15" ht="17.25" customHeight="1">
      <c r="B116" s="45" t="s">
        <v>560</v>
      </c>
      <c r="C116" s="46" t="s">
        <v>561</v>
      </c>
      <c r="D116" s="47">
        <v>828188.79</v>
      </c>
      <c r="E116" s="47"/>
      <c r="F116" s="47">
        <v>828188.79</v>
      </c>
      <c r="G116" s="47" t="s">
        <v>860</v>
      </c>
      <c r="H116" s="47" t="s">
        <v>860</v>
      </c>
      <c r="I116" s="47" t="s">
        <v>860</v>
      </c>
      <c r="J116" s="47" t="s">
        <v>860</v>
      </c>
      <c r="K116" s="47" t="s">
        <v>860</v>
      </c>
      <c r="L116" s="47" t="s">
        <v>860</v>
      </c>
      <c r="M116" s="47" t="s">
        <v>860</v>
      </c>
      <c r="N116" s="47" t="s">
        <v>860</v>
      </c>
      <c r="O116" s="47" t="s">
        <v>860</v>
      </c>
    </row>
    <row r="117" spans="2:15" ht="15.75" customHeight="1">
      <c r="B117" s="45" t="s">
        <v>562</v>
      </c>
      <c r="C117" s="46" t="s">
        <v>563</v>
      </c>
      <c r="D117" s="47">
        <v>323875</v>
      </c>
      <c r="E117" s="47"/>
      <c r="F117" s="47">
        <v>323875</v>
      </c>
      <c r="G117" s="47" t="s">
        <v>860</v>
      </c>
      <c r="H117" s="47" t="s">
        <v>860</v>
      </c>
      <c r="I117" s="47" t="s">
        <v>860</v>
      </c>
      <c r="J117" s="47" t="s">
        <v>860</v>
      </c>
      <c r="K117" s="47" t="s">
        <v>860</v>
      </c>
      <c r="L117" s="47" t="s">
        <v>860</v>
      </c>
      <c r="M117" s="47" t="s">
        <v>860</v>
      </c>
      <c r="N117" s="47" t="s">
        <v>860</v>
      </c>
      <c r="O117" s="47" t="s">
        <v>860</v>
      </c>
    </row>
    <row r="118" spans="2:15" ht="17.25" customHeight="1">
      <c r="B118" s="45" t="s">
        <v>564</v>
      </c>
      <c r="C118" s="46" t="s">
        <v>565</v>
      </c>
      <c r="D118" s="47">
        <v>240024</v>
      </c>
      <c r="E118" s="47"/>
      <c r="F118" s="47">
        <v>240024</v>
      </c>
      <c r="G118" s="47" t="s">
        <v>860</v>
      </c>
      <c r="H118" s="47" t="s">
        <v>860</v>
      </c>
      <c r="I118" s="47" t="s">
        <v>860</v>
      </c>
      <c r="J118" s="47" t="s">
        <v>860</v>
      </c>
      <c r="K118" s="47" t="s">
        <v>860</v>
      </c>
      <c r="L118" s="47" t="s">
        <v>860</v>
      </c>
      <c r="M118" s="47" t="s">
        <v>860</v>
      </c>
      <c r="N118" s="47" t="s">
        <v>860</v>
      </c>
      <c r="O118" s="47" t="s">
        <v>860</v>
      </c>
    </row>
    <row r="119" spans="2:15" ht="17.25" customHeight="1">
      <c r="B119" s="45" t="s">
        <v>566</v>
      </c>
      <c r="C119" s="46" t="s">
        <v>567</v>
      </c>
      <c r="D119" s="47">
        <v>83851</v>
      </c>
      <c r="E119" s="47"/>
      <c r="F119" s="47">
        <v>83851</v>
      </c>
      <c r="G119" s="47" t="s">
        <v>860</v>
      </c>
      <c r="H119" s="47" t="s">
        <v>860</v>
      </c>
      <c r="I119" s="47" t="s">
        <v>860</v>
      </c>
      <c r="J119" s="47" t="s">
        <v>860</v>
      </c>
      <c r="K119" s="47" t="s">
        <v>860</v>
      </c>
      <c r="L119" s="47" t="s">
        <v>860</v>
      </c>
      <c r="M119" s="47" t="s">
        <v>860</v>
      </c>
      <c r="N119" s="47" t="s">
        <v>860</v>
      </c>
      <c r="O119" s="47" t="s">
        <v>860</v>
      </c>
    </row>
    <row r="120" spans="2:15" ht="15.75" customHeight="1">
      <c r="B120" s="45" t="s">
        <v>568</v>
      </c>
      <c r="C120" s="46" t="s">
        <v>569</v>
      </c>
      <c r="D120" s="47">
        <v>325600</v>
      </c>
      <c r="E120" s="47"/>
      <c r="F120" s="47">
        <v>325600</v>
      </c>
      <c r="G120" s="47" t="s">
        <v>860</v>
      </c>
      <c r="H120" s="47" t="s">
        <v>860</v>
      </c>
      <c r="I120" s="47" t="s">
        <v>860</v>
      </c>
      <c r="J120" s="47" t="s">
        <v>860</v>
      </c>
      <c r="K120" s="47" t="s">
        <v>860</v>
      </c>
      <c r="L120" s="47" t="s">
        <v>860</v>
      </c>
      <c r="M120" s="47" t="s">
        <v>860</v>
      </c>
      <c r="N120" s="47" t="s">
        <v>860</v>
      </c>
      <c r="O120" s="47" t="s">
        <v>860</v>
      </c>
    </row>
    <row r="121" spans="2:15" ht="17.25" customHeight="1">
      <c r="B121" s="45" t="s">
        <v>570</v>
      </c>
      <c r="C121" s="46" t="s">
        <v>571</v>
      </c>
      <c r="D121" s="47">
        <v>325600</v>
      </c>
      <c r="E121" s="47"/>
      <c r="F121" s="47">
        <v>325600</v>
      </c>
      <c r="G121" s="47" t="s">
        <v>860</v>
      </c>
      <c r="H121" s="47" t="s">
        <v>860</v>
      </c>
      <c r="I121" s="47" t="s">
        <v>860</v>
      </c>
      <c r="J121" s="47" t="s">
        <v>860</v>
      </c>
      <c r="K121" s="47" t="s">
        <v>860</v>
      </c>
      <c r="L121" s="47" t="s">
        <v>860</v>
      </c>
      <c r="M121" s="47" t="s">
        <v>860</v>
      </c>
      <c r="N121" s="47" t="s">
        <v>860</v>
      </c>
      <c r="O121" s="47" t="s">
        <v>860</v>
      </c>
    </row>
    <row r="122" spans="2:15" ht="15.75" customHeight="1">
      <c r="B122" s="45" t="s">
        <v>572</v>
      </c>
      <c r="C122" s="46" t="s">
        <v>573</v>
      </c>
      <c r="D122" s="47">
        <v>18307645</v>
      </c>
      <c r="E122" s="47"/>
      <c r="F122" s="47">
        <v>18307645</v>
      </c>
      <c r="G122" s="47" t="s">
        <v>860</v>
      </c>
      <c r="H122" s="47" t="s">
        <v>860</v>
      </c>
      <c r="I122" s="47" t="s">
        <v>860</v>
      </c>
      <c r="J122" s="47" t="s">
        <v>860</v>
      </c>
      <c r="K122" s="47" t="s">
        <v>860</v>
      </c>
      <c r="L122" s="47" t="s">
        <v>860</v>
      </c>
      <c r="M122" s="47" t="s">
        <v>860</v>
      </c>
      <c r="N122" s="47" t="s">
        <v>860</v>
      </c>
      <c r="O122" s="47" t="s">
        <v>860</v>
      </c>
    </row>
    <row r="123" spans="2:15" ht="17.25" customHeight="1">
      <c r="B123" s="45" t="s">
        <v>574</v>
      </c>
      <c r="C123" s="46" t="s">
        <v>575</v>
      </c>
      <c r="D123" s="47">
        <v>4414645</v>
      </c>
      <c r="E123" s="47"/>
      <c r="F123" s="47">
        <v>4414645</v>
      </c>
      <c r="G123" s="47" t="s">
        <v>860</v>
      </c>
      <c r="H123" s="47" t="s">
        <v>860</v>
      </c>
      <c r="I123" s="47" t="s">
        <v>860</v>
      </c>
      <c r="J123" s="47" t="s">
        <v>860</v>
      </c>
      <c r="K123" s="47" t="s">
        <v>860</v>
      </c>
      <c r="L123" s="47" t="s">
        <v>860</v>
      </c>
      <c r="M123" s="47" t="s">
        <v>860</v>
      </c>
      <c r="N123" s="47" t="s">
        <v>860</v>
      </c>
      <c r="O123" s="47" t="s">
        <v>860</v>
      </c>
    </row>
    <row r="124" spans="2:15" ht="17.25" customHeight="1">
      <c r="B124" s="45" t="s">
        <v>576</v>
      </c>
      <c r="C124" s="46" t="s">
        <v>577</v>
      </c>
      <c r="D124" s="47">
        <v>13393000</v>
      </c>
      <c r="E124" s="47"/>
      <c r="F124" s="47">
        <v>13393000</v>
      </c>
      <c r="G124" s="47" t="s">
        <v>860</v>
      </c>
      <c r="H124" s="47" t="s">
        <v>860</v>
      </c>
      <c r="I124" s="47" t="s">
        <v>860</v>
      </c>
      <c r="J124" s="47" t="s">
        <v>860</v>
      </c>
      <c r="K124" s="47" t="s">
        <v>860</v>
      </c>
      <c r="L124" s="47" t="s">
        <v>860</v>
      </c>
      <c r="M124" s="47" t="s">
        <v>860</v>
      </c>
      <c r="N124" s="47" t="s">
        <v>860</v>
      </c>
      <c r="O124" s="47" t="s">
        <v>860</v>
      </c>
    </row>
    <row r="125" spans="2:15" ht="17.25" customHeight="1">
      <c r="B125" s="45" t="s">
        <v>578</v>
      </c>
      <c r="C125" s="46" t="s">
        <v>579</v>
      </c>
      <c r="D125" s="47">
        <v>500000</v>
      </c>
      <c r="E125" s="47"/>
      <c r="F125" s="47">
        <v>500000</v>
      </c>
      <c r="G125" s="47" t="s">
        <v>860</v>
      </c>
      <c r="H125" s="47" t="s">
        <v>860</v>
      </c>
      <c r="I125" s="47" t="s">
        <v>860</v>
      </c>
      <c r="J125" s="47" t="s">
        <v>860</v>
      </c>
      <c r="K125" s="47" t="s">
        <v>860</v>
      </c>
      <c r="L125" s="47" t="s">
        <v>860</v>
      </c>
      <c r="M125" s="47" t="s">
        <v>860</v>
      </c>
      <c r="N125" s="47" t="s">
        <v>860</v>
      </c>
      <c r="O125" s="47" t="s">
        <v>860</v>
      </c>
    </row>
    <row r="126" spans="2:15" ht="18" customHeight="1">
      <c r="B126" s="45" t="s">
        <v>899</v>
      </c>
      <c r="C126" s="46" t="s">
        <v>872</v>
      </c>
      <c r="D126" s="47">
        <v>1963200</v>
      </c>
      <c r="E126" s="47"/>
      <c r="F126" s="47">
        <v>1963200</v>
      </c>
      <c r="G126" s="47" t="s">
        <v>860</v>
      </c>
      <c r="H126" s="47" t="s">
        <v>860</v>
      </c>
      <c r="I126" s="47" t="s">
        <v>860</v>
      </c>
      <c r="J126" s="47" t="s">
        <v>860</v>
      </c>
      <c r="K126" s="47" t="s">
        <v>860</v>
      </c>
      <c r="L126" s="47" t="s">
        <v>860</v>
      </c>
      <c r="M126" s="47" t="s">
        <v>860</v>
      </c>
      <c r="N126" s="47" t="s">
        <v>860</v>
      </c>
      <c r="O126" s="47" t="s">
        <v>860</v>
      </c>
    </row>
    <row r="127" spans="2:15" ht="15.75" customHeight="1">
      <c r="B127" s="45" t="s">
        <v>580</v>
      </c>
      <c r="C127" s="46" t="s">
        <v>581</v>
      </c>
      <c r="D127" s="47">
        <v>1963200</v>
      </c>
      <c r="E127" s="47"/>
      <c r="F127" s="47">
        <v>1963200</v>
      </c>
      <c r="G127" s="47" t="s">
        <v>860</v>
      </c>
      <c r="H127" s="47" t="s">
        <v>860</v>
      </c>
      <c r="I127" s="47" t="s">
        <v>860</v>
      </c>
      <c r="J127" s="47" t="s">
        <v>860</v>
      </c>
      <c r="K127" s="47" t="s">
        <v>860</v>
      </c>
      <c r="L127" s="47" t="s">
        <v>860</v>
      </c>
      <c r="M127" s="47" t="s">
        <v>860</v>
      </c>
      <c r="N127" s="47" t="s">
        <v>860</v>
      </c>
      <c r="O127" s="47" t="s">
        <v>860</v>
      </c>
    </row>
    <row r="128" spans="2:15" ht="17.25" customHeight="1">
      <c r="B128" s="45" t="s">
        <v>582</v>
      </c>
      <c r="C128" s="46" t="s">
        <v>583</v>
      </c>
      <c r="D128" s="47">
        <v>1963200</v>
      </c>
      <c r="E128" s="47"/>
      <c r="F128" s="47">
        <v>1963200</v>
      </c>
      <c r="G128" s="47" t="s">
        <v>860</v>
      </c>
      <c r="H128" s="47" t="s">
        <v>860</v>
      </c>
      <c r="I128" s="47" t="s">
        <v>860</v>
      </c>
      <c r="J128" s="47" t="s">
        <v>860</v>
      </c>
      <c r="K128" s="47" t="s">
        <v>860</v>
      </c>
      <c r="L128" s="47" t="s">
        <v>860</v>
      </c>
      <c r="M128" s="47" t="s">
        <v>860</v>
      </c>
      <c r="N128" s="47" t="s">
        <v>860</v>
      </c>
      <c r="O128" s="47" t="s">
        <v>860</v>
      </c>
    </row>
    <row r="129" spans="2:15" ht="18" customHeight="1">
      <c r="B129" s="45" t="s">
        <v>900</v>
      </c>
      <c r="C129" s="46" t="s">
        <v>873</v>
      </c>
      <c r="D129" s="47">
        <v>514199.76</v>
      </c>
      <c r="E129" s="47"/>
      <c r="F129" s="47">
        <v>514199.76</v>
      </c>
      <c r="G129" s="47" t="s">
        <v>860</v>
      </c>
      <c r="H129" s="47" t="s">
        <v>860</v>
      </c>
      <c r="I129" s="47" t="s">
        <v>860</v>
      </c>
      <c r="J129" s="47" t="s">
        <v>860</v>
      </c>
      <c r="K129" s="47" t="s">
        <v>860</v>
      </c>
      <c r="L129" s="47" t="s">
        <v>860</v>
      </c>
      <c r="M129" s="47" t="s">
        <v>860</v>
      </c>
      <c r="N129" s="47" t="s">
        <v>860</v>
      </c>
      <c r="O129" s="47" t="s">
        <v>860</v>
      </c>
    </row>
    <row r="130" spans="2:15" ht="15.75" customHeight="1">
      <c r="B130" s="45" t="s">
        <v>584</v>
      </c>
      <c r="C130" s="46" t="s">
        <v>585</v>
      </c>
      <c r="D130" s="47">
        <v>514199.76</v>
      </c>
      <c r="E130" s="47"/>
      <c r="F130" s="47">
        <v>514199.76</v>
      </c>
      <c r="G130" s="47" t="s">
        <v>860</v>
      </c>
      <c r="H130" s="47" t="s">
        <v>860</v>
      </c>
      <c r="I130" s="47" t="s">
        <v>860</v>
      </c>
      <c r="J130" s="47" t="s">
        <v>860</v>
      </c>
      <c r="K130" s="47" t="s">
        <v>860</v>
      </c>
      <c r="L130" s="47" t="s">
        <v>860</v>
      </c>
      <c r="M130" s="47" t="s">
        <v>860</v>
      </c>
      <c r="N130" s="47" t="s">
        <v>860</v>
      </c>
      <c r="O130" s="47" t="s">
        <v>860</v>
      </c>
    </row>
    <row r="131" spans="2:15" ht="17.25" customHeight="1">
      <c r="B131" s="45" t="s">
        <v>586</v>
      </c>
      <c r="C131" s="46" t="s">
        <v>587</v>
      </c>
      <c r="D131" s="47">
        <v>514199.76</v>
      </c>
      <c r="E131" s="47"/>
      <c r="F131" s="47">
        <v>514199.76</v>
      </c>
      <c r="G131" s="47" t="s">
        <v>860</v>
      </c>
      <c r="H131" s="47" t="s">
        <v>860</v>
      </c>
      <c r="I131" s="47" t="s">
        <v>860</v>
      </c>
      <c r="J131" s="47" t="s">
        <v>860</v>
      </c>
      <c r="K131" s="47" t="s">
        <v>860</v>
      </c>
      <c r="L131" s="47" t="s">
        <v>860</v>
      </c>
      <c r="M131" s="47" t="s">
        <v>860</v>
      </c>
      <c r="N131" s="47" t="s">
        <v>860</v>
      </c>
      <c r="O131" s="47" t="s">
        <v>860</v>
      </c>
    </row>
    <row r="132" spans="2:15" ht="18" customHeight="1">
      <c r="B132" s="45" t="s">
        <v>901</v>
      </c>
      <c r="C132" s="46" t="s">
        <v>874</v>
      </c>
      <c r="D132" s="47">
        <v>1308706.8999999999</v>
      </c>
      <c r="E132" s="47"/>
      <c r="F132" s="47">
        <v>1308706.8999999999</v>
      </c>
      <c r="G132" s="47" t="s">
        <v>860</v>
      </c>
      <c r="H132" s="47" t="s">
        <v>860</v>
      </c>
      <c r="I132" s="47" t="s">
        <v>860</v>
      </c>
      <c r="J132" s="47" t="s">
        <v>860</v>
      </c>
      <c r="K132" s="47" t="s">
        <v>860</v>
      </c>
      <c r="L132" s="47" t="s">
        <v>860</v>
      </c>
      <c r="M132" s="47" t="s">
        <v>860</v>
      </c>
      <c r="N132" s="47" t="s">
        <v>860</v>
      </c>
      <c r="O132" s="47" t="s">
        <v>860</v>
      </c>
    </row>
    <row r="133" spans="2:15" ht="15.75" customHeight="1">
      <c r="B133" s="45" t="s">
        <v>588</v>
      </c>
      <c r="C133" s="46" t="s">
        <v>589</v>
      </c>
      <c r="D133" s="47">
        <v>751706.9</v>
      </c>
      <c r="E133" s="47"/>
      <c r="F133" s="47">
        <v>751706.9</v>
      </c>
      <c r="G133" s="47" t="s">
        <v>860</v>
      </c>
      <c r="H133" s="47" t="s">
        <v>860</v>
      </c>
      <c r="I133" s="47" t="s">
        <v>860</v>
      </c>
      <c r="J133" s="47" t="s">
        <v>860</v>
      </c>
      <c r="K133" s="47" t="s">
        <v>860</v>
      </c>
      <c r="L133" s="47" t="s">
        <v>860</v>
      </c>
      <c r="M133" s="47" t="s">
        <v>860</v>
      </c>
      <c r="N133" s="47" t="s">
        <v>860</v>
      </c>
      <c r="O133" s="47" t="s">
        <v>860</v>
      </c>
    </row>
    <row r="134" spans="2:15" ht="17.25" customHeight="1">
      <c r="B134" s="45" t="s">
        <v>590</v>
      </c>
      <c r="C134" s="46" t="s">
        <v>591</v>
      </c>
      <c r="D134" s="47">
        <v>751706.9</v>
      </c>
      <c r="E134" s="47"/>
      <c r="F134" s="47">
        <v>751706.9</v>
      </c>
      <c r="G134" s="47" t="s">
        <v>860</v>
      </c>
      <c r="H134" s="47" t="s">
        <v>860</v>
      </c>
      <c r="I134" s="47" t="s">
        <v>860</v>
      </c>
      <c r="J134" s="47" t="s">
        <v>860</v>
      </c>
      <c r="K134" s="47" t="s">
        <v>860</v>
      </c>
      <c r="L134" s="47" t="s">
        <v>860</v>
      </c>
      <c r="M134" s="47" t="s">
        <v>860</v>
      </c>
      <c r="N134" s="47" t="s">
        <v>860</v>
      </c>
      <c r="O134" s="47" t="s">
        <v>860</v>
      </c>
    </row>
    <row r="135" spans="2:15" ht="15.75" customHeight="1">
      <c r="B135" s="45" t="s">
        <v>592</v>
      </c>
      <c r="C135" s="46" t="s">
        <v>593</v>
      </c>
      <c r="D135" s="47">
        <v>557000</v>
      </c>
      <c r="E135" s="47"/>
      <c r="F135" s="47">
        <v>557000</v>
      </c>
      <c r="G135" s="47" t="s">
        <v>860</v>
      </c>
      <c r="H135" s="47" t="s">
        <v>860</v>
      </c>
      <c r="I135" s="47" t="s">
        <v>860</v>
      </c>
      <c r="J135" s="47" t="s">
        <v>860</v>
      </c>
      <c r="K135" s="47" t="s">
        <v>860</v>
      </c>
      <c r="L135" s="47" t="s">
        <v>860</v>
      </c>
      <c r="M135" s="47" t="s">
        <v>860</v>
      </c>
      <c r="N135" s="47" t="s">
        <v>860</v>
      </c>
      <c r="O135" s="47" t="s">
        <v>860</v>
      </c>
    </row>
    <row r="136" spans="2:15" ht="17.25" customHeight="1">
      <c r="B136" s="45" t="s">
        <v>594</v>
      </c>
      <c r="C136" s="46" t="s">
        <v>595</v>
      </c>
      <c r="D136" s="47">
        <v>557000</v>
      </c>
      <c r="E136" s="47"/>
      <c r="F136" s="47">
        <v>557000</v>
      </c>
      <c r="G136" s="47" t="s">
        <v>860</v>
      </c>
      <c r="H136" s="47" t="s">
        <v>860</v>
      </c>
      <c r="I136" s="47" t="s">
        <v>860</v>
      </c>
      <c r="J136" s="47" t="s">
        <v>860</v>
      </c>
      <c r="K136" s="47" t="s">
        <v>860</v>
      </c>
      <c r="L136" s="47" t="s">
        <v>860</v>
      </c>
      <c r="M136" s="47" t="s">
        <v>860</v>
      </c>
      <c r="N136" s="47" t="s">
        <v>860</v>
      </c>
      <c r="O136" s="47" t="s">
        <v>860</v>
      </c>
    </row>
    <row r="137" spans="2:15" ht="18" customHeight="1">
      <c r="B137" s="45" t="s">
        <v>902</v>
      </c>
      <c r="C137" s="46" t="s">
        <v>875</v>
      </c>
      <c r="D137" s="47">
        <v>2000000</v>
      </c>
      <c r="E137" s="47"/>
      <c r="F137" s="47">
        <v>2000000</v>
      </c>
      <c r="G137" s="47" t="s">
        <v>860</v>
      </c>
      <c r="H137" s="47" t="s">
        <v>860</v>
      </c>
      <c r="I137" s="47" t="s">
        <v>860</v>
      </c>
      <c r="J137" s="47" t="s">
        <v>860</v>
      </c>
      <c r="K137" s="47" t="s">
        <v>860</v>
      </c>
      <c r="L137" s="47" t="s">
        <v>860</v>
      </c>
      <c r="M137" s="47" t="s">
        <v>860</v>
      </c>
      <c r="N137" s="47" t="s">
        <v>860</v>
      </c>
      <c r="O137" s="47" t="s">
        <v>860</v>
      </c>
    </row>
    <row r="138" spans="2:15" ht="15.75" customHeight="1">
      <c r="B138" s="45" t="s">
        <v>596</v>
      </c>
      <c r="C138" s="46" t="s">
        <v>597</v>
      </c>
      <c r="D138" s="47">
        <v>2000000</v>
      </c>
      <c r="E138" s="47"/>
      <c r="F138" s="47">
        <v>2000000</v>
      </c>
      <c r="G138" s="47" t="s">
        <v>860</v>
      </c>
      <c r="H138" s="47" t="s">
        <v>860</v>
      </c>
      <c r="I138" s="47" t="s">
        <v>860</v>
      </c>
      <c r="J138" s="47" t="s">
        <v>860</v>
      </c>
      <c r="K138" s="47" t="s">
        <v>860</v>
      </c>
      <c r="L138" s="47" t="s">
        <v>860</v>
      </c>
      <c r="M138" s="47" t="s">
        <v>860</v>
      </c>
      <c r="N138" s="47" t="s">
        <v>860</v>
      </c>
      <c r="O138" s="47" t="s">
        <v>860</v>
      </c>
    </row>
    <row r="139" spans="2:15" ht="17.25" customHeight="1">
      <c r="B139" s="45" t="s">
        <v>598</v>
      </c>
      <c r="C139" s="46" t="s">
        <v>599</v>
      </c>
      <c r="D139" s="47">
        <v>2000000</v>
      </c>
      <c r="E139" s="47"/>
      <c r="F139" s="47">
        <v>2000000</v>
      </c>
      <c r="G139" s="47" t="s">
        <v>860</v>
      </c>
      <c r="H139" s="47" t="s">
        <v>860</v>
      </c>
      <c r="I139" s="47" t="s">
        <v>860</v>
      </c>
      <c r="J139" s="47" t="s">
        <v>860</v>
      </c>
      <c r="K139" s="47" t="s">
        <v>860</v>
      </c>
      <c r="L139" s="47" t="s">
        <v>860</v>
      </c>
      <c r="M139" s="47" t="s">
        <v>860</v>
      </c>
      <c r="N139" s="47" t="s">
        <v>860</v>
      </c>
      <c r="O139" s="47" t="s">
        <v>860</v>
      </c>
    </row>
    <row r="140" spans="2:15" ht="18" customHeight="1">
      <c r="B140" s="45" t="s">
        <v>903</v>
      </c>
      <c r="C140" s="46" t="s">
        <v>876</v>
      </c>
      <c r="D140" s="47">
        <v>4500000</v>
      </c>
      <c r="E140" s="47"/>
      <c r="F140" s="47">
        <v>4500000</v>
      </c>
      <c r="G140" s="47" t="s">
        <v>860</v>
      </c>
      <c r="H140" s="47" t="s">
        <v>860</v>
      </c>
      <c r="I140" s="47" t="s">
        <v>860</v>
      </c>
      <c r="J140" s="47" t="s">
        <v>860</v>
      </c>
      <c r="K140" s="47" t="s">
        <v>860</v>
      </c>
      <c r="L140" s="47" t="s">
        <v>860</v>
      </c>
      <c r="M140" s="47" t="s">
        <v>860</v>
      </c>
      <c r="N140" s="47" t="s">
        <v>860</v>
      </c>
      <c r="O140" s="47" t="s">
        <v>860</v>
      </c>
    </row>
    <row r="141" spans="2:15" ht="15.75" customHeight="1">
      <c r="B141" s="45" t="s">
        <v>600</v>
      </c>
      <c r="C141" s="46" t="s">
        <v>601</v>
      </c>
      <c r="D141" s="47">
        <v>4500000</v>
      </c>
      <c r="E141" s="47"/>
      <c r="F141" s="47">
        <v>4500000</v>
      </c>
      <c r="G141" s="47" t="s">
        <v>860</v>
      </c>
      <c r="H141" s="47" t="s">
        <v>860</v>
      </c>
      <c r="I141" s="47" t="s">
        <v>860</v>
      </c>
      <c r="J141" s="47" t="s">
        <v>860</v>
      </c>
      <c r="K141" s="47" t="s">
        <v>860</v>
      </c>
      <c r="L141" s="47" t="s">
        <v>860</v>
      </c>
      <c r="M141" s="47" t="s">
        <v>860</v>
      </c>
      <c r="N141" s="47" t="s">
        <v>860</v>
      </c>
      <c r="O141" s="47" t="s">
        <v>860</v>
      </c>
    </row>
    <row r="142" spans="2:15" ht="17.25" customHeight="1">
      <c r="B142" s="45" t="s">
        <v>602</v>
      </c>
      <c r="C142" s="46" t="s">
        <v>603</v>
      </c>
      <c r="D142" s="47">
        <v>4500000</v>
      </c>
      <c r="E142" s="47"/>
      <c r="F142" s="47">
        <v>4500000</v>
      </c>
      <c r="G142" s="47" t="s">
        <v>860</v>
      </c>
      <c r="H142" s="47" t="s">
        <v>860</v>
      </c>
      <c r="I142" s="47" t="s">
        <v>860</v>
      </c>
      <c r="J142" s="47" t="s">
        <v>860</v>
      </c>
      <c r="K142" s="47" t="s">
        <v>860</v>
      </c>
      <c r="L142" s="47" t="s">
        <v>860</v>
      </c>
      <c r="M142" s="47" t="s">
        <v>860</v>
      </c>
      <c r="N142" s="47" t="s">
        <v>860</v>
      </c>
      <c r="O142" s="47" t="s">
        <v>860</v>
      </c>
    </row>
  </sheetData>
  <mergeCells count="17">
    <mergeCell ref="N7:N8"/>
    <mergeCell ref="O7:O8"/>
    <mergeCell ref="B9:C9"/>
    <mergeCell ref="B1:C1"/>
    <mergeCell ref="B3:N4"/>
    <mergeCell ref="B6:D6"/>
    <mergeCell ref="B7:C7"/>
    <mergeCell ref="D7:D8"/>
    <mergeCell ref="E7:E8"/>
    <mergeCell ref="F7:F8"/>
    <mergeCell ref="G7:G8"/>
    <mergeCell ref="H7:H8"/>
    <mergeCell ref="I7:I8"/>
    <mergeCell ref="J7:J8"/>
    <mergeCell ref="K7:K8"/>
    <mergeCell ref="L7:L8"/>
    <mergeCell ref="M7:M8"/>
  </mergeCells>
  <phoneticPr fontId="76" type="noConversion"/>
  <printOptions horizontalCentered="1"/>
  <pageMargins left="0.11800000071525574" right="0.11800000071525574"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workbookViewId="0"/>
  </sheetViews>
  <sheetFormatPr defaultColWidth="10" defaultRowHeight="13.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4.25" customHeight="1">
      <c r="A1" s="4"/>
      <c r="B1" s="5" t="s">
        <v>986</v>
      </c>
    </row>
    <row r="2" spans="1:9" ht="14.25" customHeight="1"/>
    <row r="3" spans="1:9" ht="14.25" customHeight="1">
      <c r="B3" s="104" t="s">
        <v>832</v>
      </c>
      <c r="C3" s="104"/>
      <c r="D3" s="104"/>
      <c r="E3" s="104"/>
      <c r="F3" s="104"/>
      <c r="G3" s="104"/>
      <c r="H3" s="104"/>
      <c r="I3" s="104"/>
    </row>
    <row r="4" spans="1:9" ht="14.25" customHeight="1">
      <c r="B4" s="104"/>
      <c r="C4" s="104"/>
      <c r="D4" s="104"/>
      <c r="E4" s="104"/>
      <c r="F4" s="104"/>
      <c r="G4" s="104"/>
      <c r="H4" s="104"/>
      <c r="I4" s="104"/>
    </row>
    <row r="5" spans="1:9" ht="14.25" customHeight="1">
      <c r="B5" s="48"/>
      <c r="C5" s="48"/>
      <c r="D5" s="48"/>
      <c r="E5" s="48"/>
      <c r="F5" s="48"/>
    </row>
    <row r="6" spans="1:9" ht="18" customHeight="1">
      <c r="B6" s="92" t="s">
        <v>848</v>
      </c>
      <c r="C6" s="92"/>
      <c r="D6" s="92"/>
      <c r="E6" s="48"/>
      <c r="I6" s="49" t="s">
        <v>849</v>
      </c>
    </row>
    <row r="7" spans="1:9" ht="38.450000000000003" customHeight="1">
      <c r="B7" s="7" t="s">
        <v>909</v>
      </c>
      <c r="C7" s="7" t="s">
        <v>887</v>
      </c>
      <c r="D7" s="7" t="s">
        <v>910</v>
      </c>
      <c r="E7" s="7" t="s">
        <v>922</v>
      </c>
      <c r="F7" s="7" t="s">
        <v>987</v>
      </c>
      <c r="G7" s="7" t="s">
        <v>988</v>
      </c>
      <c r="H7" s="7" t="s">
        <v>989</v>
      </c>
      <c r="I7" s="7" t="s">
        <v>990</v>
      </c>
    </row>
    <row r="8" spans="1:9" ht="20.45" customHeight="1">
      <c r="B8" s="101" t="s">
        <v>854</v>
      </c>
      <c r="C8" s="101"/>
      <c r="D8" s="32">
        <v>105869391.98</v>
      </c>
      <c r="E8" s="32">
        <v>31229139.699999999</v>
      </c>
      <c r="F8" s="32">
        <v>74640252.280000001</v>
      </c>
      <c r="G8" s="32"/>
      <c r="H8" s="32"/>
      <c r="I8" s="32"/>
    </row>
    <row r="9" spans="1:9" ht="18.75" customHeight="1">
      <c r="B9" s="50" t="s">
        <v>891</v>
      </c>
      <c r="C9" s="11" t="s">
        <v>862</v>
      </c>
      <c r="D9" s="34">
        <v>14660234.390000001</v>
      </c>
      <c r="E9" s="34">
        <v>7950111.4900000002</v>
      </c>
      <c r="F9" s="34">
        <v>6710122.9000000004</v>
      </c>
      <c r="G9" s="32"/>
      <c r="H9" s="32"/>
      <c r="I9" s="32"/>
    </row>
    <row r="10" spans="1:9" ht="18" customHeight="1">
      <c r="B10" s="50" t="s">
        <v>108</v>
      </c>
      <c r="C10" s="11" t="s">
        <v>109</v>
      </c>
      <c r="D10" s="34">
        <v>1170780.51</v>
      </c>
      <c r="E10" s="34">
        <v>606744.51</v>
      </c>
      <c r="F10" s="34">
        <v>564036</v>
      </c>
      <c r="G10" s="32"/>
      <c r="H10" s="32"/>
      <c r="I10" s="32"/>
    </row>
    <row r="11" spans="1:9" ht="18" customHeight="1">
      <c r="B11" s="50" t="s">
        <v>110</v>
      </c>
      <c r="C11" s="11" t="s">
        <v>111</v>
      </c>
      <c r="D11" s="34">
        <v>606744.51</v>
      </c>
      <c r="E11" s="34">
        <v>606744.51</v>
      </c>
      <c r="F11" s="34" t="s">
        <v>860</v>
      </c>
      <c r="G11" s="32"/>
      <c r="H11" s="32"/>
      <c r="I11" s="32"/>
    </row>
    <row r="12" spans="1:9" ht="18" customHeight="1">
      <c r="B12" s="50" t="s">
        <v>112</v>
      </c>
      <c r="C12" s="11" t="s">
        <v>113</v>
      </c>
      <c r="D12" s="34">
        <v>150000</v>
      </c>
      <c r="E12" s="34" t="s">
        <v>860</v>
      </c>
      <c r="F12" s="34">
        <v>150000</v>
      </c>
      <c r="G12" s="32"/>
      <c r="H12" s="32"/>
      <c r="I12" s="32"/>
    </row>
    <row r="13" spans="1:9" ht="18" customHeight="1">
      <c r="B13" s="50" t="s">
        <v>114</v>
      </c>
      <c r="C13" s="11" t="s">
        <v>115</v>
      </c>
      <c r="D13" s="34">
        <v>204000</v>
      </c>
      <c r="E13" s="34" t="s">
        <v>860</v>
      </c>
      <c r="F13" s="34">
        <v>204000</v>
      </c>
      <c r="G13" s="32"/>
      <c r="H13" s="32"/>
      <c r="I13" s="32"/>
    </row>
    <row r="14" spans="1:9" ht="18" customHeight="1">
      <c r="B14" s="50" t="s">
        <v>116</v>
      </c>
      <c r="C14" s="11" t="s">
        <v>117</v>
      </c>
      <c r="D14" s="34">
        <v>210036</v>
      </c>
      <c r="E14" s="34" t="s">
        <v>860</v>
      </c>
      <c r="F14" s="34">
        <v>210036</v>
      </c>
      <c r="G14" s="32"/>
      <c r="H14" s="32"/>
      <c r="I14" s="32"/>
    </row>
    <row r="15" spans="1:9" ht="18" customHeight="1">
      <c r="B15" s="50" t="s">
        <v>118</v>
      </c>
      <c r="C15" s="11" t="s">
        <v>119</v>
      </c>
      <c r="D15" s="34">
        <v>157600</v>
      </c>
      <c r="E15" s="34" t="s">
        <v>860</v>
      </c>
      <c r="F15" s="34">
        <v>157600</v>
      </c>
      <c r="G15" s="32"/>
      <c r="H15" s="32"/>
      <c r="I15" s="32"/>
    </row>
    <row r="16" spans="1:9" ht="18" customHeight="1">
      <c r="B16" s="50" t="s">
        <v>120</v>
      </c>
      <c r="C16" s="11" t="s">
        <v>121</v>
      </c>
      <c r="D16" s="34">
        <v>157600</v>
      </c>
      <c r="E16" s="34" t="s">
        <v>860</v>
      </c>
      <c r="F16" s="34">
        <v>157600</v>
      </c>
      <c r="G16" s="32"/>
      <c r="H16" s="32"/>
      <c r="I16" s="32"/>
    </row>
    <row r="17" spans="2:9" ht="18" customHeight="1">
      <c r="B17" s="50" t="s">
        <v>122</v>
      </c>
      <c r="C17" s="11" t="s">
        <v>123</v>
      </c>
      <c r="D17" s="34">
        <v>8139627.7999999998</v>
      </c>
      <c r="E17" s="34">
        <v>4310367.8</v>
      </c>
      <c r="F17" s="34">
        <v>3829260</v>
      </c>
      <c r="G17" s="32"/>
      <c r="H17" s="32"/>
      <c r="I17" s="32"/>
    </row>
    <row r="18" spans="2:9" ht="18" customHeight="1">
      <c r="B18" s="50" t="s">
        <v>124</v>
      </c>
      <c r="C18" s="11" t="s">
        <v>111</v>
      </c>
      <c r="D18" s="34">
        <v>4910367.8</v>
      </c>
      <c r="E18" s="34">
        <v>4310367.8</v>
      </c>
      <c r="F18" s="34">
        <v>600000</v>
      </c>
      <c r="G18" s="32"/>
      <c r="H18" s="32"/>
      <c r="I18" s="32"/>
    </row>
    <row r="19" spans="2:9" ht="18" customHeight="1">
      <c r="B19" s="50" t="s">
        <v>125</v>
      </c>
      <c r="C19" s="11" t="s">
        <v>126</v>
      </c>
      <c r="D19" s="34">
        <v>3182260</v>
      </c>
      <c r="E19" s="34" t="s">
        <v>860</v>
      </c>
      <c r="F19" s="34">
        <v>3182260</v>
      </c>
      <c r="G19" s="32"/>
      <c r="H19" s="32"/>
      <c r="I19" s="32"/>
    </row>
    <row r="20" spans="2:9" ht="18" customHeight="1">
      <c r="B20" s="50" t="s">
        <v>127</v>
      </c>
      <c r="C20" s="11" t="s">
        <v>128</v>
      </c>
      <c r="D20" s="34">
        <v>47000</v>
      </c>
      <c r="E20" s="34" t="s">
        <v>860</v>
      </c>
      <c r="F20" s="34">
        <v>47000</v>
      </c>
      <c r="G20" s="32"/>
      <c r="H20" s="32"/>
      <c r="I20" s="32"/>
    </row>
    <row r="21" spans="2:9" ht="18" customHeight="1">
      <c r="B21" s="50" t="s">
        <v>129</v>
      </c>
      <c r="C21" s="11" t="s">
        <v>130</v>
      </c>
      <c r="D21" s="34">
        <v>973900.31</v>
      </c>
      <c r="E21" s="34">
        <v>973900.31</v>
      </c>
      <c r="F21" s="34" t="s">
        <v>860</v>
      </c>
      <c r="G21" s="32"/>
      <c r="H21" s="32"/>
      <c r="I21" s="32"/>
    </row>
    <row r="22" spans="2:9" ht="18" customHeight="1">
      <c r="B22" s="50" t="s">
        <v>131</v>
      </c>
      <c r="C22" s="11" t="s">
        <v>111</v>
      </c>
      <c r="D22" s="34">
        <v>973900.31</v>
      </c>
      <c r="E22" s="34">
        <v>973900.31</v>
      </c>
      <c r="F22" s="34" t="s">
        <v>860</v>
      </c>
      <c r="G22" s="32"/>
      <c r="H22" s="32"/>
      <c r="I22" s="32"/>
    </row>
    <row r="23" spans="2:9" ht="18" customHeight="1">
      <c r="B23" s="50" t="s">
        <v>132</v>
      </c>
      <c r="C23" s="11" t="s">
        <v>133</v>
      </c>
      <c r="D23" s="34">
        <v>372606.81</v>
      </c>
      <c r="E23" s="34">
        <v>372606.81</v>
      </c>
      <c r="F23" s="34" t="s">
        <v>860</v>
      </c>
      <c r="G23" s="32"/>
      <c r="H23" s="32"/>
      <c r="I23" s="32"/>
    </row>
    <row r="24" spans="2:9" ht="18" customHeight="1">
      <c r="B24" s="50" t="s">
        <v>134</v>
      </c>
      <c r="C24" s="11" t="s">
        <v>111</v>
      </c>
      <c r="D24" s="34">
        <v>372606.81</v>
      </c>
      <c r="E24" s="34">
        <v>372606.81</v>
      </c>
      <c r="F24" s="34" t="s">
        <v>860</v>
      </c>
      <c r="G24" s="32"/>
      <c r="H24" s="32"/>
      <c r="I24" s="32"/>
    </row>
    <row r="25" spans="2:9" ht="18" customHeight="1">
      <c r="B25" s="50" t="s">
        <v>135</v>
      </c>
      <c r="C25" s="11" t="s">
        <v>136</v>
      </c>
      <c r="D25" s="34">
        <v>730000</v>
      </c>
      <c r="E25" s="34" t="s">
        <v>860</v>
      </c>
      <c r="F25" s="34">
        <v>730000</v>
      </c>
      <c r="G25" s="32"/>
      <c r="H25" s="32"/>
      <c r="I25" s="32"/>
    </row>
    <row r="26" spans="2:9" ht="18" customHeight="1">
      <c r="B26" s="50" t="s">
        <v>137</v>
      </c>
      <c r="C26" s="11" t="s">
        <v>138</v>
      </c>
      <c r="D26" s="34">
        <v>550000</v>
      </c>
      <c r="E26" s="34" t="s">
        <v>860</v>
      </c>
      <c r="F26" s="34">
        <v>550000</v>
      </c>
      <c r="G26" s="32"/>
      <c r="H26" s="32"/>
      <c r="I26" s="32"/>
    </row>
    <row r="27" spans="2:9" ht="18" customHeight="1">
      <c r="B27" s="50" t="s">
        <v>139</v>
      </c>
      <c r="C27" s="11" t="s">
        <v>140</v>
      </c>
      <c r="D27" s="34">
        <v>180000</v>
      </c>
      <c r="E27" s="34" t="s">
        <v>860</v>
      </c>
      <c r="F27" s="34">
        <v>180000</v>
      </c>
      <c r="G27" s="32"/>
      <c r="H27" s="32"/>
      <c r="I27" s="32"/>
    </row>
    <row r="28" spans="2:9" ht="18" customHeight="1">
      <c r="B28" s="50" t="s">
        <v>141</v>
      </c>
      <c r="C28" s="11" t="s">
        <v>142</v>
      </c>
      <c r="D28" s="34">
        <v>1277045.72</v>
      </c>
      <c r="E28" s="34">
        <v>1277045.72</v>
      </c>
      <c r="F28" s="34" t="s">
        <v>860</v>
      </c>
      <c r="G28" s="32"/>
      <c r="H28" s="32"/>
      <c r="I28" s="32"/>
    </row>
    <row r="29" spans="2:9" ht="18" customHeight="1">
      <c r="B29" s="50" t="s">
        <v>143</v>
      </c>
      <c r="C29" s="11" t="s">
        <v>111</v>
      </c>
      <c r="D29" s="34">
        <v>1277045.72</v>
      </c>
      <c r="E29" s="34">
        <v>1277045.72</v>
      </c>
      <c r="F29" s="34" t="s">
        <v>860</v>
      </c>
      <c r="G29" s="32"/>
      <c r="H29" s="32"/>
      <c r="I29" s="32"/>
    </row>
    <row r="30" spans="2:9" ht="18" customHeight="1">
      <c r="B30" s="50" t="s">
        <v>144</v>
      </c>
      <c r="C30" s="11" t="s">
        <v>145</v>
      </c>
      <c r="D30" s="34">
        <v>1134426.8999999999</v>
      </c>
      <c r="E30" s="34" t="s">
        <v>860</v>
      </c>
      <c r="F30" s="34">
        <v>1134426.8999999999</v>
      </c>
      <c r="G30" s="32"/>
      <c r="H30" s="32"/>
      <c r="I30" s="32"/>
    </row>
    <row r="31" spans="2:9" ht="18" customHeight="1">
      <c r="B31" s="50" t="s">
        <v>146</v>
      </c>
      <c r="C31" s="11" t="s">
        <v>126</v>
      </c>
      <c r="D31" s="34">
        <v>100000</v>
      </c>
      <c r="E31" s="34" t="s">
        <v>860</v>
      </c>
      <c r="F31" s="34">
        <v>100000</v>
      </c>
      <c r="G31" s="32"/>
      <c r="H31" s="32"/>
      <c r="I31" s="32"/>
    </row>
    <row r="32" spans="2:9" ht="18" customHeight="1">
      <c r="B32" s="50" t="s">
        <v>147</v>
      </c>
      <c r="C32" s="11" t="s">
        <v>148</v>
      </c>
      <c r="D32" s="34">
        <v>1034426.9</v>
      </c>
      <c r="E32" s="34" t="s">
        <v>860</v>
      </c>
      <c r="F32" s="34">
        <v>1034426.9</v>
      </c>
      <c r="G32" s="32"/>
      <c r="H32" s="32"/>
      <c r="I32" s="32"/>
    </row>
    <row r="33" spans="2:9" ht="18" customHeight="1">
      <c r="B33" s="50" t="s">
        <v>149</v>
      </c>
      <c r="C33" s="11" t="s">
        <v>150</v>
      </c>
      <c r="D33" s="34">
        <v>260000</v>
      </c>
      <c r="E33" s="34" t="s">
        <v>860</v>
      </c>
      <c r="F33" s="34">
        <v>260000</v>
      </c>
      <c r="G33" s="32"/>
      <c r="H33" s="32"/>
      <c r="I33" s="32"/>
    </row>
    <row r="34" spans="2:9" ht="18" customHeight="1">
      <c r="B34" s="50" t="s">
        <v>151</v>
      </c>
      <c r="C34" s="11" t="s">
        <v>152</v>
      </c>
      <c r="D34" s="34">
        <v>260000</v>
      </c>
      <c r="E34" s="34" t="s">
        <v>860</v>
      </c>
      <c r="F34" s="34">
        <v>260000</v>
      </c>
      <c r="G34" s="32"/>
      <c r="H34" s="32"/>
      <c r="I34" s="32"/>
    </row>
    <row r="35" spans="2:9" ht="18" customHeight="1">
      <c r="B35" s="50" t="s">
        <v>153</v>
      </c>
      <c r="C35" s="11" t="s">
        <v>154</v>
      </c>
      <c r="D35" s="34">
        <v>444246.34</v>
      </c>
      <c r="E35" s="34">
        <v>409446.34</v>
      </c>
      <c r="F35" s="34">
        <v>34800</v>
      </c>
      <c r="G35" s="32"/>
      <c r="H35" s="32"/>
      <c r="I35" s="32"/>
    </row>
    <row r="36" spans="2:9" ht="18" customHeight="1">
      <c r="B36" s="50" t="s">
        <v>155</v>
      </c>
      <c r="C36" s="11" t="s">
        <v>111</v>
      </c>
      <c r="D36" s="34">
        <v>409446.34</v>
      </c>
      <c r="E36" s="34">
        <v>409446.34</v>
      </c>
      <c r="F36" s="34" t="s">
        <v>860</v>
      </c>
      <c r="G36" s="32"/>
      <c r="H36" s="32"/>
      <c r="I36" s="32"/>
    </row>
    <row r="37" spans="2:9" ht="18" customHeight="1">
      <c r="B37" s="50" t="s">
        <v>156</v>
      </c>
      <c r="C37" s="11" t="s">
        <v>157</v>
      </c>
      <c r="D37" s="34">
        <v>34800</v>
      </c>
      <c r="E37" s="34" t="s">
        <v>860</v>
      </c>
      <c r="F37" s="34">
        <v>34800</v>
      </c>
      <c r="G37" s="32"/>
      <c r="H37" s="32"/>
      <c r="I37" s="32"/>
    </row>
    <row r="38" spans="2:9" ht="18.75" customHeight="1">
      <c r="B38" s="50" t="s">
        <v>892</v>
      </c>
      <c r="C38" s="11" t="s">
        <v>864</v>
      </c>
      <c r="D38" s="34">
        <v>463678.2</v>
      </c>
      <c r="E38" s="34" t="s">
        <v>860</v>
      </c>
      <c r="F38" s="34">
        <v>463678.2</v>
      </c>
      <c r="G38" s="32"/>
      <c r="H38" s="32"/>
      <c r="I38" s="32"/>
    </row>
    <row r="39" spans="2:9" ht="18" customHeight="1">
      <c r="B39" s="50" t="s">
        <v>158</v>
      </c>
      <c r="C39" s="11" t="s">
        <v>159</v>
      </c>
      <c r="D39" s="34">
        <v>463678.2</v>
      </c>
      <c r="E39" s="34" t="s">
        <v>860</v>
      </c>
      <c r="F39" s="34">
        <v>463678.2</v>
      </c>
      <c r="G39" s="32"/>
      <c r="H39" s="32"/>
      <c r="I39" s="32"/>
    </row>
    <row r="40" spans="2:9" ht="18" customHeight="1">
      <c r="B40" s="50" t="s">
        <v>160</v>
      </c>
      <c r="C40" s="11" t="s">
        <v>161</v>
      </c>
      <c r="D40" s="34">
        <v>233678.2</v>
      </c>
      <c r="E40" s="34" t="s">
        <v>860</v>
      </c>
      <c r="F40" s="34">
        <v>233678.2</v>
      </c>
      <c r="G40" s="32"/>
      <c r="H40" s="32"/>
      <c r="I40" s="32"/>
    </row>
    <row r="41" spans="2:9" ht="18" customHeight="1">
      <c r="B41" s="50" t="s">
        <v>162</v>
      </c>
      <c r="C41" s="11" t="s">
        <v>163</v>
      </c>
      <c r="D41" s="34">
        <v>80000</v>
      </c>
      <c r="E41" s="34" t="s">
        <v>860</v>
      </c>
      <c r="F41" s="34">
        <v>80000</v>
      </c>
      <c r="G41" s="32"/>
      <c r="H41" s="32"/>
      <c r="I41" s="32"/>
    </row>
    <row r="42" spans="2:9" ht="18" customHeight="1">
      <c r="B42" s="50" t="s">
        <v>604</v>
      </c>
      <c r="C42" s="11" t="s">
        <v>605</v>
      </c>
      <c r="D42" s="34">
        <v>150000</v>
      </c>
      <c r="E42" s="34" t="s">
        <v>860</v>
      </c>
      <c r="F42" s="34">
        <v>150000</v>
      </c>
      <c r="G42" s="32"/>
      <c r="H42" s="32"/>
      <c r="I42" s="32"/>
    </row>
    <row r="43" spans="2:9" ht="18.75" customHeight="1">
      <c r="B43" s="50" t="s">
        <v>893</v>
      </c>
      <c r="C43" s="11" t="s">
        <v>866</v>
      </c>
      <c r="D43" s="34">
        <v>4051151.32</v>
      </c>
      <c r="E43" s="34">
        <v>2093655.87</v>
      </c>
      <c r="F43" s="34">
        <v>1957495.45</v>
      </c>
      <c r="G43" s="32"/>
      <c r="H43" s="32"/>
      <c r="I43" s="32"/>
    </row>
    <row r="44" spans="2:9" ht="18" customHeight="1">
      <c r="B44" s="50" t="s">
        <v>606</v>
      </c>
      <c r="C44" s="11" t="s">
        <v>607</v>
      </c>
      <c r="D44" s="34">
        <v>385291.09</v>
      </c>
      <c r="E44" s="34">
        <v>210291.09</v>
      </c>
      <c r="F44" s="34">
        <v>175000</v>
      </c>
      <c r="G44" s="32"/>
      <c r="H44" s="32"/>
      <c r="I44" s="32"/>
    </row>
    <row r="45" spans="2:9" ht="18" customHeight="1">
      <c r="B45" s="50" t="s">
        <v>608</v>
      </c>
      <c r="C45" s="11" t="s">
        <v>111</v>
      </c>
      <c r="D45" s="34">
        <v>210291.09</v>
      </c>
      <c r="E45" s="34">
        <v>210291.09</v>
      </c>
      <c r="F45" s="34" t="s">
        <v>860</v>
      </c>
      <c r="G45" s="32"/>
      <c r="H45" s="32"/>
      <c r="I45" s="32"/>
    </row>
    <row r="46" spans="2:9" ht="18" customHeight="1">
      <c r="B46" s="50" t="s">
        <v>609</v>
      </c>
      <c r="C46" s="11" t="s">
        <v>610</v>
      </c>
      <c r="D46" s="34">
        <v>125000</v>
      </c>
      <c r="E46" s="34" t="s">
        <v>860</v>
      </c>
      <c r="F46" s="34">
        <v>125000</v>
      </c>
      <c r="G46" s="32"/>
      <c r="H46" s="32"/>
      <c r="I46" s="32"/>
    </row>
    <row r="47" spans="2:9" ht="18" customHeight="1">
      <c r="B47" s="50" t="s">
        <v>611</v>
      </c>
      <c r="C47" s="11" t="s">
        <v>612</v>
      </c>
      <c r="D47" s="34">
        <v>50000</v>
      </c>
      <c r="E47" s="34" t="s">
        <v>860</v>
      </c>
      <c r="F47" s="34">
        <v>50000</v>
      </c>
      <c r="G47" s="32"/>
      <c r="H47" s="32"/>
      <c r="I47" s="32"/>
    </row>
    <row r="48" spans="2:9" ht="18" customHeight="1">
      <c r="B48" s="50" t="s">
        <v>613</v>
      </c>
      <c r="C48" s="11" t="s">
        <v>614</v>
      </c>
      <c r="D48" s="34">
        <v>3665860.23</v>
      </c>
      <c r="E48" s="34">
        <v>1883364.78</v>
      </c>
      <c r="F48" s="34">
        <v>1782495.45</v>
      </c>
      <c r="G48" s="32"/>
      <c r="H48" s="32"/>
      <c r="I48" s="32"/>
    </row>
    <row r="49" spans="2:9" ht="18" customHeight="1">
      <c r="B49" s="50" t="s">
        <v>615</v>
      </c>
      <c r="C49" s="11" t="s">
        <v>616</v>
      </c>
      <c r="D49" s="34">
        <v>3665860.23</v>
      </c>
      <c r="E49" s="34">
        <v>1883364.78</v>
      </c>
      <c r="F49" s="34">
        <v>1782495.45</v>
      </c>
      <c r="G49" s="32"/>
      <c r="H49" s="32"/>
      <c r="I49" s="32"/>
    </row>
    <row r="50" spans="2:9" ht="18.75" customHeight="1">
      <c r="B50" s="50" t="s">
        <v>894</v>
      </c>
      <c r="C50" s="11" t="s">
        <v>867</v>
      </c>
      <c r="D50" s="34">
        <v>25471490.07</v>
      </c>
      <c r="E50" s="34">
        <v>5015067.3600000003</v>
      </c>
      <c r="F50" s="34">
        <v>20456422.710000001</v>
      </c>
      <c r="G50" s="32"/>
      <c r="H50" s="32"/>
      <c r="I50" s="32"/>
    </row>
    <row r="51" spans="2:9" ht="18" customHeight="1">
      <c r="B51" s="50" t="s">
        <v>617</v>
      </c>
      <c r="C51" s="11" t="s">
        <v>618</v>
      </c>
      <c r="D51" s="34">
        <v>4838891.75</v>
      </c>
      <c r="E51" s="34">
        <v>2445885.4399999999</v>
      </c>
      <c r="F51" s="34">
        <v>2393006.31</v>
      </c>
      <c r="G51" s="32"/>
      <c r="H51" s="32"/>
      <c r="I51" s="32"/>
    </row>
    <row r="52" spans="2:9" ht="18" customHeight="1">
      <c r="B52" s="50" t="s">
        <v>619</v>
      </c>
      <c r="C52" s="11" t="s">
        <v>111</v>
      </c>
      <c r="D52" s="34">
        <v>687885.44</v>
      </c>
      <c r="E52" s="34">
        <v>687885.44</v>
      </c>
      <c r="F52" s="34" t="s">
        <v>860</v>
      </c>
      <c r="G52" s="32"/>
      <c r="H52" s="32"/>
      <c r="I52" s="32"/>
    </row>
    <row r="53" spans="2:9" ht="18" customHeight="1">
      <c r="B53" s="50" t="s">
        <v>620</v>
      </c>
      <c r="C53" s="11" t="s">
        <v>126</v>
      </c>
      <c r="D53" s="34">
        <v>600000</v>
      </c>
      <c r="E53" s="34" t="s">
        <v>860</v>
      </c>
      <c r="F53" s="34">
        <v>600000</v>
      </c>
      <c r="G53" s="32"/>
      <c r="H53" s="32"/>
      <c r="I53" s="32"/>
    </row>
    <row r="54" spans="2:9" ht="18" customHeight="1">
      <c r="B54" s="50" t="s">
        <v>621</v>
      </c>
      <c r="C54" s="11" t="s">
        <v>622</v>
      </c>
      <c r="D54" s="34">
        <v>3471006.31</v>
      </c>
      <c r="E54" s="34">
        <v>1758000</v>
      </c>
      <c r="F54" s="34">
        <v>1713006.31</v>
      </c>
      <c r="G54" s="32"/>
      <c r="H54" s="32"/>
      <c r="I54" s="32"/>
    </row>
    <row r="55" spans="2:9" ht="18" customHeight="1">
      <c r="B55" s="50" t="s">
        <v>623</v>
      </c>
      <c r="C55" s="11" t="s">
        <v>624</v>
      </c>
      <c r="D55" s="34">
        <v>80000</v>
      </c>
      <c r="E55" s="34" t="s">
        <v>860</v>
      </c>
      <c r="F55" s="34">
        <v>80000</v>
      </c>
      <c r="G55" s="32"/>
      <c r="H55" s="32"/>
      <c r="I55" s="32"/>
    </row>
    <row r="56" spans="2:9" ht="18" customHeight="1">
      <c r="B56" s="50" t="s">
        <v>625</v>
      </c>
      <c r="C56" s="11" t="s">
        <v>626</v>
      </c>
      <c r="D56" s="34">
        <v>2569181.92</v>
      </c>
      <c r="E56" s="34">
        <v>2569181.92</v>
      </c>
      <c r="F56" s="34" t="s">
        <v>860</v>
      </c>
      <c r="G56" s="32"/>
      <c r="H56" s="32"/>
      <c r="I56" s="32"/>
    </row>
    <row r="57" spans="2:9" ht="18" customHeight="1">
      <c r="B57" s="50" t="s">
        <v>627</v>
      </c>
      <c r="C57" s="11" t="s">
        <v>628</v>
      </c>
      <c r="D57" s="34">
        <v>681241.28</v>
      </c>
      <c r="E57" s="34">
        <v>681241.28</v>
      </c>
      <c r="F57" s="34" t="s">
        <v>860</v>
      </c>
      <c r="G57" s="32"/>
      <c r="H57" s="32"/>
      <c r="I57" s="32"/>
    </row>
    <row r="58" spans="2:9" ht="18" customHeight="1">
      <c r="B58" s="50" t="s">
        <v>629</v>
      </c>
      <c r="C58" s="11" t="s">
        <v>630</v>
      </c>
      <c r="D58" s="34">
        <v>340620.64</v>
      </c>
      <c r="E58" s="34">
        <v>340620.64</v>
      </c>
      <c r="F58" s="34" t="s">
        <v>860</v>
      </c>
      <c r="G58" s="32"/>
      <c r="H58" s="32"/>
      <c r="I58" s="32"/>
    </row>
    <row r="59" spans="2:9" ht="18" customHeight="1">
      <c r="B59" s="50" t="s">
        <v>631</v>
      </c>
      <c r="C59" s="11" t="s">
        <v>632</v>
      </c>
      <c r="D59" s="34">
        <v>1547320</v>
      </c>
      <c r="E59" s="34">
        <v>1547320</v>
      </c>
      <c r="F59" s="34" t="s">
        <v>860</v>
      </c>
      <c r="G59" s="32"/>
      <c r="H59" s="32"/>
      <c r="I59" s="32"/>
    </row>
    <row r="60" spans="2:9" ht="18" customHeight="1">
      <c r="B60" s="50" t="s">
        <v>633</v>
      </c>
      <c r="C60" s="11" t="s">
        <v>634</v>
      </c>
      <c r="D60" s="34">
        <v>660000</v>
      </c>
      <c r="E60" s="34" t="s">
        <v>860</v>
      </c>
      <c r="F60" s="34">
        <v>660000</v>
      </c>
      <c r="G60" s="32"/>
      <c r="H60" s="32"/>
      <c r="I60" s="32"/>
    </row>
    <row r="61" spans="2:9" ht="18" customHeight="1">
      <c r="B61" s="50" t="s">
        <v>635</v>
      </c>
      <c r="C61" s="11" t="s">
        <v>636</v>
      </c>
      <c r="D61" s="34">
        <v>660000</v>
      </c>
      <c r="E61" s="34" t="s">
        <v>860</v>
      </c>
      <c r="F61" s="34">
        <v>660000</v>
      </c>
      <c r="G61" s="32"/>
      <c r="H61" s="32"/>
      <c r="I61" s="32"/>
    </row>
    <row r="62" spans="2:9" ht="18" customHeight="1">
      <c r="B62" s="50" t="s">
        <v>637</v>
      </c>
      <c r="C62" s="11" t="s">
        <v>638</v>
      </c>
      <c r="D62" s="34">
        <v>1369032</v>
      </c>
      <c r="E62" s="34" t="s">
        <v>860</v>
      </c>
      <c r="F62" s="34">
        <v>1369032</v>
      </c>
      <c r="G62" s="32"/>
      <c r="H62" s="32"/>
      <c r="I62" s="32"/>
    </row>
    <row r="63" spans="2:9" ht="18" customHeight="1">
      <c r="B63" s="50" t="s">
        <v>639</v>
      </c>
      <c r="C63" s="11" t="s">
        <v>640</v>
      </c>
      <c r="D63" s="34">
        <v>272832</v>
      </c>
      <c r="E63" s="34" t="s">
        <v>860</v>
      </c>
      <c r="F63" s="34">
        <v>272832</v>
      </c>
      <c r="G63" s="32"/>
      <c r="H63" s="32"/>
      <c r="I63" s="32"/>
    </row>
    <row r="64" spans="2:9" ht="18" customHeight="1">
      <c r="B64" s="50" t="s">
        <v>641</v>
      </c>
      <c r="C64" s="11" t="s">
        <v>642</v>
      </c>
      <c r="D64" s="34">
        <v>1096200</v>
      </c>
      <c r="E64" s="34" t="s">
        <v>860</v>
      </c>
      <c r="F64" s="34">
        <v>1096200</v>
      </c>
      <c r="G64" s="32"/>
      <c r="H64" s="32"/>
      <c r="I64" s="32"/>
    </row>
    <row r="65" spans="2:9" ht="18" customHeight="1">
      <c r="B65" s="50" t="s">
        <v>643</v>
      </c>
      <c r="C65" s="11" t="s">
        <v>644</v>
      </c>
      <c r="D65" s="34">
        <v>1110890</v>
      </c>
      <c r="E65" s="34" t="s">
        <v>860</v>
      </c>
      <c r="F65" s="34">
        <v>1110890</v>
      </c>
      <c r="G65" s="32"/>
      <c r="H65" s="32"/>
      <c r="I65" s="32"/>
    </row>
    <row r="66" spans="2:9" ht="18" customHeight="1">
      <c r="B66" s="50" t="s">
        <v>645</v>
      </c>
      <c r="C66" s="11" t="s">
        <v>646</v>
      </c>
      <c r="D66" s="34">
        <v>1017000</v>
      </c>
      <c r="E66" s="34" t="s">
        <v>860</v>
      </c>
      <c r="F66" s="34">
        <v>1017000</v>
      </c>
      <c r="G66" s="32"/>
      <c r="H66" s="32"/>
      <c r="I66" s="32"/>
    </row>
    <row r="67" spans="2:9" ht="18" customHeight="1">
      <c r="B67" s="50" t="s">
        <v>647</v>
      </c>
      <c r="C67" s="11" t="s">
        <v>648</v>
      </c>
      <c r="D67" s="34">
        <v>93890</v>
      </c>
      <c r="E67" s="34" t="s">
        <v>860</v>
      </c>
      <c r="F67" s="34">
        <v>93890</v>
      </c>
      <c r="G67" s="32"/>
      <c r="H67" s="32"/>
      <c r="I67" s="32"/>
    </row>
    <row r="68" spans="2:9" ht="18" customHeight="1">
      <c r="B68" s="50" t="s">
        <v>649</v>
      </c>
      <c r="C68" s="11" t="s">
        <v>650</v>
      </c>
      <c r="D68" s="34">
        <v>3809414.4</v>
      </c>
      <c r="E68" s="34" t="s">
        <v>860</v>
      </c>
      <c r="F68" s="34">
        <v>3809414.4</v>
      </c>
      <c r="G68" s="32"/>
      <c r="H68" s="32"/>
      <c r="I68" s="32"/>
    </row>
    <row r="69" spans="2:9" ht="18" customHeight="1">
      <c r="B69" s="50" t="s">
        <v>651</v>
      </c>
      <c r="C69" s="11" t="s">
        <v>652</v>
      </c>
      <c r="D69" s="34">
        <v>448734</v>
      </c>
      <c r="E69" s="34" t="s">
        <v>860</v>
      </c>
      <c r="F69" s="34">
        <v>448734</v>
      </c>
      <c r="G69" s="32"/>
      <c r="H69" s="32"/>
      <c r="I69" s="32"/>
    </row>
    <row r="70" spans="2:9" ht="18" customHeight="1">
      <c r="B70" s="50" t="s">
        <v>653</v>
      </c>
      <c r="C70" s="11" t="s">
        <v>654</v>
      </c>
      <c r="D70" s="34">
        <v>3360680.4</v>
      </c>
      <c r="E70" s="34" t="s">
        <v>860</v>
      </c>
      <c r="F70" s="34">
        <v>3360680.4</v>
      </c>
      <c r="G70" s="32"/>
      <c r="H70" s="32"/>
      <c r="I70" s="32"/>
    </row>
    <row r="71" spans="2:9" ht="18" customHeight="1">
      <c r="B71" s="50" t="s">
        <v>655</v>
      </c>
      <c r="C71" s="11" t="s">
        <v>656</v>
      </c>
      <c r="D71" s="34">
        <v>1324080</v>
      </c>
      <c r="E71" s="34" t="s">
        <v>860</v>
      </c>
      <c r="F71" s="34">
        <v>1324080</v>
      </c>
      <c r="G71" s="32"/>
      <c r="H71" s="32"/>
      <c r="I71" s="32"/>
    </row>
    <row r="72" spans="2:9" ht="18" customHeight="1">
      <c r="B72" s="50" t="s">
        <v>657</v>
      </c>
      <c r="C72" s="11" t="s">
        <v>658</v>
      </c>
      <c r="D72" s="34">
        <v>1324080</v>
      </c>
      <c r="E72" s="34" t="s">
        <v>860</v>
      </c>
      <c r="F72" s="34">
        <v>1324080</v>
      </c>
      <c r="G72" s="32"/>
      <c r="H72" s="32"/>
      <c r="I72" s="32"/>
    </row>
    <row r="73" spans="2:9" ht="18" customHeight="1">
      <c r="B73" s="50" t="s">
        <v>659</v>
      </c>
      <c r="C73" s="11" t="s">
        <v>660</v>
      </c>
      <c r="D73" s="34">
        <v>9790000</v>
      </c>
      <c r="E73" s="34" t="s">
        <v>860</v>
      </c>
      <c r="F73" s="34">
        <v>9790000</v>
      </c>
      <c r="G73" s="32"/>
      <c r="H73" s="32"/>
      <c r="I73" s="32"/>
    </row>
    <row r="74" spans="2:9" ht="18" customHeight="1">
      <c r="B74" s="50" t="s">
        <v>661</v>
      </c>
      <c r="C74" s="11" t="s">
        <v>662</v>
      </c>
      <c r="D74" s="34">
        <v>9790000</v>
      </c>
      <c r="E74" s="34" t="s">
        <v>860</v>
      </c>
      <c r="F74" s="34">
        <v>9790000</v>
      </c>
      <c r="G74" s="32"/>
      <c r="H74" s="32"/>
      <c r="I74" s="32"/>
    </row>
    <row r="75" spans="2:9" ht="18.75" customHeight="1">
      <c r="B75" s="50" t="s">
        <v>895</v>
      </c>
      <c r="C75" s="11" t="s">
        <v>868</v>
      </c>
      <c r="D75" s="34">
        <v>3625375.8</v>
      </c>
      <c r="E75" s="34">
        <v>651775.80000000005</v>
      </c>
      <c r="F75" s="34">
        <v>2973600</v>
      </c>
      <c r="G75" s="32"/>
      <c r="H75" s="32"/>
      <c r="I75" s="32"/>
    </row>
    <row r="76" spans="2:9" ht="18" customHeight="1">
      <c r="B76" s="50" t="s">
        <v>663</v>
      </c>
      <c r="C76" s="11" t="s">
        <v>664</v>
      </c>
      <c r="D76" s="34">
        <v>100000</v>
      </c>
      <c r="E76" s="34" t="s">
        <v>860</v>
      </c>
      <c r="F76" s="34">
        <v>100000</v>
      </c>
      <c r="G76" s="32"/>
      <c r="H76" s="32"/>
      <c r="I76" s="32"/>
    </row>
    <row r="77" spans="2:9" ht="18" customHeight="1">
      <c r="B77" s="50" t="s">
        <v>665</v>
      </c>
      <c r="C77" s="11" t="s">
        <v>666</v>
      </c>
      <c r="D77" s="34">
        <v>100000</v>
      </c>
      <c r="E77" s="34" t="s">
        <v>860</v>
      </c>
      <c r="F77" s="34">
        <v>100000</v>
      </c>
      <c r="G77" s="32"/>
      <c r="H77" s="32"/>
      <c r="I77" s="32"/>
    </row>
    <row r="78" spans="2:9" ht="18" customHeight="1">
      <c r="B78" s="50" t="s">
        <v>667</v>
      </c>
      <c r="C78" s="11" t="s">
        <v>668</v>
      </c>
      <c r="D78" s="34">
        <v>2262600</v>
      </c>
      <c r="E78" s="34" t="s">
        <v>860</v>
      </c>
      <c r="F78" s="34">
        <v>2262600</v>
      </c>
      <c r="G78" s="32"/>
      <c r="H78" s="32"/>
      <c r="I78" s="32"/>
    </row>
    <row r="79" spans="2:9" ht="18" customHeight="1">
      <c r="B79" s="50" t="s">
        <v>669</v>
      </c>
      <c r="C79" s="11" t="s">
        <v>670</v>
      </c>
      <c r="D79" s="34">
        <v>2262600</v>
      </c>
      <c r="E79" s="34" t="s">
        <v>860</v>
      </c>
      <c r="F79" s="34">
        <v>2262600</v>
      </c>
      <c r="G79" s="32"/>
      <c r="H79" s="32"/>
      <c r="I79" s="32"/>
    </row>
    <row r="80" spans="2:9" ht="18" customHeight="1">
      <c r="B80" s="50" t="s">
        <v>671</v>
      </c>
      <c r="C80" s="11" t="s">
        <v>672</v>
      </c>
      <c r="D80" s="34">
        <v>651775.80000000005</v>
      </c>
      <c r="E80" s="34">
        <v>651775.80000000005</v>
      </c>
      <c r="F80" s="34" t="s">
        <v>860</v>
      </c>
      <c r="G80" s="32"/>
      <c r="H80" s="32"/>
      <c r="I80" s="32"/>
    </row>
    <row r="81" spans="2:9" ht="18" customHeight="1">
      <c r="B81" s="50" t="s">
        <v>673</v>
      </c>
      <c r="C81" s="11" t="s">
        <v>674</v>
      </c>
      <c r="D81" s="34">
        <v>651775.80000000005</v>
      </c>
      <c r="E81" s="34">
        <v>651775.80000000005</v>
      </c>
      <c r="F81" s="34" t="s">
        <v>860</v>
      </c>
      <c r="G81" s="32"/>
      <c r="H81" s="32"/>
      <c r="I81" s="32"/>
    </row>
    <row r="82" spans="2:9" ht="18" customHeight="1">
      <c r="B82" s="50" t="s">
        <v>675</v>
      </c>
      <c r="C82" s="11" t="s">
        <v>676</v>
      </c>
      <c r="D82" s="34">
        <v>528000</v>
      </c>
      <c r="E82" s="34" t="s">
        <v>860</v>
      </c>
      <c r="F82" s="34">
        <v>528000</v>
      </c>
      <c r="G82" s="32"/>
      <c r="H82" s="32"/>
      <c r="I82" s="32"/>
    </row>
    <row r="83" spans="2:9" ht="18" customHeight="1">
      <c r="B83" s="50" t="s">
        <v>677</v>
      </c>
      <c r="C83" s="11" t="s">
        <v>678</v>
      </c>
      <c r="D83" s="34">
        <v>528000</v>
      </c>
      <c r="E83" s="34" t="s">
        <v>860</v>
      </c>
      <c r="F83" s="34">
        <v>528000</v>
      </c>
      <c r="G83" s="32"/>
      <c r="H83" s="32"/>
      <c r="I83" s="32"/>
    </row>
    <row r="84" spans="2:9" ht="18" customHeight="1">
      <c r="B84" s="50" t="s">
        <v>679</v>
      </c>
      <c r="C84" s="11" t="s">
        <v>680</v>
      </c>
      <c r="D84" s="34">
        <v>83000</v>
      </c>
      <c r="E84" s="34" t="s">
        <v>860</v>
      </c>
      <c r="F84" s="34">
        <v>83000</v>
      </c>
      <c r="G84" s="32"/>
      <c r="H84" s="32"/>
      <c r="I84" s="32"/>
    </row>
    <row r="85" spans="2:9" ht="18" customHeight="1">
      <c r="B85" s="50" t="s">
        <v>681</v>
      </c>
      <c r="C85" s="11" t="s">
        <v>682</v>
      </c>
      <c r="D85" s="34">
        <v>83000</v>
      </c>
      <c r="E85" s="34" t="s">
        <v>860</v>
      </c>
      <c r="F85" s="34">
        <v>83000</v>
      </c>
      <c r="G85" s="32"/>
      <c r="H85" s="32"/>
      <c r="I85" s="32"/>
    </row>
    <row r="86" spans="2:9" ht="18.75" customHeight="1">
      <c r="B86" s="50" t="s">
        <v>896</v>
      </c>
      <c r="C86" s="11" t="s">
        <v>869</v>
      </c>
      <c r="D86" s="34">
        <v>5211237.2699999996</v>
      </c>
      <c r="E86" s="34" t="s">
        <v>860</v>
      </c>
      <c r="F86" s="34">
        <v>5211237.2699999996</v>
      </c>
      <c r="G86" s="32"/>
      <c r="H86" s="32"/>
      <c r="I86" s="32"/>
    </row>
    <row r="87" spans="2:9" ht="18" customHeight="1">
      <c r="B87" s="50" t="s">
        <v>683</v>
      </c>
      <c r="C87" s="11" t="s">
        <v>684</v>
      </c>
      <c r="D87" s="34">
        <v>1271237.27</v>
      </c>
      <c r="E87" s="34" t="s">
        <v>860</v>
      </c>
      <c r="F87" s="34">
        <v>1271237.27</v>
      </c>
      <c r="G87" s="32"/>
      <c r="H87" s="32"/>
      <c r="I87" s="32"/>
    </row>
    <row r="88" spans="2:9" ht="18" customHeight="1">
      <c r="B88" s="50" t="s">
        <v>685</v>
      </c>
      <c r="C88" s="11" t="s">
        <v>686</v>
      </c>
      <c r="D88" s="34">
        <v>1196151.27</v>
      </c>
      <c r="E88" s="34" t="s">
        <v>860</v>
      </c>
      <c r="F88" s="34">
        <v>1196151.27</v>
      </c>
      <c r="G88" s="32"/>
      <c r="H88" s="32"/>
      <c r="I88" s="32"/>
    </row>
    <row r="89" spans="2:9" ht="18" customHeight="1">
      <c r="B89" s="50" t="s">
        <v>687</v>
      </c>
      <c r="C89" s="11" t="s">
        <v>688</v>
      </c>
      <c r="D89" s="34">
        <v>75086</v>
      </c>
      <c r="E89" s="34" t="s">
        <v>860</v>
      </c>
      <c r="F89" s="34">
        <v>75086</v>
      </c>
      <c r="G89" s="32"/>
      <c r="H89" s="32"/>
      <c r="I89" s="32"/>
    </row>
    <row r="90" spans="2:9" ht="18" customHeight="1">
      <c r="B90" s="50" t="s">
        <v>689</v>
      </c>
      <c r="C90" s="11" t="s">
        <v>690</v>
      </c>
      <c r="D90" s="34">
        <v>3940000</v>
      </c>
      <c r="E90" s="34" t="s">
        <v>860</v>
      </c>
      <c r="F90" s="34">
        <v>3940000</v>
      </c>
      <c r="G90" s="32"/>
      <c r="H90" s="32"/>
      <c r="I90" s="32"/>
    </row>
    <row r="91" spans="2:9" ht="18" customHeight="1">
      <c r="B91" s="50" t="s">
        <v>691</v>
      </c>
      <c r="C91" s="11" t="s">
        <v>692</v>
      </c>
      <c r="D91" s="34">
        <v>3940000</v>
      </c>
      <c r="E91" s="34" t="s">
        <v>860</v>
      </c>
      <c r="F91" s="34">
        <v>3940000</v>
      </c>
      <c r="G91" s="32"/>
      <c r="H91" s="32"/>
      <c r="I91" s="32"/>
    </row>
    <row r="92" spans="2:9" ht="18.75" customHeight="1">
      <c r="B92" s="50" t="s">
        <v>897</v>
      </c>
      <c r="C92" s="11" t="s">
        <v>870</v>
      </c>
      <c r="D92" s="34">
        <v>6949334.71</v>
      </c>
      <c r="E92" s="34">
        <v>1743285.19</v>
      </c>
      <c r="F92" s="34">
        <v>5206049.5199999996</v>
      </c>
      <c r="G92" s="32"/>
      <c r="H92" s="32"/>
      <c r="I92" s="32"/>
    </row>
    <row r="93" spans="2:9" ht="18" customHeight="1">
      <c r="B93" s="50" t="s">
        <v>693</v>
      </c>
      <c r="C93" s="11" t="s">
        <v>694</v>
      </c>
      <c r="D93" s="34">
        <v>2651285.19</v>
      </c>
      <c r="E93" s="34">
        <v>1743285.19</v>
      </c>
      <c r="F93" s="34">
        <v>908000</v>
      </c>
      <c r="G93" s="32"/>
      <c r="H93" s="32"/>
      <c r="I93" s="32"/>
    </row>
    <row r="94" spans="2:9" ht="18" customHeight="1">
      <c r="B94" s="50" t="s">
        <v>695</v>
      </c>
      <c r="C94" s="11" t="s">
        <v>111</v>
      </c>
      <c r="D94" s="34">
        <v>1743285.19</v>
      </c>
      <c r="E94" s="34">
        <v>1743285.19</v>
      </c>
      <c r="F94" s="34" t="s">
        <v>860</v>
      </c>
      <c r="G94" s="32"/>
      <c r="H94" s="32"/>
      <c r="I94" s="32"/>
    </row>
    <row r="95" spans="2:9" ht="18" customHeight="1">
      <c r="B95" s="50" t="s">
        <v>696</v>
      </c>
      <c r="C95" s="11" t="s">
        <v>697</v>
      </c>
      <c r="D95" s="34">
        <v>900000</v>
      </c>
      <c r="E95" s="34" t="s">
        <v>860</v>
      </c>
      <c r="F95" s="34">
        <v>900000</v>
      </c>
      <c r="G95" s="32"/>
      <c r="H95" s="32"/>
      <c r="I95" s="32"/>
    </row>
    <row r="96" spans="2:9" ht="18" customHeight="1">
      <c r="B96" s="50" t="s">
        <v>698</v>
      </c>
      <c r="C96" s="11" t="s">
        <v>699</v>
      </c>
      <c r="D96" s="34">
        <v>8000</v>
      </c>
      <c r="E96" s="34" t="s">
        <v>860</v>
      </c>
      <c r="F96" s="34">
        <v>8000</v>
      </c>
      <c r="G96" s="32"/>
      <c r="H96" s="32"/>
      <c r="I96" s="32"/>
    </row>
    <row r="97" spans="2:9" ht="18" customHeight="1">
      <c r="B97" s="50" t="s">
        <v>700</v>
      </c>
      <c r="C97" s="11" t="s">
        <v>701</v>
      </c>
      <c r="D97" s="34">
        <v>8450</v>
      </c>
      <c r="E97" s="34" t="s">
        <v>860</v>
      </c>
      <c r="F97" s="34">
        <v>8450</v>
      </c>
      <c r="G97" s="32"/>
      <c r="H97" s="32"/>
      <c r="I97" s="32"/>
    </row>
    <row r="98" spans="2:9" ht="18" customHeight="1">
      <c r="B98" s="50" t="s">
        <v>702</v>
      </c>
      <c r="C98" s="11" t="s">
        <v>703</v>
      </c>
      <c r="D98" s="34">
        <v>8450</v>
      </c>
      <c r="E98" s="34" t="s">
        <v>860</v>
      </c>
      <c r="F98" s="34">
        <v>8450</v>
      </c>
      <c r="G98" s="32"/>
      <c r="H98" s="32"/>
      <c r="I98" s="32"/>
    </row>
    <row r="99" spans="2:9" ht="18" customHeight="1">
      <c r="B99" s="50" t="s">
        <v>704</v>
      </c>
      <c r="C99" s="11" t="s">
        <v>705</v>
      </c>
      <c r="D99" s="34">
        <v>2750000</v>
      </c>
      <c r="E99" s="34" t="s">
        <v>860</v>
      </c>
      <c r="F99" s="34">
        <v>2750000</v>
      </c>
      <c r="G99" s="32"/>
      <c r="H99" s="32"/>
      <c r="I99" s="32"/>
    </row>
    <row r="100" spans="2:9" ht="18" customHeight="1">
      <c r="B100" s="50" t="s">
        <v>706</v>
      </c>
      <c r="C100" s="11" t="s">
        <v>707</v>
      </c>
      <c r="D100" s="34">
        <v>2750000</v>
      </c>
      <c r="E100" s="34" t="s">
        <v>860</v>
      </c>
      <c r="F100" s="34">
        <v>2750000</v>
      </c>
      <c r="G100" s="32"/>
      <c r="H100" s="32"/>
      <c r="I100" s="32"/>
    </row>
    <row r="101" spans="2:9" ht="18" customHeight="1">
      <c r="B101" s="50" t="s">
        <v>708</v>
      </c>
      <c r="C101" s="11" t="s">
        <v>709</v>
      </c>
      <c r="D101" s="34">
        <v>872486.51</v>
      </c>
      <c r="E101" s="34" t="s">
        <v>860</v>
      </c>
      <c r="F101" s="34">
        <v>872486.51</v>
      </c>
      <c r="G101" s="32"/>
      <c r="H101" s="32"/>
      <c r="I101" s="32"/>
    </row>
    <row r="102" spans="2:9" ht="18" customHeight="1">
      <c r="B102" s="50" t="s">
        <v>710</v>
      </c>
      <c r="C102" s="11" t="s">
        <v>711</v>
      </c>
      <c r="D102" s="34">
        <v>552457.11</v>
      </c>
      <c r="E102" s="34" t="s">
        <v>860</v>
      </c>
      <c r="F102" s="34">
        <v>552457.11</v>
      </c>
      <c r="G102" s="32"/>
      <c r="H102" s="32"/>
      <c r="I102" s="32"/>
    </row>
    <row r="103" spans="2:9" ht="18" customHeight="1">
      <c r="B103" s="50" t="s">
        <v>712</v>
      </c>
      <c r="C103" s="11" t="s">
        <v>713</v>
      </c>
      <c r="D103" s="34">
        <v>320029.40000000002</v>
      </c>
      <c r="E103" s="34" t="s">
        <v>860</v>
      </c>
      <c r="F103" s="34">
        <v>320029.40000000002</v>
      </c>
      <c r="G103" s="32"/>
      <c r="H103" s="32"/>
      <c r="I103" s="32"/>
    </row>
    <row r="104" spans="2:9" ht="18" customHeight="1">
      <c r="B104" s="50" t="s">
        <v>714</v>
      </c>
      <c r="C104" s="11" t="s">
        <v>715</v>
      </c>
      <c r="D104" s="34">
        <v>667113.01</v>
      </c>
      <c r="E104" s="34" t="s">
        <v>860</v>
      </c>
      <c r="F104" s="34">
        <v>667113.01</v>
      </c>
      <c r="G104" s="32"/>
      <c r="H104" s="32"/>
      <c r="I104" s="32"/>
    </row>
    <row r="105" spans="2:9" ht="18" customHeight="1">
      <c r="B105" s="50" t="s">
        <v>716</v>
      </c>
      <c r="C105" s="11" t="s">
        <v>717</v>
      </c>
      <c r="D105" s="34">
        <v>667113.01</v>
      </c>
      <c r="E105" s="34" t="s">
        <v>860</v>
      </c>
      <c r="F105" s="34">
        <v>667113.01</v>
      </c>
      <c r="G105" s="32"/>
      <c r="H105" s="32"/>
      <c r="I105" s="32"/>
    </row>
    <row r="106" spans="2:9" ht="18.75" customHeight="1">
      <c r="B106" s="50" t="s">
        <v>898</v>
      </c>
      <c r="C106" s="11" t="s">
        <v>871</v>
      </c>
      <c r="D106" s="34">
        <v>35150783.560000002</v>
      </c>
      <c r="E106" s="34">
        <v>13261044.23</v>
      </c>
      <c r="F106" s="34">
        <v>21889739.329999998</v>
      </c>
      <c r="G106" s="32"/>
      <c r="H106" s="32"/>
      <c r="I106" s="32"/>
    </row>
    <row r="107" spans="2:9" ht="18" customHeight="1">
      <c r="B107" s="50" t="s">
        <v>718</v>
      </c>
      <c r="C107" s="11" t="s">
        <v>719</v>
      </c>
      <c r="D107" s="34">
        <v>16193663.560000001</v>
      </c>
      <c r="E107" s="34">
        <v>538044.23</v>
      </c>
      <c r="F107" s="34">
        <v>15655619.33</v>
      </c>
      <c r="G107" s="32"/>
      <c r="H107" s="32"/>
      <c r="I107" s="32"/>
    </row>
    <row r="108" spans="2:9" ht="18" customHeight="1">
      <c r="B108" s="50" t="s">
        <v>720</v>
      </c>
      <c r="C108" s="11" t="s">
        <v>111</v>
      </c>
      <c r="D108" s="34">
        <v>538044.23</v>
      </c>
      <c r="E108" s="34">
        <v>538044.23</v>
      </c>
      <c r="F108" s="34" t="s">
        <v>860</v>
      </c>
      <c r="G108" s="32"/>
      <c r="H108" s="32"/>
      <c r="I108" s="32"/>
    </row>
    <row r="109" spans="2:9" ht="18" customHeight="1">
      <c r="B109" s="50" t="s">
        <v>721</v>
      </c>
      <c r="C109" s="11" t="s">
        <v>126</v>
      </c>
      <c r="D109" s="34">
        <v>536643.4</v>
      </c>
      <c r="E109" s="34" t="s">
        <v>860</v>
      </c>
      <c r="F109" s="34">
        <v>536643.4</v>
      </c>
      <c r="G109" s="32"/>
      <c r="H109" s="32"/>
      <c r="I109" s="32"/>
    </row>
    <row r="110" spans="2:9" ht="18" customHeight="1">
      <c r="B110" s="50" t="s">
        <v>722</v>
      </c>
      <c r="C110" s="11" t="s">
        <v>723</v>
      </c>
      <c r="D110" s="34">
        <v>300000</v>
      </c>
      <c r="E110" s="34" t="s">
        <v>860</v>
      </c>
      <c r="F110" s="34">
        <v>300000</v>
      </c>
      <c r="G110" s="32"/>
      <c r="H110" s="32"/>
      <c r="I110" s="32"/>
    </row>
    <row r="111" spans="2:9" ht="18" customHeight="1">
      <c r="B111" s="50" t="s">
        <v>724</v>
      </c>
      <c r="C111" s="11" t="s">
        <v>725</v>
      </c>
      <c r="D111" s="34">
        <v>7856204.1399999997</v>
      </c>
      <c r="E111" s="34" t="s">
        <v>860</v>
      </c>
      <c r="F111" s="34">
        <v>7856204.1399999997</v>
      </c>
      <c r="G111" s="32"/>
      <c r="H111" s="32"/>
      <c r="I111" s="32"/>
    </row>
    <row r="112" spans="2:9" ht="18" customHeight="1">
      <c r="B112" s="50" t="s">
        <v>726</v>
      </c>
      <c r="C112" s="11" t="s">
        <v>727</v>
      </c>
      <c r="D112" s="34">
        <v>2437000</v>
      </c>
      <c r="E112" s="34" t="s">
        <v>860</v>
      </c>
      <c r="F112" s="34">
        <v>2437000</v>
      </c>
      <c r="G112" s="32"/>
      <c r="H112" s="32"/>
      <c r="I112" s="32"/>
    </row>
    <row r="113" spans="2:9" ht="18" customHeight="1">
      <c r="B113" s="50" t="s">
        <v>728</v>
      </c>
      <c r="C113" s="11" t="s">
        <v>729</v>
      </c>
      <c r="D113" s="34">
        <v>53300</v>
      </c>
      <c r="E113" s="34" t="s">
        <v>860</v>
      </c>
      <c r="F113" s="34">
        <v>53300</v>
      </c>
      <c r="G113" s="32"/>
      <c r="H113" s="32"/>
      <c r="I113" s="32"/>
    </row>
    <row r="114" spans="2:9" ht="18" customHeight="1">
      <c r="B114" s="50" t="s">
        <v>730</v>
      </c>
      <c r="C114" s="11" t="s">
        <v>731</v>
      </c>
      <c r="D114" s="34">
        <v>3644283</v>
      </c>
      <c r="E114" s="34" t="s">
        <v>860</v>
      </c>
      <c r="F114" s="34">
        <v>3644283</v>
      </c>
      <c r="G114" s="32"/>
      <c r="H114" s="32"/>
      <c r="I114" s="32"/>
    </row>
    <row r="115" spans="2:9" ht="18" customHeight="1">
      <c r="B115" s="50" t="s">
        <v>732</v>
      </c>
      <c r="C115" s="11" t="s">
        <v>733</v>
      </c>
      <c r="D115" s="34">
        <v>828188.79</v>
      </c>
      <c r="E115" s="34" t="s">
        <v>860</v>
      </c>
      <c r="F115" s="34">
        <v>828188.79</v>
      </c>
      <c r="G115" s="32"/>
      <c r="H115" s="32"/>
      <c r="I115" s="32"/>
    </row>
    <row r="116" spans="2:9" ht="18" customHeight="1">
      <c r="B116" s="50" t="s">
        <v>734</v>
      </c>
      <c r="C116" s="11" t="s">
        <v>735</v>
      </c>
      <c r="D116" s="34">
        <v>323875</v>
      </c>
      <c r="E116" s="34" t="s">
        <v>860</v>
      </c>
      <c r="F116" s="34">
        <v>323875</v>
      </c>
      <c r="G116" s="32"/>
      <c r="H116" s="32"/>
      <c r="I116" s="32"/>
    </row>
    <row r="117" spans="2:9" ht="18" customHeight="1">
      <c r="B117" s="50" t="s">
        <v>736</v>
      </c>
      <c r="C117" s="11" t="s">
        <v>737</v>
      </c>
      <c r="D117" s="34">
        <v>240024</v>
      </c>
      <c r="E117" s="34" t="s">
        <v>860</v>
      </c>
      <c r="F117" s="34">
        <v>240024</v>
      </c>
      <c r="G117" s="32"/>
      <c r="H117" s="32"/>
      <c r="I117" s="32"/>
    </row>
    <row r="118" spans="2:9" ht="18" customHeight="1">
      <c r="B118" s="50" t="s">
        <v>738</v>
      </c>
      <c r="C118" s="11" t="s">
        <v>739</v>
      </c>
      <c r="D118" s="34">
        <v>83851</v>
      </c>
      <c r="E118" s="34" t="s">
        <v>860</v>
      </c>
      <c r="F118" s="34">
        <v>83851</v>
      </c>
      <c r="G118" s="32"/>
      <c r="H118" s="32"/>
      <c r="I118" s="32"/>
    </row>
    <row r="119" spans="2:9" ht="18" customHeight="1">
      <c r="B119" s="50" t="s">
        <v>740</v>
      </c>
      <c r="C119" s="11" t="s">
        <v>741</v>
      </c>
      <c r="D119" s="34">
        <v>325600</v>
      </c>
      <c r="E119" s="34" t="s">
        <v>860</v>
      </c>
      <c r="F119" s="34">
        <v>325600</v>
      </c>
      <c r="G119" s="32"/>
      <c r="H119" s="32"/>
      <c r="I119" s="32"/>
    </row>
    <row r="120" spans="2:9" ht="18" customHeight="1">
      <c r="B120" s="50" t="s">
        <v>742</v>
      </c>
      <c r="C120" s="11" t="s">
        <v>743</v>
      </c>
      <c r="D120" s="34">
        <v>325600</v>
      </c>
      <c r="E120" s="34" t="s">
        <v>860</v>
      </c>
      <c r="F120" s="34">
        <v>325600</v>
      </c>
      <c r="G120" s="32"/>
      <c r="H120" s="32"/>
      <c r="I120" s="32"/>
    </row>
    <row r="121" spans="2:9" ht="18" customHeight="1">
      <c r="B121" s="50" t="s">
        <v>744</v>
      </c>
      <c r="C121" s="11" t="s">
        <v>745</v>
      </c>
      <c r="D121" s="34">
        <v>18307645</v>
      </c>
      <c r="E121" s="34">
        <v>12723000</v>
      </c>
      <c r="F121" s="34">
        <v>5584645</v>
      </c>
      <c r="G121" s="32"/>
      <c r="H121" s="32"/>
      <c r="I121" s="32"/>
    </row>
    <row r="122" spans="2:9" ht="18" customHeight="1">
      <c r="B122" s="50" t="s">
        <v>746</v>
      </c>
      <c r="C122" s="11" t="s">
        <v>747</v>
      </c>
      <c r="D122" s="34">
        <v>4414645</v>
      </c>
      <c r="E122" s="34" t="s">
        <v>860</v>
      </c>
      <c r="F122" s="34">
        <v>4414645</v>
      </c>
      <c r="G122" s="32"/>
      <c r="H122" s="32"/>
      <c r="I122" s="32"/>
    </row>
    <row r="123" spans="2:9" ht="18" customHeight="1">
      <c r="B123" s="50" t="s">
        <v>748</v>
      </c>
      <c r="C123" s="11" t="s">
        <v>749</v>
      </c>
      <c r="D123" s="34">
        <v>13393000</v>
      </c>
      <c r="E123" s="34">
        <v>12723000</v>
      </c>
      <c r="F123" s="34">
        <v>670000</v>
      </c>
      <c r="G123" s="32"/>
      <c r="H123" s="32"/>
      <c r="I123" s="32"/>
    </row>
    <row r="124" spans="2:9" ht="18" customHeight="1">
      <c r="B124" s="50" t="s">
        <v>750</v>
      </c>
      <c r="C124" s="11" t="s">
        <v>751</v>
      </c>
      <c r="D124" s="34">
        <v>500000</v>
      </c>
      <c r="E124" s="34" t="s">
        <v>860</v>
      </c>
      <c r="F124" s="34">
        <v>500000</v>
      </c>
      <c r="G124" s="32"/>
      <c r="H124" s="32"/>
      <c r="I124" s="32"/>
    </row>
    <row r="125" spans="2:9" ht="18.75" customHeight="1">
      <c r="B125" s="50" t="s">
        <v>899</v>
      </c>
      <c r="C125" s="11" t="s">
        <v>872</v>
      </c>
      <c r="D125" s="34">
        <v>1963200</v>
      </c>
      <c r="E125" s="34" t="s">
        <v>860</v>
      </c>
      <c r="F125" s="34">
        <v>1963200</v>
      </c>
      <c r="G125" s="32"/>
      <c r="H125" s="32"/>
      <c r="I125" s="32"/>
    </row>
    <row r="126" spans="2:9" ht="18" customHeight="1">
      <c r="B126" s="50" t="s">
        <v>752</v>
      </c>
      <c r="C126" s="11" t="s">
        <v>753</v>
      </c>
      <c r="D126" s="34">
        <v>1963200</v>
      </c>
      <c r="E126" s="34" t="s">
        <v>860</v>
      </c>
      <c r="F126" s="34">
        <v>1963200</v>
      </c>
      <c r="G126" s="32"/>
      <c r="H126" s="32"/>
      <c r="I126" s="32"/>
    </row>
    <row r="127" spans="2:9" ht="18" customHeight="1">
      <c r="B127" s="50" t="s">
        <v>754</v>
      </c>
      <c r="C127" s="11" t="s">
        <v>755</v>
      </c>
      <c r="D127" s="34">
        <v>1963200</v>
      </c>
      <c r="E127" s="34" t="s">
        <v>860</v>
      </c>
      <c r="F127" s="34">
        <v>1963200</v>
      </c>
      <c r="G127" s="32"/>
      <c r="H127" s="32"/>
      <c r="I127" s="32"/>
    </row>
    <row r="128" spans="2:9" ht="18.75" customHeight="1">
      <c r="B128" s="50" t="s">
        <v>900</v>
      </c>
      <c r="C128" s="11" t="s">
        <v>873</v>
      </c>
      <c r="D128" s="34">
        <v>514199.76</v>
      </c>
      <c r="E128" s="34">
        <v>514199.76</v>
      </c>
      <c r="F128" s="34" t="s">
        <v>860</v>
      </c>
      <c r="G128" s="32"/>
      <c r="H128" s="32"/>
      <c r="I128" s="32"/>
    </row>
    <row r="129" spans="2:9" ht="18" customHeight="1">
      <c r="B129" s="50" t="s">
        <v>756</v>
      </c>
      <c r="C129" s="11" t="s">
        <v>757</v>
      </c>
      <c r="D129" s="34">
        <v>514199.76</v>
      </c>
      <c r="E129" s="34">
        <v>514199.76</v>
      </c>
      <c r="F129" s="34" t="s">
        <v>860</v>
      </c>
      <c r="G129" s="32"/>
      <c r="H129" s="32"/>
      <c r="I129" s="32"/>
    </row>
    <row r="130" spans="2:9" ht="18" customHeight="1">
      <c r="B130" s="50" t="s">
        <v>758</v>
      </c>
      <c r="C130" s="11" t="s">
        <v>759</v>
      </c>
      <c r="D130" s="34">
        <v>514199.76</v>
      </c>
      <c r="E130" s="34">
        <v>514199.76</v>
      </c>
      <c r="F130" s="34" t="s">
        <v>860</v>
      </c>
      <c r="G130" s="32"/>
      <c r="H130" s="32"/>
      <c r="I130" s="32"/>
    </row>
    <row r="131" spans="2:9" ht="18.75" customHeight="1">
      <c r="B131" s="50" t="s">
        <v>901</v>
      </c>
      <c r="C131" s="11" t="s">
        <v>874</v>
      </c>
      <c r="D131" s="34">
        <v>1308706.8999999999</v>
      </c>
      <c r="E131" s="34" t="s">
        <v>860</v>
      </c>
      <c r="F131" s="34">
        <v>1308706.8999999999</v>
      </c>
      <c r="G131" s="32"/>
      <c r="H131" s="32"/>
      <c r="I131" s="32"/>
    </row>
    <row r="132" spans="2:9" ht="18" customHeight="1">
      <c r="B132" s="50" t="s">
        <v>760</v>
      </c>
      <c r="C132" s="11" t="s">
        <v>761</v>
      </c>
      <c r="D132" s="34">
        <v>751706.9</v>
      </c>
      <c r="E132" s="34" t="s">
        <v>860</v>
      </c>
      <c r="F132" s="34">
        <v>751706.9</v>
      </c>
      <c r="G132" s="32"/>
      <c r="H132" s="32"/>
      <c r="I132" s="32"/>
    </row>
    <row r="133" spans="2:9" ht="18" customHeight="1">
      <c r="B133" s="50" t="s">
        <v>762</v>
      </c>
      <c r="C133" s="11" t="s">
        <v>763</v>
      </c>
      <c r="D133" s="34">
        <v>751706.9</v>
      </c>
      <c r="E133" s="34" t="s">
        <v>860</v>
      </c>
      <c r="F133" s="34">
        <v>751706.9</v>
      </c>
      <c r="G133" s="32"/>
      <c r="H133" s="32"/>
      <c r="I133" s="32"/>
    </row>
    <row r="134" spans="2:9" ht="18" customHeight="1">
      <c r="B134" s="50" t="s">
        <v>764</v>
      </c>
      <c r="C134" s="11" t="s">
        <v>765</v>
      </c>
      <c r="D134" s="34">
        <v>557000</v>
      </c>
      <c r="E134" s="34" t="s">
        <v>860</v>
      </c>
      <c r="F134" s="34">
        <v>557000</v>
      </c>
      <c r="G134" s="32"/>
      <c r="H134" s="32"/>
      <c r="I134" s="32"/>
    </row>
    <row r="135" spans="2:9" ht="18" customHeight="1">
      <c r="B135" s="50" t="s">
        <v>766</v>
      </c>
      <c r="C135" s="11" t="s">
        <v>767</v>
      </c>
      <c r="D135" s="34">
        <v>557000</v>
      </c>
      <c r="E135" s="34" t="s">
        <v>860</v>
      </c>
      <c r="F135" s="34">
        <v>557000</v>
      </c>
      <c r="G135" s="32"/>
      <c r="H135" s="32"/>
      <c r="I135" s="32"/>
    </row>
    <row r="136" spans="2:9" ht="18.75" customHeight="1">
      <c r="B136" s="50" t="s">
        <v>902</v>
      </c>
      <c r="C136" s="11" t="s">
        <v>875</v>
      </c>
      <c r="D136" s="34">
        <v>2000000</v>
      </c>
      <c r="E136" s="34" t="s">
        <v>860</v>
      </c>
      <c r="F136" s="34">
        <v>2000000</v>
      </c>
      <c r="G136" s="32"/>
      <c r="H136" s="32"/>
      <c r="I136" s="32"/>
    </row>
    <row r="137" spans="2:9" ht="18" customHeight="1">
      <c r="B137" s="50" t="s">
        <v>768</v>
      </c>
      <c r="C137" s="11" t="s">
        <v>769</v>
      </c>
      <c r="D137" s="34">
        <v>2000000</v>
      </c>
      <c r="E137" s="34" t="s">
        <v>860</v>
      </c>
      <c r="F137" s="34">
        <v>2000000</v>
      </c>
      <c r="G137" s="32"/>
      <c r="H137" s="32"/>
      <c r="I137" s="32"/>
    </row>
    <row r="138" spans="2:9" ht="18" customHeight="1">
      <c r="B138" s="50" t="s">
        <v>770</v>
      </c>
      <c r="C138" s="11" t="s">
        <v>771</v>
      </c>
      <c r="D138" s="34">
        <v>2000000</v>
      </c>
      <c r="E138" s="34" t="s">
        <v>860</v>
      </c>
      <c r="F138" s="34">
        <v>2000000</v>
      </c>
      <c r="G138" s="32"/>
      <c r="H138" s="32"/>
      <c r="I138" s="32"/>
    </row>
    <row r="139" spans="2:9" ht="18.75" customHeight="1">
      <c r="B139" s="50" t="s">
        <v>903</v>
      </c>
      <c r="C139" s="11" t="s">
        <v>876</v>
      </c>
      <c r="D139" s="34">
        <v>4500000</v>
      </c>
      <c r="E139" s="34" t="s">
        <v>860</v>
      </c>
      <c r="F139" s="34">
        <v>4500000</v>
      </c>
      <c r="G139" s="32"/>
      <c r="H139" s="32"/>
      <c r="I139" s="32"/>
    </row>
    <row r="140" spans="2:9" ht="18" customHeight="1">
      <c r="B140" s="50" t="s">
        <v>772</v>
      </c>
      <c r="C140" s="11" t="s">
        <v>773</v>
      </c>
      <c r="D140" s="34">
        <v>4500000</v>
      </c>
      <c r="E140" s="34" t="s">
        <v>860</v>
      </c>
      <c r="F140" s="34">
        <v>4500000</v>
      </c>
      <c r="G140" s="32"/>
      <c r="H140" s="32"/>
      <c r="I140" s="32"/>
    </row>
    <row r="141" spans="2:9" ht="18" customHeight="1">
      <c r="B141" s="50" t="s">
        <v>774</v>
      </c>
      <c r="C141" s="11" t="s">
        <v>775</v>
      </c>
      <c r="D141" s="34">
        <v>4500000</v>
      </c>
      <c r="E141" s="34" t="s">
        <v>860</v>
      </c>
      <c r="F141" s="34">
        <v>4500000</v>
      </c>
      <c r="G141" s="32"/>
      <c r="H141" s="32"/>
      <c r="I141" s="32"/>
    </row>
  </sheetData>
  <mergeCells count="3">
    <mergeCell ref="B3:I4"/>
    <mergeCell ref="B6:D6"/>
    <mergeCell ref="B8:C8"/>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4.25" customHeight="1">
      <c r="A1" s="4"/>
      <c r="B1" s="5" t="s">
        <v>991</v>
      </c>
    </row>
    <row r="2" spans="1:4" ht="14.25" customHeight="1"/>
    <row r="3" spans="1:4" ht="45.2" customHeight="1">
      <c r="B3" s="114" t="s">
        <v>992</v>
      </c>
      <c r="C3" s="114"/>
      <c r="D3" s="114"/>
    </row>
    <row r="4" spans="1:4" ht="24.2" customHeight="1">
      <c r="B4" s="102" t="s">
        <v>993</v>
      </c>
      <c r="C4" s="102"/>
      <c r="D4" s="102"/>
    </row>
    <row r="5" spans="1:4" ht="18" customHeight="1">
      <c r="B5" s="92" t="s">
        <v>848</v>
      </c>
      <c r="C5" s="92"/>
      <c r="D5" s="30" t="s">
        <v>849</v>
      </c>
    </row>
    <row r="6" spans="1:4" ht="32.450000000000003" customHeight="1">
      <c r="B6" s="103" t="s">
        <v>921</v>
      </c>
      <c r="C6" s="103"/>
      <c r="D6" s="103" t="s">
        <v>987</v>
      </c>
    </row>
    <row r="7" spans="1:4" ht="24.2" customHeight="1">
      <c r="B7" s="7" t="s">
        <v>909</v>
      </c>
      <c r="C7" s="7" t="s">
        <v>887</v>
      </c>
      <c r="D7" s="103"/>
    </row>
    <row r="8" spans="1:4" ht="18" customHeight="1">
      <c r="B8" s="101" t="s">
        <v>854</v>
      </c>
      <c r="C8" s="101"/>
      <c r="D8" s="32">
        <v>73767765.769999996</v>
      </c>
    </row>
    <row r="9" spans="1:4" ht="17.25" customHeight="1">
      <c r="B9" s="50" t="s">
        <v>925</v>
      </c>
      <c r="C9" s="50" t="s">
        <v>926</v>
      </c>
      <c r="D9" s="34">
        <v>16976002.550000001</v>
      </c>
    </row>
    <row r="10" spans="1:4" ht="16.5" customHeight="1">
      <c r="B10" s="50" t="s">
        <v>218</v>
      </c>
      <c r="C10" s="50" t="s">
        <v>219</v>
      </c>
      <c r="D10" s="34">
        <v>7729852.5499999998</v>
      </c>
    </row>
    <row r="11" spans="1:4" ht="16.5" customHeight="1">
      <c r="B11" s="50" t="s">
        <v>220</v>
      </c>
      <c r="C11" s="50" t="s">
        <v>221</v>
      </c>
      <c r="D11" s="34">
        <v>150000</v>
      </c>
    </row>
    <row r="12" spans="1:4" ht="16.5" customHeight="1">
      <c r="B12" s="50" t="s">
        <v>222</v>
      </c>
      <c r="C12" s="50" t="s">
        <v>223</v>
      </c>
      <c r="D12" s="34">
        <v>494500</v>
      </c>
    </row>
    <row r="13" spans="1:4" ht="16.5" customHeight="1">
      <c r="B13" s="50" t="s">
        <v>224</v>
      </c>
      <c r="C13" s="50" t="s">
        <v>225</v>
      </c>
      <c r="D13" s="34">
        <v>7207650</v>
      </c>
    </row>
    <row r="14" spans="1:4" ht="16.5" customHeight="1">
      <c r="B14" s="50" t="s">
        <v>226</v>
      </c>
      <c r="C14" s="50" t="s">
        <v>227</v>
      </c>
      <c r="D14" s="34">
        <v>1394000</v>
      </c>
    </row>
    <row r="15" spans="1:4" ht="17.25" customHeight="1">
      <c r="B15" s="50" t="s">
        <v>994</v>
      </c>
      <c r="C15" s="50" t="s">
        <v>995</v>
      </c>
      <c r="D15" s="34">
        <v>16100545.279999999</v>
      </c>
    </row>
    <row r="16" spans="1:4" ht="16.5" customHeight="1">
      <c r="B16" s="50" t="s">
        <v>228</v>
      </c>
      <c r="C16" s="50" t="s">
        <v>229</v>
      </c>
      <c r="D16" s="34">
        <v>12362232.07</v>
      </c>
    </row>
    <row r="17" spans="2:4" ht="16.5" customHeight="1">
      <c r="B17" s="50" t="s">
        <v>230</v>
      </c>
      <c r="C17" s="50" t="s">
        <v>231</v>
      </c>
      <c r="D17" s="34">
        <v>3738313.21</v>
      </c>
    </row>
    <row r="18" spans="2:4" ht="17.25" customHeight="1">
      <c r="B18" s="50" t="s">
        <v>996</v>
      </c>
      <c r="C18" s="50" t="s">
        <v>997</v>
      </c>
      <c r="D18" s="34">
        <v>8825847.5399999991</v>
      </c>
    </row>
    <row r="19" spans="2:4" ht="16.5" customHeight="1">
      <c r="B19" s="50" t="s">
        <v>232</v>
      </c>
      <c r="C19" s="50" t="s">
        <v>233</v>
      </c>
      <c r="D19" s="34">
        <v>8825847.5399999991</v>
      </c>
    </row>
    <row r="20" spans="2:4" ht="17.25" customHeight="1">
      <c r="B20" s="50" t="s">
        <v>927</v>
      </c>
      <c r="C20" s="50" t="s">
        <v>918</v>
      </c>
      <c r="D20" s="34">
        <v>25365370.399999999</v>
      </c>
    </row>
    <row r="21" spans="2:4" ht="16.5" customHeight="1">
      <c r="B21" s="50" t="s">
        <v>234</v>
      </c>
      <c r="C21" s="50" t="s">
        <v>235</v>
      </c>
      <c r="D21" s="34">
        <v>24911370.399999999</v>
      </c>
    </row>
    <row r="22" spans="2:4" ht="16.5" customHeight="1">
      <c r="B22" s="50" t="s">
        <v>236</v>
      </c>
      <c r="C22" s="50" t="s">
        <v>237</v>
      </c>
      <c r="D22" s="34">
        <v>400000</v>
      </c>
    </row>
    <row r="23" spans="2:4" ht="16.5" customHeight="1">
      <c r="B23" s="50" t="s">
        <v>238</v>
      </c>
      <c r="C23" s="50" t="s">
        <v>239</v>
      </c>
      <c r="D23" s="34">
        <v>54000</v>
      </c>
    </row>
    <row r="24" spans="2:4" ht="17.25" customHeight="1">
      <c r="B24" s="50" t="s">
        <v>998</v>
      </c>
      <c r="C24" s="50" t="s">
        <v>999</v>
      </c>
      <c r="D24" s="34">
        <v>4500000</v>
      </c>
    </row>
    <row r="25" spans="2:4" ht="16.5" customHeight="1">
      <c r="B25" s="50" t="s">
        <v>240</v>
      </c>
      <c r="C25" s="50" t="s">
        <v>241</v>
      </c>
      <c r="D25" s="34">
        <v>4500000</v>
      </c>
    </row>
    <row r="26" spans="2:4" ht="17.25" customHeight="1">
      <c r="B26" s="50" t="s">
        <v>1000</v>
      </c>
      <c r="C26" s="50" t="s">
        <v>876</v>
      </c>
      <c r="D26" s="34">
        <v>2000000</v>
      </c>
    </row>
    <row r="27" spans="2:4" ht="16.5" customHeight="1">
      <c r="B27" s="50" t="s">
        <v>242</v>
      </c>
      <c r="C27" s="50" t="s">
        <v>243</v>
      </c>
      <c r="D27" s="34">
        <v>2000000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ColWidth="10" defaultRowHeight="13.5"/>
  <cols>
    <col min="1" max="1" width="0.25" customWidth="1"/>
    <col min="2" max="2" width="15.25" customWidth="1"/>
    <col min="3" max="3" width="42.125" customWidth="1"/>
    <col min="4" max="4" width="33.5" customWidth="1"/>
    <col min="5" max="5" width="9.75" customWidth="1"/>
  </cols>
  <sheetData>
    <row r="1" spans="1:4" ht="14.25" customHeight="1">
      <c r="A1" s="4"/>
      <c r="B1" s="5" t="s">
        <v>1001</v>
      </c>
    </row>
    <row r="2" spans="1:4" ht="14.25" customHeight="1"/>
    <row r="3" spans="1:4" ht="45.2" customHeight="1">
      <c r="B3" s="91" t="s">
        <v>992</v>
      </c>
      <c r="C3" s="91"/>
      <c r="D3" s="91"/>
    </row>
    <row r="4" spans="1:4" ht="24.2" customHeight="1">
      <c r="B4" s="102" t="s">
        <v>1002</v>
      </c>
      <c r="C4" s="102"/>
      <c r="D4" s="102"/>
    </row>
    <row r="5" spans="1:4" ht="18" customHeight="1">
      <c r="B5" s="92" t="s">
        <v>848</v>
      </c>
      <c r="C5" s="92"/>
      <c r="D5" s="30" t="s">
        <v>849</v>
      </c>
    </row>
    <row r="6" spans="1:4" ht="34.700000000000003" customHeight="1">
      <c r="B6" s="103" t="s">
        <v>1003</v>
      </c>
      <c r="C6" s="103"/>
      <c r="D6" s="103" t="s">
        <v>987</v>
      </c>
    </row>
    <row r="7" spans="1:4" ht="27.2" customHeight="1">
      <c r="B7" s="7" t="s">
        <v>909</v>
      </c>
      <c r="C7" s="7" t="s">
        <v>887</v>
      </c>
      <c r="D7" s="103"/>
    </row>
    <row r="8" spans="1:4" ht="18" customHeight="1">
      <c r="B8" s="101" t="s">
        <v>854</v>
      </c>
      <c r="C8" s="101"/>
      <c r="D8" s="32">
        <v>73767765.769999996</v>
      </c>
    </row>
    <row r="9" spans="1:4" ht="17.25" customHeight="1">
      <c r="B9" s="33" t="s">
        <v>915</v>
      </c>
      <c r="C9" s="33" t="s">
        <v>916</v>
      </c>
      <c r="D9" s="34">
        <v>16976002.550000001</v>
      </c>
    </row>
    <row r="10" spans="1:4" ht="16.5" customHeight="1">
      <c r="B10" s="33" t="s">
        <v>782</v>
      </c>
      <c r="C10" s="33" t="s">
        <v>783</v>
      </c>
      <c r="D10" s="34">
        <v>6282628.5499999998</v>
      </c>
    </row>
    <row r="11" spans="1:4" ht="16.5" customHeight="1">
      <c r="B11" s="33" t="s">
        <v>784</v>
      </c>
      <c r="C11" s="33" t="s">
        <v>785</v>
      </c>
      <c r="D11" s="34">
        <v>190224</v>
      </c>
    </row>
    <row r="12" spans="1:4" ht="16.5" customHeight="1">
      <c r="B12" s="33" t="s">
        <v>786</v>
      </c>
      <c r="C12" s="33" t="s">
        <v>221</v>
      </c>
      <c r="D12" s="34">
        <v>150000</v>
      </c>
    </row>
    <row r="13" spans="1:4" ht="16.5" customHeight="1">
      <c r="B13" s="33" t="s">
        <v>787</v>
      </c>
      <c r="C13" s="33" t="s">
        <v>223</v>
      </c>
      <c r="D13" s="34">
        <v>494500</v>
      </c>
    </row>
    <row r="14" spans="1:4" ht="16.5" customHeight="1">
      <c r="B14" s="33" t="s">
        <v>788</v>
      </c>
      <c r="C14" s="33" t="s">
        <v>789</v>
      </c>
      <c r="D14" s="34">
        <v>6907650</v>
      </c>
    </row>
    <row r="15" spans="1:4" ht="16.5" customHeight="1">
      <c r="B15" s="33" t="s">
        <v>790</v>
      </c>
      <c r="C15" s="33" t="s">
        <v>225</v>
      </c>
      <c r="D15" s="34">
        <v>300000</v>
      </c>
    </row>
    <row r="16" spans="1:4" ht="16.5" customHeight="1">
      <c r="B16" s="33" t="s">
        <v>791</v>
      </c>
      <c r="C16" s="33" t="s">
        <v>792</v>
      </c>
      <c r="D16" s="34">
        <v>1257000</v>
      </c>
    </row>
    <row r="17" spans="2:4" ht="16.5" customHeight="1">
      <c r="B17" s="33" t="s">
        <v>793</v>
      </c>
      <c r="C17" s="33" t="s">
        <v>227</v>
      </c>
      <c r="D17" s="34">
        <v>1394000</v>
      </c>
    </row>
    <row r="18" spans="2:4" ht="17.25" customHeight="1">
      <c r="B18" s="33" t="s">
        <v>917</v>
      </c>
      <c r="C18" s="33" t="s">
        <v>918</v>
      </c>
      <c r="D18" s="34">
        <v>25365370.399999999</v>
      </c>
    </row>
    <row r="19" spans="2:4" ht="16.5" customHeight="1">
      <c r="B19" s="33" t="s">
        <v>794</v>
      </c>
      <c r="C19" s="33" t="s">
        <v>795</v>
      </c>
      <c r="D19" s="34">
        <v>11259876</v>
      </c>
    </row>
    <row r="20" spans="2:4" ht="16.5" customHeight="1">
      <c r="B20" s="33" t="s">
        <v>796</v>
      </c>
      <c r="C20" s="33" t="s">
        <v>797</v>
      </c>
      <c r="D20" s="34">
        <v>13123494.4</v>
      </c>
    </row>
    <row r="21" spans="2:4" ht="16.5" customHeight="1">
      <c r="B21" s="33" t="s">
        <v>798</v>
      </c>
      <c r="C21" s="33" t="s">
        <v>799</v>
      </c>
      <c r="D21" s="34">
        <v>528000</v>
      </c>
    </row>
    <row r="22" spans="2:4" ht="16.5" customHeight="1">
      <c r="B22" s="33" t="s">
        <v>800</v>
      </c>
      <c r="C22" s="33" t="s">
        <v>237</v>
      </c>
      <c r="D22" s="34">
        <v>400000</v>
      </c>
    </row>
    <row r="23" spans="2:4" ht="16.5" customHeight="1">
      <c r="B23" s="33" t="s">
        <v>801</v>
      </c>
      <c r="C23" s="33" t="s">
        <v>802</v>
      </c>
      <c r="D23" s="34">
        <v>54000</v>
      </c>
    </row>
    <row r="24" spans="2:4" ht="17.25" customHeight="1">
      <c r="B24" s="33" t="s">
        <v>1004</v>
      </c>
      <c r="C24" s="33" t="s">
        <v>1005</v>
      </c>
      <c r="D24" s="34">
        <v>16100545.279999999</v>
      </c>
    </row>
    <row r="25" spans="2:4" ht="16.5" customHeight="1">
      <c r="B25" s="33" t="s">
        <v>803</v>
      </c>
      <c r="C25" s="33" t="s">
        <v>229</v>
      </c>
      <c r="D25" s="34">
        <v>12362232.07</v>
      </c>
    </row>
    <row r="26" spans="2:4" ht="16.5" customHeight="1">
      <c r="B26" s="33" t="s">
        <v>804</v>
      </c>
      <c r="C26" s="33" t="s">
        <v>231</v>
      </c>
      <c r="D26" s="34">
        <v>3738313.21</v>
      </c>
    </row>
    <row r="27" spans="2:4" ht="17.25" customHeight="1">
      <c r="B27" s="33" t="s">
        <v>1006</v>
      </c>
      <c r="C27" s="33" t="s">
        <v>997</v>
      </c>
      <c r="D27" s="34">
        <v>8825847.5399999991</v>
      </c>
    </row>
    <row r="28" spans="2:4" ht="16.5" customHeight="1">
      <c r="B28" s="33" t="s">
        <v>805</v>
      </c>
      <c r="C28" s="33" t="s">
        <v>233</v>
      </c>
      <c r="D28" s="34">
        <v>8825847.5399999991</v>
      </c>
    </row>
    <row r="29" spans="2:4" ht="17.25" customHeight="1">
      <c r="B29" s="33" t="s">
        <v>1007</v>
      </c>
      <c r="C29" s="33" t="s">
        <v>876</v>
      </c>
      <c r="D29" s="34">
        <v>6500000</v>
      </c>
    </row>
    <row r="30" spans="2:4" ht="16.5" customHeight="1">
      <c r="B30" s="33" t="s">
        <v>806</v>
      </c>
      <c r="C30" s="33" t="s">
        <v>241</v>
      </c>
      <c r="D30" s="34">
        <v>4500000</v>
      </c>
    </row>
    <row r="31" spans="2:4" ht="16.5" customHeight="1">
      <c r="B31" s="33" t="s">
        <v>807</v>
      </c>
      <c r="C31" s="33" t="s">
        <v>243</v>
      </c>
      <c r="D31" s="34">
        <v>2000000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tabSelected="1" topLeftCell="A78" workbookViewId="0">
      <selection activeCell="H97" sqref="H97"/>
    </sheetView>
  </sheetViews>
  <sheetFormatPr defaultColWidth="10" defaultRowHeight="13.5"/>
  <cols>
    <col min="1" max="1" width="0.375" customWidth="1"/>
    <col min="2" max="2" width="13.375" customWidth="1"/>
    <col min="3" max="3" width="15.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spans="1:26" ht="18" customHeight="1">
      <c r="A1" s="4"/>
      <c r="B1" s="115" t="s">
        <v>1008</v>
      </c>
      <c r="C1" s="115"/>
    </row>
    <row r="2" spans="1:26" ht="36.950000000000003" customHeight="1">
      <c r="B2" s="111" t="s">
        <v>838</v>
      </c>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ht="18" customHeight="1">
      <c r="B3" s="92" t="s">
        <v>848</v>
      </c>
      <c r="C3" s="92"/>
      <c r="D3" s="92"/>
      <c r="E3" s="92"/>
      <c r="Z3" s="5" t="s">
        <v>849</v>
      </c>
    </row>
    <row r="4" spans="1:26" ht="29.45" customHeight="1">
      <c r="B4" s="116" t="s">
        <v>1009</v>
      </c>
      <c r="C4" s="116" t="s">
        <v>1010</v>
      </c>
      <c r="D4" s="116" t="s">
        <v>1011</v>
      </c>
      <c r="E4" s="116" t="s">
        <v>1012</v>
      </c>
      <c r="F4" s="116" t="s">
        <v>1013</v>
      </c>
      <c r="G4" s="116" t="s">
        <v>1014</v>
      </c>
      <c r="H4" s="116" t="s">
        <v>1015</v>
      </c>
      <c r="I4" s="116" t="s">
        <v>910</v>
      </c>
      <c r="J4" s="116" t="s">
        <v>855</v>
      </c>
      <c r="K4" s="116"/>
      <c r="L4" s="116"/>
      <c r="M4" s="116"/>
      <c r="N4" s="116"/>
      <c r="O4" s="116"/>
      <c r="P4" s="116" t="s">
        <v>856</v>
      </c>
      <c r="Q4" s="116"/>
      <c r="R4" s="116"/>
      <c r="S4" s="116" t="s">
        <v>857</v>
      </c>
      <c r="T4" s="116" t="s">
        <v>966</v>
      </c>
      <c r="U4" s="116" t="s">
        <v>1016</v>
      </c>
      <c r="V4" s="116"/>
      <c r="W4" s="116"/>
      <c r="X4" s="116"/>
      <c r="Y4" s="116"/>
      <c r="Z4" s="116"/>
    </row>
    <row r="5" spans="1:26" ht="33.950000000000003" customHeight="1">
      <c r="B5" s="116"/>
      <c r="C5" s="116"/>
      <c r="D5" s="116"/>
      <c r="E5" s="116"/>
      <c r="F5" s="116"/>
      <c r="G5" s="116"/>
      <c r="H5" s="116"/>
      <c r="I5" s="116"/>
      <c r="J5" s="51" t="s">
        <v>888</v>
      </c>
      <c r="K5" s="51" t="s">
        <v>1017</v>
      </c>
      <c r="L5" s="51" t="s">
        <v>1018</v>
      </c>
      <c r="M5" s="51" t="s">
        <v>1019</v>
      </c>
      <c r="N5" s="51" t="s">
        <v>1020</v>
      </c>
      <c r="O5" s="51" t="s">
        <v>1021</v>
      </c>
      <c r="P5" s="51" t="s">
        <v>888</v>
      </c>
      <c r="Q5" s="51" t="s">
        <v>856</v>
      </c>
      <c r="R5" s="51" t="s">
        <v>1022</v>
      </c>
      <c r="S5" s="116"/>
      <c r="T5" s="116"/>
      <c r="U5" s="51" t="s">
        <v>888</v>
      </c>
      <c r="V5" s="51" t="s">
        <v>967</v>
      </c>
      <c r="W5" s="51" t="s">
        <v>968</v>
      </c>
      <c r="X5" s="51" t="s">
        <v>1023</v>
      </c>
      <c r="Y5" s="51" t="s">
        <v>970</v>
      </c>
      <c r="Z5" s="51" t="s">
        <v>1024</v>
      </c>
    </row>
    <row r="6" spans="1:26" ht="30.2" customHeight="1">
      <c r="B6" s="13"/>
      <c r="C6" s="13"/>
      <c r="D6" s="13"/>
      <c r="E6" s="13"/>
      <c r="F6" s="13"/>
      <c r="G6" s="13"/>
      <c r="H6" s="52" t="s">
        <v>854</v>
      </c>
      <c r="I6" s="32">
        <v>74640252.280000001</v>
      </c>
      <c r="J6" s="32">
        <v>73767765.769999996</v>
      </c>
      <c r="K6" s="32">
        <v>73767765.769999996</v>
      </c>
      <c r="L6" s="32" t="s">
        <v>860</v>
      </c>
      <c r="M6" s="32" t="s">
        <v>860</v>
      </c>
      <c r="N6" s="32" t="s">
        <v>860</v>
      </c>
      <c r="O6" s="32" t="s">
        <v>860</v>
      </c>
      <c r="P6" s="32">
        <v>872486.51</v>
      </c>
      <c r="Q6" s="32">
        <v>872486.51</v>
      </c>
      <c r="R6" s="32" t="s">
        <v>860</v>
      </c>
      <c r="S6" s="32" t="s">
        <v>860</v>
      </c>
      <c r="T6" s="32" t="s">
        <v>860</v>
      </c>
      <c r="U6" s="32" t="s">
        <v>860</v>
      </c>
      <c r="V6" s="32" t="s">
        <v>860</v>
      </c>
      <c r="W6" s="32" t="s">
        <v>860</v>
      </c>
      <c r="X6" s="32" t="s">
        <v>860</v>
      </c>
      <c r="Y6" s="32" t="s">
        <v>860</v>
      </c>
      <c r="Z6" s="32" t="s">
        <v>860</v>
      </c>
    </row>
    <row r="7" spans="1:26" ht="24.2" customHeight="1">
      <c r="B7" s="21" t="s">
        <v>1025</v>
      </c>
      <c r="C7" s="22" t="s">
        <v>1026</v>
      </c>
      <c r="D7" s="53"/>
      <c r="E7" s="53"/>
      <c r="F7" s="53"/>
      <c r="G7" s="53"/>
      <c r="H7" s="53"/>
      <c r="I7" s="23">
        <v>74640252.280000001</v>
      </c>
      <c r="J7" s="23">
        <v>73767765.769999996</v>
      </c>
      <c r="K7" s="23">
        <v>73767765.769999996</v>
      </c>
      <c r="L7" s="23" t="s">
        <v>860</v>
      </c>
      <c r="M7" s="23" t="s">
        <v>860</v>
      </c>
      <c r="N7" s="23" t="s">
        <v>860</v>
      </c>
      <c r="O7" s="23" t="s">
        <v>860</v>
      </c>
      <c r="P7" s="23">
        <v>872486.51</v>
      </c>
      <c r="Q7" s="23">
        <v>872486.51</v>
      </c>
      <c r="R7" s="23" t="s">
        <v>860</v>
      </c>
      <c r="S7" s="23" t="s">
        <v>860</v>
      </c>
      <c r="T7" s="23" t="s">
        <v>860</v>
      </c>
      <c r="U7" s="23" t="s">
        <v>860</v>
      </c>
      <c r="V7" s="23" t="s">
        <v>860</v>
      </c>
      <c r="W7" s="23" t="s">
        <v>860</v>
      </c>
      <c r="X7" s="23" t="s">
        <v>860</v>
      </c>
      <c r="Y7" s="23" t="s">
        <v>860</v>
      </c>
      <c r="Z7" s="23" t="s">
        <v>860</v>
      </c>
    </row>
    <row r="8" spans="1:26" ht="14.25" customHeight="1">
      <c r="B8" s="21" t="s">
        <v>164</v>
      </c>
      <c r="C8" s="22" t="s">
        <v>165</v>
      </c>
      <c r="D8" s="21" t="s">
        <v>1027</v>
      </c>
      <c r="E8" s="21" t="s">
        <v>1028</v>
      </c>
      <c r="F8" s="21" t="s">
        <v>1029</v>
      </c>
      <c r="G8" s="21" t="s">
        <v>1030</v>
      </c>
      <c r="H8" s="21" t="s">
        <v>1031</v>
      </c>
      <c r="I8" s="23">
        <v>100000</v>
      </c>
      <c r="J8" s="23">
        <v>100000</v>
      </c>
      <c r="K8" s="23">
        <v>100000</v>
      </c>
      <c r="L8" s="23" t="s">
        <v>860</v>
      </c>
      <c r="M8" s="23" t="s">
        <v>860</v>
      </c>
      <c r="N8" s="23" t="s">
        <v>860</v>
      </c>
      <c r="O8" s="23" t="s">
        <v>860</v>
      </c>
      <c r="P8" s="23" t="s">
        <v>860</v>
      </c>
      <c r="Q8" s="23" t="s">
        <v>860</v>
      </c>
      <c r="R8" s="23" t="s">
        <v>860</v>
      </c>
      <c r="S8" s="23" t="s">
        <v>860</v>
      </c>
      <c r="T8" s="23" t="s">
        <v>860</v>
      </c>
      <c r="U8" s="23" t="s">
        <v>860</v>
      </c>
      <c r="V8" s="23" t="s">
        <v>860</v>
      </c>
      <c r="W8" s="23" t="s">
        <v>860</v>
      </c>
      <c r="X8" s="23" t="s">
        <v>860</v>
      </c>
      <c r="Y8" s="23" t="s">
        <v>860</v>
      </c>
      <c r="Z8" s="23" t="s">
        <v>860</v>
      </c>
    </row>
    <row r="9" spans="1:26" ht="24.2" customHeight="1">
      <c r="B9" s="21" t="s">
        <v>164</v>
      </c>
      <c r="C9" s="22" t="s">
        <v>165</v>
      </c>
      <c r="D9" s="21" t="s">
        <v>1027</v>
      </c>
      <c r="E9" s="21" t="s">
        <v>1028</v>
      </c>
      <c r="F9" s="21" t="s">
        <v>1029</v>
      </c>
      <c r="G9" s="21" t="s">
        <v>1030</v>
      </c>
      <c r="H9" s="21" t="s">
        <v>1032</v>
      </c>
      <c r="I9" s="23">
        <v>6054000</v>
      </c>
      <c r="J9" s="23">
        <v>6054000</v>
      </c>
      <c r="K9" s="23">
        <v>6054000</v>
      </c>
      <c r="L9" s="23" t="s">
        <v>860</v>
      </c>
      <c r="M9" s="23" t="s">
        <v>860</v>
      </c>
      <c r="N9" s="23" t="s">
        <v>860</v>
      </c>
      <c r="O9" s="23" t="s">
        <v>860</v>
      </c>
      <c r="P9" s="23" t="s">
        <v>860</v>
      </c>
      <c r="Q9" s="23" t="s">
        <v>860</v>
      </c>
      <c r="R9" s="23" t="s">
        <v>860</v>
      </c>
      <c r="S9" s="23" t="s">
        <v>860</v>
      </c>
      <c r="T9" s="23" t="s">
        <v>860</v>
      </c>
      <c r="U9" s="23" t="s">
        <v>860</v>
      </c>
      <c r="V9" s="23" t="s">
        <v>860</v>
      </c>
      <c r="W9" s="23" t="s">
        <v>860</v>
      </c>
      <c r="X9" s="23" t="s">
        <v>860</v>
      </c>
      <c r="Y9" s="23" t="s">
        <v>860</v>
      </c>
      <c r="Z9" s="23" t="s">
        <v>860</v>
      </c>
    </row>
    <row r="10" spans="1:26" ht="14.25" customHeight="1">
      <c r="B10" s="21" t="s">
        <v>164</v>
      </c>
      <c r="C10" s="22" t="s">
        <v>165</v>
      </c>
      <c r="D10" s="21" t="s">
        <v>1027</v>
      </c>
      <c r="E10" s="21" t="s">
        <v>1028</v>
      </c>
      <c r="F10" s="21" t="s">
        <v>1033</v>
      </c>
      <c r="G10" s="21" t="s">
        <v>1034</v>
      </c>
      <c r="H10" s="21" t="s">
        <v>1035</v>
      </c>
      <c r="I10" s="23">
        <v>300000</v>
      </c>
      <c r="J10" s="23">
        <v>300000</v>
      </c>
      <c r="K10" s="23">
        <v>300000</v>
      </c>
      <c r="L10" s="23" t="s">
        <v>860</v>
      </c>
      <c r="M10" s="23" t="s">
        <v>860</v>
      </c>
      <c r="N10" s="23" t="s">
        <v>860</v>
      </c>
      <c r="O10" s="23" t="s">
        <v>860</v>
      </c>
      <c r="P10" s="23" t="s">
        <v>860</v>
      </c>
      <c r="Q10" s="23" t="s">
        <v>860</v>
      </c>
      <c r="R10" s="23" t="s">
        <v>860</v>
      </c>
      <c r="S10" s="23" t="s">
        <v>860</v>
      </c>
      <c r="T10" s="23" t="s">
        <v>860</v>
      </c>
      <c r="U10" s="23" t="s">
        <v>860</v>
      </c>
      <c r="V10" s="23" t="s">
        <v>860</v>
      </c>
      <c r="W10" s="23" t="s">
        <v>860</v>
      </c>
      <c r="X10" s="23" t="s">
        <v>860</v>
      </c>
      <c r="Y10" s="23" t="s">
        <v>860</v>
      </c>
      <c r="Z10" s="23" t="s">
        <v>860</v>
      </c>
    </row>
    <row r="11" spans="1:26" ht="14.25" customHeight="1">
      <c r="B11" s="21" t="s">
        <v>164</v>
      </c>
      <c r="C11" s="22" t="s">
        <v>165</v>
      </c>
      <c r="D11" s="21" t="s">
        <v>1027</v>
      </c>
      <c r="E11" s="21" t="s">
        <v>1028</v>
      </c>
      <c r="F11" s="21" t="s">
        <v>1036</v>
      </c>
      <c r="G11" s="21" t="s">
        <v>1037</v>
      </c>
      <c r="H11" s="21" t="s">
        <v>1038</v>
      </c>
      <c r="I11" s="23">
        <v>100000</v>
      </c>
      <c r="J11" s="23">
        <v>100000</v>
      </c>
      <c r="K11" s="23">
        <v>100000</v>
      </c>
      <c r="L11" s="23" t="s">
        <v>860</v>
      </c>
      <c r="M11" s="23" t="s">
        <v>860</v>
      </c>
      <c r="N11" s="23" t="s">
        <v>860</v>
      </c>
      <c r="O11" s="23" t="s">
        <v>860</v>
      </c>
      <c r="P11" s="23" t="s">
        <v>860</v>
      </c>
      <c r="Q11" s="23" t="s">
        <v>860</v>
      </c>
      <c r="R11" s="23" t="s">
        <v>860</v>
      </c>
      <c r="S11" s="23" t="s">
        <v>860</v>
      </c>
      <c r="T11" s="23" t="s">
        <v>860</v>
      </c>
      <c r="U11" s="23" t="s">
        <v>860</v>
      </c>
      <c r="V11" s="23" t="s">
        <v>860</v>
      </c>
      <c r="W11" s="23" t="s">
        <v>860</v>
      </c>
      <c r="X11" s="23" t="s">
        <v>860</v>
      </c>
      <c r="Y11" s="23" t="s">
        <v>860</v>
      </c>
      <c r="Z11" s="23" t="s">
        <v>860</v>
      </c>
    </row>
    <row r="12" spans="1:26" ht="14.25" customHeight="1">
      <c r="B12" s="21" t="s">
        <v>164</v>
      </c>
      <c r="C12" s="22" t="s">
        <v>165</v>
      </c>
      <c r="D12" s="21" t="s">
        <v>1027</v>
      </c>
      <c r="E12" s="21" t="s">
        <v>1028</v>
      </c>
      <c r="F12" s="21" t="s">
        <v>1029</v>
      </c>
      <c r="G12" s="21" t="s">
        <v>1030</v>
      </c>
      <c r="H12" s="21" t="s">
        <v>1039</v>
      </c>
      <c r="I12" s="23">
        <v>36000</v>
      </c>
      <c r="J12" s="23">
        <v>36000</v>
      </c>
      <c r="K12" s="23">
        <v>36000</v>
      </c>
      <c r="L12" s="23" t="s">
        <v>860</v>
      </c>
      <c r="M12" s="23" t="s">
        <v>860</v>
      </c>
      <c r="N12" s="23" t="s">
        <v>860</v>
      </c>
      <c r="O12" s="23" t="s">
        <v>860</v>
      </c>
      <c r="P12" s="23" t="s">
        <v>860</v>
      </c>
      <c r="Q12" s="23" t="s">
        <v>860</v>
      </c>
      <c r="R12" s="23" t="s">
        <v>860</v>
      </c>
      <c r="S12" s="23" t="s">
        <v>860</v>
      </c>
      <c r="T12" s="23" t="s">
        <v>860</v>
      </c>
      <c r="U12" s="23" t="s">
        <v>860</v>
      </c>
      <c r="V12" s="23" t="s">
        <v>860</v>
      </c>
      <c r="W12" s="23" t="s">
        <v>860</v>
      </c>
      <c r="X12" s="23" t="s">
        <v>860</v>
      </c>
      <c r="Y12" s="23" t="s">
        <v>860</v>
      </c>
      <c r="Z12" s="23" t="s">
        <v>860</v>
      </c>
    </row>
    <row r="13" spans="1:26" ht="14.25" customHeight="1">
      <c r="B13" s="21" t="s">
        <v>164</v>
      </c>
      <c r="C13" s="22" t="s">
        <v>165</v>
      </c>
      <c r="D13" s="21" t="s">
        <v>1027</v>
      </c>
      <c r="E13" s="21" t="s">
        <v>1028</v>
      </c>
      <c r="F13" s="21" t="s">
        <v>1029</v>
      </c>
      <c r="G13" s="21" t="s">
        <v>1030</v>
      </c>
      <c r="H13" s="21" t="s">
        <v>1040</v>
      </c>
      <c r="I13" s="23">
        <v>500000</v>
      </c>
      <c r="J13" s="23">
        <v>500000</v>
      </c>
      <c r="K13" s="23">
        <v>500000</v>
      </c>
      <c r="L13" s="23" t="s">
        <v>860</v>
      </c>
      <c r="M13" s="23" t="s">
        <v>860</v>
      </c>
      <c r="N13" s="23" t="s">
        <v>860</v>
      </c>
      <c r="O13" s="23" t="s">
        <v>860</v>
      </c>
      <c r="P13" s="23" t="s">
        <v>860</v>
      </c>
      <c r="Q13" s="23" t="s">
        <v>860</v>
      </c>
      <c r="R13" s="23" t="s">
        <v>860</v>
      </c>
      <c r="S13" s="23" t="s">
        <v>860</v>
      </c>
      <c r="T13" s="23" t="s">
        <v>860</v>
      </c>
      <c r="U13" s="23" t="s">
        <v>860</v>
      </c>
      <c r="V13" s="23" t="s">
        <v>860</v>
      </c>
      <c r="W13" s="23" t="s">
        <v>860</v>
      </c>
      <c r="X13" s="23" t="s">
        <v>860</v>
      </c>
      <c r="Y13" s="23" t="s">
        <v>860</v>
      </c>
      <c r="Z13" s="23" t="s">
        <v>860</v>
      </c>
    </row>
    <row r="14" spans="1:26" ht="24.2" customHeight="1">
      <c r="B14" s="21" t="s">
        <v>164</v>
      </c>
      <c r="C14" s="22" t="s">
        <v>165</v>
      </c>
      <c r="D14" s="21" t="s">
        <v>1027</v>
      </c>
      <c r="E14" s="21" t="s">
        <v>1028</v>
      </c>
      <c r="F14" s="21" t="s">
        <v>1029</v>
      </c>
      <c r="G14" s="21" t="s">
        <v>1030</v>
      </c>
      <c r="H14" s="21" t="s">
        <v>1041</v>
      </c>
      <c r="I14" s="23">
        <v>1100000</v>
      </c>
      <c r="J14" s="23">
        <v>1100000</v>
      </c>
      <c r="K14" s="23">
        <v>1100000</v>
      </c>
      <c r="L14" s="23" t="s">
        <v>860</v>
      </c>
      <c r="M14" s="23" t="s">
        <v>860</v>
      </c>
      <c r="N14" s="23" t="s">
        <v>860</v>
      </c>
      <c r="O14" s="23" t="s">
        <v>860</v>
      </c>
      <c r="P14" s="23" t="s">
        <v>860</v>
      </c>
      <c r="Q14" s="23" t="s">
        <v>860</v>
      </c>
      <c r="R14" s="23" t="s">
        <v>860</v>
      </c>
      <c r="S14" s="23" t="s">
        <v>860</v>
      </c>
      <c r="T14" s="23" t="s">
        <v>860</v>
      </c>
      <c r="U14" s="23" t="s">
        <v>860</v>
      </c>
      <c r="V14" s="23" t="s">
        <v>860</v>
      </c>
      <c r="W14" s="23" t="s">
        <v>860</v>
      </c>
      <c r="X14" s="23" t="s">
        <v>860</v>
      </c>
      <c r="Y14" s="23" t="s">
        <v>860</v>
      </c>
      <c r="Z14" s="23" t="s">
        <v>860</v>
      </c>
    </row>
    <row r="15" spans="1:26" ht="14.25" customHeight="1">
      <c r="B15" s="21" t="s">
        <v>164</v>
      </c>
      <c r="C15" s="22" t="s">
        <v>165</v>
      </c>
      <c r="D15" s="21" t="s">
        <v>1027</v>
      </c>
      <c r="E15" s="21" t="s">
        <v>1028</v>
      </c>
      <c r="F15" s="21" t="s">
        <v>1042</v>
      </c>
      <c r="G15" s="21" t="s">
        <v>1043</v>
      </c>
      <c r="H15" s="21" t="s">
        <v>1044</v>
      </c>
      <c r="I15" s="23">
        <v>200000</v>
      </c>
      <c r="J15" s="23">
        <v>200000</v>
      </c>
      <c r="K15" s="23">
        <v>200000</v>
      </c>
      <c r="L15" s="23" t="s">
        <v>860</v>
      </c>
      <c r="M15" s="23" t="s">
        <v>860</v>
      </c>
      <c r="N15" s="23" t="s">
        <v>860</v>
      </c>
      <c r="O15" s="23" t="s">
        <v>860</v>
      </c>
      <c r="P15" s="23" t="s">
        <v>860</v>
      </c>
      <c r="Q15" s="23" t="s">
        <v>860</v>
      </c>
      <c r="R15" s="23" t="s">
        <v>860</v>
      </c>
      <c r="S15" s="23" t="s">
        <v>860</v>
      </c>
      <c r="T15" s="23" t="s">
        <v>860</v>
      </c>
      <c r="U15" s="23" t="s">
        <v>860</v>
      </c>
      <c r="V15" s="23" t="s">
        <v>860</v>
      </c>
      <c r="W15" s="23" t="s">
        <v>860</v>
      </c>
      <c r="X15" s="23" t="s">
        <v>860</v>
      </c>
      <c r="Y15" s="23" t="s">
        <v>860</v>
      </c>
      <c r="Z15" s="23" t="s">
        <v>860</v>
      </c>
    </row>
    <row r="16" spans="1:26" ht="14.25" customHeight="1">
      <c r="B16" s="21" t="s">
        <v>164</v>
      </c>
      <c r="C16" s="22" t="s">
        <v>165</v>
      </c>
      <c r="D16" s="21" t="s">
        <v>1027</v>
      </c>
      <c r="E16" s="21" t="s">
        <v>1028</v>
      </c>
      <c r="F16" s="21" t="s">
        <v>1045</v>
      </c>
      <c r="G16" s="21" t="s">
        <v>1046</v>
      </c>
      <c r="H16" s="21" t="s">
        <v>1047</v>
      </c>
      <c r="I16" s="23">
        <v>100000</v>
      </c>
      <c r="J16" s="23">
        <v>100000</v>
      </c>
      <c r="K16" s="23">
        <v>100000</v>
      </c>
      <c r="L16" s="23" t="s">
        <v>860</v>
      </c>
      <c r="M16" s="23" t="s">
        <v>860</v>
      </c>
      <c r="N16" s="23" t="s">
        <v>860</v>
      </c>
      <c r="O16" s="23" t="s">
        <v>860</v>
      </c>
      <c r="P16" s="23" t="s">
        <v>860</v>
      </c>
      <c r="Q16" s="23" t="s">
        <v>860</v>
      </c>
      <c r="R16" s="23" t="s">
        <v>860</v>
      </c>
      <c r="S16" s="23" t="s">
        <v>860</v>
      </c>
      <c r="T16" s="23" t="s">
        <v>860</v>
      </c>
      <c r="U16" s="23" t="s">
        <v>860</v>
      </c>
      <c r="V16" s="23" t="s">
        <v>860</v>
      </c>
      <c r="W16" s="23" t="s">
        <v>860</v>
      </c>
      <c r="X16" s="23" t="s">
        <v>860</v>
      </c>
      <c r="Y16" s="23" t="s">
        <v>860</v>
      </c>
      <c r="Z16" s="23" t="s">
        <v>860</v>
      </c>
    </row>
    <row r="17" spans="2:26" ht="14.25" customHeight="1">
      <c r="B17" s="21" t="s">
        <v>164</v>
      </c>
      <c r="C17" s="22" t="s">
        <v>165</v>
      </c>
      <c r="D17" s="21" t="s">
        <v>1027</v>
      </c>
      <c r="E17" s="21" t="s">
        <v>1028</v>
      </c>
      <c r="F17" s="21" t="s">
        <v>1036</v>
      </c>
      <c r="G17" s="21" t="s">
        <v>1037</v>
      </c>
      <c r="H17" s="21" t="s">
        <v>1048</v>
      </c>
      <c r="I17" s="23">
        <v>300000</v>
      </c>
      <c r="J17" s="23">
        <v>300000</v>
      </c>
      <c r="K17" s="23">
        <v>300000</v>
      </c>
      <c r="L17" s="23" t="s">
        <v>860</v>
      </c>
      <c r="M17" s="23" t="s">
        <v>860</v>
      </c>
      <c r="N17" s="23" t="s">
        <v>860</v>
      </c>
      <c r="O17" s="23" t="s">
        <v>860</v>
      </c>
      <c r="P17" s="23" t="s">
        <v>860</v>
      </c>
      <c r="Q17" s="23" t="s">
        <v>860</v>
      </c>
      <c r="R17" s="23" t="s">
        <v>860</v>
      </c>
      <c r="S17" s="23" t="s">
        <v>860</v>
      </c>
      <c r="T17" s="23" t="s">
        <v>860</v>
      </c>
      <c r="U17" s="23" t="s">
        <v>860</v>
      </c>
      <c r="V17" s="23" t="s">
        <v>860</v>
      </c>
      <c r="W17" s="23" t="s">
        <v>860</v>
      </c>
      <c r="X17" s="23" t="s">
        <v>860</v>
      </c>
      <c r="Y17" s="23" t="s">
        <v>860</v>
      </c>
      <c r="Z17" s="23" t="s">
        <v>860</v>
      </c>
    </row>
    <row r="18" spans="2:26" ht="14.25" customHeight="1">
      <c r="B18" s="21" t="s">
        <v>164</v>
      </c>
      <c r="C18" s="22" t="s">
        <v>165</v>
      </c>
      <c r="D18" s="21" t="s">
        <v>1027</v>
      </c>
      <c r="E18" s="21" t="s">
        <v>1028</v>
      </c>
      <c r="F18" s="21" t="s">
        <v>1049</v>
      </c>
      <c r="G18" s="21" t="s">
        <v>1050</v>
      </c>
      <c r="H18" s="21" t="s">
        <v>1051</v>
      </c>
      <c r="I18" s="23">
        <v>89000</v>
      </c>
      <c r="J18" s="23">
        <v>89000</v>
      </c>
      <c r="K18" s="23">
        <v>89000</v>
      </c>
      <c r="L18" s="23" t="s">
        <v>860</v>
      </c>
      <c r="M18" s="23" t="s">
        <v>860</v>
      </c>
      <c r="N18" s="23" t="s">
        <v>860</v>
      </c>
      <c r="O18" s="23" t="s">
        <v>860</v>
      </c>
      <c r="P18" s="23" t="s">
        <v>860</v>
      </c>
      <c r="Q18" s="23" t="s">
        <v>860</v>
      </c>
      <c r="R18" s="23" t="s">
        <v>860</v>
      </c>
      <c r="S18" s="23" t="s">
        <v>860</v>
      </c>
      <c r="T18" s="23" t="s">
        <v>860</v>
      </c>
      <c r="U18" s="23" t="s">
        <v>860</v>
      </c>
      <c r="V18" s="23" t="s">
        <v>860</v>
      </c>
      <c r="W18" s="23" t="s">
        <v>860</v>
      </c>
      <c r="X18" s="23" t="s">
        <v>860</v>
      </c>
      <c r="Y18" s="23" t="s">
        <v>860</v>
      </c>
      <c r="Z18" s="23" t="s">
        <v>860</v>
      </c>
    </row>
    <row r="19" spans="2:26" ht="14.25" customHeight="1">
      <c r="B19" s="21" t="s">
        <v>164</v>
      </c>
      <c r="C19" s="22" t="s">
        <v>165</v>
      </c>
      <c r="D19" s="21" t="s">
        <v>1027</v>
      </c>
      <c r="E19" s="21" t="s">
        <v>1028</v>
      </c>
      <c r="F19" s="21" t="s">
        <v>1052</v>
      </c>
      <c r="G19" s="21" t="s">
        <v>1053</v>
      </c>
      <c r="H19" s="21" t="s">
        <v>1054</v>
      </c>
      <c r="I19" s="23">
        <v>83000</v>
      </c>
      <c r="J19" s="23">
        <v>83000</v>
      </c>
      <c r="K19" s="23">
        <v>83000</v>
      </c>
      <c r="L19" s="23" t="s">
        <v>860</v>
      </c>
      <c r="M19" s="23" t="s">
        <v>860</v>
      </c>
      <c r="N19" s="23" t="s">
        <v>860</v>
      </c>
      <c r="O19" s="23" t="s">
        <v>860</v>
      </c>
      <c r="P19" s="23" t="s">
        <v>860</v>
      </c>
      <c r="Q19" s="23" t="s">
        <v>860</v>
      </c>
      <c r="R19" s="23" t="s">
        <v>860</v>
      </c>
      <c r="S19" s="23" t="s">
        <v>860</v>
      </c>
      <c r="T19" s="23" t="s">
        <v>860</v>
      </c>
      <c r="U19" s="23" t="s">
        <v>860</v>
      </c>
      <c r="V19" s="23" t="s">
        <v>860</v>
      </c>
      <c r="W19" s="23" t="s">
        <v>860</v>
      </c>
      <c r="X19" s="23" t="s">
        <v>860</v>
      </c>
      <c r="Y19" s="23" t="s">
        <v>860</v>
      </c>
      <c r="Z19" s="23" t="s">
        <v>860</v>
      </c>
    </row>
    <row r="20" spans="2:26" ht="24.2" customHeight="1">
      <c r="B20" s="21" t="s">
        <v>164</v>
      </c>
      <c r="C20" s="22" t="s">
        <v>165</v>
      </c>
      <c r="D20" s="21" t="s">
        <v>1027</v>
      </c>
      <c r="E20" s="21" t="s">
        <v>1028</v>
      </c>
      <c r="F20" s="21" t="s">
        <v>1055</v>
      </c>
      <c r="G20" s="21" t="s">
        <v>1056</v>
      </c>
      <c r="H20" s="21" t="s">
        <v>1057</v>
      </c>
      <c r="I20" s="23">
        <v>2750000</v>
      </c>
      <c r="J20" s="23">
        <v>2750000</v>
      </c>
      <c r="K20" s="23">
        <v>2750000</v>
      </c>
      <c r="L20" s="23" t="s">
        <v>860</v>
      </c>
      <c r="M20" s="23" t="s">
        <v>860</v>
      </c>
      <c r="N20" s="23" t="s">
        <v>860</v>
      </c>
      <c r="O20" s="23" t="s">
        <v>860</v>
      </c>
      <c r="P20" s="23" t="s">
        <v>860</v>
      </c>
      <c r="Q20" s="23" t="s">
        <v>860</v>
      </c>
      <c r="R20" s="23" t="s">
        <v>860</v>
      </c>
      <c r="S20" s="23" t="s">
        <v>860</v>
      </c>
      <c r="T20" s="23" t="s">
        <v>860</v>
      </c>
      <c r="U20" s="23" t="s">
        <v>860</v>
      </c>
      <c r="V20" s="23" t="s">
        <v>860</v>
      </c>
      <c r="W20" s="23" t="s">
        <v>860</v>
      </c>
      <c r="X20" s="23" t="s">
        <v>860</v>
      </c>
      <c r="Y20" s="23" t="s">
        <v>860</v>
      </c>
      <c r="Z20" s="23" t="s">
        <v>860</v>
      </c>
    </row>
    <row r="21" spans="2:26" ht="14.25" customHeight="1">
      <c r="B21" s="21" t="s">
        <v>164</v>
      </c>
      <c r="C21" s="22" t="s">
        <v>165</v>
      </c>
      <c r="D21" s="21" t="s">
        <v>1027</v>
      </c>
      <c r="E21" s="21" t="s">
        <v>1028</v>
      </c>
      <c r="F21" s="21" t="s">
        <v>1058</v>
      </c>
      <c r="G21" s="21" t="s">
        <v>1059</v>
      </c>
      <c r="H21" s="21" t="s">
        <v>1060</v>
      </c>
      <c r="I21" s="23">
        <v>650000</v>
      </c>
      <c r="J21" s="23">
        <v>650000</v>
      </c>
      <c r="K21" s="23">
        <v>650000</v>
      </c>
      <c r="L21" s="23" t="s">
        <v>860</v>
      </c>
      <c r="M21" s="23" t="s">
        <v>860</v>
      </c>
      <c r="N21" s="23" t="s">
        <v>860</v>
      </c>
      <c r="O21" s="23" t="s">
        <v>860</v>
      </c>
      <c r="P21" s="23" t="s">
        <v>860</v>
      </c>
      <c r="Q21" s="23" t="s">
        <v>860</v>
      </c>
      <c r="R21" s="23" t="s">
        <v>860</v>
      </c>
      <c r="S21" s="23" t="s">
        <v>860</v>
      </c>
      <c r="T21" s="23" t="s">
        <v>860</v>
      </c>
      <c r="U21" s="23" t="s">
        <v>860</v>
      </c>
      <c r="V21" s="23" t="s">
        <v>860</v>
      </c>
      <c r="W21" s="23" t="s">
        <v>860</v>
      </c>
      <c r="X21" s="23" t="s">
        <v>860</v>
      </c>
      <c r="Y21" s="23" t="s">
        <v>860</v>
      </c>
      <c r="Z21" s="23" t="s">
        <v>860</v>
      </c>
    </row>
    <row r="22" spans="2:26" ht="24.2" customHeight="1">
      <c r="B22" s="21" t="s">
        <v>164</v>
      </c>
      <c r="C22" s="22" t="s">
        <v>165</v>
      </c>
      <c r="D22" s="21" t="s">
        <v>1027</v>
      </c>
      <c r="E22" s="21" t="s">
        <v>1028</v>
      </c>
      <c r="F22" s="21" t="s">
        <v>1061</v>
      </c>
      <c r="G22" s="21" t="s">
        <v>1062</v>
      </c>
      <c r="H22" s="21" t="s">
        <v>1063</v>
      </c>
      <c r="I22" s="23">
        <v>2000000</v>
      </c>
      <c r="J22" s="23">
        <v>2000000</v>
      </c>
      <c r="K22" s="23">
        <v>2000000</v>
      </c>
      <c r="L22" s="23" t="s">
        <v>860</v>
      </c>
      <c r="M22" s="23" t="s">
        <v>860</v>
      </c>
      <c r="N22" s="23" t="s">
        <v>860</v>
      </c>
      <c r="O22" s="23" t="s">
        <v>860</v>
      </c>
      <c r="P22" s="23" t="s">
        <v>860</v>
      </c>
      <c r="Q22" s="23" t="s">
        <v>860</v>
      </c>
      <c r="R22" s="23" t="s">
        <v>860</v>
      </c>
      <c r="S22" s="23" t="s">
        <v>860</v>
      </c>
      <c r="T22" s="23" t="s">
        <v>860</v>
      </c>
      <c r="U22" s="23" t="s">
        <v>860</v>
      </c>
      <c r="V22" s="23" t="s">
        <v>860</v>
      </c>
      <c r="W22" s="23" t="s">
        <v>860</v>
      </c>
      <c r="X22" s="23" t="s">
        <v>860</v>
      </c>
      <c r="Y22" s="23" t="s">
        <v>860</v>
      </c>
      <c r="Z22" s="23" t="s">
        <v>860</v>
      </c>
    </row>
    <row r="23" spans="2:26" ht="24.2" customHeight="1">
      <c r="B23" s="21" t="s">
        <v>164</v>
      </c>
      <c r="C23" s="22" t="s">
        <v>165</v>
      </c>
      <c r="D23" s="21" t="s">
        <v>1027</v>
      </c>
      <c r="E23" s="21" t="s">
        <v>1028</v>
      </c>
      <c r="F23" s="21" t="s">
        <v>1061</v>
      </c>
      <c r="G23" s="21" t="s">
        <v>1062</v>
      </c>
      <c r="H23" s="21" t="s">
        <v>1064</v>
      </c>
      <c r="I23" s="23">
        <v>1940000</v>
      </c>
      <c r="J23" s="23">
        <v>1940000</v>
      </c>
      <c r="K23" s="23">
        <v>1940000</v>
      </c>
      <c r="L23" s="23" t="s">
        <v>860</v>
      </c>
      <c r="M23" s="23" t="s">
        <v>860</v>
      </c>
      <c r="N23" s="23" t="s">
        <v>860</v>
      </c>
      <c r="O23" s="23" t="s">
        <v>860</v>
      </c>
      <c r="P23" s="23" t="s">
        <v>860</v>
      </c>
      <c r="Q23" s="23" t="s">
        <v>860</v>
      </c>
      <c r="R23" s="23" t="s">
        <v>860</v>
      </c>
      <c r="S23" s="23" t="s">
        <v>860</v>
      </c>
      <c r="T23" s="23" t="s">
        <v>860</v>
      </c>
      <c r="U23" s="23" t="s">
        <v>860</v>
      </c>
      <c r="V23" s="23" t="s">
        <v>860</v>
      </c>
      <c r="W23" s="23" t="s">
        <v>860</v>
      </c>
      <c r="X23" s="23" t="s">
        <v>860</v>
      </c>
      <c r="Y23" s="23" t="s">
        <v>860</v>
      </c>
      <c r="Z23" s="23" t="s">
        <v>860</v>
      </c>
    </row>
    <row r="24" spans="2:26" ht="14.25" customHeight="1">
      <c r="B24" s="21" t="s">
        <v>164</v>
      </c>
      <c r="C24" s="22" t="s">
        <v>165</v>
      </c>
      <c r="D24" s="21" t="s">
        <v>1027</v>
      </c>
      <c r="E24" s="21" t="s">
        <v>1028</v>
      </c>
      <c r="F24" s="21" t="s">
        <v>1058</v>
      </c>
      <c r="G24" s="21" t="s">
        <v>1059</v>
      </c>
      <c r="H24" s="21" t="s">
        <v>1065</v>
      </c>
      <c r="I24" s="23">
        <v>250000</v>
      </c>
      <c r="J24" s="23">
        <v>250000</v>
      </c>
      <c r="K24" s="23">
        <v>250000</v>
      </c>
      <c r="L24" s="23" t="s">
        <v>860</v>
      </c>
      <c r="M24" s="23" t="s">
        <v>860</v>
      </c>
      <c r="N24" s="23" t="s">
        <v>860</v>
      </c>
      <c r="O24" s="23" t="s">
        <v>860</v>
      </c>
      <c r="P24" s="23" t="s">
        <v>860</v>
      </c>
      <c r="Q24" s="23" t="s">
        <v>860</v>
      </c>
      <c r="R24" s="23" t="s">
        <v>860</v>
      </c>
      <c r="S24" s="23" t="s">
        <v>860</v>
      </c>
      <c r="T24" s="23" t="s">
        <v>860</v>
      </c>
      <c r="U24" s="23" t="s">
        <v>860</v>
      </c>
      <c r="V24" s="23" t="s">
        <v>860</v>
      </c>
      <c r="W24" s="23" t="s">
        <v>860</v>
      </c>
      <c r="X24" s="23" t="s">
        <v>860</v>
      </c>
      <c r="Y24" s="23" t="s">
        <v>860</v>
      </c>
      <c r="Z24" s="23" t="s">
        <v>860</v>
      </c>
    </row>
    <row r="25" spans="2:26" ht="14.25" customHeight="1">
      <c r="B25" s="21" t="s">
        <v>164</v>
      </c>
      <c r="C25" s="22" t="s">
        <v>165</v>
      </c>
      <c r="D25" s="21" t="s">
        <v>1027</v>
      </c>
      <c r="E25" s="21" t="s">
        <v>1028</v>
      </c>
      <c r="F25" s="21" t="s">
        <v>1066</v>
      </c>
      <c r="G25" s="21" t="s">
        <v>1067</v>
      </c>
      <c r="H25" s="21" t="s">
        <v>1068</v>
      </c>
      <c r="I25" s="23">
        <v>250000</v>
      </c>
      <c r="J25" s="23">
        <v>250000</v>
      </c>
      <c r="K25" s="23">
        <v>250000</v>
      </c>
      <c r="L25" s="23" t="s">
        <v>860</v>
      </c>
      <c r="M25" s="23" t="s">
        <v>860</v>
      </c>
      <c r="N25" s="23" t="s">
        <v>860</v>
      </c>
      <c r="O25" s="23" t="s">
        <v>860</v>
      </c>
      <c r="P25" s="23" t="s">
        <v>860</v>
      </c>
      <c r="Q25" s="23" t="s">
        <v>860</v>
      </c>
      <c r="R25" s="23" t="s">
        <v>860</v>
      </c>
      <c r="S25" s="23" t="s">
        <v>860</v>
      </c>
      <c r="T25" s="23" t="s">
        <v>860</v>
      </c>
      <c r="U25" s="23" t="s">
        <v>860</v>
      </c>
      <c r="V25" s="23" t="s">
        <v>860</v>
      </c>
      <c r="W25" s="23" t="s">
        <v>860</v>
      </c>
      <c r="X25" s="23" t="s">
        <v>860</v>
      </c>
      <c r="Y25" s="23" t="s">
        <v>860</v>
      </c>
      <c r="Z25" s="23" t="s">
        <v>860</v>
      </c>
    </row>
    <row r="26" spans="2:26" ht="14.25" customHeight="1">
      <c r="B26" s="21" t="s">
        <v>164</v>
      </c>
      <c r="C26" s="22" t="s">
        <v>165</v>
      </c>
      <c r="D26" s="21" t="s">
        <v>1027</v>
      </c>
      <c r="E26" s="21" t="s">
        <v>1028</v>
      </c>
      <c r="F26" s="21" t="s">
        <v>1066</v>
      </c>
      <c r="G26" s="21" t="s">
        <v>1067</v>
      </c>
      <c r="H26" s="21" t="s">
        <v>1069</v>
      </c>
      <c r="I26" s="23">
        <v>150000</v>
      </c>
      <c r="J26" s="23">
        <v>150000</v>
      </c>
      <c r="K26" s="23">
        <v>150000</v>
      </c>
      <c r="L26" s="23" t="s">
        <v>860</v>
      </c>
      <c r="M26" s="23" t="s">
        <v>860</v>
      </c>
      <c r="N26" s="23" t="s">
        <v>860</v>
      </c>
      <c r="O26" s="23" t="s">
        <v>860</v>
      </c>
      <c r="P26" s="23" t="s">
        <v>860</v>
      </c>
      <c r="Q26" s="23" t="s">
        <v>860</v>
      </c>
      <c r="R26" s="23" t="s">
        <v>860</v>
      </c>
      <c r="S26" s="23" t="s">
        <v>860</v>
      </c>
      <c r="T26" s="23" t="s">
        <v>860</v>
      </c>
      <c r="U26" s="23" t="s">
        <v>860</v>
      </c>
      <c r="V26" s="23" t="s">
        <v>860</v>
      </c>
      <c r="W26" s="23" t="s">
        <v>860</v>
      </c>
      <c r="X26" s="23" t="s">
        <v>860</v>
      </c>
      <c r="Y26" s="23" t="s">
        <v>860</v>
      </c>
      <c r="Z26" s="23" t="s">
        <v>860</v>
      </c>
    </row>
    <row r="27" spans="2:26" ht="14.25" customHeight="1">
      <c r="B27" s="21" t="s">
        <v>164</v>
      </c>
      <c r="C27" s="22" t="s">
        <v>165</v>
      </c>
      <c r="D27" s="21" t="s">
        <v>1027</v>
      </c>
      <c r="E27" s="21" t="s">
        <v>1028</v>
      </c>
      <c r="F27" s="21" t="s">
        <v>1070</v>
      </c>
      <c r="G27" s="21" t="s">
        <v>1071</v>
      </c>
      <c r="H27" s="21" t="s">
        <v>1072</v>
      </c>
      <c r="I27" s="23">
        <v>110000</v>
      </c>
      <c r="J27" s="23">
        <v>110000</v>
      </c>
      <c r="K27" s="23">
        <v>110000</v>
      </c>
      <c r="L27" s="23" t="s">
        <v>860</v>
      </c>
      <c r="M27" s="23" t="s">
        <v>860</v>
      </c>
      <c r="N27" s="23" t="s">
        <v>860</v>
      </c>
      <c r="O27" s="23" t="s">
        <v>860</v>
      </c>
      <c r="P27" s="23" t="s">
        <v>860</v>
      </c>
      <c r="Q27" s="23" t="s">
        <v>860</v>
      </c>
      <c r="R27" s="23" t="s">
        <v>860</v>
      </c>
      <c r="S27" s="23" t="s">
        <v>860</v>
      </c>
      <c r="T27" s="23" t="s">
        <v>860</v>
      </c>
      <c r="U27" s="23" t="s">
        <v>860</v>
      </c>
      <c r="V27" s="23" t="s">
        <v>860</v>
      </c>
      <c r="W27" s="23" t="s">
        <v>860</v>
      </c>
      <c r="X27" s="23" t="s">
        <v>860</v>
      </c>
      <c r="Y27" s="23" t="s">
        <v>860</v>
      </c>
      <c r="Z27" s="23" t="s">
        <v>860</v>
      </c>
    </row>
    <row r="28" spans="2:26" ht="14.25" customHeight="1">
      <c r="B28" s="21" t="s">
        <v>164</v>
      </c>
      <c r="C28" s="22" t="s">
        <v>165</v>
      </c>
      <c r="D28" s="21" t="s">
        <v>1027</v>
      </c>
      <c r="E28" s="21" t="s">
        <v>1028</v>
      </c>
      <c r="F28" s="21" t="s">
        <v>1073</v>
      </c>
      <c r="G28" s="21" t="s">
        <v>1074</v>
      </c>
      <c r="H28" s="21" t="s">
        <v>1075</v>
      </c>
      <c r="I28" s="23">
        <v>500000</v>
      </c>
      <c r="J28" s="23">
        <v>500000</v>
      </c>
      <c r="K28" s="23">
        <v>500000</v>
      </c>
      <c r="L28" s="23" t="s">
        <v>860</v>
      </c>
      <c r="M28" s="23" t="s">
        <v>860</v>
      </c>
      <c r="N28" s="23" t="s">
        <v>860</v>
      </c>
      <c r="O28" s="23" t="s">
        <v>860</v>
      </c>
      <c r="P28" s="23" t="s">
        <v>860</v>
      </c>
      <c r="Q28" s="23" t="s">
        <v>860</v>
      </c>
      <c r="R28" s="23" t="s">
        <v>860</v>
      </c>
      <c r="S28" s="23" t="s">
        <v>860</v>
      </c>
      <c r="T28" s="23" t="s">
        <v>860</v>
      </c>
      <c r="U28" s="23" t="s">
        <v>860</v>
      </c>
      <c r="V28" s="23" t="s">
        <v>860</v>
      </c>
      <c r="W28" s="23" t="s">
        <v>860</v>
      </c>
      <c r="X28" s="23" t="s">
        <v>860</v>
      </c>
      <c r="Y28" s="23" t="s">
        <v>860</v>
      </c>
      <c r="Z28" s="23" t="s">
        <v>860</v>
      </c>
    </row>
    <row r="29" spans="2:26" ht="14.25" customHeight="1">
      <c r="B29" s="21" t="s">
        <v>164</v>
      </c>
      <c r="C29" s="22" t="s">
        <v>165</v>
      </c>
      <c r="D29" s="21" t="s">
        <v>1027</v>
      </c>
      <c r="E29" s="21" t="s">
        <v>1028</v>
      </c>
      <c r="F29" s="21" t="s">
        <v>1073</v>
      </c>
      <c r="G29" s="21" t="s">
        <v>1074</v>
      </c>
      <c r="H29" s="21" t="s">
        <v>1076</v>
      </c>
      <c r="I29" s="23">
        <v>57000</v>
      </c>
      <c r="J29" s="23">
        <v>57000</v>
      </c>
      <c r="K29" s="23">
        <v>57000</v>
      </c>
      <c r="L29" s="23" t="s">
        <v>860</v>
      </c>
      <c r="M29" s="23" t="s">
        <v>860</v>
      </c>
      <c r="N29" s="23" t="s">
        <v>860</v>
      </c>
      <c r="O29" s="23" t="s">
        <v>860</v>
      </c>
      <c r="P29" s="23" t="s">
        <v>860</v>
      </c>
      <c r="Q29" s="23" t="s">
        <v>860</v>
      </c>
      <c r="R29" s="23" t="s">
        <v>860</v>
      </c>
      <c r="S29" s="23" t="s">
        <v>860</v>
      </c>
      <c r="T29" s="23" t="s">
        <v>860</v>
      </c>
      <c r="U29" s="23" t="s">
        <v>860</v>
      </c>
      <c r="V29" s="23" t="s">
        <v>860</v>
      </c>
      <c r="W29" s="23" t="s">
        <v>860</v>
      </c>
      <c r="X29" s="23" t="s">
        <v>860</v>
      </c>
      <c r="Y29" s="23" t="s">
        <v>860</v>
      </c>
      <c r="Z29" s="23" t="s">
        <v>860</v>
      </c>
    </row>
    <row r="30" spans="2:26" ht="14.25" customHeight="1">
      <c r="B30" s="21" t="s">
        <v>164</v>
      </c>
      <c r="C30" s="22" t="s">
        <v>165</v>
      </c>
      <c r="D30" s="21" t="s">
        <v>1027</v>
      </c>
      <c r="E30" s="21" t="s">
        <v>1028</v>
      </c>
      <c r="F30" s="21" t="s">
        <v>1077</v>
      </c>
      <c r="G30" s="21" t="s">
        <v>1078</v>
      </c>
      <c r="H30" s="21" t="s">
        <v>1079</v>
      </c>
      <c r="I30" s="23">
        <v>200000</v>
      </c>
      <c r="J30" s="23">
        <v>200000</v>
      </c>
      <c r="K30" s="23">
        <v>200000</v>
      </c>
      <c r="L30" s="23" t="s">
        <v>860</v>
      </c>
      <c r="M30" s="23" t="s">
        <v>860</v>
      </c>
      <c r="N30" s="23" t="s">
        <v>860</v>
      </c>
      <c r="O30" s="23" t="s">
        <v>860</v>
      </c>
      <c r="P30" s="23" t="s">
        <v>860</v>
      </c>
      <c r="Q30" s="23" t="s">
        <v>860</v>
      </c>
      <c r="R30" s="23" t="s">
        <v>860</v>
      </c>
      <c r="S30" s="23" t="s">
        <v>860</v>
      </c>
      <c r="T30" s="23" t="s">
        <v>860</v>
      </c>
      <c r="U30" s="23" t="s">
        <v>860</v>
      </c>
      <c r="V30" s="23" t="s">
        <v>860</v>
      </c>
      <c r="W30" s="23" t="s">
        <v>860</v>
      </c>
      <c r="X30" s="23" t="s">
        <v>860</v>
      </c>
      <c r="Y30" s="23" t="s">
        <v>860</v>
      </c>
      <c r="Z30" s="23" t="s">
        <v>860</v>
      </c>
    </row>
    <row r="31" spans="2:26" ht="14.25" customHeight="1">
      <c r="B31" s="21" t="s">
        <v>164</v>
      </c>
      <c r="C31" s="22" t="s">
        <v>165</v>
      </c>
      <c r="D31" s="21" t="s">
        <v>1027</v>
      </c>
      <c r="E31" s="21" t="s">
        <v>1028</v>
      </c>
      <c r="F31" s="21" t="s">
        <v>1077</v>
      </c>
      <c r="G31" s="21" t="s">
        <v>1078</v>
      </c>
      <c r="H31" s="21" t="s">
        <v>1080</v>
      </c>
      <c r="I31" s="23">
        <v>200000</v>
      </c>
      <c r="J31" s="23">
        <v>200000</v>
      </c>
      <c r="K31" s="23">
        <v>200000</v>
      </c>
      <c r="L31" s="23" t="s">
        <v>860</v>
      </c>
      <c r="M31" s="23" t="s">
        <v>860</v>
      </c>
      <c r="N31" s="23" t="s">
        <v>860</v>
      </c>
      <c r="O31" s="23" t="s">
        <v>860</v>
      </c>
      <c r="P31" s="23" t="s">
        <v>860</v>
      </c>
      <c r="Q31" s="23" t="s">
        <v>860</v>
      </c>
      <c r="R31" s="23" t="s">
        <v>860</v>
      </c>
      <c r="S31" s="23" t="s">
        <v>860</v>
      </c>
      <c r="T31" s="23" t="s">
        <v>860</v>
      </c>
      <c r="U31" s="23" t="s">
        <v>860</v>
      </c>
      <c r="V31" s="23" t="s">
        <v>860</v>
      </c>
      <c r="W31" s="23" t="s">
        <v>860</v>
      </c>
      <c r="X31" s="23" t="s">
        <v>860</v>
      </c>
      <c r="Y31" s="23" t="s">
        <v>860</v>
      </c>
      <c r="Z31" s="23" t="s">
        <v>860</v>
      </c>
    </row>
    <row r="32" spans="2:26" ht="14.25" customHeight="1">
      <c r="B32" s="21" t="s">
        <v>164</v>
      </c>
      <c r="C32" s="22" t="s">
        <v>165</v>
      </c>
      <c r="D32" s="21" t="s">
        <v>1027</v>
      </c>
      <c r="E32" s="21" t="s">
        <v>1028</v>
      </c>
      <c r="F32" s="21" t="s">
        <v>1081</v>
      </c>
      <c r="G32" s="21" t="s">
        <v>1082</v>
      </c>
      <c r="H32" s="21" t="s">
        <v>1083</v>
      </c>
      <c r="I32" s="23">
        <v>80000</v>
      </c>
      <c r="J32" s="23">
        <v>80000</v>
      </c>
      <c r="K32" s="23">
        <v>80000</v>
      </c>
      <c r="L32" s="23" t="s">
        <v>860</v>
      </c>
      <c r="M32" s="23" t="s">
        <v>860</v>
      </c>
      <c r="N32" s="23" t="s">
        <v>860</v>
      </c>
      <c r="O32" s="23" t="s">
        <v>860</v>
      </c>
      <c r="P32" s="23" t="s">
        <v>860</v>
      </c>
      <c r="Q32" s="23" t="s">
        <v>860</v>
      </c>
      <c r="R32" s="23" t="s">
        <v>860</v>
      </c>
      <c r="S32" s="23" t="s">
        <v>860</v>
      </c>
      <c r="T32" s="23" t="s">
        <v>860</v>
      </c>
      <c r="U32" s="23" t="s">
        <v>860</v>
      </c>
      <c r="V32" s="23" t="s">
        <v>860</v>
      </c>
      <c r="W32" s="23" t="s">
        <v>860</v>
      </c>
      <c r="X32" s="23" t="s">
        <v>860</v>
      </c>
      <c r="Y32" s="23" t="s">
        <v>860</v>
      </c>
      <c r="Z32" s="23" t="s">
        <v>860</v>
      </c>
    </row>
    <row r="33" spans="2:26" ht="14.25" customHeight="1">
      <c r="B33" s="21" t="s">
        <v>164</v>
      </c>
      <c r="C33" s="22" t="s">
        <v>165</v>
      </c>
      <c r="D33" s="21" t="s">
        <v>1027</v>
      </c>
      <c r="E33" s="21" t="s">
        <v>1028</v>
      </c>
      <c r="F33" s="21" t="s">
        <v>1084</v>
      </c>
      <c r="G33" s="21" t="s">
        <v>1085</v>
      </c>
      <c r="H33" s="21" t="s">
        <v>1086</v>
      </c>
      <c r="I33" s="23">
        <v>550000</v>
      </c>
      <c r="J33" s="23">
        <v>550000</v>
      </c>
      <c r="K33" s="23">
        <v>550000</v>
      </c>
      <c r="L33" s="23" t="s">
        <v>860</v>
      </c>
      <c r="M33" s="23" t="s">
        <v>860</v>
      </c>
      <c r="N33" s="23" t="s">
        <v>860</v>
      </c>
      <c r="O33" s="23" t="s">
        <v>860</v>
      </c>
      <c r="P33" s="23" t="s">
        <v>860</v>
      </c>
      <c r="Q33" s="23" t="s">
        <v>860</v>
      </c>
      <c r="R33" s="23" t="s">
        <v>860</v>
      </c>
      <c r="S33" s="23" t="s">
        <v>860</v>
      </c>
      <c r="T33" s="23" t="s">
        <v>860</v>
      </c>
      <c r="U33" s="23" t="s">
        <v>860</v>
      </c>
      <c r="V33" s="23" t="s">
        <v>860</v>
      </c>
      <c r="W33" s="23" t="s">
        <v>860</v>
      </c>
      <c r="X33" s="23" t="s">
        <v>860</v>
      </c>
      <c r="Y33" s="23" t="s">
        <v>860</v>
      </c>
      <c r="Z33" s="23" t="s">
        <v>860</v>
      </c>
    </row>
    <row r="34" spans="2:26" ht="14.25" customHeight="1">
      <c r="B34" s="21" t="s">
        <v>164</v>
      </c>
      <c r="C34" s="22" t="s">
        <v>165</v>
      </c>
      <c r="D34" s="21" t="s">
        <v>1027</v>
      </c>
      <c r="E34" s="21" t="s">
        <v>1028</v>
      </c>
      <c r="F34" s="21" t="s">
        <v>1087</v>
      </c>
      <c r="G34" s="21" t="s">
        <v>1088</v>
      </c>
      <c r="H34" s="21" t="s">
        <v>1089</v>
      </c>
      <c r="I34" s="23">
        <v>150000</v>
      </c>
      <c r="J34" s="23">
        <v>150000</v>
      </c>
      <c r="K34" s="23">
        <v>150000</v>
      </c>
      <c r="L34" s="23" t="s">
        <v>860</v>
      </c>
      <c r="M34" s="23" t="s">
        <v>860</v>
      </c>
      <c r="N34" s="23" t="s">
        <v>860</v>
      </c>
      <c r="O34" s="23" t="s">
        <v>860</v>
      </c>
      <c r="P34" s="23" t="s">
        <v>860</v>
      </c>
      <c r="Q34" s="23" t="s">
        <v>860</v>
      </c>
      <c r="R34" s="23" t="s">
        <v>860</v>
      </c>
      <c r="S34" s="23" t="s">
        <v>860</v>
      </c>
      <c r="T34" s="23" t="s">
        <v>860</v>
      </c>
      <c r="U34" s="23" t="s">
        <v>860</v>
      </c>
      <c r="V34" s="23" t="s">
        <v>860</v>
      </c>
      <c r="W34" s="23" t="s">
        <v>860</v>
      </c>
      <c r="X34" s="23" t="s">
        <v>860</v>
      </c>
      <c r="Y34" s="23" t="s">
        <v>860</v>
      </c>
      <c r="Z34" s="23" t="s">
        <v>860</v>
      </c>
    </row>
    <row r="35" spans="2:26" ht="14.25" customHeight="1">
      <c r="B35" s="21" t="s">
        <v>164</v>
      </c>
      <c r="C35" s="22" t="s">
        <v>165</v>
      </c>
      <c r="D35" s="21" t="s">
        <v>1027</v>
      </c>
      <c r="E35" s="21" t="s">
        <v>1028</v>
      </c>
      <c r="F35" s="21" t="s">
        <v>1090</v>
      </c>
      <c r="G35" s="21" t="s">
        <v>1091</v>
      </c>
      <c r="H35" s="21" t="s">
        <v>1092</v>
      </c>
      <c r="I35" s="23">
        <v>80000</v>
      </c>
      <c r="J35" s="23">
        <v>80000</v>
      </c>
      <c r="K35" s="23">
        <v>80000</v>
      </c>
      <c r="L35" s="23" t="s">
        <v>860</v>
      </c>
      <c r="M35" s="23" t="s">
        <v>860</v>
      </c>
      <c r="N35" s="23" t="s">
        <v>860</v>
      </c>
      <c r="O35" s="23" t="s">
        <v>860</v>
      </c>
      <c r="P35" s="23" t="s">
        <v>860</v>
      </c>
      <c r="Q35" s="23" t="s">
        <v>860</v>
      </c>
      <c r="R35" s="23" t="s">
        <v>860</v>
      </c>
      <c r="S35" s="23" t="s">
        <v>860</v>
      </c>
      <c r="T35" s="23" t="s">
        <v>860</v>
      </c>
      <c r="U35" s="23" t="s">
        <v>860</v>
      </c>
      <c r="V35" s="23" t="s">
        <v>860</v>
      </c>
      <c r="W35" s="23" t="s">
        <v>860</v>
      </c>
      <c r="X35" s="23" t="s">
        <v>860</v>
      </c>
      <c r="Y35" s="23" t="s">
        <v>860</v>
      </c>
      <c r="Z35" s="23" t="s">
        <v>860</v>
      </c>
    </row>
    <row r="36" spans="2:26" ht="14.25" customHeight="1">
      <c r="B36" s="21" t="s">
        <v>164</v>
      </c>
      <c r="C36" s="22" t="s">
        <v>165</v>
      </c>
      <c r="D36" s="21" t="s">
        <v>1027</v>
      </c>
      <c r="E36" s="21" t="s">
        <v>1028</v>
      </c>
      <c r="F36" s="21" t="s">
        <v>1093</v>
      </c>
      <c r="G36" s="21" t="s">
        <v>1094</v>
      </c>
      <c r="H36" s="21" t="s">
        <v>1095</v>
      </c>
      <c r="I36" s="23">
        <v>150000</v>
      </c>
      <c r="J36" s="23">
        <v>150000</v>
      </c>
      <c r="K36" s="23">
        <v>150000</v>
      </c>
      <c r="L36" s="23" t="s">
        <v>860</v>
      </c>
      <c r="M36" s="23" t="s">
        <v>860</v>
      </c>
      <c r="N36" s="23" t="s">
        <v>860</v>
      </c>
      <c r="O36" s="23" t="s">
        <v>860</v>
      </c>
      <c r="P36" s="23" t="s">
        <v>860</v>
      </c>
      <c r="Q36" s="23" t="s">
        <v>860</v>
      </c>
      <c r="R36" s="23" t="s">
        <v>860</v>
      </c>
      <c r="S36" s="23" t="s">
        <v>860</v>
      </c>
      <c r="T36" s="23" t="s">
        <v>860</v>
      </c>
      <c r="U36" s="23" t="s">
        <v>860</v>
      </c>
      <c r="V36" s="23" t="s">
        <v>860</v>
      </c>
      <c r="W36" s="23" t="s">
        <v>860</v>
      </c>
      <c r="X36" s="23" t="s">
        <v>860</v>
      </c>
      <c r="Y36" s="23" t="s">
        <v>860</v>
      </c>
      <c r="Z36" s="23" t="s">
        <v>860</v>
      </c>
    </row>
    <row r="37" spans="2:26" ht="14.25" customHeight="1">
      <c r="B37" s="21" t="s">
        <v>164</v>
      </c>
      <c r="C37" s="22" t="s">
        <v>165</v>
      </c>
      <c r="D37" s="21" t="s">
        <v>1027</v>
      </c>
      <c r="E37" s="21" t="s">
        <v>1028</v>
      </c>
      <c r="F37" s="21" t="s">
        <v>1096</v>
      </c>
      <c r="G37" s="21" t="s">
        <v>1097</v>
      </c>
      <c r="H37" s="21" t="s">
        <v>1098</v>
      </c>
      <c r="I37" s="23">
        <v>60000</v>
      </c>
      <c r="J37" s="23">
        <v>60000</v>
      </c>
      <c r="K37" s="23">
        <v>60000</v>
      </c>
      <c r="L37" s="23" t="s">
        <v>860</v>
      </c>
      <c r="M37" s="23" t="s">
        <v>860</v>
      </c>
      <c r="N37" s="23" t="s">
        <v>860</v>
      </c>
      <c r="O37" s="23" t="s">
        <v>860</v>
      </c>
      <c r="P37" s="23" t="s">
        <v>860</v>
      </c>
      <c r="Q37" s="23" t="s">
        <v>860</v>
      </c>
      <c r="R37" s="23" t="s">
        <v>860</v>
      </c>
      <c r="S37" s="23" t="s">
        <v>860</v>
      </c>
      <c r="T37" s="23" t="s">
        <v>860</v>
      </c>
      <c r="U37" s="23" t="s">
        <v>860</v>
      </c>
      <c r="V37" s="23" t="s">
        <v>860</v>
      </c>
      <c r="W37" s="23" t="s">
        <v>860</v>
      </c>
      <c r="X37" s="23" t="s">
        <v>860</v>
      </c>
      <c r="Y37" s="23" t="s">
        <v>860</v>
      </c>
      <c r="Z37" s="23" t="s">
        <v>860</v>
      </c>
    </row>
    <row r="38" spans="2:26" ht="14.25" customHeight="1">
      <c r="B38" s="21" t="s">
        <v>164</v>
      </c>
      <c r="C38" s="22" t="s">
        <v>165</v>
      </c>
      <c r="D38" s="21" t="s">
        <v>1027</v>
      </c>
      <c r="E38" s="21" t="s">
        <v>1028</v>
      </c>
      <c r="F38" s="21" t="s">
        <v>1096</v>
      </c>
      <c r="G38" s="21" t="s">
        <v>1097</v>
      </c>
      <c r="H38" s="21" t="s">
        <v>1099</v>
      </c>
      <c r="I38" s="23">
        <v>90000</v>
      </c>
      <c r="J38" s="23">
        <v>90000</v>
      </c>
      <c r="K38" s="23">
        <v>90000</v>
      </c>
      <c r="L38" s="23" t="s">
        <v>860</v>
      </c>
      <c r="M38" s="23" t="s">
        <v>860</v>
      </c>
      <c r="N38" s="23" t="s">
        <v>860</v>
      </c>
      <c r="O38" s="23" t="s">
        <v>860</v>
      </c>
      <c r="P38" s="23" t="s">
        <v>860</v>
      </c>
      <c r="Q38" s="23" t="s">
        <v>860</v>
      </c>
      <c r="R38" s="23" t="s">
        <v>860</v>
      </c>
      <c r="S38" s="23" t="s">
        <v>860</v>
      </c>
      <c r="T38" s="23" t="s">
        <v>860</v>
      </c>
      <c r="U38" s="23" t="s">
        <v>860</v>
      </c>
      <c r="V38" s="23" t="s">
        <v>860</v>
      </c>
      <c r="W38" s="23" t="s">
        <v>860</v>
      </c>
      <c r="X38" s="23" t="s">
        <v>860</v>
      </c>
      <c r="Y38" s="23" t="s">
        <v>860</v>
      </c>
      <c r="Z38" s="23" t="s">
        <v>860</v>
      </c>
    </row>
    <row r="39" spans="2:26" ht="14.25" customHeight="1">
      <c r="B39" s="21" t="s">
        <v>164</v>
      </c>
      <c r="C39" s="22" t="s">
        <v>165</v>
      </c>
      <c r="D39" s="21" t="s">
        <v>1027</v>
      </c>
      <c r="E39" s="21" t="s">
        <v>1028</v>
      </c>
      <c r="F39" s="21" t="s">
        <v>1100</v>
      </c>
      <c r="G39" s="21" t="s">
        <v>1101</v>
      </c>
      <c r="H39" s="21" t="s">
        <v>1102</v>
      </c>
      <c r="I39" s="23">
        <v>80000</v>
      </c>
      <c r="J39" s="23">
        <v>80000</v>
      </c>
      <c r="K39" s="23">
        <v>80000</v>
      </c>
      <c r="L39" s="23" t="s">
        <v>860</v>
      </c>
      <c r="M39" s="23" t="s">
        <v>860</v>
      </c>
      <c r="N39" s="23" t="s">
        <v>860</v>
      </c>
      <c r="O39" s="23" t="s">
        <v>860</v>
      </c>
      <c r="P39" s="23" t="s">
        <v>860</v>
      </c>
      <c r="Q39" s="23" t="s">
        <v>860</v>
      </c>
      <c r="R39" s="23" t="s">
        <v>860</v>
      </c>
      <c r="S39" s="23" t="s">
        <v>860</v>
      </c>
      <c r="T39" s="23" t="s">
        <v>860</v>
      </c>
      <c r="U39" s="23" t="s">
        <v>860</v>
      </c>
      <c r="V39" s="23" t="s">
        <v>860</v>
      </c>
      <c r="W39" s="23" t="s">
        <v>860</v>
      </c>
      <c r="X39" s="23" t="s">
        <v>860</v>
      </c>
      <c r="Y39" s="23" t="s">
        <v>860</v>
      </c>
      <c r="Z39" s="23" t="s">
        <v>860</v>
      </c>
    </row>
    <row r="40" spans="2:26" ht="14.25" customHeight="1">
      <c r="B40" s="21" t="s">
        <v>164</v>
      </c>
      <c r="C40" s="22" t="s">
        <v>165</v>
      </c>
      <c r="D40" s="21" t="s">
        <v>1027</v>
      </c>
      <c r="E40" s="21" t="s">
        <v>1028</v>
      </c>
      <c r="F40" s="21" t="s">
        <v>1103</v>
      </c>
      <c r="G40" s="21" t="s">
        <v>1037</v>
      </c>
      <c r="H40" s="21" t="s">
        <v>1104</v>
      </c>
      <c r="I40" s="23">
        <v>350000</v>
      </c>
      <c r="J40" s="23">
        <v>350000</v>
      </c>
      <c r="K40" s="23">
        <v>350000</v>
      </c>
      <c r="L40" s="23" t="s">
        <v>860</v>
      </c>
      <c r="M40" s="23" t="s">
        <v>860</v>
      </c>
      <c r="N40" s="23" t="s">
        <v>860</v>
      </c>
      <c r="O40" s="23" t="s">
        <v>860</v>
      </c>
      <c r="P40" s="23" t="s">
        <v>860</v>
      </c>
      <c r="Q40" s="23" t="s">
        <v>860</v>
      </c>
      <c r="R40" s="23" t="s">
        <v>860</v>
      </c>
      <c r="S40" s="23" t="s">
        <v>860</v>
      </c>
      <c r="T40" s="23" t="s">
        <v>860</v>
      </c>
      <c r="U40" s="23" t="s">
        <v>860</v>
      </c>
      <c r="V40" s="23" t="s">
        <v>860</v>
      </c>
      <c r="W40" s="23" t="s">
        <v>860</v>
      </c>
      <c r="X40" s="23" t="s">
        <v>860</v>
      </c>
      <c r="Y40" s="23" t="s">
        <v>860</v>
      </c>
      <c r="Z40" s="23" t="s">
        <v>860</v>
      </c>
    </row>
    <row r="41" spans="2:26" ht="14.25" customHeight="1">
      <c r="B41" s="21" t="s">
        <v>164</v>
      </c>
      <c r="C41" s="22" t="s">
        <v>165</v>
      </c>
      <c r="D41" s="21" t="s">
        <v>1027</v>
      </c>
      <c r="E41" s="21" t="s">
        <v>1028</v>
      </c>
      <c r="F41" s="21" t="s">
        <v>1103</v>
      </c>
      <c r="G41" s="21" t="s">
        <v>1037</v>
      </c>
      <c r="H41" s="21" t="s">
        <v>1105</v>
      </c>
      <c r="I41" s="23">
        <v>300000</v>
      </c>
      <c r="J41" s="23">
        <v>300000</v>
      </c>
      <c r="K41" s="23">
        <v>300000</v>
      </c>
      <c r="L41" s="23" t="s">
        <v>860</v>
      </c>
      <c r="M41" s="23" t="s">
        <v>860</v>
      </c>
      <c r="N41" s="23" t="s">
        <v>860</v>
      </c>
      <c r="O41" s="23" t="s">
        <v>860</v>
      </c>
      <c r="P41" s="23" t="s">
        <v>860</v>
      </c>
      <c r="Q41" s="23" t="s">
        <v>860</v>
      </c>
      <c r="R41" s="23" t="s">
        <v>860</v>
      </c>
      <c r="S41" s="23" t="s">
        <v>860</v>
      </c>
      <c r="T41" s="23" t="s">
        <v>860</v>
      </c>
      <c r="U41" s="23" t="s">
        <v>860</v>
      </c>
      <c r="V41" s="23" t="s">
        <v>860</v>
      </c>
      <c r="W41" s="23" t="s">
        <v>860</v>
      </c>
      <c r="X41" s="23" t="s">
        <v>860</v>
      </c>
      <c r="Y41" s="23" t="s">
        <v>860</v>
      </c>
      <c r="Z41" s="23" t="s">
        <v>860</v>
      </c>
    </row>
    <row r="42" spans="2:26" ht="14.25" customHeight="1">
      <c r="B42" s="21" t="s">
        <v>164</v>
      </c>
      <c r="C42" s="22" t="s">
        <v>165</v>
      </c>
      <c r="D42" s="21" t="s">
        <v>1027</v>
      </c>
      <c r="E42" s="21" t="s">
        <v>1028</v>
      </c>
      <c r="F42" s="21" t="s">
        <v>1106</v>
      </c>
      <c r="G42" s="21" t="s">
        <v>1107</v>
      </c>
      <c r="H42" s="21" t="s">
        <v>1108</v>
      </c>
      <c r="I42" s="23">
        <v>300000</v>
      </c>
      <c r="J42" s="23">
        <v>300000</v>
      </c>
      <c r="K42" s="23">
        <v>300000</v>
      </c>
      <c r="L42" s="23" t="s">
        <v>860</v>
      </c>
      <c r="M42" s="23" t="s">
        <v>860</v>
      </c>
      <c r="N42" s="23" t="s">
        <v>860</v>
      </c>
      <c r="O42" s="23" t="s">
        <v>860</v>
      </c>
      <c r="P42" s="23" t="s">
        <v>860</v>
      </c>
      <c r="Q42" s="23" t="s">
        <v>860</v>
      </c>
      <c r="R42" s="23" t="s">
        <v>860</v>
      </c>
      <c r="S42" s="23" t="s">
        <v>860</v>
      </c>
      <c r="T42" s="23" t="s">
        <v>860</v>
      </c>
      <c r="U42" s="23" t="s">
        <v>860</v>
      </c>
      <c r="V42" s="23" t="s">
        <v>860</v>
      </c>
      <c r="W42" s="23" t="s">
        <v>860</v>
      </c>
      <c r="X42" s="23" t="s">
        <v>860</v>
      </c>
      <c r="Y42" s="23" t="s">
        <v>860</v>
      </c>
      <c r="Z42" s="23" t="s">
        <v>860</v>
      </c>
    </row>
    <row r="43" spans="2:26" ht="14.25" customHeight="1">
      <c r="B43" s="21" t="s">
        <v>164</v>
      </c>
      <c r="C43" s="22" t="s">
        <v>165</v>
      </c>
      <c r="D43" s="21" t="s">
        <v>1027</v>
      </c>
      <c r="E43" s="21" t="s">
        <v>1028</v>
      </c>
      <c r="F43" s="21" t="s">
        <v>1081</v>
      </c>
      <c r="G43" s="21" t="s">
        <v>1082</v>
      </c>
      <c r="H43" s="21" t="s">
        <v>1109</v>
      </c>
      <c r="I43" s="23">
        <v>100000</v>
      </c>
      <c r="J43" s="23">
        <v>100000</v>
      </c>
      <c r="K43" s="23">
        <v>100000</v>
      </c>
      <c r="L43" s="23" t="s">
        <v>860</v>
      </c>
      <c r="M43" s="23" t="s">
        <v>860</v>
      </c>
      <c r="N43" s="23" t="s">
        <v>860</v>
      </c>
      <c r="O43" s="23" t="s">
        <v>860</v>
      </c>
      <c r="P43" s="23" t="s">
        <v>860</v>
      </c>
      <c r="Q43" s="23" t="s">
        <v>860</v>
      </c>
      <c r="R43" s="23" t="s">
        <v>860</v>
      </c>
      <c r="S43" s="23" t="s">
        <v>860</v>
      </c>
      <c r="T43" s="23" t="s">
        <v>860</v>
      </c>
      <c r="U43" s="23" t="s">
        <v>860</v>
      </c>
      <c r="V43" s="23" t="s">
        <v>860</v>
      </c>
      <c r="W43" s="23" t="s">
        <v>860</v>
      </c>
      <c r="X43" s="23" t="s">
        <v>860</v>
      </c>
      <c r="Y43" s="23" t="s">
        <v>860</v>
      </c>
      <c r="Z43" s="23" t="s">
        <v>860</v>
      </c>
    </row>
    <row r="44" spans="2:26" ht="24.2" customHeight="1">
      <c r="B44" s="21" t="s">
        <v>164</v>
      </c>
      <c r="C44" s="22" t="s">
        <v>165</v>
      </c>
      <c r="D44" s="21" t="s">
        <v>1027</v>
      </c>
      <c r="E44" s="21" t="s">
        <v>1028</v>
      </c>
      <c r="F44" s="21" t="s">
        <v>902</v>
      </c>
      <c r="G44" s="21" t="s">
        <v>875</v>
      </c>
      <c r="H44" s="21" t="s">
        <v>875</v>
      </c>
      <c r="I44" s="23">
        <v>2000000</v>
      </c>
      <c r="J44" s="23">
        <v>2000000</v>
      </c>
      <c r="K44" s="23">
        <v>2000000</v>
      </c>
      <c r="L44" s="23" t="s">
        <v>860</v>
      </c>
      <c r="M44" s="23" t="s">
        <v>860</v>
      </c>
      <c r="N44" s="23" t="s">
        <v>860</v>
      </c>
      <c r="O44" s="23" t="s">
        <v>860</v>
      </c>
      <c r="P44" s="23" t="s">
        <v>860</v>
      </c>
      <c r="Q44" s="23" t="s">
        <v>860</v>
      </c>
      <c r="R44" s="23" t="s">
        <v>860</v>
      </c>
      <c r="S44" s="23" t="s">
        <v>860</v>
      </c>
      <c r="T44" s="23" t="s">
        <v>860</v>
      </c>
      <c r="U44" s="23" t="s">
        <v>860</v>
      </c>
      <c r="V44" s="23" t="s">
        <v>860</v>
      </c>
      <c r="W44" s="23" t="s">
        <v>860</v>
      </c>
      <c r="X44" s="23" t="s">
        <v>860</v>
      </c>
      <c r="Y44" s="23" t="s">
        <v>860</v>
      </c>
      <c r="Z44" s="23" t="s">
        <v>860</v>
      </c>
    </row>
    <row r="45" spans="2:26" ht="14.25" customHeight="1">
      <c r="B45" s="21" t="s">
        <v>164</v>
      </c>
      <c r="C45" s="22" t="s">
        <v>165</v>
      </c>
      <c r="D45" s="21" t="s">
        <v>1027</v>
      </c>
      <c r="E45" s="21" t="s">
        <v>1028</v>
      </c>
      <c r="F45" s="21" t="s">
        <v>1103</v>
      </c>
      <c r="G45" s="21" t="s">
        <v>1037</v>
      </c>
      <c r="H45" s="21" t="s">
        <v>1110</v>
      </c>
      <c r="I45" s="23">
        <v>500000</v>
      </c>
      <c r="J45" s="23">
        <v>500000</v>
      </c>
      <c r="K45" s="23">
        <v>500000</v>
      </c>
      <c r="L45" s="23" t="s">
        <v>860</v>
      </c>
      <c r="M45" s="23" t="s">
        <v>860</v>
      </c>
      <c r="N45" s="23" t="s">
        <v>860</v>
      </c>
      <c r="O45" s="23" t="s">
        <v>860</v>
      </c>
      <c r="P45" s="23" t="s">
        <v>860</v>
      </c>
      <c r="Q45" s="23" t="s">
        <v>860</v>
      </c>
      <c r="R45" s="23" t="s">
        <v>860</v>
      </c>
      <c r="S45" s="23" t="s">
        <v>860</v>
      </c>
      <c r="T45" s="23" t="s">
        <v>860</v>
      </c>
      <c r="U45" s="23" t="s">
        <v>860</v>
      </c>
      <c r="V45" s="23" t="s">
        <v>860</v>
      </c>
      <c r="W45" s="23" t="s">
        <v>860</v>
      </c>
      <c r="X45" s="23" t="s">
        <v>860</v>
      </c>
      <c r="Y45" s="23" t="s">
        <v>860</v>
      </c>
      <c r="Z45" s="23" t="s">
        <v>860</v>
      </c>
    </row>
    <row r="46" spans="2:26" ht="14.25" customHeight="1">
      <c r="B46" s="21" t="s">
        <v>164</v>
      </c>
      <c r="C46" s="22" t="s">
        <v>165</v>
      </c>
      <c r="D46" s="21" t="s">
        <v>1027</v>
      </c>
      <c r="E46" s="21" t="s">
        <v>1028</v>
      </c>
      <c r="F46" s="21" t="s">
        <v>1103</v>
      </c>
      <c r="G46" s="21" t="s">
        <v>1037</v>
      </c>
      <c r="H46" s="21" t="s">
        <v>1111</v>
      </c>
      <c r="I46" s="23">
        <v>900000</v>
      </c>
      <c r="J46" s="23">
        <v>900000</v>
      </c>
      <c r="K46" s="23">
        <v>900000</v>
      </c>
      <c r="L46" s="23" t="s">
        <v>860</v>
      </c>
      <c r="M46" s="23" t="s">
        <v>860</v>
      </c>
      <c r="N46" s="23" t="s">
        <v>860</v>
      </c>
      <c r="O46" s="23" t="s">
        <v>860</v>
      </c>
      <c r="P46" s="23" t="s">
        <v>860</v>
      </c>
      <c r="Q46" s="23" t="s">
        <v>860</v>
      </c>
      <c r="R46" s="23" t="s">
        <v>860</v>
      </c>
      <c r="S46" s="23" t="s">
        <v>860</v>
      </c>
      <c r="T46" s="23" t="s">
        <v>860</v>
      </c>
      <c r="U46" s="23" t="s">
        <v>860</v>
      </c>
      <c r="V46" s="23" t="s">
        <v>860</v>
      </c>
      <c r="W46" s="23" t="s">
        <v>860</v>
      </c>
      <c r="X46" s="23" t="s">
        <v>860</v>
      </c>
      <c r="Y46" s="23" t="s">
        <v>860</v>
      </c>
      <c r="Z46" s="23" t="s">
        <v>860</v>
      </c>
    </row>
    <row r="47" spans="2:26" ht="14.25" customHeight="1">
      <c r="B47" s="21" t="s">
        <v>164</v>
      </c>
      <c r="C47" s="22" t="s">
        <v>165</v>
      </c>
      <c r="D47" s="21" t="s">
        <v>1027</v>
      </c>
      <c r="E47" s="21" t="s">
        <v>1028</v>
      </c>
      <c r="F47" s="21" t="s">
        <v>1036</v>
      </c>
      <c r="G47" s="21" t="s">
        <v>1037</v>
      </c>
      <c r="H47" s="21" t="s">
        <v>1112</v>
      </c>
      <c r="I47" s="23">
        <v>200000</v>
      </c>
      <c r="J47" s="23">
        <v>200000</v>
      </c>
      <c r="K47" s="23">
        <v>200000</v>
      </c>
      <c r="L47" s="23" t="s">
        <v>860</v>
      </c>
      <c r="M47" s="23" t="s">
        <v>860</v>
      </c>
      <c r="N47" s="23" t="s">
        <v>860</v>
      </c>
      <c r="O47" s="23" t="s">
        <v>860</v>
      </c>
      <c r="P47" s="23" t="s">
        <v>860</v>
      </c>
      <c r="Q47" s="23" t="s">
        <v>860</v>
      </c>
      <c r="R47" s="23" t="s">
        <v>860</v>
      </c>
      <c r="S47" s="23" t="s">
        <v>860</v>
      </c>
      <c r="T47" s="23" t="s">
        <v>860</v>
      </c>
      <c r="U47" s="23" t="s">
        <v>860</v>
      </c>
      <c r="V47" s="23" t="s">
        <v>860</v>
      </c>
      <c r="W47" s="23" t="s">
        <v>860</v>
      </c>
      <c r="X47" s="23" t="s">
        <v>860</v>
      </c>
      <c r="Y47" s="23" t="s">
        <v>860</v>
      </c>
      <c r="Z47" s="23" t="s">
        <v>860</v>
      </c>
    </row>
    <row r="48" spans="2:26" ht="14.25" customHeight="1">
      <c r="B48" s="21" t="s">
        <v>164</v>
      </c>
      <c r="C48" s="22" t="s">
        <v>165</v>
      </c>
      <c r="D48" s="21" t="s">
        <v>1027</v>
      </c>
      <c r="E48" s="21" t="s">
        <v>1028</v>
      </c>
      <c r="F48" s="21" t="s">
        <v>1103</v>
      </c>
      <c r="G48" s="21" t="s">
        <v>1037</v>
      </c>
      <c r="H48" s="21" t="s">
        <v>1113</v>
      </c>
      <c r="I48" s="23">
        <v>500000</v>
      </c>
      <c r="J48" s="23">
        <v>500000</v>
      </c>
      <c r="K48" s="23">
        <v>500000</v>
      </c>
      <c r="L48" s="23" t="s">
        <v>860</v>
      </c>
      <c r="M48" s="23" t="s">
        <v>860</v>
      </c>
      <c r="N48" s="23" t="s">
        <v>860</v>
      </c>
      <c r="O48" s="23" t="s">
        <v>860</v>
      </c>
      <c r="P48" s="23" t="s">
        <v>860</v>
      </c>
      <c r="Q48" s="23" t="s">
        <v>860</v>
      </c>
      <c r="R48" s="23" t="s">
        <v>860</v>
      </c>
      <c r="S48" s="23" t="s">
        <v>860</v>
      </c>
      <c r="T48" s="23" t="s">
        <v>860</v>
      </c>
      <c r="U48" s="23" t="s">
        <v>860</v>
      </c>
      <c r="V48" s="23" t="s">
        <v>860</v>
      </c>
      <c r="W48" s="23" t="s">
        <v>860</v>
      </c>
      <c r="X48" s="23" t="s">
        <v>860</v>
      </c>
      <c r="Y48" s="23" t="s">
        <v>860</v>
      </c>
      <c r="Z48" s="23" t="s">
        <v>860</v>
      </c>
    </row>
    <row r="49" spans="2:26" ht="14.25" customHeight="1">
      <c r="B49" s="21" t="s">
        <v>164</v>
      </c>
      <c r="C49" s="22" t="s">
        <v>165</v>
      </c>
      <c r="D49" s="21" t="s">
        <v>1027</v>
      </c>
      <c r="E49" s="21" t="s">
        <v>1028</v>
      </c>
      <c r="F49" s="21" t="s">
        <v>1114</v>
      </c>
      <c r="G49" s="21" t="s">
        <v>1037</v>
      </c>
      <c r="H49" s="21" t="s">
        <v>1115</v>
      </c>
      <c r="I49" s="23">
        <v>20000</v>
      </c>
      <c r="J49" s="23">
        <v>20000</v>
      </c>
      <c r="K49" s="23">
        <v>20000</v>
      </c>
      <c r="L49" s="23" t="s">
        <v>860</v>
      </c>
      <c r="M49" s="23" t="s">
        <v>860</v>
      </c>
      <c r="N49" s="23" t="s">
        <v>860</v>
      </c>
      <c r="O49" s="23" t="s">
        <v>860</v>
      </c>
      <c r="P49" s="23" t="s">
        <v>860</v>
      </c>
      <c r="Q49" s="23" t="s">
        <v>860</v>
      </c>
      <c r="R49" s="23" t="s">
        <v>860</v>
      </c>
      <c r="S49" s="23" t="s">
        <v>860</v>
      </c>
      <c r="T49" s="23" t="s">
        <v>860</v>
      </c>
      <c r="U49" s="23" t="s">
        <v>860</v>
      </c>
      <c r="V49" s="23" t="s">
        <v>860</v>
      </c>
      <c r="W49" s="23" t="s">
        <v>860</v>
      </c>
      <c r="X49" s="23" t="s">
        <v>860</v>
      </c>
      <c r="Y49" s="23" t="s">
        <v>860</v>
      </c>
      <c r="Z49" s="23" t="s">
        <v>860</v>
      </c>
    </row>
    <row r="50" spans="2:26" ht="14.25" customHeight="1">
      <c r="B50" s="21" t="s">
        <v>164</v>
      </c>
      <c r="C50" s="22" t="s">
        <v>165</v>
      </c>
      <c r="D50" s="21" t="s">
        <v>1027</v>
      </c>
      <c r="E50" s="21" t="s">
        <v>1028</v>
      </c>
      <c r="F50" s="21" t="s">
        <v>1114</v>
      </c>
      <c r="G50" s="21" t="s">
        <v>1037</v>
      </c>
      <c r="H50" s="21" t="s">
        <v>1116</v>
      </c>
      <c r="I50" s="23">
        <v>70000</v>
      </c>
      <c r="J50" s="23">
        <v>70000</v>
      </c>
      <c r="K50" s="23">
        <v>70000</v>
      </c>
      <c r="L50" s="23" t="s">
        <v>860</v>
      </c>
      <c r="M50" s="23" t="s">
        <v>860</v>
      </c>
      <c r="N50" s="23" t="s">
        <v>860</v>
      </c>
      <c r="O50" s="23" t="s">
        <v>860</v>
      </c>
      <c r="P50" s="23" t="s">
        <v>860</v>
      </c>
      <c r="Q50" s="23" t="s">
        <v>860</v>
      </c>
      <c r="R50" s="23" t="s">
        <v>860</v>
      </c>
      <c r="S50" s="23" t="s">
        <v>860</v>
      </c>
      <c r="T50" s="23" t="s">
        <v>860</v>
      </c>
      <c r="U50" s="23" t="s">
        <v>860</v>
      </c>
      <c r="V50" s="23" t="s">
        <v>860</v>
      </c>
      <c r="W50" s="23" t="s">
        <v>860</v>
      </c>
      <c r="X50" s="23" t="s">
        <v>860</v>
      </c>
      <c r="Y50" s="23" t="s">
        <v>860</v>
      </c>
      <c r="Z50" s="23" t="s">
        <v>860</v>
      </c>
    </row>
    <row r="51" spans="2:26" ht="14.25" customHeight="1">
      <c r="B51" s="21" t="s">
        <v>164</v>
      </c>
      <c r="C51" s="22" t="s">
        <v>165</v>
      </c>
      <c r="D51" s="21" t="s">
        <v>1027</v>
      </c>
      <c r="E51" s="21" t="s">
        <v>1028</v>
      </c>
      <c r="F51" s="21" t="s">
        <v>1114</v>
      </c>
      <c r="G51" s="21" t="s">
        <v>1037</v>
      </c>
      <c r="H51" s="21" t="s">
        <v>1117</v>
      </c>
      <c r="I51" s="23">
        <v>75000</v>
      </c>
      <c r="J51" s="23">
        <v>75000</v>
      </c>
      <c r="K51" s="23">
        <v>75000</v>
      </c>
      <c r="L51" s="23" t="s">
        <v>860</v>
      </c>
      <c r="M51" s="23" t="s">
        <v>860</v>
      </c>
      <c r="N51" s="23" t="s">
        <v>860</v>
      </c>
      <c r="O51" s="23" t="s">
        <v>860</v>
      </c>
      <c r="P51" s="23" t="s">
        <v>860</v>
      </c>
      <c r="Q51" s="23" t="s">
        <v>860</v>
      </c>
      <c r="R51" s="23" t="s">
        <v>860</v>
      </c>
      <c r="S51" s="23" t="s">
        <v>860</v>
      </c>
      <c r="T51" s="23" t="s">
        <v>860</v>
      </c>
      <c r="U51" s="23" t="s">
        <v>860</v>
      </c>
      <c r="V51" s="23" t="s">
        <v>860</v>
      </c>
      <c r="W51" s="23" t="s">
        <v>860</v>
      </c>
      <c r="X51" s="23" t="s">
        <v>860</v>
      </c>
      <c r="Y51" s="23" t="s">
        <v>860</v>
      </c>
      <c r="Z51" s="23" t="s">
        <v>860</v>
      </c>
    </row>
    <row r="52" spans="2:26" ht="14.25" customHeight="1">
      <c r="B52" s="21" t="s">
        <v>164</v>
      </c>
      <c r="C52" s="22" t="s">
        <v>165</v>
      </c>
      <c r="D52" s="21" t="s">
        <v>1027</v>
      </c>
      <c r="E52" s="21" t="s">
        <v>1028</v>
      </c>
      <c r="F52" s="21" t="s">
        <v>1106</v>
      </c>
      <c r="G52" s="21" t="s">
        <v>1107</v>
      </c>
      <c r="H52" s="21" t="s">
        <v>1118</v>
      </c>
      <c r="I52" s="23">
        <v>100000</v>
      </c>
      <c r="J52" s="23">
        <v>100000</v>
      </c>
      <c r="K52" s="23">
        <v>100000</v>
      </c>
      <c r="L52" s="23" t="s">
        <v>860</v>
      </c>
      <c r="M52" s="23" t="s">
        <v>860</v>
      </c>
      <c r="N52" s="23" t="s">
        <v>860</v>
      </c>
      <c r="O52" s="23" t="s">
        <v>860</v>
      </c>
      <c r="P52" s="23" t="s">
        <v>860</v>
      </c>
      <c r="Q52" s="23" t="s">
        <v>860</v>
      </c>
      <c r="R52" s="23" t="s">
        <v>860</v>
      </c>
      <c r="S52" s="23" t="s">
        <v>860</v>
      </c>
      <c r="T52" s="23" t="s">
        <v>860</v>
      </c>
      <c r="U52" s="23" t="s">
        <v>860</v>
      </c>
      <c r="V52" s="23" t="s">
        <v>860</v>
      </c>
      <c r="W52" s="23" t="s">
        <v>860</v>
      </c>
      <c r="X52" s="23" t="s">
        <v>860</v>
      </c>
      <c r="Y52" s="23" t="s">
        <v>860</v>
      </c>
      <c r="Z52" s="23" t="s">
        <v>860</v>
      </c>
    </row>
    <row r="53" spans="2:26" ht="14.25" customHeight="1">
      <c r="B53" s="21" t="s">
        <v>164</v>
      </c>
      <c r="C53" s="22" t="s">
        <v>165</v>
      </c>
      <c r="D53" s="21" t="s">
        <v>1027</v>
      </c>
      <c r="E53" s="21" t="s">
        <v>1028</v>
      </c>
      <c r="F53" s="21" t="s">
        <v>1114</v>
      </c>
      <c r="G53" s="21" t="s">
        <v>1037</v>
      </c>
      <c r="H53" s="21" t="s">
        <v>1119</v>
      </c>
      <c r="I53" s="23">
        <v>200000</v>
      </c>
      <c r="J53" s="23">
        <v>200000</v>
      </c>
      <c r="K53" s="23">
        <v>200000</v>
      </c>
      <c r="L53" s="23" t="s">
        <v>860</v>
      </c>
      <c r="M53" s="23" t="s">
        <v>860</v>
      </c>
      <c r="N53" s="23" t="s">
        <v>860</v>
      </c>
      <c r="O53" s="23" t="s">
        <v>860</v>
      </c>
      <c r="P53" s="23" t="s">
        <v>860</v>
      </c>
      <c r="Q53" s="23" t="s">
        <v>860</v>
      </c>
      <c r="R53" s="23" t="s">
        <v>860</v>
      </c>
      <c r="S53" s="23" t="s">
        <v>860</v>
      </c>
      <c r="T53" s="23" t="s">
        <v>860</v>
      </c>
      <c r="U53" s="23" t="s">
        <v>860</v>
      </c>
      <c r="V53" s="23" t="s">
        <v>860</v>
      </c>
      <c r="W53" s="23" t="s">
        <v>860</v>
      </c>
      <c r="X53" s="23" t="s">
        <v>860</v>
      </c>
      <c r="Y53" s="23" t="s">
        <v>860</v>
      </c>
      <c r="Z53" s="23" t="s">
        <v>860</v>
      </c>
    </row>
    <row r="54" spans="2:26" ht="14.25" customHeight="1">
      <c r="B54" s="21" t="s">
        <v>164</v>
      </c>
      <c r="C54" s="22" t="s">
        <v>165</v>
      </c>
      <c r="D54" s="21" t="s">
        <v>1027</v>
      </c>
      <c r="E54" s="21" t="s">
        <v>1028</v>
      </c>
      <c r="F54" s="21" t="s">
        <v>1120</v>
      </c>
      <c r="G54" s="21" t="s">
        <v>1121</v>
      </c>
      <c r="H54" s="21" t="s">
        <v>1122</v>
      </c>
      <c r="I54" s="23">
        <v>650000</v>
      </c>
      <c r="J54" s="23">
        <v>650000</v>
      </c>
      <c r="K54" s="23">
        <v>650000</v>
      </c>
      <c r="L54" s="23" t="s">
        <v>860</v>
      </c>
      <c r="M54" s="23" t="s">
        <v>860</v>
      </c>
      <c r="N54" s="23" t="s">
        <v>860</v>
      </c>
      <c r="O54" s="23" t="s">
        <v>860</v>
      </c>
      <c r="P54" s="23" t="s">
        <v>860</v>
      </c>
      <c r="Q54" s="23" t="s">
        <v>860</v>
      </c>
      <c r="R54" s="23" t="s">
        <v>860</v>
      </c>
      <c r="S54" s="23" t="s">
        <v>860</v>
      </c>
      <c r="T54" s="23" t="s">
        <v>860</v>
      </c>
      <c r="U54" s="23" t="s">
        <v>860</v>
      </c>
      <c r="V54" s="23" t="s">
        <v>860</v>
      </c>
      <c r="W54" s="23" t="s">
        <v>860</v>
      </c>
      <c r="X54" s="23" t="s">
        <v>860</v>
      </c>
      <c r="Y54" s="23" t="s">
        <v>860</v>
      </c>
      <c r="Z54" s="23" t="s">
        <v>860</v>
      </c>
    </row>
    <row r="55" spans="2:26" ht="14.25" customHeight="1">
      <c r="B55" s="21" t="s">
        <v>164</v>
      </c>
      <c r="C55" s="22" t="s">
        <v>165</v>
      </c>
      <c r="D55" s="21" t="s">
        <v>1027</v>
      </c>
      <c r="E55" s="21" t="s">
        <v>1028</v>
      </c>
      <c r="F55" s="21" t="s">
        <v>1120</v>
      </c>
      <c r="G55" s="21" t="s">
        <v>1121</v>
      </c>
      <c r="H55" s="21" t="s">
        <v>1123</v>
      </c>
      <c r="I55" s="23">
        <v>45000</v>
      </c>
      <c r="J55" s="23">
        <v>45000</v>
      </c>
      <c r="K55" s="23">
        <v>45000</v>
      </c>
      <c r="L55" s="23" t="s">
        <v>860</v>
      </c>
      <c r="M55" s="23" t="s">
        <v>860</v>
      </c>
      <c r="N55" s="23" t="s">
        <v>860</v>
      </c>
      <c r="O55" s="23" t="s">
        <v>860</v>
      </c>
      <c r="P55" s="23" t="s">
        <v>860</v>
      </c>
      <c r="Q55" s="23" t="s">
        <v>860</v>
      </c>
      <c r="R55" s="23" t="s">
        <v>860</v>
      </c>
      <c r="S55" s="23" t="s">
        <v>860</v>
      </c>
      <c r="T55" s="23" t="s">
        <v>860</v>
      </c>
      <c r="U55" s="23" t="s">
        <v>860</v>
      </c>
      <c r="V55" s="23" t="s">
        <v>860</v>
      </c>
      <c r="W55" s="23" t="s">
        <v>860</v>
      </c>
      <c r="X55" s="23" t="s">
        <v>860</v>
      </c>
      <c r="Y55" s="23" t="s">
        <v>860</v>
      </c>
      <c r="Z55" s="23" t="s">
        <v>860</v>
      </c>
    </row>
    <row r="56" spans="2:26" ht="14.25" customHeight="1">
      <c r="B56" s="21" t="s">
        <v>164</v>
      </c>
      <c r="C56" s="22" t="s">
        <v>165</v>
      </c>
      <c r="D56" s="21" t="s">
        <v>1027</v>
      </c>
      <c r="E56" s="21" t="s">
        <v>1028</v>
      </c>
      <c r="F56" s="21" t="s">
        <v>1120</v>
      </c>
      <c r="G56" s="21" t="s">
        <v>1121</v>
      </c>
      <c r="H56" s="21" t="s">
        <v>1124</v>
      </c>
      <c r="I56" s="23">
        <v>35000</v>
      </c>
      <c r="J56" s="23">
        <v>35000</v>
      </c>
      <c r="K56" s="23">
        <v>35000</v>
      </c>
      <c r="L56" s="23" t="s">
        <v>860</v>
      </c>
      <c r="M56" s="23" t="s">
        <v>860</v>
      </c>
      <c r="N56" s="23" t="s">
        <v>860</v>
      </c>
      <c r="O56" s="23" t="s">
        <v>860</v>
      </c>
      <c r="P56" s="23" t="s">
        <v>860</v>
      </c>
      <c r="Q56" s="23" t="s">
        <v>860</v>
      </c>
      <c r="R56" s="23" t="s">
        <v>860</v>
      </c>
      <c r="S56" s="23" t="s">
        <v>860</v>
      </c>
      <c r="T56" s="23" t="s">
        <v>860</v>
      </c>
      <c r="U56" s="23" t="s">
        <v>860</v>
      </c>
      <c r="V56" s="23" t="s">
        <v>860</v>
      </c>
      <c r="W56" s="23" t="s">
        <v>860</v>
      </c>
      <c r="X56" s="23" t="s">
        <v>860</v>
      </c>
      <c r="Y56" s="23" t="s">
        <v>860</v>
      </c>
      <c r="Z56" s="23" t="s">
        <v>860</v>
      </c>
    </row>
    <row r="57" spans="2:26" ht="14.25" customHeight="1">
      <c r="B57" s="21" t="s">
        <v>164</v>
      </c>
      <c r="C57" s="22" t="s">
        <v>165</v>
      </c>
      <c r="D57" s="21" t="s">
        <v>1027</v>
      </c>
      <c r="E57" s="21" t="s">
        <v>1028</v>
      </c>
      <c r="F57" s="21" t="s">
        <v>1125</v>
      </c>
      <c r="G57" s="21" t="s">
        <v>1037</v>
      </c>
      <c r="H57" s="21" t="s">
        <v>1126</v>
      </c>
      <c r="I57" s="23">
        <v>100000</v>
      </c>
      <c r="J57" s="23">
        <v>100000</v>
      </c>
      <c r="K57" s="23">
        <v>100000</v>
      </c>
      <c r="L57" s="23" t="s">
        <v>860</v>
      </c>
      <c r="M57" s="23" t="s">
        <v>860</v>
      </c>
      <c r="N57" s="23" t="s">
        <v>860</v>
      </c>
      <c r="O57" s="23" t="s">
        <v>860</v>
      </c>
      <c r="P57" s="23" t="s">
        <v>860</v>
      </c>
      <c r="Q57" s="23" t="s">
        <v>860</v>
      </c>
      <c r="R57" s="23" t="s">
        <v>860</v>
      </c>
      <c r="S57" s="23" t="s">
        <v>860</v>
      </c>
      <c r="T57" s="23" t="s">
        <v>860</v>
      </c>
      <c r="U57" s="23" t="s">
        <v>860</v>
      </c>
      <c r="V57" s="23" t="s">
        <v>860</v>
      </c>
      <c r="W57" s="23" t="s">
        <v>860</v>
      </c>
      <c r="X57" s="23" t="s">
        <v>860</v>
      </c>
      <c r="Y57" s="23" t="s">
        <v>860</v>
      </c>
      <c r="Z57" s="23" t="s">
        <v>860</v>
      </c>
    </row>
    <row r="58" spans="2:26" ht="14.25" customHeight="1">
      <c r="B58" s="21" t="s">
        <v>164</v>
      </c>
      <c r="C58" s="22" t="s">
        <v>165</v>
      </c>
      <c r="D58" s="21" t="s">
        <v>1027</v>
      </c>
      <c r="E58" s="21" t="s">
        <v>1028</v>
      </c>
      <c r="F58" s="21" t="s">
        <v>1070</v>
      </c>
      <c r="G58" s="21" t="s">
        <v>1071</v>
      </c>
      <c r="H58" s="21" t="s">
        <v>1127</v>
      </c>
      <c r="I58" s="23">
        <v>150000</v>
      </c>
      <c r="J58" s="23">
        <v>150000</v>
      </c>
      <c r="K58" s="23">
        <v>150000</v>
      </c>
      <c r="L58" s="23" t="s">
        <v>860</v>
      </c>
      <c r="M58" s="23" t="s">
        <v>860</v>
      </c>
      <c r="N58" s="23" t="s">
        <v>860</v>
      </c>
      <c r="O58" s="23" t="s">
        <v>860</v>
      </c>
      <c r="P58" s="23" t="s">
        <v>860</v>
      </c>
      <c r="Q58" s="23" t="s">
        <v>860</v>
      </c>
      <c r="R58" s="23" t="s">
        <v>860</v>
      </c>
      <c r="S58" s="23" t="s">
        <v>860</v>
      </c>
      <c r="T58" s="23" t="s">
        <v>860</v>
      </c>
      <c r="U58" s="23" t="s">
        <v>860</v>
      </c>
      <c r="V58" s="23" t="s">
        <v>860</v>
      </c>
      <c r="W58" s="23" t="s">
        <v>860</v>
      </c>
      <c r="X58" s="23" t="s">
        <v>860</v>
      </c>
      <c r="Y58" s="23" t="s">
        <v>860</v>
      </c>
      <c r="Z58" s="23" t="s">
        <v>860</v>
      </c>
    </row>
    <row r="59" spans="2:26" ht="14.25" customHeight="1">
      <c r="B59" s="21" t="s">
        <v>164</v>
      </c>
      <c r="C59" s="22" t="s">
        <v>165</v>
      </c>
      <c r="D59" s="21" t="s">
        <v>1027</v>
      </c>
      <c r="E59" s="21" t="s">
        <v>1028</v>
      </c>
      <c r="F59" s="21" t="s">
        <v>1103</v>
      </c>
      <c r="G59" s="21" t="s">
        <v>1037</v>
      </c>
      <c r="H59" s="21" t="s">
        <v>1128</v>
      </c>
      <c r="I59" s="23">
        <v>600000</v>
      </c>
      <c r="J59" s="23">
        <v>600000</v>
      </c>
      <c r="K59" s="23">
        <v>600000</v>
      </c>
      <c r="L59" s="23" t="s">
        <v>860</v>
      </c>
      <c r="M59" s="23" t="s">
        <v>860</v>
      </c>
      <c r="N59" s="23" t="s">
        <v>860</v>
      </c>
      <c r="O59" s="23" t="s">
        <v>860</v>
      </c>
      <c r="P59" s="23" t="s">
        <v>860</v>
      </c>
      <c r="Q59" s="23" t="s">
        <v>860</v>
      </c>
      <c r="R59" s="23" t="s">
        <v>860</v>
      </c>
      <c r="S59" s="23" t="s">
        <v>860</v>
      </c>
      <c r="T59" s="23" t="s">
        <v>860</v>
      </c>
      <c r="U59" s="23" t="s">
        <v>860</v>
      </c>
      <c r="V59" s="23" t="s">
        <v>860</v>
      </c>
      <c r="W59" s="23" t="s">
        <v>860</v>
      </c>
      <c r="X59" s="23" t="s">
        <v>860</v>
      </c>
      <c r="Y59" s="23" t="s">
        <v>860</v>
      </c>
      <c r="Z59" s="23" t="s">
        <v>860</v>
      </c>
    </row>
    <row r="60" spans="2:26" ht="14.25" customHeight="1">
      <c r="B60" s="21" t="s">
        <v>164</v>
      </c>
      <c r="C60" s="22" t="s">
        <v>165</v>
      </c>
      <c r="D60" s="21" t="s">
        <v>1027</v>
      </c>
      <c r="E60" s="21" t="s">
        <v>1028</v>
      </c>
      <c r="F60" s="21" t="s">
        <v>1129</v>
      </c>
      <c r="G60" s="21" t="s">
        <v>1130</v>
      </c>
      <c r="H60" s="21" t="s">
        <v>1131</v>
      </c>
      <c r="I60" s="23">
        <v>85000</v>
      </c>
      <c r="J60" s="23">
        <v>85000</v>
      </c>
      <c r="K60" s="23">
        <v>85000</v>
      </c>
      <c r="L60" s="23" t="s">
        <v>860</v>
      </c>
      <c r="M60" s="23" t="s">
        <v>860</v>
      </c>
      <c r="N60" s="23" t="s">
        <v>860</v>
      </c>
      <c r="O60" s="23" t="s">
        <v>860</v>
      </c>
      <c r="P60" s="23" t="s">
        <v>860</v>
      </c>
      <c r="Q60" s="23" t="s">
        <v>860</v>
      </c>
      <c r="R60" s="23" t="s">
        <v>860</v>
      </c>
      <c r="S60" s="23" t="s">
        <v>860</v>
      </c>
      <c r="T60" s="23" t="s">
        <v>860</v>
      </c>
      <c r="U60" s="23" t="s">
        <v>860</v>
      </c>
      <c r="V60" s="23" t="s">
        <v>860</v>
      </c>
      <c r="W60" s="23" t="s">
        <v>860</v>
      </c>
      <c r="X60" s="23" t="s">
        <v>860</v>
      </c>
      <c r="Y60" s="23" t="s">
        <v>860</v>
      </c>
      <c r="Z60" s="23" t="s">
        <v>860</v>
      </c>
    </row>
    <row r="61" spans="2:26" ht="24.2" customHeight="1">
      <c r="B61" s="21" t="s">
        <v>164</v>
      </c>
      <c r="C61" s="22" t="s">
        <v>165</v>
      </c>
      <c r="D61" s="21" t="s">
        <v>1027</v>
      </c>
      <c r="E61" s="21" t="s">
        <v>1028</v>
      </c>
      <c r="F61" s="21" t="s">
        <v>1132</v>
      </c>
      <c r="G61" s="21" t="s">
        <v>1133</v>
      </c>
      <c r="H61" s="21" t="s">
        <v>1134</v>
      </c>
      <c r="I61" s="23">
        <v>2250000</v>
      </c>
      <c r="J61" s="23">
        <v>2250000</v>
      </c>
      <c r="K61" s="23">
        <v>2250000</v>
      </c>
      <c r="L61" s="23" t="s">
        <v>860</v>
      </c>
      <c r="M61" s="23" t="s">
        <v>860</v>
      </c>
      <c r="N61" s="23" t="s">
        <v>860</v>
      </c>
      <c r="O61" s="23" t="s">
        <v>860</v>
      </c>
      <c r="P61" s="23" t="s">
        <v>860</v>
      </c>
      <c r="Q61" s="23" t="s">
        <v>860</v>
      </c>
      <c r="R61" s="23" t="s">
        <v>860</v>
      </c>
      <c r="S61" s="23" t="s">
        <v>860</v>
      </c>
      <c r="T61" s="23" t="s">
        <v>860</v>
      </c>
      <c r="U61" s="23" t="s">
        <v>860</v>
      </c>
      <c r="V61" s="23" t="s">
        <v>860</v>
      </c>
      <c r="W61" s="23" t="s">
        <v>860</v>
      </c>
      <c r="X61" s="23" t="s">
        <v>860</v>
      </c>
      <c r="Y61" s="23" t="s">
        <v>860</v>
      </c>
      <c r="Z61" s="23" t="s">
        <v>860</v>
      </c>
    </row>
    <row r="62" spans="2:26" ht="14.25" customHeight="1">
      <c r="B62" s="21" t="s">
        <v>164</v>
      </c>
      <c r="C62" s="22" t="s">
        <v>165</v>
      </c>
      <c r="D62" s="21" t="s">
        <v>1027</v>
      </c>
      <c r="E62" s="21" t="s">
        <v>1028</v>
      </c>
      <c r="F62" s="21" t="s">
        <v>1135</v>
      </c>
      <c r="G62" s="21" t="s">
        <v>1136</v>
      </c>
      <c r="H62" s="21" t="s">
        <v>1137</v>
      </c>
      <c r="I62" s="23">
        <v>528000</v>
      </c>
      <c r="J62" s="23">
        <v>528000</v>
      </c>
      <c r="K62" s="23">
        <v>528000</v>
      </c>
      <c r="L62" s="23" t="s">
        <v>860</v>
      </c>
      <c r="M62" s="23" t="s">
        <v>860</v>
      </c>
      <c r="N62" s="23" t="s">
        <v>860</v>
      </c>
      <c r="O62" s="23" t="s">
        <v>860</v>
      </c>
      <c r="P62" s="23" t="s">
        <v>860</v>
      </c>
      <c r="Q62" s="23" t="s">
        <v>860</v>
      </c>
      <c r="R62" s="23" t="s">
        <v>860</v>
      </c>
      <c r="S62" s="23" t="s">
        <v>860</v>
      </c>
      <c r="T62" s="23" t="s">
        <v>860</v>
      </c>
      <c r="U62" s="23" t="s">
        <v>860</v>
      </c>
      <c r="V62" s="23" t="s">
        <v>860</v>
      </c>
      <c r="W62" s="23" t="s">
        <v>860</v>
      </c>
      <c r="X62" s="23" t="s">
        <v>860</v>
      </c>
      <c r="Y62" s="23" t="s">
        <v>860</v>
      </c>
      <c r="Z62" s="23" t="s">
        <v>860</v>
      </c>
    </row>
    <row r="63" spans="2:26" ht="14.25" customHeight="1">
      <c r="B63" s="21" t="s">
        <v>164</v>
      </c>
      <c r="C63" s="22" t="s">
        <v>165</v>
      </c>
      <c r="D63" s="21" t="s">
        <v>1027</v>
      </c>
      <c r="E63" s="21" t="s">
        <v>1028</v>
      </c>
      <c r="F63" s="21" t="s">
        <v>1042</v>
      </c>
      <c r="G63" s="21" t="s">
        <v>1043</v>
      </c>
      <c r="H63" s="21" t="s">
        <v>1138</v>
      </c>
      <c r="I63" s="23">
        <v>460000</v>
      </c>
      <c r="J63" s="23">
        <v>460000</v>
      </c>
      <c r="K63" s="23">
        <v>460000</v>
      </c>
      <c r="L63" s="23" t="s">
        <v>860</v>
      </c>
      <c r="M63" s="23" t="s">
        <v>860</v>
      </c>
      <c r="N63" s="23" t="s">
        <v>860</v>
      </c>
      <c r="O63" s="23" t="s">
        <v>860</v>
      </c>
      <c r="P63" s="23" t="s">
        <v>860</v>
      </c>
      <c r="Q63" s="23" t="s">
        <v>860</v>
      </c>
      <c r="R63" s="23" t="s">
        <v>860</v>
      </c>
      <c r="S63" s="23" t="s">
        <v>860</v>
      </c>
      <c r="T63" s="23" t="s">
        <v>860</v>
      </c>
      <c r="U63" s="23" t="s">
        <v>860</v>
      </c>
      <c r="V63" s="23" t="s">
        <v>860</v>
      </c>
      <c r="W63" s="23" t="s">
        <v>860</v>
      </c>
      <c r="X63" s="23" t="s">
        <v>860</v>
      </c>
      <c r="Y63" s="23" t="s">
        <v>860</v>
      </c>
      <c r="Z63" s="23" t="s">
        <v>860</v>
      </c>
    </row>
    <row r="64" spans="2:26" ht="14.25" customHeight="1">
      <c r="B64" s="21" t="s">
        <v>164</v>
      </c>
      <c r="C64" s="22" t="s">
        <v>165</v>
      </c>
      <c r="D64" s="21" t="s">
        <v>1027</v>
      </c>
      <c r="E64" s="21" t="s">
        <v>1028</v>
      </c>
      <c r="F64" s="21" t="s">
        <v>1139</v>
      </c>
      <c r="G64" s="21" t="s">
        <v>1140</v>
      </c>
      <c r="H64" s="21" t="s">
        <v>1141</v>
      </c>
      <c r="I64" s="23">
        <v>448734</v>
      </c>
      <c r="J64" s="23">
        <v>448734</v>
      </c>
      <c r="K64" s="23">
        <v>448734</v>
      </c>
      <c r="L64" s="23" t="s">
        <v>860</v>
      </c>
      <c r="M64" s="23" t="s">
        <v>860</v>
      </c>
      <c r="N64" s="23" t="s">
        <v>860</v>
      </c>
      <c r="O64" s="23" t="s">
        <v>860</v>
      </c>
      <c r="P64" s="23" t="s">
        <v>860</v>
      </c>
      <c r="Q64" s="23" t="s">
        <v>860</v>
      </c>
      <c r="R64" s="23" t="s">
        <v>860</v>
      </c>
      <c r="S64" s="23" t="s">
        <v>860</v>
      </c>
      <c r="T64" s="23" t="s">
        <v>860</v>
      </c>
      <c r="U64" s="23" t="s">
        <v>860</v>
      </c>
      <c r="V64" s="23" t="s">
        <v>860</v>
      </c>
      <c r="W64" s="23" t="s">
        <v>860</v>
      </c>
      <c r="X64" s="23" t="s">
        <v>860</v>
      </c>
      <c r="Y64" s="23" t="s">
        <v>860</v>
      </c>
      <c r="Z64" s="23" t="s">
        <v>860</v>
      </c>
    </row>
    <row r="65" spans="2:26" ht="24.2" customHeight="1">
      <c r="B65" s="21" t="s">
        <v>164</v>
      </c>
      <c r="C65" s="22" t="s">
        <v>165</v>
      </c>
      <c r="D65" s="21" t="s">
        <v>1027</v>
      </c>
      <c r="E65" s="21" t="s">
        <v>1028</v>
      </c>
      <c r="F65" s="21" t="s">
        <v>1142</v>
      </c>
      <c r="G65" s="21" t="s">
        <v>1143</v>
      </c>
      <c r="H65" s="21" t="s">
        <v>1144</v>
      </c>
      <c r="I65" s="23">
        <v>3360680.4</v>
      </c>
      <c r="J65" s="23">
        <v>3360680.4</v>
      </c>
      <c r="K65" s="23">
        <v>3360680.4</v>
      </c>
      <c r="L65" s="23" t="s">
        <v>860</v>
      </c>
      <c r="M65" s="23" t="s">
        <v>860</v>
      </c>
      <c r="N65" s="23" t="s">
        <v>860</v>
      </c>
      <c r="O65" s="23" t="s">
        <v>860</v>
      </c>
      <c r="P65" s="23" t="s">
        <v>860</v>
      </c>
      <c r="Q65" s="23" t="s">
        <v>860</v>
      </c>
      <c r="R65" s="23" t="s">
        <v>860</v>
      </c>
      <c r="S65" s="23" t="s">
        <v>860</v>
      </c>
      <c r="T65" s="23" t="s">
        <v>860</v>
      </c>
      <c r="U65" s="23" t="s">
        <v>860</v>
      </c>
      <c r="V65" s="23" t="s">
        <v>860</v>
      </c>
      <c r="W65" s="23" t="s">
        <v>860</v>
      </c>
      <c r="X65" s="23" t="s">
        <v>860</v>
      </c>
      <c r="Y65" s="23" t="s">
        <v>860</v>
      </c>
      <c r="Z65" s="23" t="s">
        <v>860</v>
      </c>
    </row>
    <row r="66" spans="2:26" ht="14.25" customHeight="1">
      <c r="B66" s="21" t="s">
        <v>164</v>
      </c>
      <c r="C66" s="22" t="s">
        <v>165</v>
      </c>
      <c r="D66" s="21" t="s">
        <v>1027</v>
      </c>
      <c r="E66" s="21" t="s">
        <v>1028</v>
      </c>
      <c r="F66" s="21" t="s">
        <v>1033</v>
      </c>
      <c r="G66" s="21" t="s">
        <v>1034</v>
      </c>
      <c r="H66" s="21" t="s">
        <v>1145</v>
      </c>
      <c r="I66" s="23">
        <v>791000</v>
      </c>
      <c r="J66" s="23">
        <v>791000</v>
      </c>
      <c r="K66" s="23">
        <v>791000</v>
      </c>
      <c r="L66" s="23" t="s">
        <v>860</v>
      </c>
      <c r="M66" s="23" t="s">
        <v>860</v>
      </c>
      <c r="N66" s="23" t="s">
        <v>860</v>
      </c>
      <c r="O66" s="23" t="s">
        <v>860</v>
      </c>
      <c r="P66" s="23" t="s">
        <v>860</v>
      </c>
      <c r="Q66" s="23" t="s">
        <v>860</v>
      </c>
      <c r="R66" s="23" t="s">
        <v>860</v>
      </c>
      <c r="S66" s="23" t="s">
        <v>860</v>
      </c>
      <c r="T66" s="23" t="s">
        <v>860</v>
      </c>
      <c r="U66" s="23" t="s">
        <v>860</v>
      </c>
      <c r="V66" s="23" t="s">
        <v>860</v>
      </c>
      <c r="W66" s="23" t="s">
        <v>860</v>
      </c>
      <c r="X66" s="23" t="s">
        <v>860</v>
      </c>
      <c r="Y66" s="23" t="s">
        <v>860</v>
      </c>
      <c r="Z66" s="23" t="s">
        <v>860</v>
      </c>
    </row>
    <row r="67" spans="2:26" ht="14.25" customHeight="1">
      <c r="B67" s="21" t="s">
        <v>164</v>
      </c>
      <c r="C67" s="22" t="s">
        <v>165</v>
      </c>
      <c r="D67" s="21" t="s">
        <v>1027</v>
      </c>
      <c r="E67" s="21" t="s">
        <v>1028</v>
      </c>
      <c r="F67" s="21" t="s">
        <v>1146</v>
      </c>
      <c r="G67" s="21" t="s">
        <v>1147</v>
      </c>
      <c r="H67" s="21" t="s">
        <v>1148</v>
      </c>
      <c r="I67" s="23">
        <v>216200</v>
      </c>
      <c r="J67" s="23">
        <v>216200</v>
      </c>
      <c r="K67" s="23">
        <v>216200</v>
      </c>
      <c r="L67" s="23" t="s">
        <v>860</v>
      </c>
      <c r="M67" s="23" t="s">
        <v>860</v>
      </c>
      <c r="N67" s="23" t="s">
        <v>860</v>
      </c>
      <c r="O67" s="23" t="s">
        <v>860</v>
      </c>
      <c r="P67" s="23" t="s">
        <v>860</v>
      </c>
      <c r="Q67" s="23" t="s">
        <v>860</v>
      </c>
      <c r="R67" s="23" t="s">
        <v>860</v>
      </c>
      <c r="S67" s="23" t="s">
        <v>860</v>
      </c>
      <c r="T67" s="23" t="s">
        <v>860</v>
      </c>
      <c r="U67" s="23" t="s">
        <v>860</v>
      </c>
      <c r="V67" s="23" t="s">
        <v>860</v>
      </c>
      <c r="W67" s="23" t="s">
        <v>860</v>
      </c>
      <c r="X67" s="23" t="s">
        <v>860</v>
      </c>
      <c r="Y67" s="23" t="s">
        <v>860</v>
      </c>
      <c r="Z67" s="23" t="s">
        <v>860</v>
      </c>
    </row>
    <row r="68" spans="2:26" ht="14.25" customHeight="1">
      <c r="B68" s="21" t="s">
        <v>164</v>
      </c>
      <c r="C68" s="22" t="s">
        <v>165</v>
      </c>
      <c r="D68" s="21" t="s">
        <v>1027</v>
      </c>
      <c r="E68" s="21" t="s">
        <v>1028</v>
      </c>
      <c r="F68" s="21" t="s">
        <v>1129</v>
      </c>
      <c r="G68" s="21" t="s">
        <v>1130</v>
      </c>
      <c r="H68" s="21" t="s">
        <v>1149</v>
      </c>
      <c r="I68" s="23">
        <v>850000</v>
      </c>
      <c r="J68" s="23">
        <v>850000</v>
      </c>
      <c r="K68" s="23">
        <v>850000</v>
      </c>
      <c r="L68" s="23" t="s">
        <v>860</v>
      </c>
      <c r="M68" s="23" t="s">
        <v>860</v>
      </c>
      <c r="N68" s="23" t="s">
        <v>860</v>
      </c>
      <c r="O68" s="23" t="s">
        <v>860</v>
      </c>
      <c r="P68" s="23" t="s">
        <v>860</v>
      </c>
      <c r="Q68" s="23" t="s">
        <v>860</v>
      </c>
      <c r="R68" s="23" t="s">
        <v>860</v>
      </c>
      <c r="S68" s="23" t="s">
        <v>860</v>
      </c>
      <c r="T68" s="23" t="s">
        <v>860</v>
      </c>
      <c r="U68" s="23" t="s">
        <v>860</v>
      </c>
      <c r="V68" s="23" t="s">
        <v>860</v>
      </c>
      <c r="W68" s="23" t="s">
        <v>860</v>
      </c>
      <c r="X68" s="23" t="s">
        <v>860</v>
      </c>
      <c r="Y68" s="23" t="s">
        <v>860</v>
      </c>
      <c r="Z68" s="23" t="s">
        <v>860</v>
      </c>
    </row>
    <row r="69" spans="2:26" ht="14.25" customHeight="1">
      <c r="B69" s="21" t="s">
        <v>164</v>
      </c>
      <c r="C69" s="22" t="s">
        <v>165</v>
      </c>
      <c r="D69" s="21" t="s">
        <v>1027</v>
      </c>
      <c r="E69" s="21" t="s">
        <v>1028</v>
      </c>
      <c r="F69" s="21" t="s">
        <v>1150</v>
      </c>
      <c r="G69" s="21" t="s">
        <v>1151</v>
      </c>
      <c r="H69" s="21" t="s">
        <v>1152</v>
      </c>
      <c r="I69" s="23">
        <v>80000</v>
      </c>
      <c r="J69" s="23">
        <v>80000</v>
      </c>
      <c r="K69" s="23">
        <v>80000</v>
      </c>
      <c r="L69" s="23" t="s">
        <v>860</v>
      </c>
      <c r="M69" s="23" t="s">
        <v>860</v>
      </c>
      <c r="N69" s="23" t="s">
        <v>860</v>
      </c>
      <c r="O69" s="23" t="s">
        <v>860</v>
      </c>
      <c r="P69" s="23" t="s">
        <v>860</v>
      </c>
      <c r="Q69" s="23" t="s">
        <v>860</v>
      </c>
      <c r="R69" s="23" t="s">
        <v>860</v>
      </c>
      <c r="S69" s="23" t="s">
        <v>860</v>
      </c>
      <c r="T69" s="23" t="s">
        <v>860</v>
      </c>
      <c r="U69" s="23" t="s">
        <v>860</v>
      </c>
      <c r="V69" s="23" t="s">
        <v>860</v>
      </c>
      <c r="W69" s="23" t="s">
        <v>860</v>
      </c>
      <c r="X69" s="23" t="s">
        <v>860</v>
      </c>
      <c r="Y69" s="23" t="s">
        <v>860</v>
      </c>
      <c r="Z69" s="23" t="s">
        <v>860</v>
      </c>
    </row>
    <row r="70" spans="2:26" ht="14.25" customHeight="1">
      <c r="B70" s="21" t="s">
        <v>164</v>
      </c>
      <c r="C70" s="22" t="s">
        <v>165</v>
      </c>
      <c r="D70" s="21" t="s">
        <v>1027</v>
      </c>
      <c r="E70" s="21" t="s">
        <v>1028</v>
      </c>
      <c r="F70" s="21" t="s">
        <v>1146</v>
      </c>
      <c r="G70" s="21" t="s">
        <v>1147</v>
      </c>
      <c r="H70" s="21" t="s">
        <v>1153</v>
      </c>
      <c r="I70" s="23">
        <v>880000</v>
      </c>
      <c r="J70" s="23">
        <v>880000</v>
      </c>
      <c r="K70" s="23">
        <v>880000</v>
      </c>
      <c r="L70" s="23" t="s">
        <v>860</v>
      </c>
      <c r="M70" s="23" t="s">
        <v>860</v>
      </c>
      <c r="N70" s="23" t="s">
        <v>860</v>
      </c>
      <c r="O70" s="23" t="s">
        <v>860</v>
      </c>
      <c r="P70" s="23" t="s">
        <v>860</v>
      </c>
      <c r="Q70" s="23" t="s">
        <v>860</v>
      </c>
      <c r="R70" s="23" t="s">
        <v>860</v>
      </c>
      <c r="S70" s="23" t="s">
        <v>860</v>
      </c>
      <c r="T70" s="23" t="s">
        <v>860</v>
      </c>
      <c r="U70" s="23" t="s">
        <v>860</v>
      </c>
      <c r="V70" s="23" t="s">
        <v>860</v>
      </c>
      <c r="W70" s="23" t="s">
        <v>860</v>
      </c>
      <c r="X70" s="23" t="s">
        <v>860</v>
      </c>
      <c r="Y70" s="23" t="s">
        <v>860</v>
      </c>
      <c r="Z70" s="23" t="s">
        <v>860</v>
      </c>
    </row>
    <row r="71" spans="2:26" ht="14.25" customHeight="1">
      <c r="B71" s="21" t="s">
        <v>164</v>
      </c>
      <c r="C71" s="22" t="s">
        <v>165</v>
      </c>
      <c r="D71" s="21" t="s">
        <v>1027</v>
      </c>
      <c r="E71" s="21" t="s">
        <v>1028</v>
      </c>
      <c r="F71" s="21" t="s">
        <v>1154</v>
      </c>
      <c r="G71" s="21" t="s">
        <v>1155</v>
      </c>
      <c r="H71" s="21" t="s">
        <v>1156</v>
      </c>
      <c r="I71" s="23">
        <v>272832</v>
      </c>
      <c r="J71" s="23">
        <v>272832</v>
      </c>
      <c r="K71" s="23">
        <v>272832</v>
      </c>
      <c r="L71" s="23" t="s">
        <v>860</v>
      </c>
      <c r="M71" s="23" t="s">
        <v>860</v>
      </c>
      <c r="N71" s="23" t="s">
        <v>860</v>
      </c>
      <c r="O71" s="23" t="s">
        <v>860</v>
      </c>
      <c r="P71" s="23" t="s">
        <v>860</v>
      </c>
      <c r="Q71" s="23" t="s">
        <v>860</v>
      </c>
      <c r="R71" s="23" t="s">
        <v>860</v>
      </c>
      <c r="S71" s="23" t="s">
        <v>860</v>
      </c>
      <c r="T71" s="23" t="s">
        <v>860</v>
      </c>
      <c r="U71" s="23" t="s">
        <v>860</v>
      </c>
      <c r="V71" s="23" t="s">
        <v>860</v>
      </c>
      <c r="W71" s="23" t="s">
        <v>860</v>
      </c>
      <c r="X71" s="23" t="s">
        <v>860</v>
      </c>
      <c r="Y71" s="23" t="s">
        <v>860</v>
      </c>
      <c r="Z71" s="23" t="s">
        <v>860</v>
      </c>
    </row>
    <row r="72" spans="2:26" ht="14.25" customHeight="1">
      <c r="B72" s="21" t="s">
        <v>164</v>
      </c>
      <c r="C72" s="22" t="s">
        <v>165</v>
      </c>
      <c r="D72" s="21" t="s">
        <v>1027</v>
      </c>
      <c r="E72" s="21" t="s">
        <v>1028</v>
      </c>
      <c r="F72" s="21" t="s">
        <v>1157</v>
      </c>
      <c r="G72" s="21" t="s">
        <v>1158</v>
      </c>
      <c r="H72" s="21" t="s">
        <v>1159</v>
      </c>
      <c r="I72" s="23">
        <v>29600</v>
      </c>
      <c r="J72" s="23">
        <v>29600</v>
      </c>
      <c r="K72" s="23">
        <v>29600</v>
      </c>
      <c r="L72" s="23" t="s">
        <v>860</v>
      </c>
      <c r="M72" s="23" t="s">
        <v>860</v>
      </c>
      <c r="N72" s="23" t="s">
        <v>860</v>
      </c>
      <c r="O72" s="23" t="s">
        <v>860</v>
      </c>
      <c r="P72" s="23" t="s">
        <v>860</v>
      </c>
      <c r="Q72" s="23" t="s">
        <v>860</v>
      </c>
      <c r="R72" s="23" t="s">
        <v>860</v>
      </c>
      <c r="S72" s="23" t="s">
        <v>860</v>
      </c>
      <c r="T72" s="23" t="s">
        <v>860</v>
      </c>
      <c r="U72" s="23" t="s">
        <v>860</v>
      </c>
      <c r="V72" s="23" t="s">
        <v>860</v>
      </c>
      <c r="W72" s="23" t="s">
        <v>860</v>
      </c>
      <c r="X72" s="23" t="s">
        <v>860</v>
      </c>
      <c r="Y72" s="23" t="s">
        <v>860</v>
      </c>
      <c r="Z72" s="23" t="s">
        <v>860</v>
      </c>
    </row>
    <row r="73" spans="2:26" ht="14.25" customHeight="1">
      <c r="B73" s="21" t="s">
        <v>164</v>
      </c>
      <c r="C73" s="22" t="s">
        <v>165</v>
      </c>
      <c r="D73" s="21" t="s">
        <v>1027</v>
      </c>
      <c r="E73" s="21" t="s">
        <v>1028</v>
      </c>
      <c r="F73" s="21" t="s">
        <v>1157</v>
      </c>
      <c r="G73" s="21" t="s">
        <v>1158</v>
      </c>
      <c r="H73" s="21" t="s">
        <v>1160</v>
      </c>
      <c r="I73" s="23">
        <v>296000</v>
      </c>
      <c r="J73" s="23">
        <v>296000</v>
      </c>
      <c r="K73" s="23">
        <v>296000</v>
      </c>
      <c r="L73" s="23" t="s">
        <v>860</v>
      </c>
      <c r="M73" s="23" t="s">
        <v>860</v>
      </c>
      <c r="N73" s="23" t="s">
        <v>860</v>
      </c>
      <c r="O73" s="23" t="s">
        <v>860</v>
      </c>
      <c r="P73" s="23" t="s">
        <v>860</v>
      </c>
      <c r="Q73" s="23" t="s">
        <v>860</v>
      </c>
      <c r="R73" s="23" t="s">
        <v>860</v>
      </c>
      <c r="S73" s="23" t="s">
        <v>860</v>
      </c>
      <c r="T73" s="23" t="s">
        <v>860</v>
      </c>
      <c r="U73" s="23" t="s">
        <v>860</v>
      </c>
      <c r="V73" s="23" t="s">
        <v>860</v>
      </c>
      <c r="W73" s="23" t="s">
        <v>860</v>
      </c>
      <c r="X73" s="23" t="s">
        <v>860</v>
      </c>
      <c r="Y73" s="23" t="s">
        <v>860</v>
      </c>
      <c r="Z73" s="23" t="s">
        <v>860</v>
      </c>
    </row>
    <row r="74" spans="2:26" ht="14.25" customHeight="1">
      <c r="B74" s="21" t="s">
        <v>164</v>
      </c>
      <c r="C74" s="22" t="s">
        <v>165</v>
      </c>
      <c r="D74" s="21" t="s">
        <v>1027</v>
      </c>
      <c r="E74" s="21" t="s">
        <v>1028</v>
      </c>
      <c r="F74" s="21" t="s">
        <v>1129</v>
      </c>
      <c r="G74" s="21" t="s">
        <v>1130</v>
      </c>
      <c r="H74" s="21" t="s">
        <v>1161</v>
      </c>
      <c r="I74" s="23">
        <v>80000</v>
      </c>
      <c r="J74" s="23">
        <v>80000</v>
      </c>
      <c r="K74" s="23">
        <v>80000</v>
      </c>
      <c r="L74" s="23" t="s">
        <v>860</v>
      </c>
      <c r="M74" s="23" t="s">
        <v>860</v>
      </c>
      <c r="N74" s="23" t="s">
        <v>860</v>
      </c>
      <c r="O74" s="23" t="s">
        <v>860</v>
      </c>
      <c r="P74" s="23" t="s">
        <v>860</v>
      </c>
      <c r="Q74" s="23" t="s">
        <v>860</v>
      </c>
      <c r="R74" s="23" t="s">
        <v>860</v>
      </c>
      <c r="S74" s="23" t="s">
        <v>860</v>
      </c>
      <c r="T74" s="23" t="s">
        <v>860</v>
      </c>
      <c r="U74" s="23" t="s">
        <v>860</v>
      </c>
      <c r="V74" s="23" t="s">
        <v>860</v>
      </c>
      <c r="W74" s="23" t="s">
        <v>860</v>
      </c>
      <c r="X74" s="23" t="s">
        <v>860</v>
      </c>
      <c r="Y74" s="23" t="s">
        <v>860</v>
      </c>
      <c r="Z74" s="23" t="s">
        <v>860</v>
      </c>
    </row>
    <row r="75" spans="2:26" ht="14.25" customHeight="1">
      <c r="B75" s="21" t="s">
        <v>164</v>
      </c>
      <c r="C75" s="22" t="s">
        <v>165</v>
      </c>
      <c r="D75" s="21" t="s">
        <v>1027</v>
      </c>
      <c r="E75" s="21" t="s">
        <v>1028</v>
      </c>
      <c r="F75" s="21" t="s">
        <v>1162</v>
      </c>
      <c r="G75" s="21" t="s">
        <v>1163</v>
      </c>
      <c r="H75" s="21" t="s">
        <v>1164</v>
      </c>
      <c r="I75" s="23">
        <v>138000</v>
      </c>
      <c r="J75" s="23">
        <v>138000</v>
      </c>
      <c r="K75" s="23">
        <v>138000</v>
      </c>
      <c r="L75" s="23" t="s">
        <v>860</v>
      </c>
      <c r="M75" s="23" t="s">
        <v>860</v>
      </c>
      <c r="N75" s="23" t="s">
        <v>860</v>
      </c>
      <c r="O75" s="23" t="s">
        <v>860</v>
      </c>
      <c r="P75" s="23" t="s">
        <v>860</v>
      </c>
      <c r="Q75" s="23" t="s">
        <v>860</v>
      </c>
      <c r="R75" s="23" t="s">
        <v>860</v>
      </c>
      <c r="S75" s="23" t="s">
        <v>860</v>
      </c>
      <c r="T75" s="23" t="s">
        <v>860</v>
      </c>
      <c r="U75" s="23" t="s">
        <v>860</v>
      </c>
      <c r="V75" s="23" t="s">
        <v>860</v>
      </c>
      <c r="W75" s="23" t="s">
        <v>860</v>
      </c>
      <c r="X75" s="23" t="s">
        <v>860</v>
      </c>
      <c r="Y75" s="23" t="s">
        <v>860</v>
      </c>
      <c r="Z75" s="23" t="s">
        <v>860</v>
      </c>
    </row>
    <row r="76" spans="2:26" ht="14.25" customHeight="1">
      <c r="B76" s="21" t="s">
        <v>164</v>
      </c>
      <c r="C76" s="22" t="s">
        <v>165</v>
      </c>
      <c r="D76" s="21" t="s">
        <v>1027</v>
      </c>
      <c r="E76" s="21" t="s">
        <v>1028</v>
      </c>
      <c r="F76" s="21" t="s">
        <v>1096</v>
      </c>
      <c r="G76" s="21" t="s">
        <v>1097</v>
      </c>
      <c r="H76" s="21" t="s">
        <v>1165</v>
      </c>
      <c r="I76" s="23">
        <v>54000</v>
      </c>
      <c r="J76" s="23">
        <v>54000</v>
      </c>
      <c r="K76" s="23">
        <v>54000</v>
      </c>
      <c r="L76" s="23" t="s">
        <v>860</v>
      </c>
      <c r="M76" s="23" t="s">
        <v>860</v>
      </c>
      <c r="N76" s="23" t="s">
        <v>860</v>
      </c>
      <c r="O76" s="23" t="s">
        <v>860</v>
      </c>
      <c r="P76" s="23" t="s">
        <v>860</v>
      </c>
      <c r="Q76" s="23" t="s">
        <v>860</v>
      </c>
      <c r="R76" s="23" t="s">
        <v>860</v>
      </c>
      <c r="S76" s="23" t="s">
        <v>860</v>
      </c>
      <c r="T76" s="23" t="s">
        <v>860</v>
      </c>
      <c r="U76" s="23" t="s">
        <v>860</v>
      </c>
      <c r="V76" s="23" t="s">
        <v>860</v>
      </c>
      <c r="W76" s="23" t="s">
        <v>860</v>
      </c>
      <c r="X76" s="23" t="s">
        <v>860</v>
      </c>
      <c r="Y76" s="23" t="s">
        <v>860</v>
      </c>
      <c r="Z76" s="23" t="s">
        <v>860</v>
      </c>
    </row>
    <row r="77" spans="2:26" ht="14.25" customHeight="1">
      <c r="B77" s="21" t="s">
        <v>164</v>
      </c>
      <c r="C77" s="22" t="s">
        <v>165</v>
      </c>
      <c r="D77" s="21" t="s">
        <v>1027</v>
      </c>
      <c r="E77" s="21" t="s">
        <v>1028</v>
      </c>
      <c r="F77" s="21" t="s">
        <v>1100</v>
      </c>
      <c r="G77" s="21" t="s">
        <v>1101</v>
      </c>
      <c r="H77" s="21" t="s">
        <v>1166</v>
      </c>
      <c r="I77" s="23">
        <v>130000</v>
      </c>
      <c r="J77" s="23">
        <v>130000</v>
      </c>
      <c r="K77" s="23">
        <v>130000</v>
      </c>
      <c r="L77" s="23" t="s">
        <v>860</v>
      </c>
      <c r="M77" s="23" t="s">
        <v>860</v>
      </c>
      <c r="N77" s="23" t="s">
        <v>860</v>
      </c>
      <c r="O77" s="23" t="s">
        <v>860</v>
      </c>
      <c r="P77" s="23" t="s">
        <v>860</v>
      </c>
      <c r="Q77" s="23" t="s">
        <v>860</v>
      </c>
      <c r="R77" s="23" t="s">
        <v>860</v>
      </c>
      <c r="S77" s="23" t="s">
        <v>860</v>
      </c>
      <c r="T77" s="23" t="s">
        <v>860</v>
      </c>
      <c r="U77" s="23" t="s">
        <v>860</v>
      </c>
      <c r="V77" s="23" t="s">
        <v>860</v>
      </c>
      <c r="W77" s="23" t="s">
        <v>860</v>
      </c>
      <c r="X77" s="23" t="s">
        <v>860</v>
      </c>
      <c r="Y77" s="23" t="s">
        <v>860</v>
      </c>
      <c r="Z77" s="23" t="s">
        <v>860</v>
      </c>
    </row>
    <row r="78" spans="2:26" ht="14.25" customHeight="1">
      <c r="B78" s="21" t="s">
        <v>164</v>
      </c>
      <c r="C78" s="22" t="s">
        <v>165</v>
      </c>
      <c r="D78" s="21" t="s">
        <v>1027</v>
      </c>
      <c r="E78" s="21" t="s">
        <v>1028</v>
      </c>
      <c r="F78" s="21" t="s">
        <v>1167</v>
      </c>
      <c r="G78" s="21" t="s">
        <v>1168</v>
      </c>
      <c r="H78" s="21" t="s">
        <v>1169</v>
      </c>
      <c r="I78" s="23">
        <v>57600</v>
      </c>
      <c r="J78" s="23">
        <v>57600</v>
      </c>
      <c r="K78" s="23">
        <v>57600</v>
      </c>
      <c r="L78" s="23" t="s">
        <v>860</v>
      </c>
      <c r="M78" s="23" t="s">
        <v>860</v>
      </c>
      <c r="N78" s="23" t="s">
        <v>860</v>
      </c>
      <c r="O78" s="23" t="s">
        <v>860</v>
      </c>
      <c r="P78" s="23" t="s">
        <v>860</v>
      </c>
      <c r="Q78" s="23" t="s">
        <v>860</v>
      </c>
      <c r="R78" s="23" t="s">
        <v>860</v>
      </c>
      <c r="S78" s="23" t="s">
        <v>860</v>
      </c>
      <c r="T78" s="23" t="s">
        <v>860</v>
      </c>
      <c r="U78" s="23" t="s">
        <v>860</v>
      </c>
      <c r="V78" s="23" t="s">
        <v>860</v>
      </c>
      <c r="W78" s="23" t="s">
        <v>860</v>
      </c>
      <c r="X78" s="23" t="s">
        <v>860</v>
      </c>
      <c r="Y78" s="23" t="s">
        <v>860</v>
      </c>
      <c r="Z78" s="23" t="s">
        <v>860</v>
      </c>
    </row>
    <row r="79" spans="2:26" ht="14.25" customHeight="1">
      <c r="B79" s="21" t="s">
        <v>164</v>
      </c>
      <c r="C79" s="22" t="s">
        <v>165</v>
      </c>
      <c r="D79" s="21" t="s">
        <v>1027</v>
      </c>
      <c r="E79" s="21" t="s">
        <v>1028</v>
      </c>
      <c r="F79" s="21" t="s">
        <v>1167</v>
      </c>
      <c r="G79" s="21" t="s">
        <v>1168</v>
      </c>
      <c r="H79" s="21" t="s">
        <v>1170</v>
      </c>
      <c r="I79" s="23">
        <v>100000</v>
      </c>
      <c r="J79" s="23">
        <v>100000</v>
      </c>
      <c r="K79" s="23">
        <v>100000</v>
      </c>
      <c r="L79" s="23" t="s">
        <v>860</v>
      </c>
      <c r="M79" s="23" t="s">
        <v>860</v>
      </c>
      <c r="N79" s="23" t="s">
        <v>860</v>
      </c>
      <c r="O79" s="23" t="s">
        <v>860</v>
      </c>
      <c r="P79" s="23" t="s">
        <v>860</v>
      </c>
      <c r="Q79" s="23" t="s">
        <v>860</v>
      </c>
      <c r="R79" s="23" t="s">
        <v>860</v>
      </c>
      <c r="S79" s="23" t="s">
        <v>860</v>
      </c>
      <c r="T79" s="23" t="s">
        <v>860</v>
      </c>
      <c r="U79" s="23" t="s">
        <v>860</v>
      </c>
      <c r="V79" s="23" t="s">
        <v>860</v>
      </c>
      <c r="W79" s="23" t="s">
        <v>860</v>
      </c>
      <c r="X79" s="23" t="s">
        <v>860</v>
      </c>
      <c r="Y79" s="23" t="s">
        <v>860</v>
      </c>
      <c r="Z79" s="23" t="s">
        <v>860</v>
      </c>
    </row>
    <row r="80" spans="2:26" ht="14.25" customHeight="1">
      <c r="B80" s="21" t="s">
        <v>164</v>
      </c>
      <c r="C80" s="22" t="s">
        <v>165</v>
      </c>
      <c r="D80" s="21" t="s">
        <v>1027</v>
      </c>
      <c r="E80" s="21" t="s">
        <v>1028</v>
      </c>
      <c r="F80" s="21" t="s">
        <v>1120</v>
      </c>
      <c r="G80" s="21" t="s">
        <v>1121</v>
      </c>
      <c r="H80" s="21" t="s">
        <v>1171</v>
      </c>
      <c r="I80" s="23">
        <v>79899.600000000006</v>
      </c>
      <c r="J80" s="23">
        <v>79899.600000000006</v>
      </c>
      <c r="K80" s="23">
        <v>79899.600000000006</v>
      </c>
      <c r="L80" s="23" t="s">
        <v>860</v>
      </c>
      <c r="M80" s="23" t="s">
        <v>860</v>
      </c>
      <c r="N80" s="23" t="s">
        <v>860</v>
      </c>
      <c r="O80" s="23" t="s">
        <v>860</v>
      </c>
      <c r="P80" s="23" t="s">
        <v>860</v>
      </c>
      <c r="Q80" s="23" t="s">
        <v>860</v>
      </c>
      <c r="R80" s="23" t="s">
        <v>860</v>
      </c>
      <c r="S80" s="23" t="s">
        <v>860</v>
      </c>
      <c r="T80" s="23" t="s">
        <v>860</v>
      </c>
      <c r="U80" s="23" t="s">
        <v>860</v>
      </c>
      <c r="V80" s="23" t="s">
        <v>860</v>
      </c>
      <c r="W80" s="23" t="s">
        <v>860</v>
      </c>
      <c r="X80" s="23" t="s">
        <v>860</v>
      </c>
      <c r="Y80" s="23" t="s">
        <v>860</v>
      </c>
      <c r="Z80" s="23" t="s">
        <v>860</v>
      </c>
    </row>
    <row r="81" spans="2:26" ht="14.25" customHeight="1">
      <c r="B81" s="21" t="s">
        <v>164</v>
      </c>
      <c r="C81" s="22" t="s">
        <v>165</v>
      </c>
      <c r="D81" s="21" t="s">
        <v>1027</v>
      </c>
      <c r="E81" s="21" t="s">
        <v>1028</v>
      </c>
      <c r="F81" s="21" t="s">
        <v>1120</v>
      </c>
      <c r="G81" s="21" t="s">
        <v>1121</v>
      </c>
      <c r="H81" s="21" t="s">
        <v>1172</v>
      </c>
      <c r="I81" s="23">
        <v>34500</v>
      </c>
      <c r="J81" s="23">
        <v>34500</v>
      </c>
      <c r="K81" s="23">
        <v>34500</v>
      </c>
      <c r="L81" s="23" t="s">
        <v>860</v>
      </c>
      <c r="M81" s="23" t="s">
        <v>860</v>
      </c>
      <c r="N81" s="23" t="s">
        <v>860</v>
      </c>
      <c r="O81" s="23" t="s">
        <v>860</v>
      </c>
      <c r="P81" s="23" t="s">
        <v>860</v>
      </c>
      <c r="Q81" s="23" t="s">
        <v>860</v>
      </c>
      <c r="R81" s="23" t="s">
        <v>860</v>
      </c>
      <c r="S81" s="23" t="s">
        <v>860</v>
      </c>
      <c r="T81" s="23" t="s">
        <v>860</v>
      </c>
      <c r="U81" s="23" t="s">
        <v>860</v>
      </c>
      <c r="V81" s="23" t="s">
        <v>860</v>
      </c>
      <c r="W81" s="23" t="s">
        <v>860</v>
      </c>
      <c r="X81" s="23" t="s">
        <v>860</v>
      </c>
      <c r="Y81" s="23" t="s">
        <v>860</v>
      </c>
      <c r="Z81" s="23" t="s">
        <v>860</v>
      </c>
    </row>
    <row r="82" spans="2:26" ht="14.25" customHeight="1">
      <c r="B82" s="21" t="s">
        <v>164</v>
      </c>
      <c r="C82" s="22" t="s">
        <v>165</v>
      </c>
      <c r="D82" s="21" t="s">
        <v>1027</v>
      </c>
      <c r="E82" s="21" t="s">
        <v>1028</v>
      </c>
      <c r="F82" s="21" t="s">
        <v>1173</v>
      </c>
      <c r="G82" s="21" t="s">
        <v>1174</v>
      </c>
      <c r="H82" s="21" t="s">
        <v>1175</v>
      </c>
      <c r="I82" s="23">
        <v>100000</v>
      </c>
      <c r="J82" s="23">
        <v>100000</v>
      </c>
      <c r="K82" s="23">
        <v>100000</v>
      </c>
      <c r="L82" s="23" t="s">
        <v>860</v>
      </c>
      <c r="M82" s="23" t="s">
        <v>860</v>
      </c>
      <c r="N82" s="23" t="s">
        <v>860</v>
      </c>
      <c r="O82" s="23" t="s">
        <v>860</v>
      </c>
      <c r="P82" s="23" t="s">
        <v>860</v>
      </c>
      <c r="Q82" s="23" t="s">
        <v>860</v>
      </c>
      <c r="R82" s="23" t="s">
        <v>860</v>
      </c>
      <c r="S82" s="23" t="s">
        <v>860</v>
      </c>
      <c r="T82" s="23" t="s">
        <v>860</v>
      </c>
      <c r="U82" s="23" t="s">
        <v>860</v>
      </c>
      <c r="V82" s="23" t="s">
        <v>860</v>
      </c>
      <c r="W82" s="23" t="s">
        <v>860</v>
      </c>
      <c r="X82" s="23" t="s">
        <v>860</v>
      </c>
      <c r="Y82" s="23" t="s">
        <v>860</v>
      </c>
      <c r="Z82" s="23" t="s">
        <v>860</v>
      </c>
    </row>
    <row r="83" spans="2:26" ht="14.25" customHeight="1">
      <c r="B83" s="21" t="s">
        <v>164</v>
      </c>
      <c r="C83" s="22" t="s">
        <v>165</v>
      </c>
      <c r="D83" s="21" t="s">
        <v>1027</v>
      </c>
      <c r="E83" s="21" t="s">
        <v>1028</v>
      </c>
      <c r="F83" s="21" t="s">
        <v>1176</v>
      </c>
      <c r="G83" s="21" t="s">
        <v>1177</v>
      </c>
      <c r="H83" s="21" t="s">
        <v>1178</v>
      </c>
      <c r="I83" s="23">
        <v>50000</v>
      </c>
      <c r="J83" s="23">
        <v>50000</v>
      </c>
      <c r="K83" s="23">
        <v>50000</v>
      </c>
      <c r="L83" s="23" t="s">
        <v>860</v>
      </c>
      <c r="M83" s="23" t="s">
        <v>860</v>
      </c>
      <c r="N83" s="23" t="s">
        <v>860</v>
      </c>
      <c r="O83" s="23" t="s">
        <v>860</v>
      </c>
      <c r="P83" s="23" t="s">
        <v>860</v>
      </c>
      <c r="Q83" s="23" t="s">
        <v>860</v>
      </c>
      <c r="R83" s="23" t="s">
        <v>860</v>
      </c>
      <c r="S83" s="23" t="s">
        <v>860</v>
      </c>
      <c r="T83" s="23" t="s">
        <v>860</v>
      </c>
      <c r="U83" s="23" t="s">
        <v>860</v>
      </c>
      <c r="V83" s="23" t="s">
        <v>860</v>
      </c>
      <c r="W83" s="23" t="s">
        <v>860</v>
      </c>
      <c r="X83" s="23" t="s">
        <v>860</v>
      </c>
      <c r="Y83" s="23" t="s">
        <v>860</v>
      </c>
      <c r="Z83" s="23" t="s">
        <v>860</v>
      </c>
    </row>
    <row r="84" spans="2:26" ht="14.25" customHeight="1">
      <c r="B84" s="21" t="s">
        <v>164</v>
      </c>
      <c r="C84" s="22" t="s">
        <v>165</v>
      </c>
      <c r="D84" s="21" t="s">
        <v>1027</v>
      </c>
      <c r="E84" s="21" t="s">
        <v>1028</v>
      </c>
      <c r="F84" s="21" t="s">
        <v>1173</v>
      </c>
      <c r="G84" s="21" t="s">
        <v>1174</v>
      </c>
      <c r="H84" s="21" t="s">
        <v>1179</v>
      </c>
      <c r="I84" s="23">
        <v>25000</v>
      </c>
      <c r="J84" s="23">
        <v>25000</v>
      </c>
      <c r="K84" s="23">
        <v>25000</v>
      </c>
      <c r="L84" s="23" t="s">
        <v>860</v>
      </c>
      <c r="M84" s="23" t="s">
        <v>860</v>
      </c>
      <c r="N84" s="23" t="s">
        <v>860</v>
      </c>
      <c r="O84" s="23" t="s">
        <v>860</v>
      </c>
      <c r="P84" s="23" t="s">
        <v>860</v>
      </c>
      <c r="Q84" s="23" t="s">
        <v>860</v>
      </c>
      <c r="R84" s="23" t="s">
        <v>860</v>
      </c>
      <c r="S84" s="23" t="s">
        <v>860</v>
      </c>
      <c r="T84" s="23" t="s">
        <v>860</v>
      </c>
      <c r="U84" s="23" t="s">
        <v>860</v>
      </c>
      <c r="V84" s="23" t="s">
        <v>860</v>
      </c>
      <c r="W84" s="23" t="s">
        <v>860</v>
      </c>
      <c r="X84" s="23" t="s">
        <v>860</v>
      </c>
      <c r="Y84" s="23" t="s">
        <v>860</v>
      </c>
      <c r="Z84" s="23" t="s">
        <v>860</v>
      </c>
    </row>
    <row r="85" spans="2:26" ht="14.25" customHeight="1">
      <c r="B85" s="21" t="s">
        <v>164</v>
      </c>
      <c r="C85" s="22" t="s">
        <v>165</v>
      </c>
      <c r="D85" s="21" t="s">
        <v>1027</v>
      </c>
      <c r="E85" s="21" t="s">
        <v>1028</v>
      </c>
      <c r="F85" s="21" t="s">
        <v>1066</v>
      </c>
      <c r="G85" s="21" t="s">
        <v>1067</v>
      </c>
      <c r="H85" s="21" t="s">
        <v>1180</v>
      </c>
      <c r="I85" s="23">
        <v>188400</v>
      </c>
      <c r="J85" s="23">
        <v>188400</v>
      </c>
      <c r="K85" s="23">
        <v>188400</v>
      </c>
      <c r="L85" s="23" t="s">
        <v>860</v>
      </c>
      <c r="M85" s="23" t="s">
        <v>860</v>
      </c>
      <c r="N85" s="23" t="s">
        <v>860</v>
      </c>
      <c r="O85" s="23" t="s">
        <v>860</v>
      </c>
      <c r="P85" s="23" t="s">
        <v>860</v>
      </c>
      <c r="Q85" s="23" t="s">
        <v>860</v>
      </c>
      <c r="R85" s="23" t="s">
        <v>860</v>
      </c>
      <c r="S85" s="23" t="s">
        <v>860</v>
      </c>
      <c r="T85" s="23" t="s">
        <v>860</v>
      </c>
      <c r="U85" s="23" t="s">
        <v>860</v>
      </c>
      <c r="V85" s="23" t="s">
        <v>860</v>
      </c>
      <c r="W85" s="23" t="s">
        <v>860</v>
      </c>
      <c r="X85" s="23" t="s">
        <v>860</v>
      </c>
      <c r="Y85" s="23" t="s">
        <v>860</v>
      </c>
      <c r="Z85" s="23" t="s">
        <v>860</v>
      </c>
    </row>
    <row r="86" spans="2:26" ht="14.25" customHeight="1">
      <c r="B86" s="21" t="s">
        <v>164</v>
      </c>
      <c r="C86" s="22" t="s">
        <v>165</v>
      </c>
      <c r="D86" s="21" t="s">
        <v>1027</v>
      </c>
      <c r="E86" s="21" t="s">
        <v>1028</v>
      </c>
      <c r="F86" s="21" t="s">
        <v>1066</v>
      </c>
      <c r="G86" s="21" t="s">
        <v>1067</v>
      </c>
      <c r="H86" s="21" t="s">
        <v>1181</v>
      </c>
      <c r="I86" s="23">
        <v>751800</v>
      </c>
      <c r="J86" s="23">
        <v>751800</v>
      </c>
      <c r="K86" s="23">
        <v>751800</v>
      </c>
      <c r="L86" s="23" t="s">
        <v>860</v>
      </c>
      <c r="M86" s="23" t="s">
        <v>860</v>
      </c>
      <c r="N86" s="23" t="s">
        <v>860</v>
      </c>
      <c r="O86" s="23" t="s">
        <v>860</v>
      </c>
      <c r="P86" s="23" t="s">
        <v>860</v>
      </c>
      <c r="Q86" s="23" t="s">
        <v>860</v>
      </c>
      <c r="R86" s="23" t="s">
        <v>860</v>
      </c>
      <c r="S86" s="23" t="s">
        <v>860</v>
      </c>
      <c r="T86" s="23" t="s">
        <v>860</v>
      </c>
      <c r="U86" s="23" t="s">
        <v>860</v>
      </c>
      <c r="V86" s="23" t="s">
        <v>860</v>
      </c>
      <c r="W86" s="23" t="s">
        <v>860</v>
      </c>
      <c r="X86" s="23" t="s">
        <v>860</v>
      </c>
      <c r="Y86" s="23" t="s">
        <v>860</v>
      </c>
      <c r="Z86" s="23" t="s">
        <v>860</v>
      </c>
    </row>
    <row r="87" spans="2:26" ht="14.25" customHeight="1">
      <c r="B87" s="21" t="s">
        <v>164</v>
      </c>
      <c r="C87" s="22" t="s">
        <v>165</v>
      </c>
      <c r="D87" s="21" t="s">
        <v>1027</v>
      </c>
      <c r="E87" s="21" t="s">
        <v>1028</v>
      </c>
      <c r="F87" s="21" t="s">
        <v>1100</v>
      </c>
      <c r="G87" s="21" t="s">
        <v>1101</v>
      </c>
      <c r="H87" s="21" t="s">
        <v>1182</v>
      </c>
      <c r="I87" s="23">
        <v>36</v>
      </c>
      <c r="J87" s="23">
        <v>36</v>
      </c>
      <c r="K87" s="23">
        <v>36</v>
      </c>
      <c r="L87" s="23" t="s">
        <v>860</v>
      </c>
      <c r="M87" s="23" t="s">
        <v>860</v>
      </c>
      <c r="N87" s="23" t="s">
        <v>860</v>
      </c>
      <c r="O87" s="23" t="s">
        <v>860</v>
      </c>
      <c r="P87" s="23" t="s">
        <v>860</v>
      </c>
      <c r="Q87" s="23" t="s">
        <v>860</v>
      </c>
      <c r="R87" s="23" t="s">
        <v>860</v>
      </c>
      <c r="S87" s="23" t="s">
        <v>860</v>
      </c>
      <c r="T87" s="23" t="s">
        <v>860</v>
      </c>
      <c r="U87" s="23" t="s">
        <v>860</v>
      </c>
      <c r="V87" s="23" t="s">
        <v>860</v>
      </c>
      <c r="W87" s="23" t="s">
        <v>860</v>
      </c>
      <c r="X87" s="23" t="s">
        <v>860</v>
      </c>
      <c r="Y87" s="23" t="s">
        <v>860</v>
      </c>
      <c r="Z87" s="23" t="s">
        <v>860</v>
      </c>
    </row>
    <row r="88" spans="2:26" ht="14.25" customHeight="1">
      <c r="B88" s="21" t="s">
        <v>164</v>
      </c>
      <c r="C88" s="22" t="s">
        <v>165</v>
      </c>
      <c r="D88" s="21" t="s">
        <v>1027</v>
      </c>
      <c r="E88" s="21" t="s">
        <v>1028</v>
      </c>
      <c r="F88" s="21" t="s">
        <v>1183</v>
      </c>
      <c r="G88" s="21" t="s">
        <v>1184</v>
      </c>
      <c r="H88" s="21" t="s">
        <v>1185</v>
      </c>
      <c r="I88" s="23">
        <v>75086</v>
      </c>
      <c r="J88" s="23">
        <v>75086</v>
      </c>
      <c r="K88" s="23">
        <v>75086</v>
      </c>
      <c r="L88" s="23" t="s">
        <v>860</v>
      </c>
      <c r="M88" s="23" t="s">
        <v>860</v>
      </c>
      <c r="N88" s="23" t="s">
        <v>860</v>
      </c>
      <c r="O88" s="23" t="s">
        <v>860</v>
      </c>
      <c r="P88" s="23" t="s">
        <v>860</v>
      </c>
      <c r="Q88" s="23" t="s">
        <v>860</v>
      </c>
      <c r="R88" s="23" t="s">
        <v>860</v>
      </c>
      <c r="S88" s="23" t="s">
        <v>860</v>
      </c>
      <c r="T88" s="23" t="s">
        <v>860</v>
      </c>
      <c r="U88" s="23" t="s">
        <v>860</v>
      </c>
      <c r="V88" s="23" t="s">
        <v>860</v>
      </c>
      <c r="W88" s="23" t="s">
        <v>860</v>
      </c>
      <c r="X88" s="23" t="s">
        <v>860</v>
      </c>
      <c r="Y88" s="23" t="s">
        <v>860</v>
      </c>
      <c r="Z88" s="23" t="s">
        <v>860</v>
      </c>
    </row>
    <row r="89" spans="2:26" ht="14.25" customHeight="1">
      <c r="B89" s="21" t="s">
        <v>164</v>
      </c>
      <c r="C89" s="22" t="s">
        <v>165</v>
      </c>
      <c r="D89" s="21" t="s">
        <v>1027</v>
      </c>
      <c r="E89" s="21" t="s">
        <v>1028</v>
      </c>
      <c r="F89" s="21" t="s">
        <v>1186</v>
      </c>
      <c r="G89" s="21" t="s">
        <v>1187</v>
      </c>
      <c r="H89" s="21" t="s">
        <v>1188</v>
      </c>
      <c r="I89" s="23">
        <v>79700</v>
      </c>
      <c r="J89" s="23">
        <v>79700</v>
      </c>
      <c r="K89" s="23">
        <v>79700</v>
      </c>
      <c r="L89" s="23" t="s">
        <v>860</v>
      </c>
      <c r="M89" s="23" t="s">
        <v>860</v>
      </c>
      <c r="N89" s="23" t="s">
        <v>860</v>
      </c>
      <c r="O89" s="23" t="s">
        <v>860</v>
      </c>
      <c r="P89" s="23" t="s">
        <v>860</v>
      </c>
      <c r="Q89" s="23" t="s">
        <v>860</v>
      </c>
      <c r="R89" s="23" t="s">
        <v>860</v>
      </c>
      <c r="S89" s="23" t="s">
        <v>860</v>
      </c>
      <c r="T89" s="23" t="s">
        <v>860</v>
      </c>
      <c r="U89" s="23" t="s">
        <v>860</v>
      </c>
      <c r="V89" s="23" t="s">
        <v>860</v>
      </c>
      <c r="W89" s="23" t="s">
        <v>860</v>
      </c>
      <c r="X89" s="23" t="s">
        <v>860</v>
      </c>
      <c r="Y89" s="23" t="s">
        <v>860</v>
      </c>
      <c r="Z89" s="23" t="s">
        <v>860</v>
      </c>
    </row>
    <row r="90" spans="2:26" ht="14.25" customHeight="1">
      <c r="B90" s="21" t="s">
        <v>164</v>
      </c>
      <c r="C90" s="22" t="s">
        <v>165</v>
      </c>
      <c r="D90" s="21" t="s">
        <v>1027</v>
      </c>
      <c r="E90" s="21" t="s">
        <v>1028</v>
      </c>
      <c r="F90" s="21" t="s">
        <v>1189</v>
      </c>
      <c r="G90" s="21" t="s">
        <v>1190</v>
      </c>
      <c r="H90" s="21" t="s">
        <v>1191</v>
      </c>
      <c r="I90" s="23">
        <v>8000</v>
      </c>
      <c r="J90" s="23">
        <v>8000</v>
      </c>
      <c r="K90" s="23">
        <v>8000</v>
      </c>
      <c r="L90" s="23" t="s">
        <v>860</v>
      </c>
      <c r="M90" s="23" t="s">
        <v>860</v>
      </c>
      <c r="N90" s="23" t="s">
        <v>860</v>
      </c>
      <c r="O90" s="23" t="s">
        <v>860</v>
      </c>
      <c r="P90" s="23" t="s">
        <v>860</v>
      </c>
      <c r="Q90" s="23" t="s">
        <v>860</v>
      </c>
      <c r="R90" s="23" t="s">
        <v>860</v>
      </c>
      <c r="S90" s="23" t="s">
        <v>860</v>
      </c>
      <c r="T90" s="23" t="s">
        <v>860</v>
      </c>
      <c r="U90" s="23" t="s">
        <v>860</v>
      </c>
      <c r="V90" s="23" t="s">
        <v>860</v>
      </c>
      <c r="W90" s="23" t="s">
        <v>860</v>
      </c>
      <c r="X90" s="23" t="s">
        <v>860</v>
      </c>
      <c r="Y90" s="23" t="s">
        <v>860</v>
      </c>
      <c r="Z90" s="23" t="s">
        <v>860</v>
      </c>
    </row>
    <row r="91" spans="2:26" ht="14.25" customHeight="1">
      <c r="B91" s="21" t="s">
        <v>164</v>
      </c>
      <c r="C91" s="22" t="s">
        <v>165</v>
      </c>
      <c r="D91" s="21" t="s">
        <v>1027</v>
      </c>
      <c r="E91" s="21" t="s">
        <v>1028</v>
      </c>
      <c r="F91" s="21" t="s">
        <v>1192</v>
      </c>
      <c r="G91" s="21" t="s">
        <v>1193</v>
      </c>
      <c r="H91" s="21" t="s">
        <v>1194</v>
      </c>
      <c r="I91" s="23">
        <v>494000</v>
      </c>
      <c r="J91" s="23">
        <v>494000</v>
      </c>
      <c r="K91" s="23">
        <v>494000</v>
      </c>
      <c r="L91" s="23" t="s">
        <v>860</v>
      </c>
      <c r="M91" s="23" t="s">
        <v>860</v>
      </c>
      <c r="N91" s="23" t="s">
        <v>860</v>
      </c>
      <c r="O91" s="23" t="s">
        <v>860</v>
      </c>
      <c r="P91" s="23" t="s">
        <v>860</v>
      </c>
      <c r="Q91" s="23" t="s">
        <v>860</v>
      </c>
      <c r="R91" s="23" t="s">
        <v>860</v>
      </c>
      <c r="S91" s="23" t="s">
        <v>860</v>
      </c>
      <c r="T91" s="23" t="s">
        <v>860</v>
      </c>
      <c r="U91" s="23" t="s">
        <v>860</v>
      </c>
      <c r="V91" s="23" t="s">
        <v>860</v>
      </c>
      <c r="W91" s="23" t="s">
        <v>860</v>
      </c>
      <c r="X91" s="23" t="s">
        <v>860</v>
      </c>
      <c r="Y91" s="23" t="s">
        <v>860</v>
      </c>
      <c r="Z91" s="23" t="s">
        <v>860</v>
      </c>
    </row>
    <row r="92" spans="2:26" ht="14.25" customHeight="1">
      <c r="B92" s="21" t="s">
        <v>164</v>
      </c>
      <c r="C92" s="22" t="s">
        <v>165</v>
      </c>
      <c r="D92" s="21" t="s">
        <v>1027</v>
      </c>
      <c r="E92" s="21" t="s">
        <v>1028</v>
      </c>
      <c r="F92" s="21" t="s">
        <v>1192</v>
      </c>
      <c r="G92" s="21" t="s">
        <v>1193</v>
      </c>
      <c r="H92" s="21" t="s">
        <v>1195</v>
      </c>
      <c r="I92" s="23">
        <v>355151.27</v>
      </c>
      <c r="J92" s="23">
        <v>355151.27</v>
      </c>
      <c r="K92" s="23">
        <v>355151.27</v>
      </c>
      <c r="L92" s="23" t="s">
        <v>860</v>
      </c>
      <c r="M92" s="23" t="s">
        <v>860</v>
      </c>
      <c r="N92" s="23" t="s">
        <v>860</v>
      </c>
      <c r="O92" s="23" t="s">
        <v>860</v>
      </c>
      <c r="P92" s="23" t="s">
        <v>860</v>
      </c>
      <c r="Q92" s="23" t="s">
        <v>860</v>
      </c>
      <c r="R92" s="23" t="s">
        <v>860</v>
      </c>
      <c r="S92" s="23" t="s">
        <v>860</v>
      </c>
      <c r="T92" s="23" t="s">
        <v>860</v>
      </c>
      <c r="U92" s="23" t="s">
        <v>860</v>
      </c>
      <c r="V92" s="23" t="s">
        <v>860</v>
      </c>
      <c r="W92" s="23" t="s">
        <v>860</v>
      </c>
      <c r="X92" s="23" t="s">
        <v>860</v>
      </c>
      <c r="Y92" s="23" t="s">
        <v>860</v>
      </c>
      <c r="Z92" s="23" t="s">
        <v>860</v>
      </c>
    </row>
    <row r="93" spans="2:26" ht="24.2" customHeight="1">
      <c r="B93" s="21" t="s">
        <v>164</v>
      </c>
      <c r="C93" s="22" t="s">
        <v>165</v>
      </c>
      <c r="D93" s="21" t="s">
        <v>1027</v>
      </c>
      <c r="E93" s="21" t="s">
        <v>1028</v>
      </c>
      <c r="F93" s="21" t="s">
        <v>1196</v>
      </c>
      <c r="G93" s="21" t="s">
        <v>1197</v>
      </c>
      <c r="H93" s="21" t="s">
        <v>1198</v>
      </c>
      <c r="I93" s="23">
        <v>1963200</v>
      </c>
      <c r="J93" s="23">
        <v>1963200</v>
      </c>
      <c r="K93" s="23">
        <v>1963200</v>
      </c>
      <c r="L93" s="23" t="s">
        <v>860</v>
      </c>
      <c r="M93" s="23" t="s">
        <v>860</v>
      </c>
      <c r="N93" s="23" t="s">
        <v>860</v>
      </c>
      <c r="O93" s="23" t="s">
        <v>860</v>
      </c>
      <c r="P93" s="23" t="s">
        <v>860</v>
      </c>
      <c r="Q93" s="23" t="s">
        <v>860</v>
      </c>
      <c r="R93" s="23" t="s">
        <v>860</v>
      </c>
      <c r="S93" s="23" t="s">
        <v>860</v>
      </c>
      <c r="T93" s="23" t="s">
        <v>860</v>
      </c>
      <c r="U93" s="23" t="s">
        <v>860</v>
      </c>
      <c r="V93" s="23" t="s">
        <v>860</v>
      </c>
      <c r="W93" s="23" t="s">
        <v>860</v>
      </c>
      <c r="X93" s="23" t="s">
        <v>860</v>
      </c>
      <c r="Y93" s="23" t="s">
        <v>860</v>
      </c>
      <c r="Z93" s="23" t="s">
        <v>860</v>
      </c>
    </row>
    <row r="94" spans="2:26" ht="14.25" customHeight="1">
      <c r="B94" s="21" t="s">
        <v>164</v>
      </c>
      <c r="C94" s="22" t="s">
        <v>165</v>
      </c>
      <c r="D94" s="21" t="s">
        <v>1027</v>
      </c>
      <c r="E94" s="21" t="s">
        <v>1028</v>
      </c>
      <c r="F94" s="21" t="s">
        <v>1192</v>
      </c>
      <c r="G94" s="21" t="s">
        <v>1193</v>
      </c>
      <c r="H94" s="21" t="s">
        <v>1199</v>
      </c>
      <c r="I94" s="23">
        <v>347000</v>
      </c>
      <c r="J94" s="23">
        <v>347000</v>
      </c>
      <c r="K94" s="23">
        <v>347000</v>
      </c>
      <c r="L94" s="23" t="s">
        <v>860</v>
      </c>
      <c r="M94" s="23" t="s">
        <v>860</v>
      </c>
      <c r="N94" s="23" t="s">
        <v>860</v>
      </c>
      <c r="O94" s="23" t="s">
        <v>860</v>
      </c>
      <c r="P94" s="23" t="s">
        <v>860</v>
      </c>
      <c r="Q94" s="23" t="s">
        <v>860</v>
      </c>
      <c r="R94" s="23" t="s">
        <v>860</v>
      </c>
      <c r="S94" s="23" t="s">
        <v>860</v>
      </c>
      <c r="T94" s="23" t="s">
        <v>860</v>
      </c>
      <c r="U94" s="23" t="s">
        <v>860</v>
      </c>
      <c r="V94" s="23" t="s">
        <v>860</v>
      </c>
      <c r="W94" s="23" t="s">
        <v>860</v>
      </c>
      <c r="X94" s="23" t="s">
        <v>860</v>
      </c>
      <c r="Y94" s="23" t="s">
        <v>860</v>
      </c>
      <c r="Z94" s="23" t="s">
        <v>860</v>
      </c>
    </row>
    <row r="95" spans="2:26" ht="14.25" customHeight="1">
      <c r="B95" s="21" t="s">
        <v>164</v>
      </c>
      <c r="C95" s="22" t="s">
        <v>165</v>
      </c>
      <c r="D95" s="21" t="s">
        <v>1027</v>
      </c>
      <c r="E95" s="21" t="s">
        <v>1028</v>
      </c>
      <c r="F95" s="21" t="s">
        <v>1200</v>
      </c>
      <c r="G95" s="21" t="s">
        <v>1201</v>
      </c>
      <c r="H95" s="21" t="s">
        <v>1202</v>
      </c>
      <c r="I95" s="23">
        <v>8450</v>
      </c>
      <c r="J95" s="23">
        <v>8450</v>
      </c>
      <c r="K95" s="23">
        <v>8450</v>
      </c>
      <c r="L95" s="23" t="s">
        <v>860</v>
      </c>
      <c r="M95" s="23" t="s">
        <v>860</v>
      </c>
      <c r="N95" s="23" t="s">
        <v>860</v>
      </c>
      <c r="O95" s="23" t="s">
        <v>860</v>
      </c>
      <c r="P95" s="23" t="s">
        <v>860</v>
      </c>
      <c r="Q95" s="23" t="s">
        <v>860</v>
      </c>
      <c r="R95" s="23" t="s">
        <v>860</v>
      </c>
      <c r="S95" s="23" t="s">
        <v>860</v>
      </c>
      <c r="T95" s="23" t="s">
        <v>860</v>
      </c>
      <c r="U95" s="23" t="s">
        <v>860</v>
      </c>
      <c r="V95" s="23" t="s">
        <v>860</v>
      </c>
      <c r="W95" s="23" t="s">
        <v>860</v>
      </c>
      <c r="X95" s="23" t="s">
        <v>860</v>
      </c>
      <c r="Y95" s="23" t="s">
        <v>860</v>
      </c>
      <c r="Z95" s="23" t="s">
        <v>860</v>
      </c>
    </row>
    <row r="96" spans="2:26" ht="14.25" customHeight="1">
      <c r="B96" s="21" t="s">
        <v>164</v>
      </c>
      <c r="C96" s="22" t="s">
        <v>165</v>
      </c>
      <c r="D96" s="21" t="s">
        <v>1027</v>
      </c>
      <c r="E96" s="21" t="s">
        <v>1028</v>
      </c>
      <c r="F96" s="21" t="s">
        <v>1162</v>
      </c>
      <c r="G96" s="21" t="s">
        <v>1163</v>
      </c>
      <c r="H96" s="21" t="s">
        <v>1203</v>
      </c>
      <c r="I96" s="23">
        <v>536400</v>
      </c>
      <c r="J96" s="23">
        <v>536400</v>
      </c>
      <c r="K96" s="23">
        <v>536400</v>
      </c>
      <c r="L96" s="23" t="s">
        <v>860</v>
      </c>
      <c r="M96" s="23" t="s">
        <v>860</v>
      </c>
      <c r="N96" s="23" t="s">
        <v>860</v>
      </c>
      <c r="O96" s="23" t="s">
        <v>860</v>
      </c>
      <c r="P96" s="23" t="s">
        <v>860</v>
      </c>
      <c r="Q96" s="23" t="s">
        <v>860</v>
      </c>
      <c r="R96" s="23" t="s">
        <v>860</v>
      </c>
      <c r="S96" s="23" t="s">
        <v>860</v>
      </c>
      <c r="T96" s="23" t="s">
        <v>860</v>
      </c>
      <c r="U96" s="23" t="s">
        <v>860</v>
      </c>
      <c r="V96" s="23" t="s">
        <v>860</v>
      </c>
      <c r="W96" s="23" t="s">
        <v>860</v>
      </c>
      <c r="X96" s="23" t="s">
        <v>860</v>
      </c>
      <c r="Y96" s="23" t="s">
        <v>860</v>
      </c>
      <c r="Z96" s="23" t="s">
        <v>860</v>
      </c>
    </row>
    <row r="97" spans="2:26" ht="24.2" customHeight="1">
      <c r="B97" s="21" t="s">
        <v>164</v>
      </c>
      <c r="C97" s="22" t="s">
        <v>165</v>
      </c>
      <c r="D97" s="21" t="s">
        <v>1027</v>
      </c>
      <c r="E97" s="21" t="s">
        <v>1028</v>
      </c>
      <c r="F97" s="21" t="s">
        <v>1162</v>
      </c>
      <c r="G97" s="21" t="s">
        <v>1163</v>
      </c>
      <c r="H97" s="21" t="s">
        <v>1352</v>
      </c>
      <c r="I97" s="23">
        <v>1762600</v>
      </c>
      <c r="J97" s="23">
        <v>1762600</v>
      </c>
      <c r="K97" s="23">
        <v>1762600</v>
      </c>
      <c r="L97" s="23" t="s">
        <v>860</v>
      </c>
      <c r="M97" s="23" t="s">
        <v>860</v>
      </c>
      <c r="N97" s="23" t="s">
        <v>860</v>
      </c>
      <c r="O97" s="23" t="s">
        <v>860</v>
      </c>
      <c r="P97" s="23" t="s">
        <v>860</v>
      </c>
      <c r="Q97" s="23" t="s">
        <v>860</v>
      </c>
      <c r="R97" s="23" t="s">
        <v>860</v>
      </c>
      <c r="S97" s="23" t="s">
        <v>860</v>
      </c>
      <c r="T97" s="23" t="s">
        <v>860</v>
      </c>
      <c r="U97" s="23" t="s">
        <v>860</v>
      </c>
      <c r="V97" s="23" t="s">
        <v>860</v>
      </c>
      <c r="W97" s="23" t="s">
        <v>860</v>
      </c>
      <c r="X97" s="23" t="s">
        <v>860</v>
      </c>
      <c r="Y97" s="23" t="s">
        <v>860</v>
      </c>
      <c r="Z97" s="23" t="s">
        <v>860</v>
      </c>
    </row>
    <row r="98" spans="2:26" ht="24.2" customHeight="1">
      <c r="B98" s="21" t="s">
        <v>164</v>
      </c>
      <c r="C98" s="22" t="s">
        <v>165</v>
      </c>
      <c r="D98" s="21" t="s">
        <v>1027</v>
      </c>
      <c r="E98" s="21" t="s">
        <v>1028</v>
      </c>
      <c r="F98" s="21" t="s">
        <v>1029</v>
      </c>
      <c r="G98" s="21" t="s">
        <v>1030</v>
      </c>
      <c r="H98" s="21" t="s">
        <v>1204</v>
      </c>
      <c r="I98" s="23">
        <v>2000000</v>
      </c>
      <c r="J98" s="23">
        <v>2000000</v>
      </c>
      <c r="K98" s="23">
        <v>2000000</v>
      </c>
      <c r="L98" s="23" t="s">
        <v>860</v>
      </c>
      <c r="M98" s="23" t="s">
        <v>860</v>
      </c>
      <c r="N98" s="23" t="s">
        <v>860</v>
      </c>
      <c r="O98" s="23" t="s">
        <v>860</v>
      </c>
      <c r="P98" s="23" t="s">
        <v>860</v>
      </c>
      <c r="Q98" s="23" t="s">
        <v>860</v>
      </c>
      <c r="R98" s="23" t="s">
        <v>860</v>
      </c>
      <c r="S98" s="23" t="s">
        <v>860</v>
      </c>
      <c r="T98" s="23" t="s">
        <v>860</v>
      </c>
      <c r="U98" s="23" t="s">
        <v>860</v>
      </c>
      <c r="V98" s="23" t="s">
        <v>860</v>
      </c>
      <c r="W98" s="23" t="s">
        <v>860</v>
      </c>
      <c r="X98" s="23" t="s">
        <v>860</v>
      </c>
      <c r="Y98" s="23" t="s">
        <v>860</v>
      </c>
      <c r="Z98" s="23" t="s">
        <v>860</v>
      </c>
    </row>
    <row r="99" spans="2:26" ht="14.25" customHeight="1">
      <c r="B99" s="21" t="s">
        <v>164</v>
      </c>
      <c r="C99" s="22" t="s">
        <v>165</v>
      </c>
      <c r="D99" s="21" t="s">
        <v>1027</v>
      </c>
      <c r="E99" s="21" t="s">
        <v>1028</v>
      </c>
      <c r="F99" s="21" t="s">
        <v>1205</v>
      </c>
      <c r="G99" s="21" t="s">
        <v>1206</v>
      </c>
      <c r="H99" s="21" t="s">
        <v>1207</v>
      </c>
      <c r="I99" s="23">
        <v>47000</v>
      </c>
      <c r="J99" s="23">
        <v>47000</v>
      </c>
      <c r="K99" s="23">
        <v>47000</v>
      </c>
      <c r="L99" s="23" t="s">
        <v>860</v>
      </c>
      <c r="M99" s="23" t="s">
        <v>860</v>
      </c>
      <c r="N99" s="23" t="s">
        <v>860</v>
      </c>
      <c r="O99" s="23" t="s">
        <v>860</v>
      </c>
      <c r="P99" s="23" t="s">
        <v>860</v>
      </c>
      <c r="Q99" s="23" t="s">
        <v>860</v>
      </c>
      <c r="R99" s="23" t="s">
        <v>860</v>
      </c>
      <c r="S99" s="23" t="s">
        <v>860</v>
      </c>
      <c r="T99" s="23" t="s">
        <v>860</v>
      </c>
      <c r="U99" s="23" t="s">
        <v>860</v>
      </c>
      <c r="V99" s="23" t="s">
        <v>860</v>
      </c>
      <c r="W99" s="23" t="s">
        <v>860</v>
      </c>
      <c r="X99" s="23" t="s">
        <v>860</v>
      </c>
      <c r="Y99" s="23" t="s">
        <v>860</v>
      </c>
      <c r="Z99" s="23" t="s">
        <v>860</v>
      </c>
    </row>
    <row r="100" spans="2:26" ht="14.25" customHeight="1">
      <c r="B100" s="21" t="s">
        <v>164</v>
      </c>
      <c r="C100" s="22" t="s">
        <v>165</v>
      </c>
      <c r="D100" s="21" t="s">
        <v>1027</v>
      </c>
      <c r="E100" s="21" t="s">
        <v>1028</v>
      </c>
      <c r="F100" s="21" t="s">
        <v>1066</v>
      </c>
      <c r="G100" s="21" t="s">
        <v>1067</v>
      </c>
      <c r="H100" s="21" t="s">
        <v>1208</v>
      </c>
      <c r="I100" s="23">
        <v>5000</v>
      </c>
      <c r="J100" s="23">
        <v>5000</v>
      </c>
      <c r="K100" s="23">
        <v>5000</v>
      </c>
      <c r="L100" s="23" t="s">
        <v>860</v>
      </c>
      <c r="M100" s="23" t="s">
        <v>860</v>
      </c>
      <c r="N100" s="23" t="s">
        <v>860</v>
      </c>
      <c r="O100" s="23" t="s">
        <v>860</v>
      </c>
      <c r="P100" s="23" t="s">
        <v>860</v>
      </c>
      <c r="Q100" s="23" t="s">
        <v>860</v>
      </c>
      <c r="R100" s="23" t="s">
        <v>860</v>
      </c>
      <c r="S100" s="23" t="s">
        <v>860</v>
      </c>
      <c r="T100" s="23" t="s">
        <v>860</v>
      </c>
      <c r="U100" s="23" t="s">
        <v>860</v>
      </c>
      <c r="V100" s="23" t="s">
        <v>860</v>
      </c>
      <c r="W100" s="23" t="s">
        <v>860</v>
      </c>
      <c r="X100" s="23" t="s">
        <v>860</v>
      </c>
      <c r="Y100" s="23" t="s">
        <v>860</v>
      </c>
      <c r="Z100" s="23" t="s">
        <v>860</v>
      </c>
    </row>
    <row r="101" spans="2:26" ht="14.25" customHeight="1">
      <c r="B101" s="21" t="s">
        <v>164</v>
      </c>
      <c r="C101" s="22" t="s">
        <v>165</v>
      </c>
      <c r="D101" s="21" t="s">
        <v>1027</v>
      </c>
      <c r="E101" s="21" t="s">
        <v>1028</v>
      </c>
      <c r="F101" s="21" t="s">
        <v>1066</v>
      </c>
      <c r="G101" s="21" t="s">
        <v>1067</v>
      </c>
      <c r="H101" s="21" t="s">
        <v>1209</v>
      </c>
      <c r="I101" s="23">
        <v>78545.45</v>
      </c>
      <c r="J101" s="23">
        <v>78545.45</v>
      </c>
      <c r="K101" s="23">
        <v>78545.45</v>
      </c>
      <c r="L101" s="23" t="s">
        <v>860</v>
      </c>
      <c r="M101" s="23" t="s">
        <v>860</v>
      </c>
      <c r="N101" s="23" t="s">
        <v>860</v>
      </c>
      <c r="O101" s="23" t="s">
        <v>860</v>
      </c>
      <c r="P101" s="23" t="s">
        <v>860</v>
      </c>
      <c r="Q101" s="23" t="s">
        <v>860</v>
      </c>
      <c r="R101" s="23" t="s">
        <v>860</v>
      </c>
      <c r="S101" s="23" t="s">
        <v>860</v>
      </c>
      <c r="T101" s="23" t="s">
        <v>860</v>
      </c>
      <c r="U101" s="23" t="s">
        <v>860</v>
      </c>
      <c r="V101" s="23" t="s">
        <v>860</v>
      </c>
      <c r="W101" s="23" t="s">
        <v>860</v>
      </c>
      <c r="X101" s="23" t="s">
        <v>860</v>
      </c>
      <c r="Y101" s="23" t="s">
        <v>860</v>
      </c>
      <c r="Z101" s="23" t="s">
        <v>860</v>
      </c>
    </row>
    <row r="102" spans="2:26" ht="14.25" customHeight="1">
      <c r="B102" s="21" t="s">
        <v>164</v>
      </c>
      <c r="C102" s="22" t="s">
        <v>165</v>
      </c>
      <c r="D102" s="21" t="s">
        <v>1027</v>
      </c>
      <c r="E102" s="21" t="s">
        <v>1028</v>
      </c>
      <c r="F102" s="21" t="s">
        <v>1210</v>
      </c>
      <c r="G102" s="21" t="s">
        <v>1211</v>
      </c>
      <c r="H102" s="21" t="s">
        <v>1212</v>
      </c>
      <c r="I102" s="23">
        <v>34800</v>
      </c>
      <c r="J102" s="23">
        <v>34800</v>
      </c>
      <c r="K102" s="23">
        <v>34800</v>
      </c>
      <c r="L102" s="23" t="s">
        <v>860</v>
      </c>
      <c r="M102" s="23" t="s">
        <v>860</v>
      </c>
      <c r="N102" s="23" t="s">
        <v>860</v>
      </c>
      <c r="O102" s="23" t="s">
        <v>860</v>
      </c>
      <c r="P102" s="23" t="s">
        <v>860</v>
      </c>
      <c r="Q102" s="23" t="s">
        <v>860</v>
      </c>
      <c r="R102" s="23" t="s">
        <v>860</v>
      </c>
      <c r="S102" s="23" t="s">
        <v>860</v>
      </c>
      <c r="T102" s="23" t="s">
        <v>860</v>
      </c>
      <c r="U102" s="23" t="s">
        <v>860</v>
      </c>
      <c r="V102" s="23" t="s">
        <v>860</v>
      </c>
      <c r="W102" s="23" t="s">
        <v>860</v>
      </c>
      <c r="X102" s="23" t="s">
        <v>860</v>
      </c>
      <c r="Y102" s="23" t="s">
        <v>860</v>
      </c>
      <c r="Z102" s="23" t="s">
        <v>860</v>
      </c>
    </row>
    <row r="103" spans="2:26" ht="14.25" customHeight="1">
      <c r="B103" s="21" t="s">
        <v>164</v>
      </c>
      <c r="C103" s="22" t="s">
        <v>165</v>
      </c>
      <c r="D103" s="21" t="s">
        <v>1027</v>
      </c>
      <c r="E103" s="21" t="s">
        <v>1028</v>
      </c>
      <c r="F103" s="21" t="s">
        <v>1066</v>
      </c>
      <c r="G103" s="21" t="s">
        <v>1067</v>
      </c>
      <c r="H103" s="21" t="s">
        <v>1213</v>
      </c>
      <c r="I103" s="23">
        <v>23750</v>
      </c>
      <c r="J103" s="23">
        <v>23750</v>
      </c>
      <c r="K103" s="23">
        <v>23750</v>
      </c>
      <c r="L103" s="23" t="s">
        <v>860</v>
      </c>
      <c r="M103" s="23" t="s">
        <v>860</v>
      </c>
      <c r="N103" s="23" t="s">
        <v>860</v>
      </c>
      <c r="O103" s="23" t="s">
        <v>860</v>
      </c>
      <c r="P103" s="23" t="s">
        <v>860</v>
      </c>
      <c r="Q103" s="23" t="s">
        <v>860</v>
      </c>
      <c r="R103" s="23" t="s">
        <v>860</v>
      </c>
      <c r="S103" s="23" t="s">
        <v>860</v>
      </c>
      <c r="T103" s="23" t="s">
        <v>860</v>
      </c>
      <c r="U103" s="23" t="s">
        <v>860</v>
      </c>
      <c r="V103" s="23" t="s">
        <v>860</v>
      </c>
      <c r="W103" s="23" t="s">
        <v>860</v>
      </c>
      <c r="X103" s="23" t="s">
        <v>860</v>
      </c>
      <c r="Y103" s="23" t="s">
        <v>860</v>
      </c>
      <c r="Z103" s="23" t="s">
        <v>860</v>
      </c>
    </row>
    <row r="104" spans="2:26" ht="14.25" customHeight="1">
      <c r="B104" s="21" t="s">
        <v>164</v>
      </c>
      <c r="C104" s="22" t="s">
        <v>165</v>
      </c>
      <c r="D104" s="21" t="s">
        <v>1027</v>
      </c>
      <c r="E104" s="21" t="s">
        <v>1028</v>
      </c>
      <c r="F104" s="21" t="s">
        <v>1077</v>
      </c>
      <c r="G104" s="21" t="s">
        <v>1078</v>
      </c>
      <c r="H104" s="21" t="s">
        <v>1214</v>
      </c>
      <c r="I104" s="23">
        <v>51706.9</v>
      </c>
      <c r="J104" s="23">
        <v>51706.9</v>
      </c>
      <c r="K104" s="23">
        <v>51706.9</v>
      </c>
      <c r="L104" s="23" t="s">
        <v>860</v>
      </c>
      <c r="M104" s="23" t="s">
        <v>860</v>
      </c>
      <c r="N104" s="23" t="s">
        <v>860</v>
      </c>
      <c r="O104" s="23" t="s">
        <v>860</v>
      </c>
      <c r="P104" s="23" t="s">
        <v>860</v>
      </c>
      <c r="Q104" s="23" t="s">
        <v>860</v>
      </c>
      <c r="R104" s="23" t="s">
        <v>860</v>
      </c>
      <c r="S104" s="23" t="s">
        <v>860</v>
      </c>
      <c r="T104" s="23" t="s">
        <v>860</v>
      </c>
      <c r="U104" s="23" t="s">
        <v>860</v>
      </c>
      <c r="V104" s="23" t="s">
        <v>860</v>
      </c>
      <c r="W104" s="23" t="s">
        <v>860</v>
      </c>
      <c r="X104" s="23" t="s">
        <v>860</v>
      </c>
      <c r="Y104" s="23" t="s">
        <v>860</v>
      </c>
      <c r="Z104" s="23" t="s">
        <v>860</v>
      </c>
    </row>
    <row r="105" spans="2:26" ht="14.25" customHeight="1">
      <c r="B105" s="21" t="s">
        <v>164</v>
      </c>
      <c r="C105" s="22" t="s">
        <v>165</v>
      </c>
      <c r="D105" s="21" t="s">
        <v>1027</v>
      </c>
      <c r="E105" s="21" t="s">
        <v>1028</v>
      </c>
      <c r="F105" s="21" t="s">
        <v>1120</v>
      </c>
      <c r="G105" s="21" t="s">
        <v>1121</v>
      </c>
      <c r="H105" s="21" t="s">
        <v>1215</v>
      </c>
      <c r="I105" s="23">
        <v>38100</v>
      </c>
      <c r="J105" s="23">
        <v>38100</v>
      </c>
      <c r="K105" s="23">
        <v>38100</v>
      </c>
      <c r="L105" s="23" t="s">
        <v>860</v>
      </c>
      <c r="M105" s="23" t="s">
        <v>860</v>
      </c>
      <c r="N105" s="23" t="s">
        <v>860</v>
      </c>
      <c r="O105" s="23" t="s">
        <v>860</v>
      </c>
      <c r="P105" s="23" t="s">
        <v>860</v>
      </c>
      <c r="Q105" s="23" t="s">
        <v>860</v>
      </c>
      <c r="R105" s="23" t="s">
        <v>860</v>
      </c>
      <c r="S105" s="23" t="s">
        <v>860</v>
      </c>
      <c r="T105" s="23" t="s">
        <v>860</v>
      </c>
      <c r="U105" s="23" t="s">
        <v>860</v>
      </c>
      <c r="V105" s="23" t="s">
        <v>860</v>
      </c>
      <c r="W105" s="23" t="s">
        <v>860</v>
      </c>
      <c r="X105" s="23" t="s">
        <v>860</v>
      </c>
      <c r="Y105" s="23" t="s">
        <v>860</v>
      </c>
      <c r="Z105" s="23" t="s">
        <v>860</v>
      </c>
    </row>
    <row r="106" spans="2:26" ht="14.25" customHeight="1">
      <c r="B106" s="21" t="s">
        <v>164</v>
      </c>
      <c r="C106" s="22" t="s">
        <v>165</v>
      </c>
      <c r="D106" s="21" t="s">
        <v>1027</v>
      </c>
      <c r="E106" s="21" t="s">
        <v>1028</v>
      </c>
      <c r="F106" s="21" t="s">
        <v>1120</v>
      </c>
      <c r="G106" s="21" t="s">
        <v>1121</v>
      </c>
      <c r="H106" s="21" t="s">
        <v>1216</v>
      </c>
      <c r="I106" s="23">
        <v>19433.3</v>
      </c>
      <c r="J106" s="23">
        <v>19433.3</v>
      </c>
      <c r="K106" s="23">
        <v>19433.3</v>
      </c>
      <c r="L106" s="23" t="s">
        <v>860</v>
      </c>
      <c r="M106" s="23" t="s">
        <v>860</v>
      </c>
      <c r="N106" s="23" t="s">
        <v>860</v>
      </c>
      <c r="O106" s="23" t="s">
        <v>860</v>
      </c>
      <c r="P106" s="23" t="s">
        <v>860</v>
      </c>
      <c r="Q106" s="23" t="s">
        <v>860</v>
      </c>
      <c r="R106" s="23" t="s">
        <v>860</v>
      </c>
      <c r="S106" s="23" t="s">
        <v>860</v>
      </c>
      <c r="T106" s="23" t="s">
        <v>860</v>
      </c>
      <c r="U106" s="23" t="s">
        <v>860</v>
      </c>
      <c r="V106" s="23" t="s">
        <v>860</v>
      </c>
      <c r="W106" s="23" t="s">
        <v>860</v>
      </c>
      <c r="X106" s="23" t="s">
        <v>860</v>
      </c>
      <c r="Y106" s="23" t="s">
        <v>860</v>
      </c>
      <c r="Z106" s="23" t="s">
        <v>860</v>
      </c>
    </row>
    <row r="107" spans="2:26" ht="14.25" customHeight="1">
      <c r="B107" s="21" t="s">
        <v>164</v>
      </c>
      <c r="C107" s="22" t="s">
        <v>165</v>
      </c>
      <c r="D107" s="21" t="s">
        <v>1027</v>
      </c>
      <c r="E107" s="21" t="s">
        <v>1028</v>
      </c>
      <c r="F107" s="21" t="s">
        <v>1120</v>
      </c>
      <c r="G107" s="21" t="s">
        <v>1121</v>
      </c>
      <c r="H107" s="21" t="s">
        <v>1217</v>
      </c>
      <c r="I107" s="23">
        <v>132494</v>
      </c>
      <c r="J107" s="23">
        <v>132494</v>
      </c>
      <c r="K107" s="23">
        <v>132494</v>
      </c>
      <c r="L107" s="23" t="s">
        <v>860</v>
      </c>
      <c r="M107" s="23" t="s">
        <v>860</v>
      </c>
      <c r="N107" s="23" t="s">
        <v>860</v>
      </c>
      <c r="O107" s="23" t="s">
        <v>860</v>
      </c>
      <c r="P107" s="23" t="s">
        <v>860</v>
      </c>
      <c r="Q107" s="23" t="s">
        <v>860</v>
      </c>
      <c r="R107" s="23" t="s">
        <v>860</v>
      </c>
      <c r="S107" s="23" t="s">
        <v>860</v>
      </c>
      <c r="T107" s="23" t="s">
        <v>860</v>
      </c>
      <c r="U107" s="23" t="s">
        <v>860</v>
      </c>
      <c r="V107" s="23" t="s">
        <v>860</v>
      </c>
      <c r="W107" s="23" t="s">
        <v>860</v>
      </c>
      <c r="X107" s="23" t="s">
        <v>860</v>
      </c>
      <c r="Y107" s="23" t="s">
        <v>860</v>
      </c>
      <c r="Z107" s="23" t="s">
        <v>860</v>
      </c>
    </row>
    <row r="108" spans="2:26" ht="14.25" customHeight="1">
      <c r="B108" s="21" t="s">
        <v>164</v>
      </c>
      <c r="C108" s="22" t="s">
        <v>165</v>
      </c>
      <c r="D108" s="21" t="s">
        <v>1027</v>
      </c>
      <c r="E108" s="21" t="s">
        <v>1028</v>
      </c>
      <c r="F108" s="21" t="s">
        <v>1049</v>
      </c>
      <c r="G108" s="21" t="s">
        <v>1050</v>
      </c>
      <c r="H108" s="21" t="s">
        <v>1218</v>
      </c>
      <c r="I108" s="23">
        <v>4890</v>
      </c>
      <c r="J108" s="23">
        <v>4890</v>
      </c>
      <c r="K108" s="23">
        <v>4890</v>
      </c>
      <c r="L108" s="23" t="s">
        <v>860</v>
      </c>
      <c r="M108" s="23" t="s">
        <v>860</v>
      </c>
      <c r="N108" s="23" t="s">
        <v>860</v>
      </c>
      <c r="O108" s="23" t="s">
        <v>860</v>
      </c>
      <c r="P108" s="23" t="s">
        <v>860</v>
      </c>
      <c r="Q108" s="23" t="s">
        <v>860</v>
      </c>
      <c r="R108" s="23" t="s">
        <v>860</v>
      </c>
      <c r="S108" s="23" t="s">
        <v>860</v>
      </c>
      <c r="T108" s="23" t="s">
        <v>860</v>
      </c>
      <c r="U108" s="23" t="s">
        <v>860</v>
      </c>
      <c r="V108" s="23" t="s">
        <v>860</v>
      </c>
      <c r="W108" s="23" t="s">
        <v>860</v>
      </c>
      <c r="X108" s="23" t="s">
        <v>860</v>
      </c>
      <c r="Y108" s="23" t="s">
        <v>860</v>
      </c>
      <c r="Z108" s="23" t="s">
        <v>860</v>
      </c>
    </row>
    <row r="109" spans="2:26" ht="14.25" customHeight="1">
      <c r="B109" s="21" t="s">
        <v>164</v>
      </c>
      <c r="C109" s="22" t="s">
        <v>165</v>
      </c>
      <c r="D109" s="21" t="s">
        <v>1027</v>
      </c>
      <c r="E109" s="21" t="s">
        <v>1028</v>
      </c>
      <c r="F109" s="21" t="s">
        <v>1132</v>
      </c>
      <c r="G109" s="21" t="s">
        <v>1133</v>
      </c>
      <c r="H109" s="21" t="s">
        <v>1219</v>
      </c>
      <c r="I109" s="23">
        <v>12600</v>
      </c>
      <c r="J109" s="23">
        <v>12600</v>
      </c>
      <c r="K109" s="23">
        <v>12600</v>
      </c>
      <c r="L109" s="23" t="s">
        <v>860</v>
      </c>
      <c r="M109" s="23" t="s">
        <v>860</v>
      </c>
      <c r="N109" s="23" t="s">
        <v>860</v>
      </c>
      <c r="O109" s="23" t="s">
        <v>860</v>
      </c>
      <c r="P109" s="23" t="s">
        <v>860</v>
      </c>
      <c r="Q109" s="23" t="s">
        <v>860</v>
      </c>
      <c r="R109" s="23" t="s">
        <v>860</v>
      </c>
      <c r="S109" s="23" t="s">
        <v>860</v>
      </c>
      <c r="T109" s="23" t="s">
        <v>860</v>
      </c>
      <c r="U109" s="23" t="s">
        <v>860</v>
      </c>
      <c r="V109" s="23" t="s">
        <v>860</v>
      </c>
      <c r="W109" s="23" t="s">
        <v>860</v>
      </c>
      <c r="X109" s="23" t="s">
        <v>860</v>
      </c>
      <c r="Y109" s="23" t="s">
        <v>860</v>
      </c>
      <c r="Z109" s="23" t="s">
        <v>860</v>
      </c>
    </row>
    <row r="110" spans="2:26" ht="14.25" customHeight="1">
      <c r="B110" s="21" t="s">
        <v>164</v>
      </c>
      <c r="C110" s="22" t="s">
        <v>165</v>
      </c>
      <c r="D110" s="21" t="s">
        <v>1027</v>
      </c>
      <c r="E110" s="21" t="s">
        <v>1028</v>
      </c>
      <c r="F110" s="21" t="s">
        <v>1103</v>
      </c>
      <c r="G110" s="21" t="s">
        <v>1037</v>
      </c>
      <c r="H110" s="21" t="s">
        <v>1220</v>
      </c>
      <c r="I110" s="23">
        <v>30011</v>
      </c>
      <c r="J110" s="23">
        <v>30011</v>
      </c>
      <c r="K110" s="23">
        <v>30011</v>
      </c>
      <c r="L110" s="23" t="s">
        <v>860</v>
      </c>
      <c r="M110" s="23" t="s">
        <v>860</v>
      </c>
      <c r="N110" s="23" t="s">
        <v>860</v>
      </c>
      <c r="O110" s="23" t="s">
        <v>860</v>
      </c>
      <c r="P110" s="23" t="s">
        <v>860</v>
      </c>
      <c r="Q110" s="23" t="s">
        <v>860</v>
      </c>
      <c r="R110" s="23" t="s">
        <v>860</v>
      </c>
      <c r="S110" s="23" t="s">
        <v>860</v>
      </c>
      <c r="T110" s="23" t="s">
        <v>860</v>
      </c>
      <c r="U110" s="23" t="s">
        <v>860</v>
      </c>
      <c r="V110" s="23" t="s">
        <v>860</v>
      </c>
      <c r="W110" s="23" t="s">
        <v>860</v>
      </c>
      <c r="X110" s="23" t="s">
        <v>860</v>
      </c>
      <c r="Y110" s="23" t="s">
        <v>860</v>
      </c>
      <c r="Z110" s="23" t="s">
        <v>860</v>
      </c>
    </row>
    <row r="111" spans="2:26" ht="14.25" customHeight="1">
      <c r="B111" s="21" t="s">
        <v>164</v>
      </c>
      <c r="C111" s="22" t="s">
        <v>165</v>
      </c>
      <c r="D111" s="21" t="s">
        <v>1027</v>
      </c>
      <c r="E111" s="21" t="s">
        <v>1028</v>
      </c>
      <c r="F111" s="21" t="s">
        <v>1103</v>
      </c>
      <c r="G111" s="21" t="s">
        <v>1037</v>
      </c>
      <c r="H111" s="21" t="s">
        <v>1221</v>
      </c>
      <c r="I111" s="23">
        <v>2249</v>
      </c>
      <c r="J111" s="23">
        <v>2249</v>
      </c>
      <c r="K111" s="23">
        <v>2249</v>
      </c>
      <c r="L111" s="23" t="s">
        <v>860</v>
      </c>
      <c r="M111" s="23" t="s">
        <v>860</v>
      </c>
      <c r="N111" s="23" t="s">
        <v>860</v>
      </c>
      <c r="O111" s="23" t="s">
        <v>860</v>
      </c>
      <c r="P111" s="23" t="s">
        <v>860</v>
      </c>
      <c r="Q111" s="23" t="s">
        <v>860</v>
      </c>
      <c r="R111" s="23" t="s">
        <v>860</v>
      </c>
      <c r="S111" s="23" t="s">
        <v>860</v>
      </c>
      <c r="T111" s="23" t="s">
        <v>860</v>
      </c>
      <c r="U111" s="23" t="s">
        <v>860</v>
      </c>
      <c r="V111" s="23" t="s">
        <v>860</v>
      </c>
      <c r="W111" s="23" t="s">
        <v>860</v>
      </c>
      <c r="X111" s="23" t="s">
        <v>860</v>
      </c>
      <c r="Y111" s="23" t="s">
        <v>860</v>
      </c>
      <c r="Z111" s="23" t="s">
        <v>860</v>
      </c>
    </row>
    <row r="112" spans="2:26" ht="14.25" customHeight="1">
      <c r="B112" s="21" t="s">
        <v>164</v>
      </c>
      <c r="C112" s="22" t="s">
        <v>165</v>
      </c>
      <c r="D112" s="21" t="s">
        <v>1027</v>
      </c>
      <c r="E112" s="21" t="s">
        <v>1028</v>
      </c>
      <c r="F112" s="21" t="s">
        <v>1186</v>
      </c>
      <c r="G112" s="21" t="s">
        <v>1187</v>
      </c>
      <c r="H112" s="21" t="s">
        <v>1222</v>
      </c>
      <c r="I112" s="23">
        <v>10059</v>
      </c>
      <c r="J112" s="23">
        <v>10059</v>
      </c>
      <c r="K112" s="23">
        <v>10059</v>
      </c>
      <c r="L112" s="23" t="s">
        <v>860</v>
      </c>
      <c r="M112" s="23" t="s">
        <v>860</v>
      </c>
      <c r="N112" s="23" t="s">
        <v>860</v>
      </c>
      <c r="O112" s="23" t="s">
        <v>860</v>
      </c>
      <c r="P112" s="23" t="s">
        <v>860</v>
      </c>
      <c r="Q112" s="23" t="s">
        <v>860</v>
      </c>
      <c r="R112" s="23" t="s">
        <v>860</v>
      </c>
      <c r="S112" s="23" t="s">
        <v>860</v>
      </c>
      <c r="T112" s="23" t="s">
        <v>860</v>
      </c>
      <c r="U112" s="23" t="s">
        <v>860</v>
      </c>
      <c r="V112" s="23" t="s">
        <v>860</v>
      </c>
      <c r="W112" s="23" t="s">
        <v>860</v>
      </c>
      <c r="X112" s="23" t="s">
        <v>860</v>
      </c>
      <c r="Y112" s="23" t="s">
        <v>860</v>
      </c>
      <c r="Z112" s="23" t="s">
        <v>860</v>
      </c>
    </row>
    <row r="113" spans="2:26" ht="14.25" customHeight="1">
      <c r="B113" s="21" t="s">
        <v>164</v>
      </c>
      <c r="C113" s="22" t="s">
        <v>165</v>
      </c>
      <c r="D113" s="21" t="s">
        <v>1027</v>
      </c>
      <c r="E113" s="21" t="s">
        <v>1028</v>
      </c>
      <c r="F113" s="21" t="s">
        <v>1223</v>
      </c>
      <c r="G113" s="21" t="s">
        <v>1224</v>
      </c>
      <c r="H113" s="21" t="s">
        <v>1225</v>
      </c>
      <c r="I113" s="23">
        <v>190224</v>
      </c>
      <c r="J113" s="23">
        <v>190224</v>
      </c>
      <c r="K113" s="23">
        <v>190224</v>
      </c>
      <c r="L113" s="23" t="s">
        <v>860</v>
      </c>
      <c r="M113" s="23" t="s">
        <v>860</v>
      </c>
      <c r="N113" s="23" t="s">
        <v>860</v>
      </c>
      <c r="O113" s="23" t="s">
        <v>860</v>
      </c>
      <c r="P113" s="23" t="s">
        <v>860</v>
      </c>
      <c r="Q113" s="23" t="s">
        <v>860</v>
      </c>
      <c r="R113" s="23" t="s">
        <v>860</v>
      </c>
      <c r="S113" s="23" t="s">
        <v>860</v>
      </c>
      <c r="T113" s="23" t="s">
        <v>860</v>
      </c>
      <c r="U113" s="23" t="s">
        <v>860</v>
      </c>
      <c r="V113" s="23" t="s">
        <v>860</v>
      </c>
      <c r="W113" s="23" t="s">
        <v>860</v>
      </c>
      <c r="X113" s="23" t="s">
        <v>860</v>
      </c>
      <c r="Y113" s="23" t="s">
        <v>860</v>
      </c>
      <c r="Z113" s="23" t="s">
        <v>860</v>
      </c>
    </row>
    <row r="114" spans="2:26" ht="14.25" customHeight="1">
      <c r="B114" s="21" t="s">
        <v>164</v>
      </c>
      <c r="C114" s="22" t="s">
        <v>165</v>
      </c>
      <c r="D114" s="21" t="s">
        <v>1027</v>
      </c>
      <c r="E114" s="21" t="s">
        <v>1028</v>
      </c>
      <c r="F114" s="21" t="s">
        <v>1226</v>
      </c>
      <c r="G114" s="21" t="s">
        <v>1227</v>
      </c>
      <c r="H114" s="21" t="s">
        <v>1228</v>
      </c>
      <c r="I114" s="23">
        <v>86156.26</v>
      </c>
      <c r="J114" s="23">
        <v>86156.26</v>
      </c>
      <c r="K114" s="23">
        <v>86156.26</v>
      </c>
      <c r="L114" s="23" t="s">
        <v>860</v>
      </c>
      <c r="M114" s="23" t="s">
        <v>860</v>
      </c>
      <c r="N114" s="23" t="s">
        <v>860</v>
      </c>
      <c r="O114" s="23" t="s">
        <v>860</v>
      </c>
      <c r="P114" s="23" t="s">
        <v>860</v>
      </c>
      <c r="Q114" s="23" t="s">
        <v>860</v>
      </c>
      <c r="R114" s="23" t="s">
        <v>860</v>
      </c>
      <c r="S114" s="23" t="s">
        <v>860</v>
      </c>
      <c r="T114" s="23" t="s">
        <v>860</v>
      </c>
      <c r="U114" s="23" t="s">
        <v>860</v>
      </c>
      <c r="V114" s="23" t="s">
        <v>860</v>
      </c>
      <c r="W114" s="23" t="s">
        <v>860</v>
      </c>
      <c r="X114" s="23" t="s">
        <v>860</v>
      </c>
      <c r="Y114" s="23" t="s">
        <v>860</v>
      </c>
      <c r="Z114" s="23" t="s">
        <v>860</v>
      </c>
    </row>
    <row r="115" spans="2:26" ht="14.25" customHeight="1">
      <c r="B115" s="21" t="s">
        <v>164</v>
      </c>
      <c r="C115" s="22" t="s">
        <v>165</v>
      </c>
      <c r="D115" s="21" t="s">
        <v>1027</v>
      </c>
      <c r="E115" s="21" t="s">
        <v>1028</v>
      </c>
      <c r="F115" s="21" t="s">
        <v>1129</v>
      </c>
      <c r="G115" s="21" t="s">
        <v>1130</v>
      </c>
      <c r="H115" s="21" t="s">
        <v>1229</v>
      </c>
      <c r="I115" s="23">
        <v>2000</v>
      </c>
      <c r="J115" s="23">
        <v>2000</v>
      </c>
      <c r="K115" s="23">
        <v>2000</v>
      </c>
      <c r="L115" s="23" t="s">
        <v>860</v>
      </c>
      <c r="M115" s="23" t="s">
        <v>860</v>
      </c>
      <c r="N115" s="23" t="s">
        <v>860</v>
      </c>
      <c r="O115" s="23" t="s">
        <v>860</v>
      </c>
      <c r="P115" s="23" t="s">
        <v>860</v>
      </c>
      <c r="Q115" s="23" t="s">
        <v>860</v>
      </c>
      <c r="R115" s="23" t="s">
        <v>860</v>
      </c>
      <c r="S115" s="23" t="s">
        <v>860</v>
      </c>
      <c r="T115" s="23" t="s">
        <v>860</v>
      </c>
      <c r="U115" s="23" t="s">
        <v>860</v>
      </c>
      <c r="V115" s="23" t="s">
        <v>860</v>
      </c>
      <c r="W115" s="23" t="s">
        <v>860</v>
      </c>
      <c r="X115" s="23" t="s">
        <v>860</v>
      </c>
      <c r="Y115" s="23" t="s">
        <v>860</v>
      </c>
      <c r="Z115" s="23" t="s">
        <v>860</v>
      </c>
    </row>
    <row r="116" spans="2:26" ht="14.25" customHeight="1">
      <c r="B116" s="21" t="s">
        <v>164</v>
      </c>
      <c r="C116" s="22" t="s">
        <v>165</v>
      </c>
      <c r="D116" s="21" t="s">
        <v>1027</v>
      </c>
      <c r="E116" s="21" t="s">
        <v>1028</v>
      </c>
      <c r="F116" s="21" t="s">
        <v>1230</v>
      </c>
      <c r="G116" s="21" t="s">
        <v>1231</v>
      </c>
      <c r="H116" s="21" t="s">
        <v>1232</v>
      </c>
      <c r="I116" s="23">
        <v>828188.79</v>
      </c>
      <c r="J116" s="23">
        <v>828188.79</v>
      </c>
      <c r="K116" s="23">
        <v>828188.79</v>
      </c>
      <c r="L116" s="23" t="s">
        <v>860</v>
      </c>
      <c r="M116" s="23" t="s">
        <v>860</v>
      </c>
      <c r="N116" s="23" t="s">
        <v>860</v>
      </c>
      <c r="O116" s="23" t="s">
        <v>860</v>
      </c>
      <c r="P116" s="23" t="s">
        <v>860</v>
      </c>
      <c r="Q116" s="23" t="s">
        <v>860</v>
      </c>
      <c r="R116" s="23" t="s">
        <v>860</v>
      </c>
      <c r="S116" s="23" t="s">
        <v>860</v>
      </c>
      <c r="T116" s="23" t="s">
        <v>860</v>
      </c>
      <c r="U116" s="23" t="s">
        <v>860</v>
      </c>
      <c r="V116" s="23" t="s">
        <v>860</v>
      </c>
      <c r="W116" s="23" t="s">
        <v>860</v>
      </c>
      <c r="X116" s="23" t="s">
        <v>860</v>
      </c>
      <c r="Y116" s="23" t="s">
        <v>860</v>
      </c>
      <c r="Z116" s="23" t="s">
        <v>860</v>
      </c>
    </row>
    <row r="117" spans="2:26" ht="24.2" customHeight="1">
      <c r="B117" s="21" t="s">
        <v>164</v>
      </c>
      <c r="C117" s="22" t="s">
        <v>165</v>
      </c>
      <c r="D117" s="21" t="s">
        <v>1027</v>
      </c>
      <c r="E117" s="21" t="s">
        <v>1028</v>
      </c>
      <c r="F117" s="21" t="s">
        <v>1233</v>
      </c>
      <c r="G117" s="21" t="s">
        <v>1234</v>
      </c>
      <c r="H117" s="21" t="s">
        <v>1234</v>
      </c>
      <c r="I117" s="23">
        <v>4500000</v>
      </c>
      <c r="J117" s="23">
        <v>4500000</v>
      </c>
      <c r="K117" s="23">
        <v>4500000</v>
      </c>
      <c r="L117" s="23" t="s">
        <v>860</v>
      </c>
      <c r="M117" s="23" t="s">
        <v>860</v>
      </c>
      <c r="N117" s="23" t="s">
        <v>860</v>
      </c>
      <c r="O117" s="23" t="s">
        <v>860</v>
      </c>
      <c r="P117" s="23" t="s">
        <v>860</v>
      </c>
      <c r="Q117" s="23" t="s">
        <v>860</v>
      </c>
      <c r="R117" s="23" t="s">
        <v>860</v>
      </c>
      <c r="S117" s="23" t="s">
        <v>860</v>
      </c>
      <c r="T117" s="23" t="s">
        <v>860</v>
      </c>
      <c r="U117" s="23" t="s">
        <v>860</v>
      </c>
      <c r="V117" s="23" t="s">
        <v>860</v>
      </c>
      <c r="W117" s="23" t="s">
        <v>860</v>
      </c>
      <c r="X117" s="23" t="s">
        <v>860</v>
      </c>
      <c r="Y117" s="23" t="s">
        <v>860</v>
      </c>
      <c r="Z117" s="23" t="s">
        <v>860</v>
      </c>
    </row>
    <row r="118" spans="2:26" ht="24.2" customHeight="1">
      <c r="B118" s="21" t="s">
        <v>164</v>
      </c>
      <c r="C118" s="22" t="s">
        <v>165</v>
      </c>
      <c r="D118" s="21" t="s">
        <v>1027</v>
      </c>
      <c r="E118" s="21" t="s">
        <v>1028</v>
      </c>
      <c r="F118" s="21" t="s">
        <v>1186</v>
      </c>
      <c r="G118" s="21" t="s">
        <v>1187</v>
      </c>
      <c r="H118" s="21" t="s">
        <v>1235</v>
      </c>
      <c r="I118" s="23">
        <v>1623247.31</v>
      </c>
      <c r="J118" s="23">
        <v>1623247.31</v>
      </c>
      <c r="K118" s="23">
        <v>1623247.31</v>
      </c>
      <c r="L118" s="23" t="s">
        <v>860</v>
      </c>
      <c r="M118" s="23" t="s">
        <v>860</v>
      </c>
      <c r="N118" s="23" t="s">
        <v>860</v>
      </c>
      <c r="O118" s="23" t="s">
        <v>860</v>
      </c>
      <c r="P118" s="23" t="s">
        <v>860</v>
      </c>
      <c r="Q118" s="23" t="s">
        <v>860</v>
      </c>
      <c r="R118" s="23" t="s">
        <v>860</v>
      </c>
      <c r="S118" s="23" t="s">
        <v>860</v>
      </c>
      <c r="T118" s="23" t="s">
        <v>860</v>
      </c>
      <c r="U118" s="23" t="s">
        <v>860</v>
      </c>
      <c r="V118" s="23" t="s">
        <v>860</v>
      </c>
      <c r="W118" s="23" t="s">
        <v>860</v>
      </c>
      <c r="X118" s="23" t="s">
        <v>860</v>
      </c>
      <c r="Y118" s="23" t="s">
        <v>860</v>
      </c>
      <c r="Z118" s="23" t="s">
        <v>860</v>
      </c>
    </row>
    <row r="119" spans="2:26" ht="14.25" customHeight="1">
      <c r="B119" s="21" t="s">
        <v>164</v>
      </c>
      <c r="C119" s="22" t="s">
        <v>165</v>
      </c>
      <c r="D119" s="21" t="s">
        <v>1027</v>
      </c>
      <c r="E119" s="21" t="s">
        <v>1028</v>
      </c>
      <c r="F119" s="21" t="s">
        <v>1077</v>
      </c>
      <c r="G119" s="21" t="s">
        <v>1078</v>
      </c>
      <c r="H119" s="21" t="s">
        <v>1236</v>
      </c>
      <c r="I119" s="23">
        <v>300000</v>
      </c>
      <c r="J119" s="23">
        <v>300000</v>
      </c>
      <c r="K119" s="23">
        <v>300000</v>
      </c>
      <c r="L119" s="23" t="s">
        <v>860</v>
      </c>
      <c r="M119" s="23" t="s">
        <v>860</v>
      </c>
      <c r="N119" s="23" t="s">
        <v>860</v>
      </c>
      <c r="O119" s="23" t="s">
        <v>860</v>
      </c>
      <c r="P119" s="23" t="s">
        <v>860</v>
      </c>
      <c r="Q119" s="23" t="s">
        <v>860</v>
      </c>
      <c r="R119" s="23" t="s">
        <v>860</v>
      </c>
      <c r="S119" s="23" t="s">
        <v>860</v>
      </c>
      <c r="T119" s="23" t="s">
        <v>860</v>
      </c>
      <c r="U119" s="23" t="s">
        <v>860</v>
      </c>
      <c r="V119" s="23" t="s">
        <v>860</v>
      </c>
      <c r="W119" s="23" t="s">
        <v>860</v>
      </c>
      <c r="X119" s="23" t="s">
        <v>860</v>
      </c>
      <c r="Y119" s="23" t="s">
        <v>860</v>
      </c>
      <c r="Z119" s="23" t="s">
        <v>860</v>
      </c>
    </row>
    <row r="120" spans="2:26" ht="14.25" customHeight="1">
      <c r="B120" s="21" t="s">
        <v>164</v>
      </c>
      <c r="C120" s="22" t="s">
        <v>165</v>
      </c>
      <c r="D120" s="21" t="s">
        <v>1027</v>
      </c>
      <c r="E120" s="21" t="s">
        <v>1028</v>
      </c>
      <c r="F120" s="21" t="s">
        <v>1066</v>
      </c>
      <c r="G120" s="21" t="s">
        <v>1067</v>
      </c>
      <c r="H120" s="21" t="s">
        <v>1237</v>
      </c>
      <c r="I120" s="23">
        <v>335000</v>
      </c>
      <c r="J120" s="23">
        <v>335000</v>
      </c>
      <c r="K120" s="23">
        <v>335000</v>
      </c>
      <c r="L120" s="23" t="s">
        <v>860</v>
      </c>
      <c r="M120" s="23" t="s">
        <v>860</v>
      </c>
      <c r="N120" s="23" t="s">
        <v>860</v>
      </c>
      <c r="O120" s="23" t="s">
        <v>860</v>
      </c>
      <c r="P120" s="23" t="s">
        <v>860</v>
      </c>
      <c r="Q120" s="23" t="s">
        <v>860</v>
      </c>
      <c r="R120" s="23" t="s">
        <v>860</v>
      </c>
      <c r="S120" s="23" t="s">
        <v>860</v>
      </c>
      <c r="T120" s="23" t="s">
        <v>860</v>
      </c>
      <c r="U120" s="23" t="s">
        <v>860</v>
      </c>
      <c r="V120" s="23" t="s">
        <v>860</v>
      </c>
      <c r="W120" s="23" t="s">
        <v>860</v>
      </c>
      <c r="X120" s="23" t="s">
        <v>860</v>
      </c>
      <c r="Y120" s="23" t="s">
        <v>860</v>
      </c>
      <c r="Z120" s="23" t="s">
        <v>860</v>
      </c>
    </row>
    <row r="121" spans="2:26" ht="14.25" customHeight="1">
      <c r="B121" s="21" t="s">
        <v>164</v>
      </c>
      <c r="C121" s="22" t="s">
        <v>165</v>
      </c>
      <c r="D121" s="21" t="s">
        <v>1027</v>
      </c>
      <c r="E121" s="21" t="s">
        <v>1028</v>
      </c>
      <c r="F121" s="21" t="s">
        <v>1238</v>
      </c>
      <c r="G121" s="21" t="s">
        <v>1239</v>
      </c>
      <c r="H121" s="21" t="s">
        <v>1240</v>
      </c>
      <c r="I121" s="23">
        <v>600000</v>
      </c>
      <c r="J121" s="23">
        <v>600000</v>
      </c>
      <c r="K121" s="23">
        <v>600000</v>
      </c>
      <c r="L121" s="23" t="s">
        <v>860</v>
      </c>
      <c r="M121" s="23" t="s">
        <v>860</v>
      </c>
      <c r="N121" s="23" t="s">
        <v>860</v>
      </c>
      <c r="O121" s="23" t="s">
        <v>860</v>
      </c>
      <c r="P121" s="23" t="s">
        <v>860</v>
      </c>
      <c r="Q121" s="23" t="s">
        <v>860</v>
      </c>
      <c r="R121" s="23" t="s">
        <v>860</v>
      </c>
      <c r="S121" s="23" t="s">
        <v>860</v>
      </c>
      <c r="T121" s="23" t="s">
        <v>860</v>
      </c>
      <c r="U121" s="23" t="s">
        <v>860</v>
      </c>
      <c r="V121" s="23" t="s">
        <v>860</v>
      </c>
      <c r="W121" s="23" t="s">
        <v>860</v>
      </c>
      <c r="X121" s="23" t="s">
        <v>860</v>
      </c>
      <c r="Y121" s="23" t="s">
        <v>860</v>
      </c>
      <c r="Z121" s="23" t="s">
        <v>860</v>
      </c>
    </row>
    <row r="122" spans="2:26" ht="14.25" customHeight="1">
      <c r="B122" s="21" t="s">
        <v>164</v>
      </c>
      <c r="C122" s="22" t="s">
        <v>165</v>
      </c>
      <c r="D122" s="21" t="s">
        <v>1027</v>
      </c>
      <c r="E122" s="21" t="s">
        <v>1028</v>
      </c>
      <c r="F122" s="21" t="s">
        <v>1241</v>
      </c>
      <c r="G122" s="21" t="s">
        <v>1242</v>
      </c>
      <c r="H122" s="21" t="s">
        <v>1243</v>
      </c>
      <c r="I122" s="23">
        <v>670000</v>
      </c>
      <c r="J122" s="23">
        <v>670000</v>
      </c>
      <c r="K122" s="23">
        <v>670000</v>
      </c>
      <c r="L122" s="23" t="s">
        <v>860</v>
      </c>
      <c r="M122" s="23" t="s">
        <v>860</v>
      </c>
      <c r="N122" s="23" t="s">
        <v>860</v>
      </c>
      <c r="O122" s="23" t="s">
        <v>860</v>
      </c>
      <c r="P122" s="23" t="s">
        <v>860</v>
      </c>
      <c r="Q122" s="23" t="s">
        <v>860</v>
      </c>
      <c r="R122" s="23" t="s">
        <v>860</v>
      </c>
      <c r="S122" s="23" t="s">
        <v>860</v>
      </c>
      <c r="T122" s="23" t="s">
        <v>860</v>
      </c>
      <c r="U122" s="23" t="s">
        <v>860</v>
      </c>
      <c r="V122" s="23" t="s">
        <v>860</v>
      </c>
      <c r="W122" s="23" t="s">
        <v>860</v>
      </c>
      <c r="X122" s="23" t="s">
        <v>860</v>
      </c>
      <c r="Y122" s="23" t="s">
        <v>860</v>
      </c>
      <c r="Z122" s="23" t="s">
        <v>860</v>
      </c>
    </row>
    <row r="123" spans="2:26" ht="14.25" customHeight="1">
      <c r="B123" s="21" t="s">
        <v>164</v>
      </c>
      <c r="C123" s="22" t="s">
        <v>165</v>
      </c>
      <c r="D123" s="21" t="s">
        <v>1027</v>
      </c>
      <c r="E123" s="21" t="s">
        <v>1028</v>
      </c>
      <c r="F123" s="21" t="s">
        <v>1244</v>
      </c>
      <c r="G123" s="21" t="s">
        <v>1245</v>
      </c>
      <c r="H123" s="21" t="s">
        <v>1246</v>
      </c>
      <c r="I123" s="23">
        <v>83851</v>
      </c>
      <c r="J123" s="23">
        <v>83851</v>
      </c>
      <c r="K123" s="23">
        <v>83851</v>
      </c>
      <c r="L123" s="23" t="s">
        <v>860</v>
      </c>
      <c r="M123" s="23" t="s">
        <v>860</v>
      </c>
      <c r="N123" s="23" t="s">
        <v>860</v>
      </c>
      <c r="O123" s="23" t="s">
        <v>860</v>
      </c>
      <c r="P123" s="23" t="s">
        <v>860</v>
      </c>
      <c r="Q123" s="23" t="s">
        <v>860</v>
      </c>
      <c r="R123" s="23" t="s">
        <v>860</v>
      </c>
      <c r="S123" s="23" t="s">
        <v>860</v>
      </c>
      <c r="T123" s="23" t="s">
        <v>860</v>
      </c>
      <c r="U123" s="23" t="s">
        <v>860</v>
      </c>
      <c r="V123" s="23" t="s">
        <v>860</v>
      </c>
      <c r="W123" s="23" t="s">
        <v>860</v>
      </c>
      <c r="X123" s="23" t="s">
        <v>860</v>
      </c>
      <c r="Y123" s="23" t="s">
        <v>860</v>
      </c>
      <c r="Z123" s="23" t="s">
        <v>860</v>
      </c>
    </row>
    <row r="124" spans="2:26" ht="24.2" customHeight="1">
      <c r="B124" s="21" t="s">
        <v>164</v>
      </c>
      <c r="C124" s="22" t="s">
        <v>165</v>
      </c>
      <c r="D124" s="21" t="s">
        <v>1027</v>
      </c>
      <c r="E124" s="21" t="s">
        <v>1028</v>
      </c>
      <c r="F124" s="21" t="s">
        <v>1247</v>
      </c>
      <c r="G124" s="21" t="s">
        <v>1248</v>
      </c>
      <c r="H124" s="21" t="s">
        <v>1249</v>
      </c>
      <c r="I124" s="23">
        <v>1144283</v>
      </c>
      <c r="J124" s="23">
        <v>1144283</v>
      </c>
      <c r="K124" s="23">
        <v>1144283</v>
      </c>
      <c r="L124" s="23" t="s">
        <v>860</v>
      </c>
      <c r="M124" s="23" t="s">
        <v>860</v>
      </c>
      <c r="N124" s="23" t="s">
        <v>860</v>
      </c>
      <c r="O124" s="23" t="s">
        <v>860</v>
      </c>
      <c r="P124" s="23" t="s">
        <v>860</v>
      </c>
      <c r="Q124" s="23" t="s">
        <v>860</v>
      </c>
      <c r="R124" s="23" t="s">
        <v>860</v>
      </c>
      <c r="S124" s="23" t="s">
        <v>860</v>
      </c>
      <c r="T124" s="23" t="s">
        <v>860</v>
      </c>
      <c r="U124" s="23" t="s">
        <v>860</v>
      </c>
      <c r="V124" s="23" t="s">
        <v>860</v>
      </c>
      <c r="W124" s="23" t="s">
        <v>860</v>
      </c>
      <c r="X124" s="23" t="s">
        <v>860</v>
      </c>
      <c r="Y124" s="23" t="s">
        <v>860</v>
      </c>
      <c r="Z124" s="23" t="s">
        <v>860</v>
      </c>
    </row>
    <row r="125" spans="2:26" ht="14.25" customHeight="1">
      <c r="B125" s="21" t="s">
        <v>164</v>
      </c>
      <c r="C125" s="22" t="s">
        <v>165</v>
      </c>
      <c r="D125" s="21" t="s">
        <v>1027</v>
      </c>
      <c r="E125" s="21" t="s">
        <v>1028</v>
      </c>
      <c r="F125" s="21" t="s">
        <v>1250</v>
      </c>
      <c r="G125" s="21" t="s">
        <v>1251</v>
      </c>
      <c r="H125" s="21" t="s">
        <v>1252</v>
      </c>
      <c r="I125" s="23">
        <v>93678.2</v>
      </c>
      <c r="J125" s="23">
        <v>93678.2</v>
      </c>
      <c r="K125" s="23">
        <v>93678.2</v>
      </c>
      <c r="L125" s="23" t="s">
        <v>860</v>
      </c>
      <c r="M125" s="23" t="s">
        <v>860</v>
      </c>
      <c r="N125" s="23" t="s">
        <v>860</v>
      </c>
      <c r="O125" s="23" t="s">
        <v>860</v>
      </c>
      <c r="P125" s="23" t="s">
        <v>860</v>
      </c>
      <c r="Q125" s="23" t="s">
        <v>860</v>
      </c>
      <c r="R125" s="23" t="s">
        <v>860</v>
      </c>
      <c r="S125" s="23" t="s">
        <v>860</v>
      </c>
      <c r="T125" s="23" t="s">
        <v>860</v>
      </c>
      <c r="U125" s="23" t="s">
        <v>860</v>
      </c>
      <c r="V125" s="23" t="s">
        <v>860</v>
      </c>
      <c r="W125" s="23" t="s">
        <v>860</v>
      </c>
      <c r="X125" s="23" t="s">
        <v>860</v>
      </c>
      <c r="Y125" s="23" t="s">
        <v>860</v>
      </c>
      <c r="Z125" s="23" t="s">
        <v>860</v>
      </c>
    </row>
    <row r="126" spans="2:26" ht="14.25" customHeight="1">
      <c r="B126" s="21" t="s">
        <v>164</v>
      </c>
      <c r="C126" s="22" t="s">
        <v>165</v>
      </c>
      <c r="D126" s="21" t="s">
        <v>1027</v>
      </c>
      <c r="E126" s="21" t="s">
        <v>1028</v>
      </c>
      <c r="F126" s="21" t="s">
        <v>1114</v>
      </c>
      <c r="G126" s="21" t="s">
        <v>1037</v>
      </c>
      <c r="H126" s="21" t="s">
        <v>1253</v>
      </c>
      <c r="I126" s="23">
        <v>137643.4</v>
      </c>
      <c r="J126" s="23">
        <v>137643.4</v>
      </c>
      <c r="K126" s="23">
        <v>137643.4</v>
      </c>
      <c r="L126" s="23" t="s">
        <v>860</v>
      </c>
      <c r="M126" s="23" t="s">
        <v>860</v>
      </c>
      <c r="N126" s="23" t="s">
        <v>860</v>
      </c>
      <c r="O126" s="23" t="s">
        <v>860</v>
      </c>
      <c r="P126" s="23" t="s">
        <v>860</v>
      </c>
      <c r="Q126" s="23" t="s">
        <v>860</v>
      </c>
      <c r="R126" s="23" t="s">
        <v>860</v>
      </c>
      <c r="S126" s="23" t="s">
        <v>860</v>
      </c>
      <c r="T126" s="23" t="s">
        <v>860</v>
      </c>
      <c r="U126" s="23" t="s">
        <v>860</v>
      </c>
      <c r="V126" s="23" t="s">
        <v>860</v>
      </c>
      <c r="W126" s="23" t="s">
        <v>860</v>
      </c>
      <c r="X126" s="23" t="s">
        <v>860</v>
      </c>
      <c r="Y126" s="23" t="s">
        <v>860</v>
      </c>
      <c r="Z126" s="23" t="s">
        <v>860</v>
      </c>
    </row>
    <row r="127" spans="2:26" ht="14.25" customHeight="1">
      <c r="B127" s="21" t="s">
        <v>164</v>
      </c>
      <c r="C127" s="22" t="s">
        <v>165</v>
      </c>
      <c r="D127" s="21" t="s">
        <v>1027</v>
      </c>
      <c r="E127" s="21" t="s">
        <v>1028</v>
      </c>
      <c r="F127" s="21" t="s">
        <v>1254</v>
      </c>
      <c r="G127" s="21" t="s">
        <v>1255</v>
      </c>
      <c r="H127" s="21" t="s">
        <v>1256</v>
      </c>
      <c r="I127" s="23">
        <v>50600</v>
      </c>
      <c r="J127" s="23" t="s">
        <v>860</v>
      </c>
      <c r="K127" s="23" t="s">
        <v>860</v>
      </c>
      <c r="L127" s="23" t="s">
        <v>860</v>
      </c>
      <c r="M127" s="23" t="s">
        <v>860</v>
      </c>
      <c r="N127" s="23" t="s">
        <v>860</v>
      </c>
      <c r="O127" s="23" t="s">
        <v>860</v>
      </c>
      <c r="P127" s="23">
        <v>50600</v>
      </c>
      <c r="Q127" s="23">
        <v>50600</v>
      </c>
      <c r="R127" s="23" t="s">
        <v>860</v>
      </c>
      <c r="S127" s="23" t="s">
        <v>860</v>
      </c>
      <c r="T127" s="23" t="s">
        <v>860</v>
      </c>
      <c r="U127" s="23" t="s">
        <v>860</v>
      </c>
      <c r="V127" s="23" t="s">
        <v>860</v>
      </c>
      <c r="W127" s="23" t="s">
        <v>860</v>
      </c>
      <c r="X127" s="23" t="s">
        <v>860</v>
      </c>
      <c r="Y127" s="23" t="s">
        <v>860</v>
      </c>
      <c r="Z127" s="23" t="s">
        <v>860</v>
      </c>
    </row>
    <row r="128" spans="2:26" ht="24.2" customHeight="1">
      <c r="B128" s="21" t="s">
        <v>164</v>
      </c>
      <c r="C128" s="22" t="s">
        <v>165</v>
      </c>
      <c r="D128" s="21" t="s">
        <v>1027</v>
      </c>
      <c r="E128" s="21" t="s">
        <v>1028</v>
      </c>
      <c r="F128" s="21" t="s">
        <v>1106</v>
      </c>
      <c r="G128" s="21" t="s">
        <v>1107</v>
      </c>
      <c r="H128" s="21" t="s">
        <v>1257</v>
      </c>
      <c r="I128" s="23">
        <v>1000000</v>
      </c>
      <c r="J128" s="23">
        <v>1000000</v>
      </c>
      <c r="K128" s="23">
        <v>1000000</v>
      </c>
      <c r="L128" s="23" t="s">
        <v>860</v>
      </c>
      <c r="M128" s="23" t="s">
        <v>860</v>
      </c>
      <c r="N128" s="23" t="s">
        <v>860</v>
      </c>
      <c r="O128" s="23" t="s">
        <v>860</v>
      </c>
      <c r="P128" s="23" t="s">
        <v>860</v>
      </c>
      <c r="Q128" s="23" t="s">
        <v>860</v>
      </c>
      <c r="R128" s="23" t="s">
        <v>860</v>
      </c>
      <c r="S128" s="23" t="s">
        <v>860</v>
      </c>
      <c r="T128" s="23" t="s">
        <v>860</v>
      </c>
      <c r="U128" s="23" t="s">
        <v>860</v>
      </c>
      <c r="V128" s="23" t="s">
        <v>860</v>
      </c>
      <c r="W128" s="23" t="s">
        <v>860</v>
      </c>
      <c r="X128" s="23" t="s">
        <v>860</v>
      </c>
      <c r="Y128" s="23" t="s">
        <v>860</v>
      </c>
      <c r="Z128" s="23" t="s">
        <v>860</v>
      </c>
    </row>
    <row r="129" spans="2:26" ht="14.25" customHeight="1">
      <c r="B129" s="21" t="s">
        <v>164</v>
      </c>
      <c r="C129" s="22" t="s">
        <v>165</v>
      </c>
      <c r="D129" s="21" t="s">
        <v>1027</v>
      </c>
      <c r="E129" s="21" t="s">
        <v>1028</v>
      </c>
      <c r="F129" s="21" t="s">
        <v>1250</v>
      </c>
      <c r="G129" s="21" t="s">
        <v>1251</v>
      </c>
      <c r="H129" s="21" t="s">
        <v>1258</v>
      </c>
      <c r="I129" s="23">
        <v>140000</v>
      </c>
      <c r="J129" s="23">
        <v>140000</v>
      </c>
      <c r="K129" s="23">
        <v>140000</v>
      </c>
      <c r="L129" s="23" t="s">
        <v>860</v>
      </c>
      <c r="M129" s="23" t="s">
        <v>860</v>
      </c>
      <c r="N129" s="23" t="s">
        <v>860</v>
      </c>
      <c r="O129" s="23" t="s">
        <v>860</v>
      </c>
      <c r="P129" s="23" t="s">
        <v>860</v>
      </c>
      <c r="Q129" s="23" t="s">
        <v>860</v>
      </c>
      <c r="R129" s="23" t="s">
        <v>860</v>
      </c>
      <c r="S129" s="23" t="s">
        <v>860</v>
      </c>
      <c r="T129" s="23" t="s">
        <v>860</v>
      </c>
      <c r="U129" s="23" t="s">
        <v>860</v>
      </c>
      <c r="V129" s="23" t="s">
        <v>860</v>
      </c>
      <c r="W129" s="23" t="s">
        <v>860</v>
      </c>
      <c r="X129" s="23" t="s">
        <v>860</v>
      </c>
      <c r="Y129" s="23" t="s">
        <v>860</v>
      </c>
      <c r="Z129" s="23" t="s">
        <v>860</v>
      </c>
    </row>
    <row r="130" spans="2:26" ht="24.2" customHeight="1">
      <c r="B130" s="21" t="s">
        <v>164</v>
      </c>
      <c r="C130" s="22" t="s">
        <v>165</v>
      </c>
      <c r="D130" s="21" t="s">
        <v>1027</v>
      </c>
      <c r="E130" s="21" t="s">
        <v>1028</v>
      </c>
      <c r="F130" s="21" t="s">
        <v>1106</v>
      </c>
      <c r="G130" s="21" t="s">
        <v>1107</v>
      </c>
      <c r="H130" s="21" t="s">
        <v>1259</v>
      </c>
      <c r="I130" s="23">
        <v>2076000</v>
      </c>
      <c r="J130" s="23">
        <v>2076000</v>
      </c>
      <c r="K130" s="23">
        <v>2076000</v>
      </c>
      <c r="L130" s="23" t="s">
        <v>860</v>
      </c>
      <c r="M130" s="23" t="s">
        <v>860</v>
      </c>
      <c r="N130" s="23" t="s">
        <v>860</v>
      </c>
      <c r="O130" s="23" t="s">
        <v>860</v>
      </c>
      <c r="P130" s="23" t="s">
        <v>860</v>
      </c>
      <c r="Q130" s="23" t="s">
        <v>860</v>
      </c>
      <c r="R130" s="23" t="s">
        <v>860</v>
      </c>
      <c r="S130" s="23" t="s">
        <v>860</v>
      </c>
      <c r="T130" s="23" t="s">
        <v>860</v>
      </c>
      <c r="U130" s="23" t="s">
        <v>860</v>
      </c>
      <c r="V130" s="23" t="s">
        <v>860</v>
      </c>
      <c r="W130" s="23" t="s">
        <v>860</v>
      </c>
      <c r="X130" s="23" t="s">
        <v>860</v>
      </c>
      <c r="Y130" s="23" t="s">
        <v>860</v>
      </c>
      <c r="Z130" s="23" t="s">
        <v>860</v>
      </c>
    </row>
    <row r="131" spans="2:26" ht="24.2" customHeight="1">
      <c r="B131" s="21" t="s">
        <v>164</v>
      </c>
      <c r="C131" s="22" t="s">
        <v>165</v>
      </c>
      <c r="D131" s="21" t="s">
        <v>1027</v>
      </c>
      <c r="E131" s="21" t="s">
        <v>1028</v>
      </c>
      <c r="F131" s="21" t="s">
        <v>1106</v>
      </c>
      <c r="G131" s="21" t="s">
        <v>1107</v>
      </c>
      <c r="H131" s="21" t="s">
        <v>1259</v>
      </c>
      <c r="I131" s="23">
        <v>1160000</v>
      </c>
      <c r="J131" s="23">
        <v>1160000</v>
      </c>
      <c r="K131" s="23">
        <v>1160000</v>
      </c>
      <c r="L131" s="23" t="s">
        <v>860</v>
      </c>
      <c r="M131" s="23" t="s">
        <v>860</v>
      </c>
      <c r="N131" s="23" t="s">
        <v>860</v>
      </c>
      <c r="O131" s="23" t="s">
        <v>860</v>
      </c>
      <c r="P131" s="23" t="s">
        <v>860</v>
      </c>
      <c r="Q131" s="23" t="s">
        <v>860</v>
      </c>
      <c r="R131" s="23" t="s">
        <v>860</v>
      </c>
      <c r="S131" s="23" t="s">
        <v>860</v>
      </c>
      <c r="T131" s="23" t="s">
        <v>860</v>
      </c>
      <c r="U131" s="23" t="s">
        <v>860</v>
      </c>
      <c r="V131" s="23" t="s">
        <v>860</v>
      </c>
      <c r="W131" s="23" t="s">
        <v>860</v>
      </c>
      <c r="X131" s="23" t="s">
        <v>860</v>
      </c>
      <c r="Y131" s="23" t="s">
        <v>860</v>
      </c>
      <c r="Z131" s="23" t="s">
        <v>860</v>
      </c>
    </row>
    <row r="132" spans="2:26" ht="24.2" customHeight="1">
      <c r="B132" s="21" t="s">
        <v>164</v>
      </c>
      <c r="C132" s="22" t="s">
        <v>165</v>
      </c>
      <c r="D132" s="21" t="s">
        <v>1027</v>
      </c>
      <c r="E132" s="21" t="s">
        <v>1028</v>
      </c>
      <c r="F132" s="21" t="s">
        <v>1106</v>
      </c>
      <c r="G132" s="21" t="s">
        <v>1107</v>
      </c>
      <c r="H132" s="21" t="s">
        <v>1259</v>
      </c>
      <c r="I132" s="23">
        <v>2963900</v>
      </c>
      <c r="J132" s="23">
        <v>2963900</v>
      </c>
      <c r="K132" s="23">
        <v>2963900</v>
      </c>
      <c r="L132" s="23" t="s">
        <v>860</v>
      </c>
      <c r="M132" s="23" t="s">
        <v>860</v>
      </c>
      <c r="N132" s="23" t="s">
        <v>860</v>
      </c>
      <c r="O132" s="23" t="s">
        <v>860</v>
      </c>
      <c r="P132" s="23" t="s">
        <v>860</v>
      </c>
      <c r="Q132" s="23" t="s">
        <v>860</v>
      </c>
      <c r="R132" s="23" t="s">
        <v>860</v>
      </c>
      <c r="S132" s="23" t="s">
        <v>860</v>
      </c>
      <c r="T132" s="23" t="s">
        <v>860</v>
      </c>
      <c r="U132" s="23" t="s">
        <v>860</v>
      </c>
      <c r="V132" s="23" t="s">
        <v>860</v>
      </c>
      <c r="W132" s="23" t="s">
        <v>860</v>
      </c>
      <c r="X132" s="23" t="s">
        <v>860</v>
      </c>
      <c r="Y132" s="23" t="s">
        <v>860</v>
      </c>
      <c r="Z132" s="23" t="s">
        <v>860</v>
      </c>
    </row>
    <row r="133" spans="2:26" ht="14.25" customHeight="1">
      <c r="B133" s="21" t="s">
        <v>164</v>
      </c>
      <c r="C133" s="22" t="s">
        <v>165</v>
      </c>
      <c r="D133" s="21" t="s">
        <v>1027</v>
      </c>
      <c r="E133" s="21" t="s">
        <v>1028</v>
      </c>
      <c r="F133" s="21" t="s">
        <v>1260</v>
      </c>
      <c r="G133" s="21" t="s">
        <v>1261</v>
      </c>
      <c r="H133" s="21" t="s">
        <v>1262</v>
      </c>
      <c r="I133" s="23">
        <v>320029.40000000002</v>
      </c>
      <c r="J133" s="23" t="s">
        <v>860</v>
      </c>
      <c r="K133" s="23" t="s">
        <v>860</v>
      </c>
      <c r="L133" s="23" t="s">
        <v>860</v>
      </c>
      <c r="M133" s="23" t="s">
        <v>860</v>
      </c>
      <c r="N133" s="23" t="s">
        <v>860</v>
      </c>
      <c r="O133" s="23" t="s">
        <v>860</v>
      </c>
      <c r="P133" s="23">
        <v>320029.40000000002</v>
      </c>
      <c r="Q133" s="23">
        <v>320029.40000000002</v>
      </c>
      <c r="R133" s="23" t="s">
        <v>860</v>
      </c>
      <c r="S133" s="23" t="s">
        <v>860</v>
      </c>
      <c r="T133" s="23" t="s">
        <v>860</v>
      </c>
      <c r="U133" s="23" t="s">
        <v>860</v>
      </c>
      <c r="V133" s="23" t="s">
        <v>860</v>
      </c>
      <c r="W133" s="23" t="s">
        <v>860</v>
      </c>
      <c r="X133" s="23" t="s">
        <v>860</v>
      </c>
      <c r="Y133" s="23" t="s">
        <v>860</v>
      </c>
      <c r="Z133" s="23" t="s">
        <v>860</v>
      </c>
    </row>
    <row r="134" spans="2:26" ht="14.25" customHeight="1">
      <c r="B134" s="21" t="s">
        <v>164</v>
      </c>
      <c r="C134" s="22" t="s">
        <v>165</v>
      </c>
      <c r="D134" s="21" t="s">
        <v>1027</v>
      </c>
      <c r="E134" s="21" t="s">
        <v>1028</v>
      </c>
      <c r="F134" s="21" t="s">
        <v>1223</v>
      </c>
      <c r="G134" s="21" t="s">
        <v>1224</v>
      </c>
      <c r="H134" s="21" t="s">
        <v>1263</v>
      </c>
      <c r="I134" s="23">
        <v>49800</v>
      </c>
      <c r="J134" s="23">
        <v>49800</v>
      </c>
      <c r="K134" s="23">
        <v>49800</v>
      </c>
      <c r="L134" s="23" t="s">
        <v>860</v>
      </c>
      <c r="M134" s="23" t="s">
        <v>860</v>
      </c>
      <c r="N134" s="23" t="s">
        <v>860</v>
      </c>
      <c r="O134" s="23" t="s">
        <v>860</v>
      </c>
      <c r="P134" s="23" t="s">
        <v>860</v>
      </c>
      <c r="Q134" s="23" t="s">
        <v>860</v>
      </c>
      <c r="R134" s="23" t="s">
        <v>860</v>
      </c>
      <c r="S134" s="23" t="s">
        <v>860</v>
      </c>
      <c r="T134" s="23" t="s">
        <v>860</v>
      </c>
      <c r="U134" s="23" t="s">
        <v>860</v>
      </c>
      <c r="V134" s="23" t="s">
        <v>860</v>
      </c>
      <c r="W134" s="23" t="s">
        <v>860</v>
      </c>
      <c r="X134" s="23" t="s">
        <v>860</v>
      </c>
      <c r="Y134" s="23" t="s">
        <v>860</v>
      </c>
      <c r="Z134" s="23" t="s">
        <v>860</v>
      </c>
    </row>
    <row r="135" spans="2:26" ht="14.25" customHeight="1">
      <c r="B135" s="21" t="s">
        <v>164</v>
      </c>
      <c r="C135" s="22" t="s">
        <v>165</v>
      </c>
      <c r="D135" s="21" t="s">
        <v>1027</v>
      </c>
      <c r="E135" s="21" t="s">
        <v>1028</v>
      </c>
      <c r="F135" s="21" t="s">
        <v>1106</v>
      </c>
      <c r="G135" s="21" t="s">
        <v>1107</v>
      </c>
      <c r="H135" s="21" t="s">
        <v>1264</v>
      </c>
      <c r="I135" s="23">
        <v>180104.14</v>
      </c>
      <c r="J135" s="23">
        <v>180104.14</v>
      </c>
      <c r="K135" s="23">
        <v>180104.14</v>
      </c>
      <c r="L135" s="23" t="s">
        <v>860</v>
      </c>
      <c r="M135" s="23" t="s">
        <v>860</v>
      </c>
      <c r="N135" s="23" t="s">
        <v>860</v>
      </c>
      <c r="O135" s="23" t="s">
        <v>860</v>
      </c>
      <c r="P135" s="23" t="s">
        <v>860</v>
      </c>
      <c r="Q135" s="23" t="s">
        <v>860</v>
      </c>
      <c r="R135" s="23" t="s">
        <v>860</v>
      </c>
      <c r="S135" s="23" t="s">
        <v>860</v>
      </c>
      <c r="T135" s="23" t="s">
        <v>860</v>
      </c>
      <c r="U135" s="23" t="s">
        <v>860</v>
      </c>
      <c r="V135" s="23" t="s">
        <v>860</v>
      </c>
      <c r="W135" s="23" t="s">
        <v>860</v>
      </c>
      <c r="X135" s="23" t="s">
        <v>860</v>
      </c>
      <c r="Y135" s="23" t="s">
        <v>860</v>
      </c>
      <c r="Z135" s="23" t="s">
        <v>860</v>
      </c>
    </row>
    <row r="136" spans="2:26" ht="14.25" customHeight="1">
      <c r="B136" s="21" t="s">
        <v>164</v>
      </c>
      <c r="C136" s="22" t="s">
        <v>165</v>
      </c>
      <c r="D136" s="21" t="s">
        <v>1027</v>
      </c>
      <c r="E136" s="21" t="s">
        <v>1028</v>
      </c>
      <c r="F136" s="21" t="s">
        <v>1226</v>
      </c>
      <c r="G136" s="21" t="s">
        <v>1227</v>
      </c>
      <c r="H136" s="21" t="s">
        <v>1265</v>
      </c>
      <c r="I136" s="23">
        <v>580956.75</v>
      </c>
      <c r="J136" s="23">
        <v>580956.75</v>
      </c>
      <c r="K136" s="23">
        <v>580956.75</v>
      </c>
      <c r="L136" s="23" t="s">
        <v>860</v>
      </c>
      <c r="M136" s="23" t="s">
        <v>860</v>
      </c>
      <c r="N136" s="23" t="s">
        <v>860</v>
      </c>
      <c r="O136" s="23" t="s">
        <v>860</v>
      </c>
      <c r="P136" s="23" t="s">
        <v>860</v>
      </c>
      <c r="Q136" s="23" t="s">
        <v>860</v>
      </c>
      <c r="R136" s="23" t="s">
        <v>860</v>
      </c>
      <c r="S136" s="23" t="s">
        <v>860</v>
      </c>
      <c r="T136" s="23" t="s">
        <v>860</v>
      </c>
      <c r="U136" s="23" t="s">
        <v>860</v>
      </c>
      <c r="V136" s="23" t="s">
        <v>860</v>
      </c>
      <c r="W136" s="23" t="s">
        <v>860</v>
      </c>
      <c r="X136" s="23" t="s">
        <v>860</v>
      </c>
      <c r="Y136" s="23" t="s">
        <v>860</v>
      </c>
      <c r="Z136" s="23" t="s">
        <v>860</v>
      </c>
    </row>
    <row r="137" spans="2:26" ht="14.25" customHeight="1">
      <c r="B137" s="21" t="s">
        <v>164</v>
      </c>
      <c r="C137" s="22" t="s">
        <v>165</v>
      </c>
      <c r="D137" s="21" t="s">
        <v>1027</v>
      </c>
      <c r="E137" s="21" t="s">
        <v>1028</v>
      </c>
      <c r="F137" s="21" t="s">
        <v>1254</v>
      </c>
      <c r="G137" s="21" t="s">
        <v>1255</v>
      </c>
      <c r="H137" s="21" t="s">
        <v>1266</v>
      </c>
      <c r="I137" s="23">
        <v>57200</v>
      </c>
      <c r="J137" s="23" t="s">
        <v>860</v>
      </c>
      <c r="K137" s="23" t="s">
        <v>860</v>
      </c>
      <c r="L137" s="23" t="s">
        <v>860</v>
      </c>
      <c r="M137" s="23" t="s">
        <v>860</v>
      </c>
      <c r="N137" s="23" t="s">
        <v>860</v>
      </c>
      <c r="O137" s="23" t="s">
        <v>860</v>
      </c>
      <c r="P137" s="23">
        <v>57200</v>
      </c>
      <c r="Q137" s="23">
        <v>57200</v>
      </c>
      <c r="R137" s="23" t="s">
        <v>860</v>
      </c>
      <c r="S137" s="23" t="s">
        <v>860</v>
      </c>
      <c r="T137" s="23" t="s">
        <v>860</v>
      </c>
      <c r="U137" s="23" t="s">
        <v>860</v>
      </c>
      <c r="V137" s="23" t="s">
        <v>860</v>
      </c>
      <c r="W137" s="23" t="s">
        <v>860</v>
      </c>
      <c r="X137" s="23" t="s">
        <v>860</v>
      </c>
      <c r="Y137" s="23" t="s">
        <v>860</v>
      </c>
      <c r="Z137" s="23" t="s">
        <v>860</v>
      </c>
    </row>
    <row r="138" spans="2:26" ht="14.25" customHeight="1">
      <c r="B138" s="21" t="s">
        <v>164</v>
      </c>
      <c r="C138" s="22" t="s">
        <v>165</v>
      </c>
      <c r="D138" s="21" t="s">
        <v>1027</v>
      </c>
      <c r="E138" s="21" t="s">
        <v>1028</v>
      </c>
      <c r="F138" s="21" t="s">
        <v>1106</v>
      </c>
      <c r="G138" s="21" t="s">
        <v>1107</v>
      </c>
      <c r="H138" s="21" t="s">
        <v>1267</v>
      </c>
      <c r="I138" s="23">
        <v>63000</v>
      </c>
      <c r="J138" s="23">
        <v>63000</v>
      </c>
      <c r="K138" s="23">
        <v>63000</v>
      </c>
      <c r="L138" s="23" t="s">
        <v>860</v>
      </c>
      <c r="M138" s="23" t="s">
        <v>860</v>
      </c>
      <c r="N138" s="23" t="s">
        <v>860</v>
      </c>
      <c r="O138" s="23" t="s">
        <v>860</v>
      </c>
      <c r="P138" s="23" t="s">
        <v>860</v>
      </c>
      <c r="Q138" s="23" t="s">
        <v>860</v>
      </c>
      <c r="R138" s="23" t="s">
        <v>860</v>
      </c>
      <c r="S138" s="23" t="s">
        <v>860</v>
      </c>
      <c r="T138" s="23" t="s">
        <v>860</v>
      </c>
      <c r="U138" s="23" t="s">
        <v>860</v>
      </c>
      <c r="V138" s="23" t="s">
        <v>860</v>
      </c>
      <c r="W138" s="23" t="s">
        <v>860</v>
      </c>
      <c r="X138" s="23" t="s">
        <v>860</v>
      </c>
      <c r="Y138" s="23" t="s">
        <v>860</v>
      </c>
      <c r="Z138" s="23" t="s">
        <v>860</v>
      </c>
    </row>
    <row r="139" spans="2:26" ht="14.25" customHeight="1">
      <c r="B139" s="21" t="s">
        <v>164</v>
      </c>
      <c r="C139" s="22" t="s">
        <v>165</v>
      </c>
      <c r="D139" s="21" t="s">
        <v>1027</v>
      </c>
      <c r="E139" s="21" t="s">
        <v>1028</v>
      </c>
      <c r="F139" s="21" t="s">
        <v>1268</v>
      </c>
      <c r="G139" s="21" t="s">
        <v>1269</v>
      </c>
      <c r="H139" s="21" t="s">
        <v>1270</v>
      </c>
      <c r="I139" s="23">
        <v>500000</v>
      </c>
      <c r="J139" s="23">
        <v>500000</v>
      </c>
      <c r="K139" s="23">
        <v>500000</v>
      </c>
      <c r="L139" s="23" t="s">
        <v>860</v>
      </c>
      <c r="M139" s="23" t="s">
        <v>860</v>
      </c>
      <c r="N139" s="23" t="s">
        <v>860</v>
      </c>
      <c r="O139" s="23" t="s">
        <v>860</v>
      </c>
      <c r="P139" s="23" t="s">
        <v>860</v>
      </c>
      <c r="Q139" s="23" t="s">
        <v>860</v>
      </c>
      <c r="R139" s="23" t="s">
        <v>860</v>
      </c>
      <c r="S139" s="23" t="s">
        <v>860</v>
      </c>
      <c r="T139" s="23" t="s">
        <v>860</v>
      </c>
      <c r="U139" s="23" t="s">
        <v>860</v>
      </c>
      <c r="V139" s="23" t="s">
        <v>860</v>
      </c>
      <c r="W139" s="23" t="s">
        <v>860</v>
      </c>
      <c r="X139" s="23" t="s">
        <v>860</v>
      </c>
      <c r="Y139" s="23" t="s">
        <v>860</v>
      </c>
      <c r="Z139" s="23" t="s">
        <v>860</v>
      </c>
    </row>
    <row r="140" spans="2:26" ht="24.2" customHeight="1">
      <c r="B140" s="21" t="s">
        <v>164</v>
      </c>
      <c r="C140" s="22" t="s">
        <v>165</v>
      </c>
      <c r="D140" s="21" t="s">
        <v>1027</v>
      </c>
      <c r="E140" s="21" t="s">
        <v>1028</v>
      </c>
      <c r="F140" s="21" t="s">
        <v>1247</v>
      </c>
      <c r="G140" s="21" t="s">
        <v>1248</v>
      </c>
      <c r="H140" s="21" t="s">
        <v>1271</v>
      </c>
      <c r="I140" s="23">
        <v>2500000</v>
      </c>
      <c r="J140" s="23">
        <v>2500000</v>
      </c>
      <c r="K140" s="23">
        <v>2500000</v>
      </c>
      <c r="L140" s="23" t="s">
        <v>860</v>
      </c>
      <c r="M140" s="23" t="s">
        <v>860</v>
      </c>
      <c r="N140" s="23" t="s">
        <v>860</v>
      </c>
      <c r="O140" s="23" t="s">
        <v>860</v>
      </c>
      <c r="P140" s="23" t="s">
        <v>860</v>
      </c>
      <c r="Q140" s="23" t="s">
        <v>860</v>
      </c>
      <c r="R140" s="23" t="s">
        <v>860</v>
      </c>
      <c r="S140" s="23" t="s">
        <v>860</v>
      </c>
      <c r="T140" s="23" t="s">
        <v>860</v>
      </c>
      <c r="U140" s="23" t="s">
        <v>860</v>
      </c>
      <c r="V140" s="23" t="s">
        <v>860</v>
      </c>
      <c r="W140" s="23" t="s">
        <v>860</v>
      </c>
      <c r="X140" s="23" t="s">
        <v>860</v>
      </c>
      <c r="Y140" s="23" t="s">
        <v>860</v>
      </c>
      <c r="Z140" s="23" t="s">
        <v>860</v>
      </c>
    </row>
    <row r="141" spans="2:26" ht="14.25" customHeight="1">
      <c r="B141" s="21" t="s">
        <v>164</v>
      </c>
      <c r="C141" s="22" t="s">
        <v>165</v>
      </c>
      <c r="D141" s="21" t="s">
        <v>1027</v>
      </c>
      <c r="E141" s="21" t="s">
        <v>1028</v>
      </c>
      <c r="F141" s="21" t="s">
        <v>1272</v>
      </c>
      <c r="G141" s="21" t="s">
        <v>1273</v>
      </c>
      <c r="H141" s="21" t="s">
        <v>1274</v>
      </c>
      <c r="I141" s="23">
        <v>300000</v>
      </c>
      <c r="J141" s="23">
        <v>300000</v>
      </c>
      <c r="K141" s="23">
        <v>300000</v>
      </c>
      <c r="L141" s="23" t="s">
        <v>860</v>
      </c>
      <c r="M141" s="23" t="s">
        <v>860</v>
      </c>
      <c r="N141" s="23" t="s">
        <v>860</v>
      </c>
      <c r="O141" s="23" t="s">
        <v>860</v>
      </c>
      <c r="P141" s="23" t="s">
        <v>860</v>
      </c>
      <c r="Q141" s="23" t="s">
        <v>860</v>
      </c>
      <c r="R141" s="23" t="s">
        <v>860</v>
      </c>
      <c r="S141" s="23" t="s">
        <v>860</v>
      </c>
      <c r="T141" s="23" t="s">
        <v>860</v>
      </c>
      <c r="U141" s="23" t="s">
        <v>860</v>
      </c>
      <c r="V141" s="23" t="s">
        <v>860</v>
      </c>
      <c r="W141" s="23" t="s">
        <v>860</v>
      </c>
      <c r="X141" s="23" t="s">
        <v>860</v>
      </c>
      <c r="Y141" s="23" t="s">
        <v>860</v>
      </c>
      <c r="Z141" s="23" t="s">
        <v>860</v>
      </c>
    </row>
    <row r="142" spans="2:26" ht="14.25" customHeight="1">
      <c r="B142" s="21" t="s">
        <v>164</v>
      </c>
      <c r="C142" s="22" t="s">
        <v>165</v>
      </c>
      <c r="D142" s="21" t="s">
        <v>1027</v>
      </c>
      <c r="E142" s="21" t="s">
        <v>1028</v>
      </c>
      <c r="F142" s="21" t="s">
        <v>1106</v>
      </c>
      <c r="G142" s="21" t="s">
        <v>1107</v>
      </c>
      <c r="H142" s="21" t="s">
        <v>1275</v>
      </c>
      <c r="I142" s="23">
        <v>13200</v>
      </c>
      <c r="J142" s="23">
        <v>13200</v>
      </c>
      <c r="K142" s="23">
        <v>13200</v>
      </c>
      <c r="L142" s="23" t="s">
        <v>860</v>
      </c>
      <c r="M142" s="23" t="s">
        <v>860</v>
      </c>
      <c r="N142" s="23" t="s">
        <v>860</v>
      </c>
      <c r="O142" s="23" t="s">
        <v>860</v>
      </c>
      <c r="P142" s="23" t="s">
        <v>860</v>
      </c>
      <c r="Q142" s="23" t="s">
        <v>860</v>
      </c>
      <c r="R142" s="23" t="s">
        <v>860</v>
      </c>
      <c r="S142" s="23" t="s">
        <v>860</v>
      </c>
      <c r="T142" s="23" t="s">
        <v>860</v>
      </c>
      <c r="U142" s="23" t="s">
        <v>860</v>
      </c>
      <c r="V142" s="23" t="s">
        <v>860</v>
      </c>
      <c r="W142" s="23" t="s">
        <v>860</v>
      </c>
      <c r="X142" s="23" t="s">
        <v>860</v>
      </c>
      <c r="Y142" s="23" t="s">
        <v>860</v>
      </c>
      <c r="Z142" s="23" t="s">
        <v>860</v>
      </c>
    </row>
    <row r="143" spans="2:26" ht="14.25" customHeight="1">
      <c r="B143" s="21" t="s">
        <v>164</v>
      </c>
      <c r="C143" s="22" t="s">
        <v>165</v>
      </c>
      <c r="D143" s="21" t="s">
        <v>1027</v>
      </c>
      <c r="E143" s="21" t="s">
        <v>1028</v>
      </c>
      <c r="F143" s="21" t="s">
        <v>1276</v>
      </c>
      <c r="G143" s="21" t="s">
        <v>1277</v>
      </c>
      <c r="H143" s="21" t="s">
        <v>1278</v>
      </c>
      <c r="I143" s="23">
        <v>53300</v>
      </c>
      <c r="J143" s="23">
        <v>53300</v>
      </c>
      <c r="K143" s="23">
        <v>53300</v>
      </c>
      <c r="L143" s="23" t="s">
        <v>860</v>
      </c>
      <c r="M143" s="23" t="s">
        <v>860</v>
      </c>
      <c r="N143" s="23" t="s">
        <v>860</v>
      </c>
      <c r="O143" s="23" t="s">
        <v>860</v>
      </c>
      <c r="P143" s="23" t="s">
        <v>860</v>
      </c>
      <c r="Q143" s="23" t="s">
        <v>860</v>
      </c>
      <c r="R143" s="23" t="s">
        <v>860</v>
      </c>
      <c r="S143" s="23" t="s">
        <v>860</v>
      </c>
      <c r="T143" s="23" t="s">
        <v>860</v>
      </c>
      <c r="U143" s="23" t="s">
        <v>860</v>
      </c>
      <c r="V143" s="23" t="s">
        <v>860</v>
      </c>
      <c r="W143" s="23" t="s">
        <v>860</v>
      </c>
      <c r="X143" s="23" t="s">
        <v>860</v>
      </c>
      <c r="Y143" s="23" t="s">
        <v>860</v>
      </c>
      <c r="Z143" s="23" t="s">
        <v>860</v>
      </c>
    </row>
    <row r="144" spans="2:26" ht="14.25" customHeight="1">
      <c r="B144" s="21" t="s">
        <v>164</v>
      </c>
      <c r="C144" s="22" t="s">
        <v>165</v>
      </c>
      <c r="D144" s="21" t="s">
        <v>1027</v>
      </c>
      <c r="E144" s="21" t="s">
        <v>1028</v>
      </c>
      <c r="F144" s="21" t="s">
        <v>1114</v>
      </c>
      <c r="G144" s="21" t="s">
        <v>1037</v>
      </c>
      <c r="H144" s="21" t="s">
        <v>1279</v>
      </c>
      <c r="I144" s="23">
        <v>34000</v>
      </c>
      <c r="J144" s="23">
        <v>34000</v>
      </c>
      <c r="K144" s="23">
        <v>34000</v>
      </c>
      <c r="L144" s="23" t="s">
        <v>860</v>
      </c>
      <c r="M144" s="23" t="s">
        <v>860</v>
      </c>
      <c r="N144" s="23" t="s">
        <v>860</v>
      </c>
      <c r="O144" s="23" t="s">
        <v>860</v>
      </c>
      <c r="P144" s="23" t="s">
        <v>860</v>
      </c>
      <c r="Q144" s="23" t="s">
        <v>860</v>
      </c>
      <c r="R144" s="23" t="s">
        <v>860</v>
      </c>
      <c r="S144" s="23" t="s">
        <v>860</v>
      </c>
      <c r="T144" s="23" t="s">
        <v>860</v>
      </c>
      <c r="U144" s="23" t="s">
        <v>860</v>
      </c>
      <c r="V144" s="23" t="s">
        <v>860</v>
      </c>
      <c r="W144" s="23" t="s">
        <v>860</v>
      </c>
      <c r="X144" s="23" t="s">
        <v>860</v>
      </c>
      <c r="Y144" s="23" t="s">
        <v>860</v>
      </c>
      <c r="Z144" s="23" t="s">
        <v>860</v>
      </c>
    </row>
    <row r="145" spans="2:26" ht="24.2" customHeight="1">
      <c r="B145" s="21" t="s">
        <v>164</v>
      </c>
      <c r="C145" s="22" t="s">
        <v>165</v>
      </c>
      <c r="D145" s="21" t="s">
        <v>1027</v>
      </c>
      <c r="E145" s="21" t="s">
        <v>1028</v>
      </c>
      <c r="F145" s="21" t="s">
        <v>1280</v>
      </c>
      <c r="G145" s="21" t="s">
        <v>1281</v>
      </c>
      <c r="H145" s="21" t="s">
        <v>1282</v>
      </c>
      <c r="I145" s="23">
        <v>4414645</v>
      </c>
      <c r="J145" s="23">
        <v>4414645</v>
      </c>
      <c r="K145" s="23">
        <v>4414645</v>
      </c>
      <c r="L145" s="23" t="s">
        <v>860</v>
      </c>
      <c r="M145" s="23" t="s">
        <v>860</v>
      </c>
      <c r="N145" s="23" t="s">
        <v>860</v>
      </c>
      <c r="O145" s="23" t="s">
        <v>860</v>
      </c>
      <c r="P145" s="23" t="s">
        <v>860</v>
      </c>
      <c r="Q145" s="23" t="s">
        <v>860</v>
      </c>
      <c r="R145" s="23" t="s">
        <v>860</v>
      </c>
      <c r="S145" s="23" t="s">
        <v>860</v>
      </c>
      <c r="T145" s="23" t="s">
        <v>860</v>
      </c>
      <c r="U145" s="23" t="s">
        <v>860</v>
      </c>
      <c r="V145" s="23" t="s">
        <v>860</v>
      </c>
      <c r="W145" s="23" t="s">
        <v>860</v>
      </c>
      <c r="X145" s="23" t="s">
        <v>860</v>
      </c>
      <c r="Y145" s="23" t="s">
        <v>860</v>
      </c>
      <c r="Z145" s="23" t="s">
        <v>860</v>
      </c>
    </row>
    <row r="146" spans="2:26" ht="14.25" customHeight="1">
      <c r="B146" s="21" t="s">
        <v>164</v>
      </c>
      <c r="C146" s="22" t="s">
        <v>165</v>
      </c>
      <c r="D146" s="21" t="s">
        <v>1027</v>
      </c>
      <c r="E146" s="21" t="s">
        <v>1028</v>
      </c>
      <c r="F146" s="21" t="s">
        <v>1254</v>
      </c>
      <c r="G146" s="21" t="s">
        <v>1255</v>
      </c>
      <c r="H146" s="21" t="s">
        <v>1283</v>
      </c>
      <c r="I146" s="23">
        <v>274556.67</v>
      </c>
      <c r="J146" s="23" t="s">
        <v>860</v>
      </c>
      <c r="K146" s="23" t="s">
        <v>860</v>
      </c>
      <c r="L146" s="23" t="s">
        <v>860</v>
      </c>
      <c r="M146" s="23" t="s">
        <v>860</v>
      </c>
      <c r="N146" s="23" t="s">
        <v>860</v>
      </c>
      <c r="O146" s="23" t="s">
        <v>860</v>
      </c>
      <c r="P146" s="23">
        <v>274556.67</v>
      </c>
      <c r="Q146" s="23">
        <v>274556.67</v>
      </c>
      <c r="R146" s="23" t="s">
        <v>860</v>
      </c>
      <c r="S146" s="23" t="s">
        <v>860</v>
      </c>
      <c r="T146" s="23" t="s">
        <v>860</v>
      </c>
      <c r="U146" s="23" t="s">
        <v>860</v>
      </c>
      <c r="V146" s="23" t="s">
        <v>860</v>
      </c>
      <c r="W146" s="23" t="s">
        <v>860</v>
      </c>
      <c r="X146" s="23" t="s">
        <v>860</v>
      </c>
      <c r="Y146" s="23" t="s">
        <v>860</v>
      </c>
      <c r="Z146" s="23" t="s">
        <v>860</v>
      </c>
    </row>
    <row r="147" spans="2:26" ht="14.25" customHeight="1">
      <c r="B147" s="21" t="s">
        <v>164</v>
      </c>
      <c r="C147" s="22" t="s">
        <v>165</v>
      </c>
      <c r="D147" s="21" t="s">
        <v>1027</v>
      </c>
      <c r="E147" s="21" t="s">
        <v>1028</v>
      </c>
      <c r="F147" s="21" t="s">
        <v>1254</v>
      </c>
      <c r="G147" s="21" t="s">
        <v>1255</v>
      </c>
      <c r="H147" s="21" t="s">
        <v>1283</v>
      </c>
      <c r="I147" s="23">
        <v>170100.44</v>
      </c>
      <c r="J147" s="23" t="s">
        <v>860</v>
      </c>
      <c r="K147" s="23" t="s">
        <v>860</v>
      </c>
      <c r="L147" s="23" t="s">
        <v>860</v>
      </c>
      <c r="M147" s="23" t="s">
        <v>860</v>
      </c>
      <c r="N147" s="23" t="s">
        <v>860</v>
      </c>
      <c r="O147" s="23" t="s">
        <v>860</v>
      </c>
      <c r="P147" s="23">
        <v>170100.44</v>
      </c>
      <c r="Q147" s="23">
        <v>170100.44</v>
      </c>
      <c r="R147" s="23" t="s">
        <v>860</v>
      </c>
      <c r="S147" s="23" t="s">
        <v>860</v>
      </c>
      <c r="T147" s="23" t="s">
        <v>860</v>
      </c>
      <c r="U147" s="23" t="s">
        <v>860</v>
      </c>
      <c r="V147" s="23" t="s">
        <v>860</v>
      </c>
      <c r="W147" s="23" t="s">
        <v>860</v>
      </c>
      <c r="X147" s="23" t="s">
        <v>860</v>
      </c>
      <c r="Y147" s="23" t="s">
        <v>860</v>
      </c>
      <c r="Z147" s="23" t="s">
        <v>860</v>
      </c>
    </row>
    <row r="148" spans="2:26" ht="14.25" customHeight="1">
      <c r="B148" s="21" t="s">
        <v>164</v>
      </c>
      <c r="C148" s="22" t="s">
        <v>165</v>
      </c>
      <c r="D148" s="21" t="s">
        <v>1027</v>
      </c>
      <c r="E148" s="21" t="s">
        <v>1028</v>
      </c>
      <c r="F148" s="21" t="s">
        <v>1033</v>
      </c>
      <c r="G148" s="21" t="s">
        <v>1034</v>
      </c>
      <c r="H148" s="21" t="s">
        <v>1284</v>
      </c>
      <c r="I148" s="23">
        <v>233080</v>
      </c>
      <c r="J148" s="23">
        <v>233080</v>
      </c>
      <c r="K148" s="23">
        <v>233080</v>
      </c>
      <c r="L148" s="23" t="s">
        <v>860</v>
      </c>
      <c r="M148" s="23" t="s">
        <v>860</v>
      </c>
      <c r="N148" s="23" t="s">
        <v>860</v>
      </c>
      <c r="O148" s="23" t="s">
        <v>860</v>
      </c>
      <c r="P148" s="23" t="s">
        <v>860</v>
      </c>
      <c r="Q148" s="23" t="s">
        <v>860</v>
      </c>
      <c r="R148" s="23" t="s">
        <v>860</v>
      </c>
      <c r="S148" s="23" t="s">
        <v>860</v>
      </c>
      <c r="T148" s="23" t="s">
        <v>860</v>
      </c>
      <c r="U148" s="23" t="s">
        <v>860</v>
      </c>
      <c r="V148" s="23" t="s">
        <v>860</v>
      </c>
      <c r="W148" s="23" t="s">
        <v>860</v>
      </c>
      <c r="X148" s="23" t="s">
        <v>860</v>
      </c>
      <c r="Y148" s="23" t="s">
        <v>860</v>
      </c>
      <c r="Z148" s="23" t="s">
        <v>860</v>
      </c>
    </row>
  </sheetData>
  <mergeCells count="16">
    <mergeCell ref="B1:C1"/>
    <mergeCell ref="B2:Z2"/>
    <mergeCell ref="B3:E3"/>
    <mergeCell ref="B4:B5"/>
    <mergeCell ref="C4:C5"/>
    <mergeCell ref="D4:D5"/>
    <mergeCell ref="E4:E5"/>
    <mergeCell ref="F4:F5"/>
    <mergeCell ref="G4:G5"/>
    <mergeCell ref="H4:H5"/>
    <mergeCell ref="I4:I5"/>
    <mergeCell ref="J4:O4"/>
    <mergeCell ref="P4:R4"/>
    <mergeCell ref="S4:S5"/>
    <mergeCell ref="T4:T5"/>
    <mergeCell ref="U4:Z4"/>
  </mergeCells>
  <phoneticPr fontId="76"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19.5" customHeight="1">
      <c r="A1" s="35" t="s">
        <v>1285</v>
      </c>
    </row>
    <row r="2" spans="1:9" ht="28.7" customHeight="1">
      <c r="A2" s="117" t="s">
        <v>840</v>
      </c>
      <c r="B2" s="117"/>
      <c r="C2" s="117"/>
      <c r="D2" s="117"/>
      <c r="E2" s="117"/>
      <c r="F2" s="117"/>
      <c r="G2" s="117"/>
      <c r="H2" s="117"/>
      <c r="I2" s="117"/>
    </row>
    <row r="3" spans="1:9" ht="18" customHeight="1">
      <c r="A3" s="92" t="s">
        <v>848</v>
      </c>
      <c r="B3" s="92"/>
      <c r="C3" s="92"/>
    </row>
    <row r="4" spans="1:9" ht="22.7" customHeight="1">
      <c r="A4" s="54" t="s">
        <v>1286</v>
      </c>
      <c r="B4" s="54" t="s">
        <v>1010</v>
      </c>
      <c r="C4" s="54" t="s">
        <v>1287</v>
      </c>
      <c r="D4" s="54" t="s">
        <v>1012</v>
      </c>
      <c r="E4" s="54" t="s">
        <v>1288</v>
      </c>
      <c r="F4" s="54" t="s">
        <v>854</v>
      </c>
      <c r="G4" s="54" t="s">
        <v>1289</v>
      </c>
      <c r="H4" s="54" t="s">
        <v>1290</v>
      </c>
      <c r="I4" s="54" t="s">
        <v>1291</v>
      </c>
    </row>
    <row r="5" spans="1:9" ht="15" customHeight="1">
      <c r="A5" s="2"/>
      <c r="B5" s="2"/>
      <c r="C5" s="2"/>
      <c r="D5" s="2"/>
      <c r="E5" s="2"/>
      <c r="F5" s="34" t="s">
        <v>860</v>
      </c>
      <c r="G5" s="34" t="s">
        <v>860</v>
      </c>
      <c r="H5" s="34" t="s">
        <v>860</v>
      </c>
      <c r="I5" s="34" t="s">
        <v>860</v>
      </c>
    </row>
    <row r="6" spans="1:9" ht="15" customHeight="1">
      <c r="A6" s="2"/>
      <c r="B6" s="2"/>
      <c r="C6" s="2"/>
      <c r="D6" s="2"/>
      <c r="E6" s="2"/>
      <c r="F6" s="34" t="s">
        <v>860</v>
      </c>
      <c r="G6" s="34" t="s">
        <v>860</v>
      </c>
      <c r="H6" s="34" t="s">
        <v>860</v>
      </c>
      <c r="I6" s="34" t="s">
        <v>860</v>
      </c>
    </row>
  </sheetData>
  <mergeCells count="2">
    <mergeCell ref="A2:I2"/>
    <mergeCell ref="A3:C3"/>
  </mergeCells>
  <phoneticPr fontId="76" type="noConversion"/>
  <pageMargins left="0.75" right="0.75" top="0.27000001072883606" bottom="0.2700000107288360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11" sqref="C11"/>
    </sheetView>
  </sheetViews>
  <sheetFormatPr defaultColWidth="10" defaultRowHeight="13.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4.25" customHeight="1">
      <c r="A1" s="4"/>
      <c r="B1" s="5" t="s">
        <v>1292</v>
      </c>
      <c r="C1" s="4"/>
      <c r="D1" s="4"/>
      <c r="E1" s="4"/>
      <c r="F1" s="4"/>
      <c r="G1" s="4"/>
    </row>
    <row r="2" spans="1:7" ht="14.25" customHeight="1"/>
    <row r="3" spans="1:7" ht="14.25" customHeight="1">
      <c r="B3" s="91" t="s">
        <v>842</v>
      </c>
      <c r="C3" s="91"/>
      <c r="D3" s="91"/>
      <c r="E3" s="91"/>
      <c r="F3" s="91"/>
      <c r="G3" s="91"/>
    </row>
    <row r="4" spans="1:7" ht="14.25" customHeight="1">
      <c r="B4" s="91"/>
      <c r="C4" s="91"/>
      <c r="D4" s="91"/>
      <c r="E4" s="91"/>
      <c r="F4" s="91"/>
      <c r="G4" s="91"/>
    </row>
    <row r="5" spans="1:7" ht="14.25" customHeight="1"/>
    <row r="6" spans="1:7" ht="18" customHeight="1">
      <c r="B6" s="92" t="s">
        <v>1334</v>
      </c>
      <c r="C6" s="92"/>
      <c r="G6" s="55" t="s">
        <v>849</v>
      </c>
    </row>
    <row r="7" spans="1:7" ht="33.200000000000003" customHeight="1">
      <c r="B7" s="56" t="s">
        <v>1293</v>
      </c>
      <c r="C7" s="118" t="s">
        <v>1335</v>
      </c>
      <c r="D7" s="118"/>
      <c r="E7" s="15" t="s">
        <v>1294</v>
      </c>
      <c r="F7" s="119">
        <v>105869391.98</v>
      </c>
      <c r="G7" s="119"/>
    </row>
    <row r="8" spans="1:7" ht="160.5" customHeight="1">
      <c r="B8" s="88" t="s">
        <v>1295</v>
      </c>
      <c r="C8" s="120" t="s">
        <v>1336</v>
      </c>
      <c r="D8" s="120"/>
      <c r="E8" s="120"/>
      <c r="F8" s="120"/>
      <c r="G8" s="120"/>
    </row>
    <row r="9" spans="1:7" ht="27" customHeight="1">
      <c r="B9" s="121" t="s">
        <v>1296</v>
      </c>
      <c r="C9" s="86" t="s">
        <v>1297</v>
      </c>
      <c r="D9" s="15" t="s">
        <v>1298</v>
      </c>
      <c r="E9" s="15" t="s">
        <v>1299</v>
      </c>
      <c r="F9" s="15" t="s">
        <v>1300</v>
      </c>
      <c r="G9" s="15" t="s">
        <v>1301</v>
      </c>
    </row>
    <row r="10" spans="1:7" ht="27" customHeight="1">
      <c r="B10" s="121"/>
      <c r="C10" s="87" t="s">
        <v>1337</v>
      </c>
      <c r="D10" s="57" t="s">
        <v>1343</v>
      </c>
      <c r="E10" s="57" t="s">
        <v>1342</v>
      </c>
      <c r="F10" s="57" t="s">
        <v>1344</v>
      </c>
      <c r="G10" s="57" t="s">
        <v>1345</v>
      </c>
    </row>
    <row r="11" spans="1:7" ht="27" customHeight="1">
      <c r="B11" s="121"/>
      <c r="C11" s="87" t="s">
        <v>1338</v>
      </c>
      <c r="D11" s="57" t="s">
        <v>1343</v>
      </c>
      <c r="E11" s="57" t="s">
        <v>1346</v>
      </c>
      <c r="F11" s="57" t="s">
        <v>1344</v>
      </c>
      <c r="G11" s="57" t="s">
        <v>1347</v>
      </c>
    </row>
    <row r="12" spans="1:7" ht="27" customHeight="1">
      <c r="B12" s="121"/>
      <c r="C12" s="87" t="s">
        <v>1339</v>
      </c>
      <c r="D12" s="57" t="s">
        <v>1343</v>
      </c>
      <c r="E12" s="57" t="s">
        <v>1342</v>
      </c>
      <c r="F12" s="57" t="s">
        <v>1348</v>
      </c>
      <c r="G12" s="57" t="s">
        <v>1349</v>
      </c>
    </row>
    <row r="13" spans="1:7" ht="27" customHeight="1">
      <c r="B13" s="121"/>
      <c r="C13" s="87" t="s">
        <v>1340</v>
      </c>
      <c r="D13" s="57" t="s">
        <v>1343</v>
      </c>
      <c r="E13" s="57" t="s">
        <v>1342</v>
      </c>
      <c r="F13" s="57" t="s">
        <v>1348</v>
      </c>
      <c r="G13" s="57" t="s">
        <v>1350</v>
      </c>
    </row>
    <row r="14" spans="1:7" ht="27" customHeight="1">
      <c r="B14" s="121"/>
      <c r="C14" s="87" t="s">
        <v>1341</v>
      </c>
      <c r="D14" s="57" t="s">
        <v>1343</v>
      </c>
      <c r="E14" s="57" t="s">
        <v>1342</v>
      </c>
      <c r="F14" s="57" t="s">
        <v>1351</v>
      </c>
      <c r="G14" s="57" t="s">
        <v>1350</v>
      </c>
    </row>
  </sheetData>
  <mergeCells count="6">
    <mergeCell ref="B9:B14"/>
    <mergeCell ref="B3:G4"/>
    <mergeCell ref="B6:C6"/>
    <mergeCell ref="C7:D7"/>
    <mergeCell ref="F7:G7"/>
    <mergeCell ref="C8:G8"/>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4.25" customHeight="1">
      <c r="A1" s="4"/>
      <c r="B1" s="18" t="s">
        <v>1302</v>
      </c>
      <c r="C1" s="4"/>
      <c r="D1" s="4"/>
      <c r="E1" s="4"/>
      <c r="F1" s="4"/>
      <c r="G1" s="4"/>
    </row>
    <row r="2" spans="1:7" ht="56.45" customHeight="1">
      <c r="A2" s="4"/>
      <c r="B2" s="123" t="s">
        <v>1303</v>
      </c>
      <c r="C2" s="123"/>
      <c r="D2" s="123"/>
      <c r="E2" s="123"/>
      <c r="F2" s="123"/>
      <c r="G2" s="123"/>
    </row>
    <row r="3" spans="1:7" ht="25.7" customHeight="1">
      <c r="B3" s="58" t="s">
        <v>1304</v>
      </c>
      <c r="C3" s="124"/>
      <c r="D3" s="124"/>
      <c r="E3" s="124"/>
      <c r="F3" s="124"/>
      <c r="G3" s="49" t="s">
        <v>849</v>
      </c>
    </row>
    <row r="4" spans="1:7" ht="27.2" customHeight="1">
      <c r="B4" s="59" t="s">
        <v>1305</v>
      </c>
      <c r="C4" s="125"/>
      <c r="D4" s="125"/>
      <c r="E4" s="125"/>
      <c r="F4" s="15" t="s">
        <v>1306</v>
      </c>
      <c r="G4" s="60"/>
    </row>
    <row r="5" spans="1:7" ht="27.2" customHeight="1">
      <c r="B5" s="122" t="s">
        <v>1307</v>
      </c>
      <c r="C5" s="126" t="s">
        <v>860</v>
      </c>
      <c r="D5" s="126"/>
      <c r="E5" s="126"/>
      <c r="F5" s="15" t="s">
        <v>1308</v>
      </c>
      <c r="G5" s="61" t="s">
        <v>860</v>
      </c>
    </row>
    <row r="6" spans="1:7" ht="27.2" customHeight="1">
      <c r="B6" s="122"/>
      <c r="C6" s="126"/>
      <c r="D6" s="126"/>
      <c r="E6" s="126"/>
      <c r="F6" s="15" t="s">
        <v>1309</v>
      </c>
      <c r="G6" s="61" t="s">
        <v>860</v>
      </c>
    </row>
    <row r="7" spans="1:7" ht="36.200000000000003" customHeight="1">
      <c r="B7" s="59" t="s">
        <v>1310</v>
      </c>
      <c r="C7" s="120"/>
      <c r="D7" s="120"/>
      <c r="E7" s="120"/>
      <c r="F7" s="120"/>
      <c r="G7" s="120"/>
    </row>
    <row r="8" spans="1:7" ht="37.700000000000003" customHeight="1">
      <c r="B8" s="59" t="s">
        <v>1311</v>
      </c>
      <c r="C8" s="120"/>
      <c r="D8" s="120"/>
      <c r="E8" s="120"/>
      <c r="F8" s="120"/>
      <c r="G8" s="120"/>
    </row>
    <row r="9" spans="1:7" ht="34.700000000000003" customHeight="1">
      <c r="B9" s="59" t="s">
        <v>1312</v>
      </c>
      <c r="C9" s="120"/>
      <c r="D9" s="120"/>
      <c r="E9" s="120"/>
      <c r="F9" s="120"/>
      <c r="G9" s="120"/>
    </row>
    <row r="10" spans="1:7" ht="17.25" customHeight="1">
      <c r="B10" s="122" t="s">
        <v>1296</v>
      </c>
      <c r="C10" s="15" t="s">
        <v>1297</v>
      </c>
      <c r="D10" s="15" t="s">
        <v>1298</v>
      </c>
      <c r="E10" s="15" t="s">
        <v>1299</v>
      </c>
      <c r="F10" s="15" t="s">
        <v>1300</v>
      </c>
      <c r="G10" s="15" t="s">
        <v>1301</v>
      </c>
    </row>
    <row r="11" spans="1:7" ht="16.5" customHeight="1">
      <c r="B11" s="122"/>
      <c r="C11" s="21"/>
      <c r="D11" s="60"/>
      <c r="E11" s="60"/>
      <c r="F11" s="60"/>
      <c r="G11" s="62"/>
    </row>
  </sheetData>
  <mergeCells count="9">
    <mergeCell ref="C7:G7"/>
    <mergeCell ref="C8:G8"/>
    <mergeCell ref="C9:G9"/>
    <mergeCell ref="B10:B11"/>
    <mergeCell ref="B2:G2"/>
    <mergeCell ref="C3:F3"/>
    <mergeCell ref="C4:E4"/>
    <mergeCell ref="B5:B6"/>
    <mergeCell ref="C5:E6"/>
  </mergeCells>
  <phoneticPr fontId="76" type="noConversion"/>
  <pageMargins left="0.75" right="0.75" top="0.27000001072883606" bottom="0.2700000107288360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1048576"/>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4.25" customHeight="1">
      <c r="A1" s="35" t="s">
        <v>1313</v>
      </c>
    </row>
    <row r="2" spans="1:6" ht="14.25" customHeight="1">
      <c r="A2" s="127" t="s">
        <v>846</v>
      </c>
      <c r="B2" s="127"/>
      <c r="C2" s="127"/>
      <c r="D2" s="127"/>
      <c r="E2" s="127"/>
      <c r="F2" s="127"/>
    </row>
    <row r="3" spans="1:6" ht="21.2" customHeight="1">
      <c r="A3" s="127"/>
      <c r="B3" s="127"/>
      <c r="C3" s="127"/>
      <c r="D3" s="127"/>
      <c r="E3" s="127"/>
      <c r="F3" s="127"/>
    </row>
    <row r="4" spans="1:6" ht="18" customHeight="1">
      <c r="A4" s="92" t="s">
        <v>848</v>
      </c>
      <c r="B4" s="92"/>
      <c r="C4" s="92"/>
      <c r="F4" s="63" t="s">
        <v>849</v>
      </c>
    </row>
    <row r="5" spans="1:6" ht="28.7" customHeight="1">
      <c r="A5" s="64" t="s">
        <v>1010</v>
      </c>
      <c r="B5" s="64" t="s">
        <v>1015</v>
      </c>
      <c r="C5" s="64" t="s">
        <v>1314</v>
      </c>
      <c r="D5" s="64" t="s">
        <v>1315</v>
      </c>
      <c r="E5" s="64" t="s">
        <v>1316</v>
      </c>
      <c r="F5" s="64" t="s">
        <v>1317</v>
      </c>
    </row>
    <row r="6" spans="1:6" ht="17.25" customHeight="1">
      <c r="A6" s="65"/>
      <c r="B6" s="65"/>
      <c r="C6" s="65"/>
      <c r="D6" s="65" t="s">
        <v>1318</v>
      </c>
      <c r="E6" s="66">
        <v>325600</v>
      </c>
      <c r="F6" s="65"/>
    </row>
    <row r="7" spans="1:6" ht="27.2" customHeight="1">
      <c r="A7" s="65" t="s">
        <v>1319</v>
      </c>
      <c r="B7" s="65" t="s">
        <v>1320</v>
      </c>
      <c r="C7" s="65" t="s">
        <v>1157</v>
      </c>
      <c r="D7" s="65" t="s">
        <v>1158</v>
      </c>
      <c r="E7" s="66">
        <v>296000</v>
      </c>
      <c r="F7" s="65"/>
    </row>
    <row r="8" spans="1:6" ht="27.2" customHeight="1">
      <c r="A8" s="65" t="s">
        <v>1319</v>
      </c>
      <c r="B8" s="65" t="s">
        <v>1321</v>
      </c>
      <c r="C8" s="65" t="s">
        <v>1157</v>
      </c>
      <c r="D8" s="65" t="s">
        <v>1158</v>
      </c>
      <c r="E8" s="66">
        <v>29600</v>
      </c>
      <c r="F8" s="65"/>
    </row>
  </sheetData>
  <mergeCells count="2">
    <mergeCell ref="A2:F3"/>
    <mergeCell ref="A4:C4"/>
  </mergeCells>
  <phoneticPr fontId="76"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2022-01-28T14:26:40Z</dcterms:created>
  <dcterms:modified xsi:type="dcterms:W3CDTF">2023-07-11T03:21:57Z</dcterms:modified>
</cp:coreProperties>
</file>