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-45" windowWidth="16935" windowHeight="7875" tabRatio="909" activeTab="16"/>
  </bookViews>
  <sheets>
    <sheet name="目录 " sheetId="17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8" r:id="rId17"/>
    <sheet name="表十七 " sheetId="24" r:id="rId18"/>
    <sheet name="表十八" sheetId="20" r:id="rId19"/>
  </sheets>
  <externalReferences>
    <externalReference r:id="rId20"/>
    <externalReference r:id="rId21"/>
  </externalReferences>
  <definedNames>
    <definedName name="fw_04">[1]表四!$H$6:$I$57</definedName>
    <definedName name="fw_05">[1]表五!$G$6:$H$239</definedName>
    <definedName name="fw_06">[1]表六!$D$6:$E$54</definedName>
    <definedName name="fw_97">[1]表一!$H$6:$I$1524</definedName>
    <definedName name="fw_98">[1]表二!$D$6:$E$224</definedName>
    <definedName name="fw_99">[1]表三!$D$6:$E$43</definedName>
    <definedName name="_xlnm.Print_Area" localSheetId="2">表二!$A$3:$H$170</definedName>
    <definedName name="_xlnm.Print_Area" localSheetId="16">表十六!$A$1:$F$16</definedName>
    <definedName name="_xlnm.Print_Area" localSheetId="17">'表十七 '!$A$1:$F$104</definedName>
    <definedName name="地区名称" localSheetId="17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H8" i="3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4"/>
  <c r="H35"/>
  <c r="H36"/>
  <c r="H37"/>
  <c r="H38"/>
  <c r="H39"/>
  <c r="H40"/>
  <c r="H41"/>
  <c r="H44"/>
  <c r="H45"/>
  <c r="H46"/>
  <c r="H48"/>
  <c r="H51"/>
  <c r="H52"/>
  <c r="H53"/>
  <c r="H54"/>
  <c r="H55"/>
  <c r="H56"/>
  <c r="H57"/>
  <c r="H58"/>
  <c r="H59"/>
  <c r="H60"/>
  <c r="H61"/>
  <c r="H62"/>
  <c r="H63"/>
  <c r="H64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9"/>
  <c r="H90"/>
  <c r="H91"/>
  <c r="H92"/>
  <c r="H93"/>
  <c r="H94"/>
  <c r="H95"/>
  <c r="H96"/>
  <c r="H97"/>
  <c r="H98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30"/>
  <c r="H131"/>
  <c r="H132"/>
  <c r="H133"/>
  <c r="H134"/>
  <c r="H137"/>
  <c r="H138"/>
  <c r="H139"/>
  <c r="H140"/>
  <c r="H141"/>
  <c r="H142"/>
  <c r="H143"/>
  <c r="H144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5"/>
  <c r="H166"/>
  <c r="H167"/>
  <c r="H9"/>
  <c r="D54"/>
  <c r="D61"/>
  <c r="D67"/>
  <c r="D98"/>
  <c r="D116"/>
  <c r="D157"/>
</calcChain>
</file>

<file path=xl/sharedStrings.xml><?xml version="1.0" encoding="utf-8"?>
<sst xmlns="http://schemas.openxmlformats.org/spreadsheetml/2006/main" count="6394" uniqueCount="1300">
  <si>
    <r>
      <rPr>
        <sz val="10"/>
        <color rgb="FF000000"/>
        <rFont val="Dialog.plain"/>
      </rPr>
      <t> 20101</t>
    </r>
  </si>
  <si>
    <r>
      <rPr>
        <sz val="10"/>
        <color rgb="FF000000"/>
        <rFont val="Dialog.plain"/>
      </rPr>
      <t> 人大事务</t>
    </r>
  </si>
  <si>
    <r>
      <rPr>
        <sz val="10"/>
        <color rgb="FF000000"/>
        <rFont val="Dialog.plain"/>
      </rPr>
      <t>  2010101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</si>
  <si>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</si>
  <si>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 2010107</t>
    </r>
  </si>
  <si>
    <r>
      <rPr>
        <sz val="10"/>
        <color rgb="FF000000"/>
        <rFont val="Dialog.plain"/>
      </rPr>
      <t>  人大代表履职能力提升</t>
    </r>
  </si>
  <si>
    <r>
      <rPr>
        <sz val="10"/>
        <color rgb="FF000000"/>
        <rFont val="Dialog.plain"/>
      </rPr>
      <t>  2010108</t>
    </r>
  </si>
  <si>
    <r>
      <rPr>
        <sz val="10"/>
        <color rgb="FF000000"/>
        <rFont val="Dialog.plain"/>
      </rPr>
      <t>  代表工作</t>
    </r>
  </si>
  <si>
    <r>
      <rPr>
        <sz val="10"/>
        <color rgb="FF000000"/>
        <rFont val="Dialog.plain"/>
      </rPr>
      <t>  2010199</t>
    </r>
  </si>
  <si>
    <r>
      <rPr>
        <sz val="10"/>
        <color rgb="FF000000"/>
        <rFont val="Dialog.plain"/>
      </rPr>
      <t>  其他人大事务支出</t>
    </r>
  </si>
  <si>
    <r>
      <rPr>
        <sz val="10"/>
        <color rgb="FF000000"/>
        <rFont val="Dialog.plain"/>
      </rPr>
      <t> 20102</t>
    </r>
  </si>
  <si>
    <r>
      <rPr>
        <sz val="10"/>
        <color rgb="FF000000"/>
        <rFont val="Dialog.plain"/>
      </rPr>
      <t> 政协事务</t>
    </r>
  </si>
  <si>
    <r>
      <rPr>
        <sz val="10"/>
        <color rgb="FF000000"/>
        <rFont val="Dialog.plain"/>
      </rPr>
      <t>  2010206</t>
    </r>
  </si>
  <si>
    <r>
      <rPr>
        <sz val="10"/>
        <color rgb="FF000000"/>
        <rFont val="Dialog.plain"/>
      </rPr>
      <t>  参政议政</t>
    </r>
  </si>
  <si>
    <r>
      <rPr>
        <sz val="10"/>
        <color rgb="FF000000"/>
        <rFont val="Dialog.plain"/>
      </rPr>
      <t> 20103</t>
    </r>
  </si>
  <si>
    <r>
      <rPr>
        <sz val="10"/>
        <color rgb="FF000000"/>
        <rFont val="Dialog.plain"/>
      </rPr>
      <t> 政府办公厅（室）及相关机构事务</t>
    </r>
  </si>
  <si>
    <r>
      <rPr>
        <sz val="10"/>
        <color rgb="FF000000"/>
        <rFont val="Dialog.plain"/>
      </rPr>
      <t>  2010301</t>
    </r>
  </si>
  <si>
    <r>
      <rPr>
        <sz val="10"/>
        <color rgb="FF000000"/>
        <rFont val="Dialog.plain"/>
      </rPr>
      <t>  2010302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</si>
  <si>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</si>
  <si>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 2010308</t>
    </r>
  </si>
  <si>
    <r>
      <rPr>
        <sz val="10"/>
        <color rgb="FF000000"/>
        <rFont val="Dialog.plain"/>
      </rPr>
      <t>  信访事务</t>
    </r>
  </si>
  <si>
    <r>
      <rPr>
        <sz val="10"/>
        <color rgb="FF000000"/>
        <rFont val="Dialog.plain"/>
      </rPr>
      <t> 20105</t>
    </r>
  </si>
  <si>
    <r>
      <rPr>
        <sz val="10"/>
        <color rgb="FF000000"/>
        <rFont val="Dialog.plain"/>
      </rPr>
      <t> 统计信息事务</t>
    </r>
  </si>
  <si>
    <r>
      <rPr>
        <sz val="10"/>
        <color rgb="FF000000"/>
        <rFont val="Dialog.plain"/>
      </rPr>
      <t>  2010505</t>
    </r>
  </si>
  <si>
    <r>
      <rPr>
        <sz val="10"/>
        <color rgb="FF000000"/>
        <rFont val="Dialog.plain"/>
      </rPr>
      <t>  专项统计业务</t>
    </r>
  </si>
  <si>
    <r>
      <rPr>
        <sz val="10"/>
        <color rgb="FF000000"/>
        <rFont val="Dialog.plain"/>
      </rPr>
      <t> 20106</t>
    </r>
  </si>
  <si>
    <r>
      <rPr>
        <sz val="10"/>
        <color rgb="FF000000"/>
        <rFont val="Dialog.plain"/>
      </rPr>
      <t> 财政事务</t>
    </r>
  </si>
  <si>
    <r>
      <rPr>
        <sz val="10"/>
        <color rgb="FF000000"/>
        <rFont val="Dialog.plain"/>
      </rPr>
      <t>  2010601</t>
    </r>
  </si>
  <si>
    <r>
      <rPr>
        <sz val="10"/>
        <color rgb="FF000000"/>
        <rFont val="Dialog.plain"/>
      </rPr>
      <t>  2010602</t>
    </r>
  </si>
  <si>
    <r>
      <rPr>
        <sz val="10"/>
        <color rgb="FF000000"/>
        <rFont val="Dialog.plain"/>
      </rPr>
      <t> 20111</t>
    </r>
  </si>
  <si>
    <r>
      <rPr>
        <sz val="10"/>
        <color rgb="FF000000"/>
        <rFont val="Dialog.plain"/>
      </rPr>
      <t> 纪检监察事务</t>
    </r>
  </si>
  <si>
    <r>
      <rPr>
        <sz val="10"/>
        <color rgb="FF000000"/>
        <rFont val="Dialog.plain"/>
      </rPr>
      <t>  2011101</t>
    </r>
  </si>
  <si>
    <r>
      <rPr>
        <sz val="10"/>
        <color rgb="FF000000"/>
        <rFont val="Dialog.plain"/>
      </rPr>
      <t>  2011102</t>
    </r>
  </si>
  <si>
    <r>
      <rPr>
        <sz val="10"/>
        <color rgb="FF000000"/>
        <rFont val="Dialog.plain"/>
      </rPr>
      <t> 20113</t>
    </r>
  </si>
  <si>
    <r>
      <rPr>
        <sz val="10"/>
        <color rgb="FF000000"/>
        <rFont val="Dialog.plain"/>
      </rPr>
      <t> 商贸事务</t>
    </r>
  </si>
  <si>
    <r>
      <rPr>
        <sz val="10"/>
        <color rgb="FF000000"/>
        <rFont val="Dialog.plain"/>
      </rPr>
      <t>  2011399</t>
    </r>
  </si>
  <si>
    <r>
      <rPr>
        <sz val="10"/>
        <color rgb="FF000000"/>
        <rFont val="Dialog.plain"/>
      </rPr>
      <t>  其他商贸事务支出</t>
    </r>
  </si>
  <si>
    <r>
      <rPr>
        <sz val="10"/>
        <color rgb="FF000000"/>
        <rFont val="Dialog.plain"/>
      </rPr>
      <t> 20128</t>
    </r>
  </si>
  <si>
    <r>
      <rPr>
        <sz val="10"/>
        <color rgb="FF000000"/>
        <rFont val="Dialog.plain"/>
      </rPr>
      <t> 民主党派及工商联事务</t>
    </r>
  </si>
  <si>
    <r>
      <rPr>
        <sz val="10"/>
        <color rgb="FF000000"/>
        <rFont val="Dialog.plain"/>
      </rPr>
      <t>  2012899</t>
    </r>
  </si>
  <si>
    <r>
      <rPr>
        <sz val="10"/>
        <color rgb="FF000000"/>
        <rFont val="Dialog.plain"/>
      </rPr>
      <t>  其他民主党派及工商联事务支出</t>
    </r>
  </si>
  <si>
    <r>
      <rPr>
        <sz val="10"/>
        <color rgb="FF000000"/>
        <rFont val="Dialog.plain"/>
      </rPr>
      <t> 20129</t>
    </r>
  </si>
  <si>
    <r>
      <rPr>
        <sz val="10"/>
        <color rgb="FF000000"/>
        <rFont val="Dialog.plain"/>
      </rPr>
      <t> 群众团体事务</t>
    </r>
  </si>
  <si>
    <r>
      <rPr>
        <sz val="10"/>
        <color rgb="FF000000"/>
        <rFont val="Dialog.plain"/>
      </rPr>
      <t>  2012999</t>
    </r>
  </si>
  <si>
    <r>
      <rPr>
        <sz val="10"/>
        <color rgb="FF000000"/>
        <rFont val="Dialog.plain"/>
      </rPr>
      <t>  其他群众团体事务支出</t>
    </r>
  </si>
  <si>
    <r>
      <rPr>
        <sz val="10"/>
        <color rgb="FF000000"/>
        <rFont val="Dialog.plain"/>
      </rPr>
      <t> 20131</t>
    </r>
  </si>
  <si>
    <r>
      <rPr>
        <sz val="10"/>
        <color rgb="FF000000"/>
        <rFont val="Dialog.plain"/>
      </rPr>
      <t> 党委办公厅（室）及相关机构事务</t>
    </r>
  </si>
  <si>
    <r>
      <rPr>
        <sz val="10"/>
        <color rgb="FF000000"/>
        <rFont val="Dialog.plain"/>
      </rPr>
      <t>  2013101</t>
    </r>
  </si>
  <si>
    <r>
      <rPr>
        <sz val="10"/>
        <color rgb="FF000000"/>
        <rFont val="Dialog.plain"/>
      </rPr>
      <t>  2013102</t>
    </r>
  </si>
  <si>
    <r>
      <rPr>
        <sz val="10"/>
        <color rgb="FF000000"/>
        <rFont val="Dialog.plain"/>
      </rPr>
      <t> 20132</t>
    </r>
  </si>
  <si>
    <r>
      <rPr>
        <sz val="10"/>
        <color rgb="FF000000"/>
        <rFont val="Dialog.plain"/>
      </rPr>
      <t> 组织事务</t>
    </r>
  </si>
  <si>
    <r>
      <rPr>
        <sz val="10"/>
        <color rgb="FF000000"/>
        <rFont val="Dialog.plain"/>
      </rPr>
      <t>  2013299</t>
    </r>
  </si>
  <si>
    <r>
      <rPr>
        <sz val="10"/>
        <color rgb="FF000000"/>
        <rFont val="Dialog.plain"/>
      </rPr>
      <t>  其他组织事务支出</t>
    </r>
  </si>
  <si>
    <r>
      <rPr>
        <sz val="10"/>
        <color rgb="FF000000"/>
        <rFont val="Dialog.plain"/>
      </rPr>
      <t> 20133</t>
    </r>
  </si>
  <si>
    <r>
      <rPr>
        <sz val="10"/>
        <color rgb="FF000000"/>
        <rFont val="Dialog.plain"/>
      </rPr>
      <t> 宣传事务</t>
    </r>
  </si>
  <si>
    <r>
      <rPr>
        <sz val="10"/>
        <color rgb="FF000000"/>
        <rFont val="Dialog.plain"/>
      </rPr>
      <t>  2013399</t>
    </r>
  </si>
  <si>
    <r>
      <rPr>
        <sz val="10"/>
        <color rgb="FF000000"/>
        <rFont val="Dialog.plain"/>
      </rPr>
      <t>  其他宣传事务支出</t>
    </r>
  </si>
  <si>
    <r>
      <rPr>
        <sz val="9"/>
        <color rgb="FF000000"/>
        <rFont val="Dialog.plain"/>
      </rPr>
      <t> 20101</t>
    </r>
  </si>
  <si>
    <r>
      <rPr>
        <sz val="9"/>
        <color rgb="FF000000"/>
        <rFont val="Dialog.plain"/>
      </rPr>
      <t> 人大事务</t>
    </r>
  </si>
  <si>
    <r>
      <rPr>
        <sz val="9"/>
        <color rgb="FF000000"/>
        <rFont val="Dialog.plain"/>
      </rPr>
      <t>  2010101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</si>
  <si>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</si>
  <si>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2010107</t>
    </r>
  </si>
  <si>
    <r>
      <rPr>
        <sz val="9"/>
        <color rgb="FF000000"/>
        <rFont val="Dialog.plain"/>
      </rPr>
      <t>  人大代表履职能力提升</t>
    </r>
  </si>
  <si>
    <r>
      <rPr>
        <sz val="9"/>
        <color rgb="FF000000"/>
        <rFont val="Dialog.plain"/>
      </rPr>
      <t>  2010108</t>
    </r>
  </si>
  <si>
    <r>
      <rPr>
        <sz val="9"/>
        <color rgb="FF000000"/>
        <rFont val="Dialog.plain"/>
      </rPr>
      <t>  代表工作</t>
    </r>
  </si>
  <si>
    <r>
      <rPr>
        <sz val="9"/>
        <color rgb="FF000000"/>
        <rFont val="Dialog.plain"/>
      </rPr>
      <t>  2010199</t>
    </r>
  </si>
  <si>
    <r>
      <rPr>
        <sz val="9"/>
        <color rgb="FF000000"/>
        <rFont val="Dialog.plain"/>
      </rPr>
      <t>  其他人大事务支出</t>
    </r>
  </si>
  <si>
    <r>
      <rPr>
        <sz val="9"/>
        <color rgb="FF000000"/>
        <rFont val="Dialog.plain"/>
      </rPr>
      <t> 20102</t>
    </r>
  </si>
  <si>
    <r>
      <rPr>
        <sz val="9"/>
        <color rgb="FF000000"/>
        <rFont val="Dialog.plain"/>
      </rPr>
      <t> 政协事务</t>
    </r>
  </si>
  <si>
    <r>
      <rPr>
        <sz val="9"/>
        <color rgb="FF000000"/>
        <rFont val="Dialog.plain"/>
      </rPr>
      <t>  2010206</t>
    </r>
  </si>
  <si>
    <r>
      <rPr>
        <sz val="9"/>
        <color rgb="FF000000"/>
        <rFont val="Dialog.plain"/>
      </rPr>
      <t>  参政议政</t>
    </r>
  </si>
  <si>
    <r>
      <rPr>
        <sz val="9"/>
        <color rgb="FF000000"/>
        <rFont val="Dialog.plain"/>
      </rPr>
      <t> 20103</t>
    </r>
  </si>
  <si>
    <r>
      <rPr>
        <sz val="9"/>
        <color rgb="FF000000"/>
        <rFont val="Dialog.plain"/>
      </rPr>
      <t> 政府办公厅（室）及相关机构事务</t>
    </r>
  </si>
  <si>
    <r>
      <rPr>
        <sz val="9"/>
        <color rgb="FF000000"/>
        <rFont val="Dialog.plain"/>
      </rPr>
      <t>  2010301</t>
    </r>
  </si>
  <si>
    <r>
      <rPr>
        <sz val="9"/>
        <color rgb="FF000000"/>
        <rFont val="Dialog.plain"/>
      </rPr>
      <t>  2010302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</si>
  <si>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</si>
  <si>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 2010308</t>
    </r>
  </si>
  <si>
    <r>
      <rPr>
        <sz val="9"/>
        <color rgb="FF000000"/>
        <rFont val="Dialog.plain"/>
      </rPr>
      <t>  信访事务</t>
    </r>
  </si>
  <si>
    <r>
      <rPr>
        <sz val="9"/>
        <color rgb="FF000000"/>
        <rFont val="Dialog.plain"/>
      </rPr>
      <t> 20105</t>
    </r>
  </si>
  <si>
    <r>
      <rPr>
        <sz val="9"/>
        <color rgb="FF000000"/>
        <rFont val="Dialog.plain"/>
      </rPr>
      <t> 统计信息事务</t>
    </r>
  </si>
  <si>
    <r>
      <rPr>
        <sz val="9"/>
        <color rgb="FF000000"/>
        <rFont val="Dialog.plain"/>
      </rPr>
      <t>  2010505</t>
    </r>
  </si>
  <si>
    <r>
      <rPr>
        <sz val="9"/>
        <color rgb="FF000000"/>
        <rFont val="Dialog.plain"/>
      </rPr>
      <t>  专项统计业务</t>
    </r>
  </si>
  <si>
    <r>
      <rPr>
        <sz val="9"/>
        <color rgb="FF000000"/>
        <rFont val="Dialog.plain"/>
      </rPr>
      <t> 20106</t>
    </r>
  </si>
  <si>
    <r>
      <rPr>
        <sz val="9"/>
        <color rgb="FF000000"/>
        <rFont val="Dialog.plain"/>
      </rPr>
      <t> 财政事务</t>
    </r>
  </si>
  <si>
    <r>
      <rPr>
        <sz val="9"/>
        <color rgb="FF000000"/>
        <rFont val="Dialog.plain"/>
      </rPr>
      <t>  2010601</t>
    </r>
  </si>
  <si>
    <r>
      <rPr>
        <sz val="9"/>
        <color rgb="FF000000"/>
        <rFont val="Dialog.plain"/>
      </rPr>
      <t>  2010602</t>
    </r>
  </si>
  <si>
    <r>
      <rPr>
        <sz val="9"/>
        <color rgb="FF000000"/>
        <rFont val="Dialog.plain"/>
      </rPr>
      <t> 20111</t>
    </r>
  </si>
  <si>
    <r>
      <rPr>
        <sz val="9"/>
        <color rgb="FF000000"/>
        <rFont val="Dialog.plain"/>
      </rPr>
      <t> 纪检监察事务</t>
    </r>
  </si>
  <si>
    <r>
      <rPr>
        <sz val="9"/>
        <color rgb="FF000000"/>
        <rFont val="Dialog.plain"/>
      </rPr>
      <t>  2011101</t>
    </r>
  </si>
  <si>
    <r>
      <rPr>
        <sz val="9"/>
        <color rgb="FF000000"/>
        <rFont val="Dialog.plain"/>
      </rPr>
      <t>  2011102</t>
    </r>
  </si>
  <si>
    <r>
      <rPr>
        <sz val="9"/>
        <color rgb="FF000000"/>
        <rFont val="Dialog.plain"/>
      </rPr>
      <t> 20113</t>
    </r>
  </si>
  <si>
    <r>
      <rPr>
        <sz val="9"/>
        <color rgb="FF000000"/>
        <rFont val="Dialog.plain"/>
      </rPr>
      <t> 商贸事务</t>
    </r>
  </si>
  <si>
    <r>
      <rPr>
        <sz val="9"/>
        <color rgb="FF000000"/>
        <rFont val="Dialog.plain"/>
      </rPr>
      <t>  2011399</t>
    </r>
  </si>
  <si>
    <r>
      <rPr>
        <sz val="9"/>
        <color rgb="FF000000"/>
        <rFont val="Dialog.plain"/>
      </rPr>
      <t>  其他商贸事务支出</t>
    </r>
  </si>
  <si>
    <r>
      <rPr>
        <sz val="9"/>
        <color rgb="FF000000"/>
        <rFont val="Dialog.plain"/>
      </rPr>
      <t> 20128</t>
    </r>
  </si>
  <si>
    <r>
      <rPr>
        <sz val="9"/>
        <color rgb="FF000000"/>
        <rFont val="Dialog.plain"/>
      </rPr>
      <t> 民主党派及工商联事务</t>
    </r>
  </si>
  <si>
    <r>
      <rPr>
        <sz val="9"/>
        <color rgb="FF000000"/>
        <rFont val="Dialog.plain"/>
      </rPr>
      <t>  2012899</t>
    </r>
  </si>
  <si>
    <r>
      <rPr>
        <sz val="9"/>
        <color rgb="FF000000"/>
        <rFont val="Dialog.plain"/>
      </rPr>
      <t>  其他民主党派及工商联事务支出</t>
    </r>
  </si>
  <si>
    <r>
      <rPr>
        <sz val="9"/>
        <color rgb="FF000000"/>
        <rFont val="Dialog.plain"/>
      </rPr>
      <t> 20129</t>
    </r>
  </si>
  <si>
    <r>
      <rPr>
        <sz val="9"/>
        <color rgb="FF000000"/>
        <rFont val="Dialog.plain"/>
      </rPr>
      <t> 群众团体事务</t>
    </r>
  </si>
  <si>
    <r>
      <rPr>
        <sz val="9"/>
        <color rgb="FF000000"/>
        <rFont val="Dialog.plain"/>
      </rPr>
      <t>  2012999</t>
    </r>
  </si>
  <si>
    <r>
      <rPr>
        <sz val="9"/>
        <color rgb="FF000000"/>
        <rFont val="Dialog.plain"/>
      </rPr>
      <t>  其他群众团体事务支出</t>
    </r>
  </si>
  <si>
    <r>
      <rPr>
        <sz val="9"/>
        <color rgb="FF000000"/>
        <rFont val="Dialog.plain"/>
      </rPr>
      <t> 20131</t>
    </r>
  </si>
  <si>
    <r>
      <rPr>
        <sz val="9"/>
        <color rgb="FF000000"/>
        <rFont val="Dialog.plain"/>
      </rPr>
      <t> 党委办公厅（室）及相关机构事务</t>
    </r>
  </si>
  <si>
    <r>
      <rPr>
        <sz val="9"/>
        <color rgb="FF000000"/>
        <rFont val="Dialog.plain"/>
      </rPr>
      <t>  2013101</t>
    </r>
  </si>
  <si>
    <r>
      <rPr>
        <sz val="9"/>
        <color rgb="FF000000"/>
        <rFont val="Dialog.plain"/>
      </rPr>
      <t>  2013102</t>
    </r>
  </si>
  <si>
    <r>
      <rPr>
        <sz val="9"/>
        <color rgb="FF000000"/>
        <rFont val="Dialog.plain"/>
      </rPr>
      <t> 20132</t>
    </r>
  </si>
  <si>
    <r>
      <rPr>
        <sz val="9"/>
        <color rgb="FF000000"/>
        <rFont val="Dialog.plain"/>
      </rPr>
      <t> 组织事务</t>
    </r>
  </si>
  <si>
    <r>
      <rPr>
        <sz val="9"/>
        <color rgb="FF000000"/>
        <rFont val="Dialog.plain"/>
      </rPr>
      <t>  2013299</t>
    </r>
  </si>
  <si>
    <r>
      <rPr>
        <sz val="9"/>
        <color rgb="FF000000"/>
        <rFont val="Dialog.plain"/>
      </rPr>
      <t>  其他组织事务支出</t>
    </r>
  </si>
  <si>
    <r>
      <rPr>
        <sz val="9"/>
        <color rgb="FF000000"/>
        <rFont val="Dialog.plain"/>
      </rPr>
      <t> 20133</t>
    </r>
  </si>
  <si>
    <r>
      <rPr>
        <sz val="9"/>
        <color rgb="FF000000"/>
        <rFont val="Dialog.plain"/>
      </rPr>
      <t> 宣传事务</t>
    </r>
  </si>
  <si>
    <r>
      <rPr>
        <sz val="9"/>
        <color rgb="FF000000"/>
        <rFont val="Dialog.plain"/>
      </rPr>
      <t>  2013399</t>
    </r>
  </si>
  <si>
    <r>
      <rPr>
        <sz val="9"/>
        <color rgb="FF000000"/>
        <rFont val="Dialog.plain"/>
      </rPr>
      <t>  其他宣传事务支出</t>
    </r>
  </si>
  <si>
    <r>
      <rPr>
        <sz val="9"/>
        <color rgb="FF000000"/>
        <rFont val="Dialog.plain"/>
      </rPr>
      <t> 20134</t>
    </r>
  </si>
  <si>
    <r>
      <rPr>
        <sz val="9"/>
        <color rgb="FF000000"/>
        <rFont val="Dialog.plain"/>
      </rPr>
      <t> 统战事务</t>
    </r>
  </si>
  <si>
    <r>
      <rPr>
        <sz val="9"/>
        <color rgb="FF000000"/>
        <rFont val="Dialog.plain"/>
      </rPr>
      <t>  2013499</t>
    </r>
  </si>
  <si>
    <r>
      <rPr>
        <sz val="9"/>
        <color rgb="FF000000"/>
        <rFont val="Dialog.plain"/>
      </rPr>
      <t>  其他统战事务支出</t>
    </r>
  </si>
  <si>
    <r>
      <rPr>
        <sz val="9"/>
        <color rgb="FF000000"/>
        <rFont val="Dialog.plain"/>
      </rPr>
      <t> 20136</t>
    </r>
  </si>
  <si>
    <r>
      <rPr>
        <sz val="9"/>
        <color rgb="FF000000"/>
        <rFont val="Dialog.plain"/>
      </rPr>
      <t> 其他共产党事务支出</t>
    </r>
  </si>
  <si>
    <r>
      <rPr>
        <sz val="9"/>
        <color rgb="FF000000"/>
        <rFont val="Dialog.plain"/>
      </rPr>
      <t>  2013601</t>
    </r>
  </si>
  <si>
    <r>
      <rPr>
        <sz val="9"/>
        <color rgb="FF000000"/>
        <rFont val="Dialog.plain"/>
      </rPr>
      <t> 20138</t>
    </r>
  </si>
  <si>
    <r>
      <rPr>
        <sz val="9"/>
        <color rgb="FF000000"/>
        <rFont val="Dialog.plain"/>
      </rPr>
      <t> 市场监督管理事务</t>
    </r>
  </si>
  <si>
    <r>
      <rPr>
        <sz val="9"/>
        <color rgb="FF000000"/>
        <rFont val="Dialog.plain"/>
      </rPr>
      <t>  2013899</t>
    </r>
  </si>
  <si>
    <r>
      <rPr>
        <sz val="9"/>
        <color rgb="FF000000"/>
        <rFont val="Dialog.plain"/>
      </rPr>
      <t>  其他市场监督管理事务</t>
    </r>
  </si>
  <si>
    <r>
      <rPr>
        <sz val="9"/>
        <color rgb="FF000000"/>
        <rFont val="Dialog.plain"/>
      </rPr>
      <t> 20306</t>
    </r>
  </si>
  <si>
    <r>
      <rPr>
        <sz val="9"/>
        <color rgb="FF000000"/>
        <rFont val="Dialog.plain"/>
      </rPr>
      <t> 国防动员</t>
    </r>
  </si>
  <si>
    <r>
      <rPr>
        <sz val="9"/>
        <color rgb="FF000000"/>
        <rFont val="Dialog.plain"/>
      </rPr>
      <t>  2030603</t>
    </r>
  </si>
  <si>
    <r>
      <rPr>
        <sz val="9"/>
        <color rgb="FF000000"/>
        <rFont val="Dialog.plain"/>
      </rPr>
      <t>  人民防空</t>
    </r>
  </si>
  <si>
    <r>
      <rPr>
        <sz val="9"/>
        <color rgb="FF000000"/>
        <rFont val="Dialog.plain"/>
      </rPr>
      <t> 20406</t>
    </r>
  </si>
  <si>
    <r>
      <rPr>
        <sz val="9"/>
        <color rgb="FF000000"/>
        <rFont val="Dialog.plain"/>
      </rPr>
      <t> 司法</t>
    </r>
  </si>
  <si>
    <r>
      <rPr>
        <sz val="9"/>
        <color rgb="FF000000"/>
        <rFont val="Dialog.plain"/>
      </rPr>
      <t>  2040601</t>
    </r>
  </si>
  <si>
    <r>
      <rPr>
        <sz val="9"/>
        <color rgb="FF000000"/>
        <rFont val="Dialog.plain"/>
      </rPr>
      <t>  2040604</t>
    </r>
  </si>
  <si>
    <r>
      <rPr>
        <sz val="9"/>
        <color rgb="FF000000"/>
        <rFont val="Dialog.plain"/>
      </rPr>
      <t>  基层司法业务</t>
    </r>
  </si>
  <si>
    <r>
      <rPr>
        <sz val="10"/>
        <color rgb="FF000000"/>
        <rFont val="Dialog.plain"/>
      </rPr>
      <t> 901</t>
    </r>
  </si>
  <si>
    <r>
      <rPr>
        <sz val="10"/>
        <color rgb="FF000000"/>
        <rFont val="Dialog.plain"/>
      </rPr>
      <t> 重庆市渝北区人民政府双凤桥街道办事处</t>
    </r>
  </si>
  <si>
    <r>
      <rPr>
        <sz val="12"/>
        <color rgb="FF000000"/>
        <rFont val="Dialog.plain"/>
      </rPr>
      <t> 50201</t>
    </r>
  </si>
  <si>
    <r>
      <rPr>
        <sz val="12"/>
        <color rgb="FF000000"/>
        <rFont val="Dialog.plain"/>
      </rPr>
      <t> 办公经费</t>
    </r>
  </si>
  <si>
    <r>
      <rPr>
        <sz val="12"/>
        <color rgb="FF000000"/>
        <rFont val="Dialog.plain"/>
      </rPr>
      <t> 50205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</si>
  <si>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</si>
  <si>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50209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</si>
  <si>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</si>
  <si>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50306</t>
    </r>
  </si>
  <si>
    <r>
      <rPr>
        <sz val="12"/>
        <color rgb="FF000000"/>
        <rFont val="Dialog.plain"/>
      </rPr>
      <t> 设备购置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</si>
  <si>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</si>
  <si>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</si>
  <si>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</si>
  <si>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</si>
  <si>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51402</t>
    </r>
  </si>
  <si>
    <r>
      <rPr>
        <sz val="12"/>
        <color rgb="FF000000"/>
        <rFont val="Dialog.plain"/>
      </rPr>
      <t> 预留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</si>
  <si>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</si>
  <si>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</si>
  <si>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30202</t>
    </r>
  </si>
  <si>
    <r>
      <rPr>
        <sz val="12"/>
        <color rgb="FF000000"/>
        <rFont val="Dialog.plain"/>
      </rPr>
      <t> 印刷费</t>
    </r>
  </si>
  <si>
    <r>
      <rPr>
        <sz val="12"/>
        <color rgb="FF000000"/>
        <rFont val="Dialog.plain"/>
      </rPr>
      <t> 30207</t>
    </r>
  </si>
  <si>
    <r>
      <rPr>
        <sz val="12"/>
        <color rgb="FF000000"/>
        <rFont val="Dialog.plain"/>
      </rPr>
      <t> 邮电费</t>
    </r>
  </si>
  <si>
    <r>
      <rPr>
        <sz val="12"/>
        <color rgb="FF000000"/>
        <rFont val="Dialog.plain"/>
      </rPr>
      <t> 30209</t>
    </r>
  </si>
  <si>
    <r>
      <rPr>
        <sz val="12"/>
        <color rgb="FF000000"/>
        <rFont val="Dialog.plain"/>
      </rPr>
      <t> 物业管理费</t>
    </r>
  </si>
  <si>
    <r>
      <rPr>
        <sz val="12"/>
        <color rgb="FF000000"/>
        <rFont val="Dialog.plain"/>
      </rPr>
      <t> 30213</t>
    </r>
  </si>
  <si>
    <r>
      <rPr>
        <sz val="12"/>
        <color rgb="FF000000"/>
        <rFont val="Dialog.plain"/>
      </rPr>
      <t> 30214</t>
    </r>
  </si>
  <si>
    <r>
      <rPr>
        <sz val="12"/>
        <color rgb="FF000000"/>
        <rFont val="Dialog.plain"/>
      </rPr>
      <t> 租赁费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</si>
  <si>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</si>
  <si>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</si>
  <si>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30227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</si>
  <si>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</si>
  <si>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</si>
  <si>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30306</t>
    </r>
  </si>
  <si>
    <r>
      <rPr>
        <sz val="12"/>
        <color rgb="FF000000"/>
        <rFont val="Dialog.plain"/>
      </rPr>
      <t> 救济费</t>
    </r>
  </si>
  <si>
    <r>
      <rPr>
        <sz val="12"/>
        <color rgb="FF000000"/>
        <rFont val="Dialog.plain"/>
      </rPr>
      <t> 31002</t>
    </r>
  </si>
  <si>
    <r>
      <rPr>
        <sz val="12"/>
        <color rgb="FF000000"/>
        <rFont val="Dialog.plain"/>
      </rPr>
      <t> 办公设备购置</t>
    </r>
  </si>
  <si>
    <r>
      <rPr>
        <sz val="12"/>
        <color rgb="FF000000"/>
        <rFont val="Dialog.plain"/>
      </rPr>
      <t> 39902</t>
    </r>
  </si>
  <si>
    <r>
      <rPr>
        <sz val="10"/>
        <color rgb="FF000000"/>
        <rFont val="Dialog.plain"/>
      </rPr>
      <t> 20134</t>
    </r>
  </si>
  <si>
    <r>
      <rPr>
        <sz val="10"/>
        <color rgb="FF000000"/>
        <rFont val="Dialog.plain"/>
      </rPr>
      <t> 统战事务</t>
    </r>
  </si>
  <si>
    <r>
      <rPr>
        <sz val="10"/>
        <color rgb="FF000000"/>
        <rFont val="Dialog.plain"/>
      </rPr>
      <t>  2013499</t>
    </r>
  </si>
  <si>
    <r>
      <rPr>
        <sz val="10"/>
        <color rgb="FF000000"/>
        <rFont val="Dialog.plain"/>
      </rPr>
      <t>  其他统战事务支出</t>
    </r>
  </si>
  <si>
    <r>
      <rPr>
        <sz val="10"/>
        <color rgb="FF000000"/>
        <rFont val="Dialog.plain"/>
      </rPr>
      <t> 20136</t>
    </r>
  </si>
  <si>
    <r>
      <rPr>
        <sz val="10"/>
        <color rgb="FF000000"/>
        <rFont val="Dialog.plain"/>
      </rPr>
      <t> 其他共产党事务支出</t>
    </r>
  </si>
  <si>
    <r>
      <rPr>
        <sz val="10"/>
        <color rgb="FF000000"/>
        <rFont val="Dialog.plain"/>
      </rPr>
      <t>  2013601</t>
    </r>
  </si>
  <si>
    <r>
      <rPr>
        <sz val="10"/>
        <color rgb="FF000000"/>
        <rFont val="Dialog.plain"/>
      </rPr>
      <t> 20138</t>
    </r>
  </si>
  <si>
    <r>
      <rPr>
        <sz val="10"/>
        <color rgb="FF000000"/>
        <rFont val="Dialog.plain"/>
      </rPr>
      <t> 市场监督管理事务</t>
    </r>
  </si>
  <si>
    <r>
      <rPr>
        <sz val="10"/>
        <color rgb="FF000000"/>
        <rFont val="Dialog.plain"/>
      </rPr>
      <t>  2013899</t>
    </r>
  </si>
  <si>
    <r>
      <rPr>
        <sz val="10"/>
        <color rgb="FF000000"/>
        <rFont val="Dialog.plain"/>
      </rPr>
      <t>  其他市场监督管理事务</t>
    </r>
  </si>
  <si>
    <r>
      <rPr>
        <sz val="10"/>
        <color rgb="FF000000"/>
        <rFont val="Dialog.plain"/>
      </rPr>
      <t> 20406</t>
    </r>
  </si>
  <si>
    <r>
      <rPr>
        <sz val="10"/>
        <color rgb="FF000000"/>
        <rFont val="Dialog.plain"/>
      </rPr>
      <t> 司法</t>
    </r>
  </si>
  <si>
    <r>
      <rPr>
        <sz val="10"/>
        <color rgb="FF000000"/>
        <rFont val="Dialog.plain"/>
      </rPr>
      <t>  2040601</t>
    </r>
  </si>
  <si>
    <r>
      <rPr>
        <sz val="10"/>
        <color rgb="FF000000"/>
        <rFont val="Dialog.plain"/>
      </rPr>
      <t>  2040604</t>
    </r>
  </si>
  <si>
    <r>
      <rPr>
        <sz val="10"/>
        <color rgb="FF000000"/>
        <rFont val="Dialog.plain"/>
      </rPr>
      <t>  基层司法业务</t>
    </r>
  </si>
  <si>
    <r>
      <rPr>
        <sz val="10"/>
        <color rgb="FF000000"/>
        <rFont val="Dialog.plain"/>
      </rPr>
      <t>  2040610</t>
    </r>
  </si>
  <si>
    <r>
      <rPr>
        <sz val="10"/>
        <color rgb="FF000000"/>
        <rFont val="Dialog.plain"/>
      </rPr>
      <t>  社区矫正</t>
    </r>
  </si>
  <si>
    <r>
      <rPr>
        <sz val="10"/>
        <color rgb="FF000000"/>
        <rFont val="Dialog.plain"/>
      </rPr>
      <t> 20499</t>
    </r>
  </si>
  <si>
    <r>
      <rPr>
        <sz val="10"/>
        <color rgb="FF000000"/>
        <rFont val="Dialog.plain"/>
      </rPr>
      <t> 其他公共安全支出</t>
    </r>
  </si>
  <si>
    <r>
      <rPr>
        <sz val="10"/>
        <color rgb="FF000000"/>
        <rFont val="Dialog.plain"/>
      </rPr>
      <t>  2049999</t>
    </r>
  </si>
  <si>
    <r>
      <rPr>
        <sz val="10"/>
        <color rgb="FF000000"/>
        <rFont val="Dialog.plain"/>
      </rPr>
      <t>  其他公共安全支出</t>
    </r>
  </si>
  <si>
    <r>
      <rPr>
        <sz val="10"/>
        <color rgb="FF000000"/>
        <rFont val="Dialog.plain"/>
      </rPr>
      <t> 20701</t>
    </r>
  </si>
  <si>
    <r>
      <rPr>
        <sz val="10"/>
        <color rgb="FF000000"/>
        <rFont val="Dialog.plain"/>
      </rPr>
      <t> 文化和旅游</t>
    </r>
  </si>
  <si>
    <r>
      <rPr>
        <sz val="10"/>
        <color rgb="FF000000"/>
        <rFont val="Dialog.plain"/>
      </rPr>
      <t>  2070109</t>
    </r>
  </si>
  <si>
    <r>
      <rPr>
        <sz val="10"/>
        <color rgb="FF000000"/>
        <rFont val="Dialog.plain"/>
      </rPr>
      <t>  群众文化</t>
    </r>
  </si>
  <si>
    <r>
      <rPr>
        <sz val="10"/>
        <color rgb="FF000000"/>
        <rFont val="Dialog.plain"/>
      </rPr>
      <t>  2070199</t>
    </r>
  </si>
  <si>
    <r>
      <rPr>
        <sz val="10"/>
        <color rgb="FF000000"/>
        <rFont val="Dialog.plain"/>
      </rPr>
      <t>  其他文化和旅游支出</t>
    </r>
  </si>
  <si>
    <r>
      <rPr>
        <sz val="10"/>
        <color rgb="FF000000"/>
        <rFont val="Dialog.plain"/>
      </rPr>
      <t> 20801</t>
    </r>
  </si>
  <si>
    <r>
      <rPr>
        <sz val="10"/>
        <color rgb="FF000000"/>
        <rFont val="Dialog.plain"/>
      </rPr>
      <t> 人力资源和社会保障管理事务</t>
    </r>
  </si>
  <si>
    <r>
      <rPr>
        <sz val="10"/>
        <color rgb="FF000000"/>
        <rFont val="Dialog.plain"/>
      </rPr>
      <t>  2080199</t>
    </r>
  </si>
  <si>
    <r>
      <rPr>
        <sz val="10"/>
        <color rgb="FF000000"/>
        <rFont val="Dialog.plain"/>
      </rPr>
      <t>  其他人力资源和社会保障管理事务支出</t>
    </r>
  </si>
  <si>
    <r>
      <rPr>
        <sz val="10"/>
        <color rgb="FF000000"/>
        <rFont val="Dialog.plain"/>
      </rPr>
      <t> 20802</t>
    </r>
  </si>
  <si>
    <r>
      <rPr>
        <sz val="10"/>
        <color rgb="FF000000"/>
        <rFont val="Dialog.plain"/>
      </rPr>
      <t> 民政管理事务</t>
    </r>
  </si>
  <si>
    <r>
      <rPr>
        <sz val="10"/>
        <color rgb="FF000000"/>
        <rFont val="Dialog.plain"/>
      </rPr>
      <t>  2080201</t>
    </r>
  </si>
  <si>
    <r>
      <rPr>
        <sz val="10"/>
        <color rgb="FF000000"/>
        <rFont val="Dialog.plain"/>
      </rPr>
      <t>  2080202</t>
    </r>
  </si>
  <si>
    <r>
      <rPr>
        <sz val="10"/>
        <color rgb="FF000000"/>
        <rFont val="Dialog.plain"/>
      </rPr>
      <t>  2080208</t>
    </r>
  </si>
  <si>
    <r>
      <rPr>
        <sz val="10"/>
        <color rgb="FF000000"/>
        <rFont val="Dialog.plain"/>
      </rPr>
      <t>  基层政权建设和社区治理</t>
    </r>
  </si>
  <si>
    <r>
      <rPr>
        <sz val="10"/>
        <color rgb="FF000000"/>
        <rFont val="Dialog.plain"/>
      </rPr>
      <t>  2080299</t>
    </r>
  </si>
  <si>
    <r>
      <rPr>
        <sz val="10"/>
        <color rgb="FF000000"/>
        <rFont val="Dialog.plain"/>
      </rPr>
      <t>  其他民政管理事务支出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</si>
  <si>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</si>
  <si>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</si>
  <si>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</si>
  <si>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</si>
  <si>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</si>
  <si>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</si>
  <si>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</si>
  <si>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</si>
  <si>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20808</t>
    </r>
  </si>
  <si>
    <r>
      <rPr>
        <sz val="10"/>
        <color rgb="FF000000"/>
        <rFont val="Dialog.plain"/>
      </rPr>
      <t> 抚恤</t>
    </r>
  </si>
  <si>
    <r>
      <rPr>
        <sz val="10"/>
        <color rgb="FF000000"/>
        <rFont val="Dialog.plain"/>
      </rPr>
      <t>  2080805</t>
    </r>
  </si>
  <si>
    <r>
      <rPr>
        <sz val="10"/>
        <color rgb="FF000000"/>
        <rFont val="Dialog.plain"/>
      </rPr>
      <t>  义务兵优待</t>
    </r>
  </si>
  <si>
    <r>
      <rPr>
        <sz val="10"/>
        <color rgb="FF000000"/>
        <rFont val="Dialog.plain"/>
      </rPr>
      <t>  2080899</t>
    </r>
  </si>
  <si>
    <r>
      <rPr>
        <sz val="10"/>
        <color rgb="FF000000"/>
        <rFont val="Dialog.plain"/>
      </rPr>
      <t>  其他优抚支出</t>
    </r>
  </si>
  <si>
    <r>
      <rPr>
        <sz val="10"/>
        <color rgb="FF000000"/>
        <rFont val="Dialog.plain"/>
      </rPr>
      <t> 20810</t>
    </r>
  </si>
  <si>
    <r>
      <rPr>
        <sz val="10"/>
        <color rgb="FF000000"/>
        <rFont val="Dialog.plain"/>
      </rPr>
      <t> 社会福利</t>
    </r>
  </si>
  <si>
    <r>
      <rPr>
        <sz val="10"/>
        <color rgb="FF000000"/>
        <rFont val="Dialog.plain"/>
      </rPr>
      <t>  2081001</t>
    </r>
  </si>
  <si>
    <r>
      <rPr>
        <sz val="10"/>
        <color rgb="FF000000"/>
        <rFont val="Dialog.plain"/>
      </rPr>
      <t>  儿童福利</t>
    </r>
  </si>
  <si>
    <r>
      <rPr>
        <sz val="10"/>
        <color rgb="FF000000"/>
        <rFont val="Dialog.plain"/>
      </rPr>
      <t>  2081002</t>
    </r>
  </si>
  <si>
    <r>
      <rPr>
        <sz val="10"/>
        <color rgb="FF000000"/>
        <rFont val="Dialog.plain"/>
      </rPr>
      <t>  老年福利</t>
    </r>
  </si>
  <si>
    <r>
      <rPr>
        <sz val="10"/>
        <color rgb="FF000000"/>
        <rFont val="Dialog.plain"/>
      </rPr>
      <t> 20811</t>
    </r>
  </si>
  <si>
    <r>
      <rPr>
        <sz val="10"/>
        <color rgb="FF000000"/>
        <rFont val="Dialog.plain"/>
      </rPr>
      <t> 残疾人事业</t>
    </r>
  </si>
  <si>
    <r>
      <rPr>
        <sz val="10"/>
        <color rgb="FF000000"/>
        <rFont val="Dialog.plain"/>
      </rPr>
      <t>  2081107</t>
    </r>
  </si>
  <si>
    <r>
      <rPr>
        <sz val="10"/>
        <color rgb="FF000000"/>
        <rFont val="Dialog.plain"/>
      </rPr>
      <t>  残疾人生活和护理补贴</t>
    </r>
  </si>
  <si>
    <r>
      <rPr>
        <sz val="10"/>
        <color rgb="FF000000"/>
        <rFont val="Dialog.plain"/>
      </rPr>
      <t>  2081199</t>
    </r>
  </si>
  <si>
    <r>
      <rPr>
        <sz val="10"/>
        <color rgb="FF000000"/>
        <rFont val="Dialog.plain"/>
      </rPr>
      <t>  其他残疾人事业支出</t>
    </r>
  </si>
  <si>
    <r>
      <rPr>
        <sz val="10"/>
        <color rgb="FF000000"/>
        <rFont val="Dialog.plain"/>
      </rPr>
      <t> 20819</t>
    </r>
  </si>
  <si>
    <r>
      <rPr>
        <sz val="10"/>
        <color rgb="FF000000"/>
        <rFont val="Dialog.plain"/>
      </rPr>
      <t> 最低生活保障</t>
    </r>
  </si>
  <si>
    <r>
      <rPr>
        <sz val="10"/>
        <color rgb="FF000000"/>
        <rFont val="Dialog.plain"/>
      </rPr>
      <t>  2081901</t>
    </r>
  </si>
  <si>
    <r>
      <rPr>
        <sz val="10"/>
        <color rgb="FF000000"/>
        <rFont val="Dialog.plain"/>
      </rPr>
      <t>  城市最低生活保障金支出</t>
    </r>
  </si>
  <si>
    <r>
      <rPr>
        <sz val="10"/>
        <color rgb="FF000000"/>
        <rFont val="Dialog.plain"/>
      </rPr>
      <t>  2081902</t>
    </r>
  </si>
  <si>
    <r>
      <rPr>
        <sz val="10"/>
        <color rgb="FF000000"/>
        <rFont val="Dialog.plain"/>
      </rPr>
      <t>  农村最低生活保障金支出</t>
    </r>
  </si>
  <si>
    <r>
      <rPr>
        <sz val="10"/>
        <color rgb="FF000000"/>
        <rFont val="Dialog.plain"/>
      </rPr>
      <t> 20820</t>
    </r>
  </si>
  <si>
    <r>
      <rPr>
        <sz val="10"/>
        <color rgb="FF000000"/>
        <rFont val="Dialog.plain"/>
      </rPr>
      <t> 临时救助</t>
    </r>
  </si>
  <si>
    <r>
      <rPr>
        <sz val="10"/>
        <color rgb="FF000000"/>
        <rFont val="Dialog.plain"/>
      </rPr>
      <t>  2082001</t>
    </r>
  </si>
  <si>
    <r>
      <rPr>
        <sz val="10"/>
        <color rgb="FF000000"/>
        <rFont val="Dialog.plain"/>
      </rPr>
      <t>  临时救助支出</t>
    </r>
  </si>
  <si>
    <r>
      <rPr>
        <sz val="10"/>
        <color rgb="FF000000"/>
        <rFont val="Dialog.plain"/>
      </rPr>
      <t> 20821</t>
    </r>
  </si>
  <si>
    <r>
      <rPr>
        <sz val="10"/>
        <color rgb="FF000000"/>
        <rFont val="Dialog.plain"/>
      </rPr>
      <t> 特困人员救助供养</t>
    </r>
  </si>
  <si>
    <r>
      <rPr>
        <sz val="10"/>
        <color rgb="FF000000"/>
        <rFont val="Dialog.plain"/>
      </rPr>
      <t>  2082102</t>
    </r>
  </si>
  <si>
    <r>
      <rPr>
        <sz val="10"/>
        <color rgb="FF000000"/>
        <rFont val="Dialog.plain"/>
      </rPr>
      <t>  农村特困人员救助供养支出</t>
    </r>
  </si>
  <si>
    <r>
      <rPr>
        <sz val="10"/>
        <color rgb="FF000000"/>
        <rFont val="Dialog.plain"/>
      </rPr>
      <t> 20828</t>
    </r>
  </si>
  <si>
    <r>
      <rPr>
        <sz val="10"/>
        <color rgb="FF000000"/>
        <rFont val="Dialog.plain"/>
      </rPr>
      <t> 退役军人管理事务</t>
    </r>
  </si>
  <si>
    <r>
      <rPr>
        <sz val="10"/>
        <color rgb="FF000000"/>
        <rFont val="Dialog.plain"/>
      </rPr>
      <t>  2082850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</si>
  <si>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</si>
  <si>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21004</t>
    </r>
  </si>
  <si>
    <r>
      <rPr>
        <sz val="10"/>
        <color rgb="FF000000"/>
        <rFont val="Dialog.plain"/>
      </rPr>
      <t> 公共卫生</t>
    </r>
  </si>
  <si>
    <r>
      <rPr>
        <sz val="10"/>
        <color rgb="FF000000"/>
        <rFont val="Dialog.plain"/>
      </rPr>
      <t>  2100410</t>
    </r>
  </si>
  <si>
    <r>
      <rPr>
        <sz val="10"/>
        <color rgb="FF000000"/>
        <rFont val="Dialog.plain"/>
      </rPr>
      <t>  突发公共卫生事件应急处理</t>
    </r>
  </si>
  <si>
    <r>
      <rPr>
        <sz val="10"/>
        <color rgb="FF000000"/>
        <rFont val="Dialog.plain"/>
      </rPr>
      <t> 21007</t>
    </r>
  </si>
  <si>
    <r>
      <rPr>
        <sz val="10"/>
        <color rgb="FF000000"/>
        <rFont val="Dialog.plain"/>
      </rPr>
      <t> 计划生育事务</t>
    </r>
  </si>
  <si>
    <r>
      <rPr>
        <sz val="10"/>
        <color rgb="FF000000"/>
        <rFont val="Dialog.plain"/>
      </rPr>
      <t>  2100717</t>
    </r>
  </si>
  <si>
    <r>
      <rPr>
        <sz val="10"/>
        <color rgb="FF000000"/>
        <rFont val="Dialog.plain"/>
      </rPr>
      <t>  计划生育服务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</si>
  <si>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</si>
  <si>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</si>
  <si>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</si>
  <si>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</si>
  <si>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</si>
  <si>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</si>
  <si>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21014</t>
    </r>
  </si>
  <si>
    <r>
      <rPr>
        <sz val="10"/>
        <color rgb="FF000000"/>
        <rFont val="Dialog.plain"/>
      </rPr>
      <t> 优抚对象医疗</t>
    </r>
  </si>
  <si>
    <r>
      <rPr>
        <sz val="10"/>
        <color rgb="FF000000"/>
        <rFont val="Dialog.plain"/>
      </rPr>
      <t>  2101401</t>
    </r>
  </si>
  <si>
    <r>
      <rPr>
        <sz val="10"/>
        <color rgb="FF000000"/>
        <rFont val="Dialog.plain"/>
      </rPr>
      <t>  优抚对象医疗补助</t>
    </r>
  </si>
  <si>
    <r>
      <rPr>
        <sz val="10"/>
        <color rgb="FF000000"/>
        <rFont val="Dialog.plain"/>
      </rPr>
      <t> 21201</t>
    </r>
  </si>
  <si>
    <r>
      <rPr>
        <sz val="10"/>
        <color rgb="FF000000"/>
        <rFont val="Dialog.plain"/>
      </rPr>
      <t> 城乡社区管理事务</t>
    </r>
  </si>
  <si>
    <r>
      <rPr>
        <sz val="10"/>
        <color rgb="FF000000"/>
        <rFont val="Dialog.plain"/>
      </rPr>
      <t>  2120101</t>
    </r>
  </si>
  <si>
    <r>
      <rPr>
        <sz val="10"/>
        <color rgb="FF000000"/>
        <rFont val="Dialog.plain"/>
      </rPr>
      <t>  2120102</t>
    </r>
  </si>
  <si>
    <r>
      <rPr>
        <sz val="10"/>
        <color rgb="FF000000"/>
        <rFont val="Dialog.plain"/>
      </rPr>
      <t>  2120104</t>
    </r>
  </si>
  <si>
    <r>
      <rPr>
        <sz val="10"/>
        <color rgb="FF000000"/>
        <rFont val="Dialog.plain"/>
      </rPr>
      <t>  城管执法</t>
    </r>
  </si>
  <si>
    <r>
      <rPr>
        <sz val="10"/>
        <color rgb="FF000000"/>
        <rFont val="Dialog.plain"/>
      </rPr>
      <t>  2120199</t>
    </r>
  </si>
  <si>
    <r>
      <rPr>
        <sz val="10"/>
        <color rgb="FF000000"/>
        <rFont val="Dialog.plain"/>
      </rPr>
      <t>  其他城乡社区管理事务支出</t>
    </r>
  </si>
  <si>
    <r>
      <rPr>
        <sz val="10"/>
        <color rgb="FF000000"/>
        <rFont val="Dialog.plain"/>
      </rPr>
      <t> 21205</t>
    </r>
  </si>
  <si>
    <r>
      <rPr>
        <sz val="10"/>
        <color rgb="FF000000"/>
        <rFont val="Dialog.plain"/>
      </rPr>
      <t> 城乡社区环境卫生</t>
    </r>
  </si>
  <si>
    <r>
      <rPr>
        <sz val="10"/>
        <color rgb="FF000000"/>
        <rFont val="Dialog.plain"/>
      </rPr>
      <t>  2120501</t>
    </r>
  </si>
  <si>
    <r>
      <rPr>
        <sz val="10"/>
        <color rgb="FF000000"/>
        <rFont val="Dialog.plain"/>
      </rPr>
      <t>  城乡社区环境卫生</t>
    </r>
  </si>
  <si>
    <r>
      <rPr>
        <sz val="10"/>
        <color rgb="FF000000"/>
        <rFont val="Dialog.plain"/>
      </rPr>
      <t> 21301</t>
    </r>
  </si>
  <si>
    <r>
      <rPr>
        <sz val="10"/>
        <color rgb="FF000000"/>
        <rFont val="Dialog.plain"/>
      </rPr>
      <t> 农业农村</t>
    </r>
  </si>
  <si>
    <r>
      <rPr>
        <sz val="10"/>
        <color rgb="FF000000"/>
        <rFont val="Dialog.plain"/>
      </rPr>
      <t>  2130101</t>
    </r>
  </si>
  <si>
    <r>
      <rPr>
        <sz val="10"/>
        <color rgb="FF000000"/>
        <rFont val="Dialog.plain"/>
      </rPr>
      <t>  2130102</t>
    </r>
  </si>
  <si>
    <r>
      <rPr>
        <sz val="10"/>
        <color rgb="FF000000"/>
        <rFont val="Dialog.plain"/>
      </rPr>
      <t>  2130104</t>
    </r>
  </si>
  <si>
    <r>
      <rPr>
        <sz val="10"/>
        <color rgb="FF000000"/>
        <rFont val="Dialog.plain"/>
      </rPr>
      <t>  2130108</t>
    </r>
  </si>
  <si>
    <r>
      <rPr>
        <sz val="10"/>
        <color rgb="FF000000"/>
        <rFont val="Dialog.plain"/>
      </rPr>
      <t>  病虫害控制</t>
    </r>
  </si>
  <si>
    <r>
      <rPr>
        <sz val="10"/>
        <color rgb="FF000000"/>
        <rFont val="Dialog.plain"/>
      </rPr>
      <t>  2130126</t>
    </r>
  </si>
  <si>
    <r>
      <rPr>
        <sz val="10"/>
        <color rgb="FF000000"/>
        <rFont val="Dialog.plain"/>
      </rPr>
      <t>  农村社会事业</t>
    </r>
  </si>
  <si>
    <r>
      <rPr>
        <sz val="10"/>
        <color rgb="FF000000"/>
        <rFont val="Dialog.plain"/>
      </rPr>
      <t>  2130142</t>
    </r>
  </si>
  <si>
    <r>
      <rPr>
        <sz val="10"/>
        <color rgb="FF000000"/>
        <rFont val="Dialog.plain"/>
      </rPr>
      <t>  农村道路建设</t>
    </r>
  </si>
  <si>
    <r>
      <rPr>
        <sz val="10"/>
        <color rgb="FF000000"/>
        <rFont val="Dialog.plain"/>
      </rPr>
      <t>  2130199</t>
    </r>
  </si>
  <si>
    <r>
      <rPr>
        <sz val="10"/>
        <color rgb="FF000000"/>
        <rFont val="Dialog.plain"/>
      </rPr>
      <t>  其他农业农村支出</t>
    </r>
  </si>
  <si>
    <r>
      <rPr>
        <sz val="10"/>
        <color rgb="FF000000"/>
        <rFont val="Dialog.plain"/>
      </rPr>
      <t> 21302</t>
    </r>
  </si>
  <si>
    <r>
      <rPr>
        <sz val="10"/>
        <color rgb="FF000000"/>
        <rFont val="Dialog.plain"/>
      </rPr>
      <t> 林业和草原</t>
    </r>
  </si>
  <si>
    <r>
      <rPr>
        <sz val="10"/>
        <color rgb="FF000000"/>
        <rFont val="Dialog.plain"/>
      </rPr>
      <t>  2130234</t>
    </r>
  </si>
  <si>
    <r>
      <rPr>
        <sz val="10"/>
        <color rgb="FF000000"/>
        <rFont val="Dialog.plain"/>
      </rPr>
      <t>  林业草原防灾减灾</t>
    </r>
  </si>
  <si>
    <r>
      <rPr>
        <sz val="10"/>
        <color rgb="FF000000"/>
        <rFont val="Dialog.plain"/>
      </rPr>
      <t> 21303</t>
    </r>
  </si>
  <si>
    <r>
      <rPr>
        <sz val="10"/>
        <color rgb="FF000000"/>
        <rFont val="Dialog.plain"/>
      </rPr>
      <t> 水利</t>
    </r>
  </si>
  <si>
    <r>
      <rPr>
        <sz val="10"/>
        <color rgb="FF000000"/>
        <rFont val="Dialog.plain"/>
      </rPr>
      <t>  2130306</t>
    </r>
  </si>
  <si>
    <r>
      <rPr>
        <sz val="10"/>
        <color rgb="FF000000"/>
        <rFont val="Dialog.plain"/>
      </rPr>
      <t>  水利工程运行与维护</t>
    </r>
  </si>
  <si>
    <r>
      <rPr>
        <sz val="10"/>
        <color rgb="FF000000"/>
        <rFont val="Dialog.plain"/>
      </rPr>
      <t>  2130311</t>
    </r>
  </si>
  <si>
    <r>
      <rPr>
        <sz val="10"/>
        <color rgb="FF000000"/>
        <rFont val="Dialog.plain"/>
      </rPr>
      <t>  水资源节约管理与保护</t>
    </r>
  </si>
  <si>
    <r>
      <rPr>
        <sz val="10"/>
        <color rgb="FF000000"/>
        <rFont val="Dialog.plain"/>
      </rPr>
      <t>  2130316</t>
    </r>
  </si>
  <si>
    <r>
      <rPr>
        <sz val="10"/>
        <color rgb="FF000000"/>
        <rFont val="Dialog.plain"/>
      </rPr>
      <t>  农村水利</t>
    </r>
  </si>
  <si>
    <r>
      <rPr>
        <sz val="10"/>
        <color rgb="FF000000"/>
        <rFont val="Dialog.plain"/>
      </rPr>
      <t>  2130399</t>
    </r>
  </si>
  <si>
    <r>
      <rPr>
        <sz val="10"/>
        <color rgb="FF000000"/>
        <rFont val="Dialog.plain"/>
      </rPr>
      <t>  其他水利支出</t>
    </r>
  </si>
  <si>
    <r>
      <rPr>
        <sz val="10"/>
        <color rgb="FF000000"/>
        <rFont val="Dialog.plain"/>
      </rPr>
      <t> 21307</t>
    </r>
  </si>
  <si>
    <r>
      <rPr>
        <sz val="10"/>
        <color rgb="FF000000"/>
        <rFont val="Dialog.plain"/>
      </rPr>
      <t> 农村综合改革</t>
    </r>
  </si>
  <si>
    <r>
      <rPr>
        <sz val="10"/>
        <color rgb="FF000000"/>
        <rFont val="Dialog.plain"/>
      </rPr>
      <t>  2130705</t>
    </r>
  </si>
  <si>
    <r>
      <rPr>
        <sz val="10"/>
        <color rgb="FF000000"/>
        <rFont val="Dialog.plain"/>
      </rPr>
      <t>  对村民委员会和村党支部的补助</t>
    </r>
  </si>
  <si>
    <r>
      <rPr>
        <sz val="10"/>
        <color rgb="FF000000"/>
        <rFont val="Dialog.plain"/>
      </rPr>
      <t> 21602</t>
    </r>
  </si>
  <si>
    <r>
      <rPr>
        <sz val="10"/>
        <color rgb="FF000000"/>
        <rFont val="Dialog.plain"/>
      </rPr>
      <t> 商业流通事务</t>
    </r>
  </si>
  <si>
    <r>
      <rPr>
        <sz val="10"/>
        <color rgb="FF000000"/>
        <rFont val="Dialog.plain"/>
      </rPr>
      <t>  2160299</t>
    </r>
  </si>
  <si>
    <r>
      <rPr>
        <sz val="10"/>
        <color rgb="FF000000"/>
        <rFont val="Dialog.plain"/>
      </rPr>
      <t>  其他商业流通事务支出</t>
    </r>
  </si>
  <si>
    <r>
      <rPr>
        <sz val="10"/>
        <color rgb="FF000000"/>
        <rFont val="Dialog.plain"/>
      </rPr>
      <t> 22101</t>
    </r>
  </si>
  <si>
    <r>
      <rPr>
        <sz val="10"/>
        <color rgb="FF000000"/>
        <rFont val="Dialog.plain"/>
      </rPr>
      <t> 保障性安居工程支出</t>
    </r>
  </si>
  <si>
    <r>
      <rPr>
        <sz val="10"/>
        <color rgb="FF000000"/>
        <rFont val="Dialog.plain"/>
      </rPr>
      <t>  2210107</t>
    </r>
  </si>
  <si>
    <r>
      <rPr>
        <sz val="10"/>
        <color rgb="FF000000"/>
        <rFont val="Dialog.plain"/>
      </rPr>
      <t>  保障性住房租金补贴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</si>
  <si>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</si>
  <si>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</si>
  <si>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</si>
  <si>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</si>
  <si>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22402</t>
    </r>
  </si>
  <si>
    <r>
      <rPr>
        <sz val="10"/>
        <color rgb="FF000000"/>
        <rFont val="Dialog.plain"/>
      </rPr>
      <t> 消防救援事务</t>
    </r>
  </si>
  <si>
    <r>
      <rPr>
        <sz val="10"/>
        <color rgb="FF000000"/>
        <rFont val="Dialog.plain"/>
      </rPr>
      <t>  2240299</t>
    </r>
  </si>
  <si>
    <r>
      <rPr>
        <sz val="10"/>
        <color rgb="FF000000"/>
        <rFont val="Dialog.plain"/>
      </rPr>
      <t>  其他消防救援事务支出</t>
    </r>
  </si>
  <si>
    <r>
      <rPr>
        <sz val="10"/>
        <color rgb="FF000000"/>
        <rFont val="Dialog.plain"/>
      </rPr>
      <t> 22406</t>
    </r>
  </si>
  <si>
    <r>
      <rPr>
        <sz val="10"/>
        <color rgb="FF000000"/>
        <rFont val="Dialog.plain"/>
      </rPr>
      <t> 自然灾害防治</t>
    </r>
  </si>
  <si>
    <r>
      <rPr>
        <sz val="10"/>
        <color rgb="FF000000"/>
        <rFont val="Dialog.plain"/>
      </rPr>
      <t>  2240601</t>
    </r>
  </si>
  <si>
    <r>
      <rPr>
        <sz val="10"/>
        <color rgb="FF000000"/>
        <rFont val="Dialog.plain"/>
      </rPr>
      <t>  地质灾害防治</t>
    </r>
  </si>
  <si>
    <r>
      <rPr>
        <sz val="10"/>
        <color rgb="FF000000"/>
        <rFont val="Dialog.plain"/>
      </rPr>
      <t> 22902</t>
    </r>
  </si>
  <si>
    <r>
      <rPr>
        <sz val="10"/>
        <color rgb="FF000000"/>
        <rFont val="Dialog.plain"/>
      </rPr>
      <t> 年初预留</t>
    </r>
  </si>
  <si>
    <r>
      <rPr>
        <sz val="10"/>
        <color rgb="FF000000"/>
        <rFont val="Dialog.plain"/>
      </rPr>
      <t>  2290201</t>
    </r>
  </si>
  <si>
    <r>
      <rPr>
        <sz val="10"/>
        <color rgb="FF000000"/>
        <rFont val="Dialog.plain"/>
      </rPr>
      <t>  年初预留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</si>
  <si>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</si>
  <si>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</si>
  <si>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</si>
  <si>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</si>
  <si>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50101</t>
    </r>
  </si>
  <si>
    <r>
      <rPr>
        <sz val="12"/>
        <color rgb="FF000000"/>
        <rFont val="Dialog.plain"/>
      </rPr>
      <t> 工资奖金津补贴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</si>
  <si>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</si>
  <si>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</si>
  <si>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50103</t>
    </r>
  </si>
  <si>
    <r>
      <rPr>
        <sz val="12"/>
        <color rgb="FF000000"/>
        <rFont val="Dialog.plain"/>
      </rPr>
      <t> 住房公积金</t>
    </r>
  </si>
  <si>
    <r>
      <rPr>
        <sz val="12"/>
        <color rgb="FF000000"/>
        <rFont val="Dialog.plain"/>
      </rPr>
      <t> 50199</t>
    </r>
  </si>
  <si>
    <r>
      <rPr>
        <sz val="12"/>
        <color rgb="FF000000"/>
        <rFont val="Dialog.plain"/>
      </rPr>
      <t> 其他工资福利支出</t>
    </r>
  </si>
  <si>
    <r>
      <rPr>
        <sz val="12"/>
        <color rgb="FF000000"/>
        <rFont val="Dialog.plain"/>
      </rPr>
      <t> 50202</t>
    </r>
  </si>
  <si>
    <r>
      <rPr>
        <sz val="12"/>
        <color rgb="FF000000"/>
        <rFont val="Dialog.plain"/>
      </rPr>
      <t> 会议费</t>
    </r>
  </si>
  <si>
    <r>
      <rPr>
        <sz val="12"/>
        <color rgb="FF000000"/>
        <rFont val="Dialog.plain"/>
      </rPr>
      <t> 50203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</si>
  <si>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</si>
  <si>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50206</t>
    </r>
  </si>
  <si>
    <r>
      <rPr>
        <sz val="12"/>
        <color rgb="FF000000"/>
        <rFont val="Dialog.plain"/>
      </rPr>
      <t> 公务接待费</t>
    </r>
  </si>
  <si>
    <r>
      <rPr>
        <sz val="12"/>
        <color rgb="FF000000"/>
        <rFont val="Dialog.plain"/>
      </rPr>
      <t> 50208</t>
    </r>
  </si>
  <si>
    <r>
      <rPr>
        <sz val="12"/>
        <color rgb="FF000000"/>
        <rFont val="Dialog.plain"/>
      </rPr>
      <t> 公务用车运行维护费</t>
    </r>
  </si>
  <si>
    <r>
      <rPr>
        <sz val="12"/>
        <color rgb="FF000000"/>
        <rFont val="Dialog.plain"/>
      </rPr>
      <t> 50299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</si>
  <si>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</si>
  <si>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</si>
  <si>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</si>
  <si>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</si>
  <si>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</si>
  <si>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</si>
  <si>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</si>
  <si>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</si>
  <si>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</si>
  <si>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</si>
  <si>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</si>
  <si>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</si>
  <si>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</si>
  <si>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</si>
  <si>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</si>
  <si>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</si>
  <si>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</si>
  <si>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</si>
  <si>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</si>
  <si>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</si>
  <si>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</si>
  <si>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</si>
  <si>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</si>
  <si>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</si>
  <si>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</si>
  <si>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</si>
  <si>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</si>
  <si>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</si>
  <si>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</si>
  <si>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</si>
  <si>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</si>
  <si>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</si>
  <si>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</si>
  <si>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</si>
  <si>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</si>
  <si>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</si>
  <si>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</si>
  <si>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30214</t>
    </r>
  </si>
  <si>
    <r>
      <rPr>
        <sz val="10"/>
        <color rgb="FF000000"/>
        <rFont val="Dialog.plain"/>
      </rPr>
      <t> 租赁费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</si>
  <si>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</si>
  <si>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</si>
  <si>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</si>
  <si>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</si>
  <si>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</si>
  <si>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</si>
  <si>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</si>
  <si>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</si>
  <si>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</si>
  <si>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</si>
  <si>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</si>
  <si>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</si>
  <si>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</si>
  <si>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</si>
  <si>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</si>
  <si>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</si>
  <si>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</si>
  <si>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</si>
  <si>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</si>
  <si>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</si>
  <si>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</si>
  <si>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</si>
  <si>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9"/>
        <color rgb="FF000000"/>
        <rFont val="Dialog.plain"/>
      </rPr>
      <t>  2040610</t>
    </r>
  </si>
  <si>
    <r>
      <rPr>
        <sz val="9"/>
        <color rgb="FF000000"/>
        <rFont val="Dialog.plain"/>
      </rPr>
      <t>  社区矫正</t>
    </r>
  </si>
  <si>
    <r>
      <rPr>
        <sz val="9"/>
        <color rgb="FF000000"/>
        <rFont val="Dialog.plain"/>
      </rPr>
      <t> 20499</t>
    </r>
  </si>
  <si>
    <r>
      <rPr>
        <sz val="9"/>
        <color rgb="FF000000"/>
        <rFont val="Dialog.plain"/>
      </rPr>
      <t> 其他公共安全支出</t>
    </r>
  </si>
  <si>
    <r>
      <rPr>
        <sz val="9"/>
        <color rgb="FF000000"/>
        <rFont val="Dialog.plain"/>
      </rPr>
      <t>  2049999</t>
    </r>
  </si>
  <si>
    <r>
      <rPr>
        <sz val="9"/>
        <color rgb="FF000000"/>
        <rFont val="Dialog.plain"/>
      </rPr>
      <t>  其他公共安全支出</t>
    </r>
  </si>
  <si>
    <r>
      <rPr>
        <sz val="9"/>
        <color rgb="FF000000"/>
        <rFont val="Dialog.plain"/>
      </rPr>
      <t> 20701</t>
    </r>
  </si>
  <si>
    <r>
      <rPr>
        <sz val="9"/>
        <color rgb="FF000000"/>
        <rFont val="Dialog.plain"/>
      </rPr>
      <t> 文化和旅游</t>
    </r>
  </si>
  <si>
    <r>
      <rPr>
        <sz val="9"/>
        <color rgb="FF000000"/>
        <rFont val="Dialog.plain"/>
      </rPr>
      <t>  2070109</t>
    </r>
  </si>
  <si>
    <r>
      <rPr>
        <sz val="9"/>
        <color rgb="FF000000"/>
        <rFont val="Dialog.plain"/>
      </rPr>
      <t>  群众文化</t>
    </r>
  </si>
  <si>
    <r>
      <rPr>
        <sz val="9"/>
        <color rgb="FF000000"/>
        <rFont val="Dialog.plain"/>
      </rPr>
      <t>  2070199</t>
    </r>
  </si>
  <si>
    <r>
      <rPr>
        <sz val="9"/>
        <color rgb="FF000000"/>
        <rFont val="Dialog.plain"/>
      </rPr>
      <t>  其他文化和旅游支出</t>
    </r>
  </si>
  <si>
    <r>
      <rPr>
        <sz val="9"/>
        <color rgb="FF000000"/>
        <rFont val="Dialog.plain"/>
      </rPr>
      <t> 20801</t>
    </r>
  </si>
  <si>
    <r>
      <rPr>
        <sz val="9"/>
        <color rgb="FF000000"/>
        <rFont val="Dialog.plain"/>
      </rPr>
      <t> 人力资源和社会保障管理事务</t>
    </r>
  </si>
  <si>
    <r>
      <rPr>
        <sz val="9"/>
        <color rgb="FF000000"/>
        <rFont val="Dialog.plain"/>
      </rPr>
      <t>  2080199</t>
    </r>
  </si>
  <si>
    <r>
      <rPr>
        <sz val="9"/>
        <color rgb="FF000000"/>
        <rFont val="Dialog.plain"/>
      </rPr>
      <t>  其他人力资源和社会保障管理事务支出</t>
    </r>
  </si>
  <si>
    <r>
      <rPr>
        <sz val="9"/>
        <color rgb="FF000000"/>
        <rFont val="Dialog.plain"/>
      </rPr>
      <t> 20802</t>
    </r>
  </si>
  <si>
    <r>
      <rPr>
        <sz val="9"/>
        <color rgb="FF000000"/>
        <rFont val="Dialog.plain"/>
      </rPr>
      <t> 民政管理事务</t>
    </r>
  </si>
  <si>
    <r>
      <rPr>
        <sz val="9"/>
        <color rgb="FF000000"/>
        <rFont val="Dialog.plain"/>
      </rPr>
      <t>  2080201</t>
    </r>
  </si>
  <si>
    <r>
      <rPr>
        <sz val="9"/>
        <color rgb="FF000000"/>
        <rFont val="Dialog.plain"/>
      </rPr>
      <t>  2080202</t>
    </r>
  </si>
  <si>
    <r>
      <rPr>
        <sz val="9"/>
        <color rgb="FF000000"/>
        <rFont val="Dialog.plain"/>
      </rPr>
      <t>  2080208</t>
    </r>
  </si>
  <si>
    <r>
      <rPr>
        <sz val="9"/>
        <color rgb="FF000000"/>
        <rFont val="Dialog.plain"/>
      </rPr>
      <t>  基层政权建设和社区治理</t>
    </r>
  </si>
  <si>
    <r>
      <rPr>
        <sz val="9"/>
        <color rgb="FF000000"/>
        <rFont val="Dialog.plain"/>
      </rPr>
      <t>  2080299</t>
    </r>
  </si>
  <si>
    <r>
      <rPr>
        <sz val="9"/>
        <color rgb="FF000000"/>
        <rFont val="Dialog.plain"/>
      </rPr>
      <t>  其他民政管理事务支出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</si>
  <si>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</si>
  <si>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</si>
  <si>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</si>
  <si>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</si>
  <si>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</si>
  <si>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</si>
  <si>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</si>
  <si>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</si>
  <si>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20808</t>
    </r>
  </si>
  <si>
    <r>
      <rPr>
        <sz val="9"/>
        <color rgb="FF000000"/>
        <rFont val="Dialog.plain"/>
      </rPr>
      <t> 抚恤</t>
    </r>
  </si>
  <si>
    <r>
      <rPr>
        <sz val="9"/>
        <color rgb="FF000000"/>
        <rFont val="Dialog.plain"/>
      </rPr>
      <t>  2080805</t>
    </r>
  </si>
  <si>
    <r>
      <rPr>
        <sz val="9"/>
        <color rgb="FF000000"/>
        <rFont val="Dialog.plain"/>
      </rPr>
      <t>  义务兵优待</t>
    </r>
  </si>
  <si>
    <r>
      <rPr>
        <sz val="9"/>
        <color rgb="FF000000"/>
        <rFont val="Dialog.plain"/>
      </rPr>
      <t>  2080899</t>
    </r>
  </si>
  <si>
    <r>
      <rPr>
        <sz val="9"/>
        <color rgb="FF000000"/>
        <rFont val="Dialog.plain"/>
      </rPr>
      <t>  其他优抚支出</t>
    </r>
  </si>
  <si>
    <r>
      <rPr>
        <sz val="9"/>
        <color rgb="FF000000"/>
        <rFont val="Dialog.plain"/>
      </rPr>
      <t> 20810</t>
    </r>
  </si>
  <si>
    <r>
      <rPr>
        <sz val="9"/>
        <color rgb="FF000000"/>
        <rFont val="Dialog.plain"/>
      </rPr>
      <t> 社会福利</t>
    </r>
  </si>
  <si>
    <r>
      <rPr>
        <sz val="9"/>
        <color rgb="FF000000"/>
        <rFont val="Dialog.plain"/>
      </rPr>
      <t>  2081001</t>
    </r>
  </si>
  <si>
    <r>
      <rPr>
        <sz val="9"/>
        <color rgb="FF000000"/>
        <rFont val="Dialog.plain"/>
      </rPr>
      <t>  儿童福利</t>
    </r>
  </si>
  <si>
    <r>
      <rPr>
        <sz val="9"/>
        <color rgb="FF000000"/>
        <rFont val="Dialog.plain"/>
      </rPr>
      <t>  2081002</t>
    </r>
  </si>
  <si>
    <r>
      <rPr>
        <sz val="9"/>
        <color rgb="FF000000"/>
        <rFont val="Dialog.plain"/>
      </rPr>
      <t>  老年福利</t>
    </r>
  </si>
  <si>
    <r>
      <rPr>
        <sz val="9"/>
        <color rgb="FF000000"/>
        <rFont val="Dialog.plain"/>
      </rPr>
      <t> 20811</t>
    </r>
  </si>
  <si>
    <r>
      <rPr>
        <sz val="9"/>
        <color rgb="FF000000"/>
        <rFont val="Dialog.plain"/>
      </rPr>
      <t> 残疾人事业</t>
    </r>
  </si>
  <si>
    <r>
      <rPr>
        <sz val="9"/>
        <color rgb="FF000000"/>
        <rFont val="Dialog.plain"/>
      </rPr>
      <t>  2081107</t>
    </r>
  </si>
  <si>
    <r>
      <rPr>
        <sz val="9"/>
        <color rgb="FF000000"/>
        <rFont val="Dialog.plain"/>
      </rPr>
      <t>  残疾人生活和护理补贴</t>
    </r>
  </si>
  <si>
    <r>
      <rPr>
        <sz val="9"/>
        <color rgb="FF000000"/>
        <rFont val="Dialog.plain"/>
      </rPr>
      <t>  2081199</t>
    </r>
  </si>
  <si>
    <r>
      <rPr>
        <sz val="9"/>
        <color rgb="FF000000"/>
        <rFont val="Dialog.plain"/>
      </rPr>
      <t>  其他残疾人事业支出</t>
    </r>
  </si>
  <si>
    <r>
      <rPr>
        <sz val="9"/>
        <color rgb="FF000000"/>
        <rFont val="Dialog.plain"/>
      </rPr>
      <t> 20819</t>
    </r>
  </si>
  <si>
    <r>
      <rPr>
        <sz val="9"/>
        <color rgb="FF000000"/>
        <rFont val="Dialog.plain"/>
      </rPr>
      <t> 最低生活保障</t>
    </r>
  </si>
  <si>
    <r>
      <rPr>
        <sz val="9"/>
        <color rgb="FF000000"/>
        <rFont val="Dialog.plain"/>
      </rPr>
      <t>  2081901</t>
    </r>
  </si>
  <si>
    <r>
      <rPr>
        <sz val="9"/>
        <color rgb="FF000000"/>
        <rFont val="Dialog.plain"/>
      </rPr>
      <t>  城市最低生活保障金支出</t>
    </r>
  </si>
  <si>
    <r>
      <rPr>
        <sz val="9"/>
        <color rgb="FF000000"/>
        <rFont val="Dialog.plain"/>
      </rPr>
      <t>  2081902</t>
    </r>
  </si>
  <si>
    <r>
      <rPr>
        <sz val="9"/>
        <color rgb="FF000000"/>
        <rFont val="Dialog.plain"/>
      </rPr>
      <t>  农村最低生活保障金支出</t>
    </r>
  </si>
  <si>
    <r>
      <rPr>
        <sz val="9"/>
        <color rgb="FF000000"/>
        <rFont val="Dialog.plain"/>
      </rPr>
      <t> 20820</t>
    </r>
  </si>
  <si>
    <r>
      <rPr>
        <sz val="9"/>
        <color rgb="FF000000"/>
        <rFont val="Dialog.plain"/>
      </rPr>
      <t> 临时救助</t>
    </r>
  </si>
  <si>
    <r>
      <rPr>
        <sz val="9"/>
        <color rgb="FF000000"/>
        <rFont val="Dialog.plain"/>
      </rPr>
      <t>  2082001</t>
    </r>
  </si>
  <si>
    <r>
      <rPr>
        <sz val="9"/>
        <color rgb="FF000000"/>
        <rFont val="Dialog.plain"/>
      </rPr>
      <t>  临时救助支出</t>
    </r>
  </si>
  <si>
    <r>
      <rPr>
        <sz val="9"/>
        <color rgb="FF000000"/>
        <rFont val="Dialog.plain"/>
      </rPr>
      <t> 20821</t>
    </r>
  </si>
  <si>
    <r>
      <rPr>
        <sz val="9"/>
        <color rgb="FF000000"/>
        <rFont val="Dialog.plain"/>
      </rPr>
      <t> 特困人员救助供养</t>
    </r>
  </si>
  <si>
    <r>
      <rPr>
        <sz val="9"/>
        <color rgb="FF000000"/>
        <rFont val="Dialog.plain"/>
      </rPr>
      <t>  2082102</t>
    </r>
  </si>
  <si>
    <r>
      <rPr>
        <sz val="9"/>
        <color rgb="FF000000"/>
        <rFont val="Dialog.plain"/>
      </rPr>
      <t>  农村特困人员救助供养支出</t>
    </r>
  </si>
  <si>
    <r>
      <rPr>
        <sz val="9"/>
        <color rgb="FF000000"/>
        <rFont val="Dialog.plain"/>
      </rPr>
      <t> 20828</t>
    </r>
  </si>
  <si>
    <r>
      <rPr>
        <sz val="9"/>
        <color rgb="FF000000"/>
        <rFont val="Dialog.plain"/>
      </rPr>
      <t> 退役军人管理事务</t>
    </r>
  </si>
  <si>
    <r>
      <rPr>
        <sz val="9"/>
        <color rgb="FF000000"/>
        <rFont val="Dialog.plain"/>
      </rPr>
      <t>  2082850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</si>
  <si>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</si>
  <si>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21004</t>
    </r>
  </si>
  <si>
    <r>
      <rPr>
        <sz val="9"/>
        <color rgb="FF000000"/>
        <rFont val="Dialog.plain"/>
      </rPr>
      <t> 公共卫生</t>
    </r>
  </si>
  <si>
    <r>
      <rPr>
        <sz val="9"/>
        <color rgb="FF000000"/>
        <rFont val="Dialog.plain"/>
      </rPr>
      <t>  2100410</t>
    </r>
  </si>
  <si>
    <r>
      <rPr>
        <sz val="9"/>
        <color rgb="FF000000"/>
        <rFont val="Dialog.plain"/>
      </rPr>
      <t>  突发公共卫生事件应急处理</t>
    </r>
  </si>
  <si>
    <r>
      <rPr>
        <sz val="9"/>
        <color rgb="FF000000"/>
        <rFont val="Dialog.plain"/>
      </rPr>
      <t> 21007</t>
    </r>
  </si>
  <si>
    <r>
      <rPr>
        <sz val="9"/>
        <color rgb="FF000000"/>
        <rFont val="Dialog.plain"/>
      </rPr>
      <t> 计划生育事务</t>
    </r>
  </si>
  <si>
    <r>
      <rPr>
        <sz val="9"/>
        <color rgb="FF000000"/>
        <rFont val="Dialog.plain"/>
      </rPr>
      <t>  2100717</t>
    </r>
  </si>
  <si>
    <r>
      <rPr>
        <sz val="9"/>
        <color rgb="FF000000"/>
        <rFont val="Dialog.plain"/>
      </rPr>
      <t>  计划生育服务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</si>
  <si>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</si>
  <si>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</si>
  <si>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</si>
  <si>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</si>
  <si>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</si>
  <si>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</si>
  <si>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21014</t>
    </r>
  </si>
  <si>
    <r>
      <rPr>
        <sz val="9"/>
        <color rgb="FF000000"/>
        <rFont val="Dialog.plain"/>
      </rPr>
      <t> 优抚对象医疗</t>
    </r>
  </si>
  <si>
    <r>
      <rPr>
        <sz val="9"/>
        <color rgb="FF000000"/>
        <rFont val="Dialog.plain"/>
      </rPr>
      <t>  2101401</t>
    </r>
  </si>
  <si>
    <r>
      <rPr>
        <sz val="9"/>
        <color rgb="FF000000"/>
        <rFont val="Dialog.plain"/>
      </rPr>
      <t>  优抚对象医疗补助</t>
    </r>
  </si>
  <si>
    <r>
      <rPr>
        <sz val="9"/>
        <color rgb="FF000000"/>
        <rFont val="Dialog.plain"/>
      </rPr>
      <t> 21103</t>
    </r>
  </si>
  <si>
    <r>
      <rPr>
        <sz val="9"/>
        <color rgb="FF000000"/>
        <rFont val="Dialog.plain"/>
      </rPr>
      <t> 污染防治</t>
    </r>
  </si>
  <si>
    <r>
      <rPr>
        <sz val="9"/>
        <color rgb="FF000000"/>
        <rFont val="Dialog.plain"/>
      </rPr>
      <t>  2110301</t>
    </r>
  </si>
  <si>
    <r>
      <rPr>
        <sz val="9"/>
        <color rgb="FF000000"/>
        <rFont val="Dialog.plain"/>
      </rPr>
      <t>  大气</t>
    </r>
  </si>
  <si>
    <r>
      <rPr>
        <sz val="9"/>
        <color rgb="FF000000"/>
        <rFont val="Dialog.plain"/>
      </rPr>
      <t> 21201</t>
    </r>
  </si>
  <si>
    <r>
      <rPr>
        <sz val="9"/>
        <color rgb="FF000000"/>
        <rFont val="Dialog.plain"/>
      </rPr>
      <t> 城乡社区管理事务</t>
    </r>
  </si>
  <si>
    <r>
      <rPr>
        <sz val="9"/>
        <color rgb="FF000000"/>
        <rFont val="Dialog.plain"/>
      </rPr>
      <t>  2120101</t>
    </r>
  </si>
  <si>
    <r>
      <rPr>
        <sz val="9"/>
        <color rgb="FF000000"/>
        <rFont val="Dialog.plain"/>
      </rPr>
      <t>  2120102</t>
    </r>
  </si>
  <si>
    <r>
      <rPr>
        <sz val="9"/>
        <color rgb="FF000000"/>
        <rFont val="Dialog.plain"/>
      </rPr>
      <t>  2120104</t>
    </r>
  </si>
  <si>
    <r>
      <rPr>
        <sz val="9"/>
        <color rgb="FF000000"/>
        <rFont val="Dialog.plain"/>
      </rPr>
      <t>  城管执法</t>
    </r>
  </si>
  <si>
    <r>
      <rPr>
        <sz val="9"/>
        <color rgb="FF000000"/>
        <rFont val="Dialog.plain"/>
      </rPr>
      <t>  2120199</t>
    </r>
  </si>
  <si>
    <r>
      <rPr>
        <sz val="9"/>
        <color rgb="FF000000"/>
        <rFont val="Dialog.plain"/>
      </rPr>
      <t>  其他城乡社区管理事务支出</t>
    </r>
  </si>
  <si>
    <r>
      <rPr>
        <sz val="9"/>
        <color rgb="FF000000"/>
        <rFont val="Dialog.plain"/>
      </rPr>
      <t> 21205</t>
    </r>
  </si>
  <si>
    <r>
      <rPr>
        <sz val="9"/>
        <color rgb="FF000000"/>
        <rFont val="Dialog.plain"/>
      </rPr>
      <t> 城乡社区环境卫生</t>
    </r>
  </si>
  <si>
    <r>
      <rPr>
        <sz val="9"/>
        <color rgb="FF000000"/>
        <rFont val="Dialog.plain"/>
      </rPr>
      <t>  2120501</t>
    </r>
  </si>
  <si>
    <r>
      <rPr>
        <sz val="9"/>
        <color rgb="FF000000"/>
        <rFont val="Dialog.plain"/>
      </rPr>
      <t>  城乡社区环境卫生</t>
    </r>
  </si>
  <si>
    <r>
      <rPr>
        <sz val="9"/>
        <color rgb="FF000000"/>
        <rFont val="Dialog.plain"/>
      </rPr>
      <t> 21208</t>
    </r>
  </si>
  <si>
    <r>
      <rPr>
        <sz val="9"/>
        <color rgb="FF000000"/>
        <rFont val="Dialog.plain"/>
      </rPr>
      <t> 国有土地使用权出让收入安排的支出</t>
    </r>
  </si>
  <si>
    <r>
      <rPr>
        <sz val="9"/>
        <color rgb="FF000000"/>
        <rFont val="Dialog.plain"/>
      </rPr>
      <t>  2120803</t>
    </r>
  </si>
  <si>
    <r>
      <rPr>
        <sz val="9"/>
        <color rgb="FF000000"/>
        <rFont val="Dialog.plain"/>
      </rPr>
      <t>  城市建设支出</t>
    </r>
  </si>
  <si>
    <r>
      <rPr>
        <sz val="9"/>
        <color rgb="FF000000"/>
        <rFont val="Dialog.plain"/>
      </rPr>
      <t> 21301</t>
    </r>
  </si>
  <si>
    <r>
      <rPr>
        <sz val="9"/>
        <color rgb="FF000000"/>
        <rFont val="Dialog.plain"/>
      </rPr>
      <t> 农业农村</t>
    </r>
  </si>
  <si>
    <r>
      <rPr>
        <sz val="9"/>
        <color rgb="FF000000"/>
        <rFont val="Dialog.plain"/>
      </rPr>
      <t>  2130101</t>
    </r>
  </si>
  <si>
    <r>
      <rPr>
        <sz val="9"/>
        <color rgb="FF000000"/>
        <rFont val="Dialog.plain"/>
      </rPr>
      <t>  2130102</t>
    </r>
  </si>
  <si>
    <r>
      <rPr>
        <sz val="9"/>
        <color rgb="FF000000"/>
        <rFont val="Dialog.plain"/>
      </rPr>
      <t>  2130104</t>
    </r>
  </si>
  <si>
    <r>
      <rPr>
        <sz val="9"/>
        <color rgb="FF000000"/>
        <rFont val="Dialog.plain"/>
      </rPr>
      <t>  2130108</t>
    </r>
  </si>
  <si>
    <r>
      <rPr>
        <sz val="9"/>
        <color rgb="FF000000"/>
        <rFont val="Dialog.plain"/>
      </rPr>
      <t>  病虫害控制</t>
    </r>
  </si>
  <si>
    <r>
      <rPr>
        <sz val="9"/>
        <color rgb="FF000000"/>
        <rFont val="Dialog.plain"/>
      </rPr>
      <t>  2130126</t>
    </r>
  </si>
  <si>
    <r>
      <rPr>
        <sz val="9"/>
        <color rgb="FF000000"/>
        <rFont val="Dialog.plain"/>
      </rPr>
      <t>  农村社会事业</t>
    </r>
  </si>
  <si>
    <r>
      <rPr>
        <sz val="9"/>
        <color rgb="FF000000"/>
        <rFont val="Dialog.plain"/>
      </rPr>
      <t>  2130142</t>
    </r>
  </si>
  <si>
    <r>
      <rPr>
        <sz val="9"/>
        <color rgb="FF000000"/>
        <rFont val="Dialog.plain"/>
      </rPr>
      <t>  农村道路建设</t>
    </r>
  </si>
  <si>
    <r>
      <rPr>
        <sz val="9"/>
        <color rgb="FF000000"/>
        <rFont val="Dialog.plain"/>
      </rPr>
      <t>  2130199</t>
    </r>
  </si>
  <si>
    <r>
      <rPr>
        <sz val="9"/>
        <color rgb="FF000000"/>
        <rFont val="Dialog.plain"/>
      </rPr>
      <t>  其他农业农村支出</t>
    </r>
  </si>
  <si>
    <r>
      <rPr>
        <sz val="9"/>
        <color rgb="FF000000"/>
        <rFont val="Dialog.plain"/>
      </rPr>
      <t> 21302</t>
    </r>
  </si>
  <si>
    <r>
      <rPr>
        <sz val="9"/>
        <color rgb="FF000000"/>
        <rFont val="Dialog.plain"/>
      </rPr>
      <t> 林业和草原</t>
    </r>
  </si>
  <si>
    <r>
      <rPr>
        <sz val="9"/>
        <color rgb="FF000000"/>
        <rFont val="Dialog.plain"/>
      </rPr>
      <t>  2130234</t>
    </r>
  </si>
  <si>
    <r>
      <rPr>
        <sz val="9"/>
        <color rgb="FF000000"/>
        <rFont val="Dialog.plain"/>
      </rPr>
      <t>  林业草原防灾减灾</t>
    </r>
  </si>
  <si>
    <r>
      <rPr>
        <sz val="9"/>
        <color rgb="FF000000"/>
        <rFont val="Dialog.plain"/>
      </rPr>
      <t> 21303</t>
    </r>
  </si>
  <si>
    <r>
      <rPr>
        <sz val="9"/>
        <color rgb="FF000000"/>
        <rFont val="Dialog.plain"/>
      </rPr>
      <t> 水利</t>
    </r>
  </si>
  <si>
    <r>
      <rPr>
        <sz val="9"/>
        <color rgb="FF000000"/>
        <rFont val="Dialog.plain"/>
      </rPr>
      <t>  2130306</t>
    </r>
  </si>
  <si>
    <r>
      <rPr>
        <sz val="9"/>
        <color rgb="FF000000"/>
        <rFont val="Dialog.plain"/>
      </rPr>
      <t>  水利工程运行与维护</t>
    </r>
  </si>
  <si>
    <r>
      <rPr>
        <sz val="9"/>
        <color rgb="FF000000"/>
        <rFont val="Dialog.plain"/>
      </rPr>
      <t>  2130311</t>
    </r>
  </si>
  <si>
    <r>
      <rPr>
        <sz val="9"/>
        <color rgb="FF000000"/>
        <rFont val="Dialog.plain"/>
      </rPr>
      <t>  水资源节约管理与保护</t>
    </r>
  </si>
  <si>
    <r>
      <rPr>
        <sz val="9"/>
        <color rgb="FF000000"/>
        <rFont val="Dialog.plain"/>
      </rPr>
      <t>  2130316</t>
    </r>
  </si>
  <si>
    <r>
      <rPr>
        <sz val="9"/>
        <color rgb="FF000000"/>
        <rFont val="Dialog.plain"/>
      </rPr>
      <t>  农村水利</t>
    </r>
  </si>
  <si>
    <r>
      <rPr>
        <sz val="9"/>
        <color rgb="FF000000"/>
        <rFont val="Dialog.plain"/>
      </rPr>
      <t>  2130399</t>
    </r>
  </si>
  <si>
    <r>
      <rPr>
        <sz val="9"/>
        <color rgb="FF000000"/>
        <rFont val="Dialog.plain"/>
      </rPr>
      <t>  其他水利支出</t>
    </r>
  </si>
  <si>
    <r>
      <rPr>
        <sz val="9"/>
        <color rgb="FF000000"/>
        <rFont val="Dialog.plain"/>
      </rPr>
      <t> 21307</t>
    </r>
  </si>
  <si>
    <r>
      <rPr>
        <sz val="9"/>
        <color rgb="FF000000"/>
        <rFont val="Dialog.plain"/>
      </rPr>
      <t> 农村综合改革</t>
    </r>
  </si>
  <si>
    <r>
      <rPr>
        <sz val="9"/>
        <color rgb="FF000000"/>
        <rFont val="Dialog.plain"/>
      </rPr>
      <t>  2130705</t>
    </r>
  </si>
  <si>
    <r>
      <rPr>
        <sz val="9"/>
        <color rgb="FF000000"/>
        <rFont val="Dialog.plain"/>
      </rPr>
      <t>  对村民委员会和村党支部的补助</t>
    </r>
  </si>
  <si>
    <r>
      <rPr>
        <sz val="9"/>
        <color rgb="FF000000"/>
        <rFont val="Dialog.plain"/>
      </rPr>
      <t> 21406</t>
    </r>
  </si>
  <si>
    <r>
      <rPr>
        <sz val="9"/>
        <color rgb="FF000000"/>
        <rFont val="Dialog.plain"/>
      </rPr>
      <t> 车辆购置税支出</t>
    </r>
  </si>
  <si>
    <r>
      <rPr>
        <sz val="9"/>
        <color rgb="FF000000"/>
        <rFont val="Dialog.plain"/>
      </rPr>
      <t>  2140602</t>
    </r>
  </si>
  <si>
    <r>
      <rPr>
        <sz val="9"/>
        <color rgb="FF000000"/>
        <rFont val="Dialog.plain"/>
      </rPr>
      <t>  车辆购置税用于农村公路建设支出</t>
    </r>
  </si>
  <si>
    <r>
      <rPr>
        <sz val="9"/>
        <color rgb="FF000000"/>
        <rFont val="Dialog.plain"/>
      </rPr>
      <t> 21602</t>
    </r>
  </si>
  <si>
    <r>
      <rPr>
        <sz val="9"/>
        <color rgb="FF000000"/>
        <rFont val="Dialog.plain"/>
      </rPr>
      <t> 商业流通事务</t>
    </r>
  </si>
  <si>
    <r>
      <rPr>
        <sz val="9"/>
        <color rgb="FF000000"/>
        <rFont val="Dialog.plain"/>
      </rPr>
      <t>  2160299</t>
    </r>
  </si>
  <si>
    <r>
      <rPr>
        <sz val="9"/>
        <color rgb="FF000000"/>
        <rFont val="Dialog.plain"/>
      </rPr>
      <t>  其他商业流通事务支出</t>
    </r>
  </si>
  <si>
    <r>
      <rPr>
        <sz val="9"/>
        <color rgb="FF000000"/>
        <rFont val="Dialog.plain"/>
      </rPr>
      <t> 22101</t>
    </r>
  </si>
  <si>
    <r>
      <rPr>
        <sz val="9"/>
        <color rgb="FF000000"/>
        <rFont val="Dialog.plain"/>
      </rPr>
      <t> 保障性安居工程支出</t>
    </r>
  </si>
  <si>
    <r>
      <rPr>
        <sz val="9"/>
        <color rgb="FF000000"/>
        <rFont val="Dialog.plain"/>
      </rPr>
      <t>  2210107</t>
    </r>
  </si>
  <si>
    <r>
      <rPr>
        <sz val="9"/>
        <color rgb="FF000000"/>
        <rFont val="Dialog.plain"/>
      </rPr>
      <t>  保障性住房租金补贴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</si>
  <si>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</si>
  <si>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</si>
  <si>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</si>
  <si>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</si>
  <si>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9"/>
        <color rgb="FF000000"/>
        <rFont val="Dialog.plain"/>
      </rPr>
      <t> 22402</t>
    </r>
  </si>
  <si>
    <r>
      <rPr>
        <sz val="9"/>
        <color rgb="FF000000"/>
        <rFont val="Dialog.plain"/>
      </rPr>
      <t> 消防救援事务</t>
    </r>
  </si>
  <si>
    <r>
      <rPr>
        <sz val="9"/>
        <color rgb="FF000000"/>
        <rFont val="Dialog.plain"/>
      </rPr>
      <t>  2240202</t>
    </r>
  </si>
  <si>
    <r>
      <rPr>
        <sz val="9"/>
        <color rgb="FF000000"/>
        <rFont val="Dialog.plain"/>
      </rPr>
      <t>  2240299</t>
    </r>
  </si>
  <si>
    <r>
      <rPr>
        <sz val="9"/>
        <color rgb="FF000000"/>
        <rFont val="Dialog.plain"/>
      </rPr>
      <t>  其他消防救援事务支出</t>
    </r>
  </si>
  <si>
    <r>
      <rPr>
        <sz val="9"/>
        <color rgb="FF000000"/>
        <rFont val="Dialog.plain"/>
      </rPr>
      <t> 22406</t>
    </r>
  </si>
  <si>
    <r>
      <rPr>
        <sz val="9"/>
        <color rgb="FF000000"/>
        <rFont val="Dialog.plain"/>
      </rPr>
      <t> 自然灾害防治</t>
    </r>
  </si>
  <si>
    <r>
      <rPr>
        <sz val="9"/>
        <color rgb="FF000000"/>
        <rFont val="Dialog.plain"/>
      </rPr>
      <t>  2240601</t>
    </r>
  </si>
  <si>
    <r>
      <rPr>
        <sz val="9"/>
        <color rgb="FF000000"/>
        <rFont val="Dialog.plain"/>
      </rPr>
      <t>  地质灾害防治</t>
    </r>
  </si>
  <si>
    <r>
      <rPr>
        <sz val="9"/>
        <color rgb="FF000000"/>
        <rFont val="Dialog.plain"/>
      </rPr>
      <t> 22902</t>
    </r>
  </si>
  <si>
    <r>
      <rPr>
        <sz val="9"/>
        <color rgb="FF000000"/>
        <rFont val="Dialog.plain"/>
      </rPr>
      <t> 年初预留</t>
    </r>
  </si>
  <si>
    <r>
      <rPr>
        <sz val="9"/>
        <color rgb="FF000000"/>
        <rFont val="Dialog.plain"/>
      </rPr>
      <t>  2290201</t>
    </r>
  </si>
  <si>
    <r>
      <rPr>
        <sz val="9"/>
        <color rgb="FF000000"/>
        <rFont val="Dialog.plain"/>
      </rPr>
      <t>  年初预留</t>
    </r>
  </si>
  <si>
    <r>
      <rPr>
        <sz val="9"/>
        <color rgb="FF000000"/>
        <rFont val="Dialog.plain"/>
      </rPr>
      <t> 22960</t>
    </r>
  </si>
  <si>
    <r>
      <rPr>
        <sz val="9"/>
        <color rgb="FF000000"/>
        <rFont val="Dialog.plain"/>
      </rPr>
      <t> 彩票公益金安排的支出</t>
    </r>
  </si>
  <si>
    <r>
      <rPr>
        <sz val="9"/>
        <color rgb="FF000000"/>
        <rFont val="Dialog.plain"/>
      </rPr>
      <t>  2296002</t>
    </r>
  </si>
  <si>
    <r>
      <rPr>
        <sz val="9"/>
        <color rgb="FF000000"/>
        <rFont val="Dialog.plain"/>
      </rPr>
      <t>  用于社会福利的彩票公益金支出</t>
    </r>
  </si>
  <si>
    <t>编号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</si>
  <si>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</si>
  <si>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</si>
  <si>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</si>
  <si>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</si>
  <si>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</si>
  <si>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</si>
  <si>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</si>
  <si>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</si>
  <si>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</si>
  <si>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</si>
  <si>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</si>
  <si>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</si>
  <si>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</si>
  <si>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</si>
  <si>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</si>
  <si>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</si>
  <si>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</si>
  <si>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文化旅游体育与传媒支出</t>
  </si>
  <si>
    <t>社会保障和就业支出</t>
  </si>
  <si>
    <t>卫生健康支出</t>
  </si>
  <si>
    <t>城乡社区支出</t>
  </si>
  <si>
    <t>农林水支出</t>
  </si>
  <si>
    <t>商业服务业等支出</t>
  </si>
  <si>
    <t>住房保障支出</t>
  </si>
  <si>
    <t>灾害防治及应急管理支出</t>
  </si>
  <si>
    <t>其他支出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</si>
  <si>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</si>
  <si>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</si>
  <si>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</si>
  <si>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</si>
  <si>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</si>
  <si>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</si>
  <si>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</si>
  <si>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</si>
  <si>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</si>
  <si>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</si>
  <si>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</si>
  <si>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</si>
  <si>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</si>
  <si>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</si>
  <si>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204</t>
  </si>
  <si>
    <t>207</t>
  </si>
  <si>
    <t>208</t>
  </si>
  <si>
    <t>210</t>
  </si>
  <si>
    <t>212</t>
  </si>
  <si>
    <t>213</t>
  </si>
  <si>
    <t>216</t>
  </si>
  <si>
    <t>221</t>
  </si>
  <si>
    <t>224</t>
  </si>
  <si>
    <t>229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</si>
  <si>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</si>
  <si>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</si>
  <si>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</si>
  <si>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</si>
  <si>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</si>
  <si>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</si>
  <si>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</si>
  <si>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</si>
  <si>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</si>
  <si>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</si>
  <si>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</si>
  <si>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</si>
  <si>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</si>
  <si>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</si>
  <si>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</si>
  <si>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</si>
  <si>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</si>
  <si>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</si>
  <si>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</si>
  <si>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</si>
  <si>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505</t>
  </si>
  <si>
    <t>对事业单位经常性补助</t>
  </si>
  <si>
    <t>509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</si>
  <si>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</si>
  <si>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</si>
  <si>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</si>
  <si>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</si>
  <si>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</si>
  <si>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</si>
  <si>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</si>
  <si>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</si>
  <si>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</si>
  <si>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</si>
  <si>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</si>
  <si>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</si>
  <si>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</si>
  <si>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</si>
  <si>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</si>
  <si>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</si>
  <si>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</si>
  <si>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</si>
  <si>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</si>
  <si>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</si>
  <si>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</si>
  <si>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</si>
  <si>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</si>
  <si>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</si>
  <si>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</si>
  <si>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</si>
  <si>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</si>
  <si>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</si>
  <si>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</si>
  <si>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</si>
  <si>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</si>
  <si>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</si>
  <si>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</si>
  <si>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</si>
  <si>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</si>
  <si>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</si>
  <si>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</si>
  <si>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</si>
  <si>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</si>
  <si>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</si>
  <si>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</si>
  <si>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</si>
  <si>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</si>
  <si>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</si>
  <si>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</si>
  <si>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</si>
  <si>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</si>
  <si>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</si>
  <si>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</si>
  <si>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</si>
  <si>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</si>
  <si>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203</t>
  </si>
  <si>
    <t>国防支出</t>
  </si>
  <si>
    <t>211</t>
  </si>
  <si>
    <t>节能环保支出</t>
  </si>
  <si>
    <t>214</t>
  </si>
  <si>
    <t>交通运输支出</t>
  </si>
  <si>
    <t>项目支出</t>
  </si>
  <si>
    <t>上缴上级支出</t>
  </si>
  <si>
    <t>事业单位经营支出</t>
  </si>
  <si>
    <t>对下级单位补助支出</t>
  </si>
  <si>
    <t>（政府预算经济分类科目）</t>
  </si>
  <si>
    <t>503</t>
  </si>
  <si>
    <t>机关资本性支出（一）</t>
  </si>
  <si>
    <t>514</t>
  </si>
  <si>
    <t>预备费及预留</t>
  </si>
  <si>
    <t>（部门预算支出支出经济分类科目）</t>
  </si>
  <si>
    <t>部门预算支出经济科目</t>
  </si>
  <si>
    <t>310</t>
  </si>
  <si>
    <t>资本性支出</t>
  </si>
  <si>
    <t>399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</si>
  <si>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</si>
  <si>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</si>
  <si>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</si>
  <si>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</si>
  <si>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</si>
  <si>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</si>
  <si>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</si>
  <si>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</si>
  <si>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</si>
  <si>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</si>
  <si>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</si>
  <si>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</si>
  <si>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</si>
  <si>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</si>
  <si>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</si>
  <si>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</si>
  <si>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901</t>
  </si>
  <si>
    <t>重庆市渝北区人民政府双凤桥街道办事处</t>
  </si>
  <si>
    <t>901101</t>
  </si>
  <si>
    <t>重庆市渝北区人民政府双凤桥街道办事处（本级）</t>
  </si>
  <si>
    <t>2010302</t>
  </si>
  <si>
    <t>一般行政管理事务</t>
  </si>
  <si>
    <t>办公设备购置费</t>
  </si>
  <si>
    <t>2012999</t>
  </si>
  <si>
    <t>其他群众团体事务支出</t>
  </si>
  <si>
    <t>妇联节日慰问及活动经费</t>
  </si>
  <si>
    <t>2080199</t>
  </si>
  <si>
    <t>其他人力资源和社会保障管理事务支出</t>
  </si>
  <si>
    <t>就业服务工作经费</t>
  </si>
  <si>
    <t>社会保障工作经费</t>
  </si>
  <si>
    <t>2010602</t>
  </si>
  <si>
    <t>内控管理经费</t>
  </si>
  <si>
    <t>2080208</t>
  </si>
  <si>
    <t>基层政权建设和社区治理</t>
  </si>
  <si>
    <t>干部体检经费</t>
  </si>
  <si>
    <t>2013102</t>
  </si>
  <si>
    <t>党员、困难干部职工慰问</t>
  </si>
  <si>
    <t>党刊、党报征订</t>
  </si>
  <si>
    <t>党员干部表彰奖励</t>
  </si>
  <si>
    <t>2120102</t>
  </si>
  <si>
    <t>执法宣传及活动经费</t>
  </si>
  <si>
    <t>党员干部教育培训经费</t>
  </si>
  <si>
    <t>2011102</t>
  </si>
  <si>
    <t>党员干部廉政教育</t>
  </si>
  <si>
    <t>纪检监察报刊书籍订阅</t>
  </si>
  <si>
    <t>监察监督员补贴</t>
  </si>
  <si>
    <t>党员活动经费</t>
  </si>
  <si>
    <t>2082102</t>
  </si>
  <si>
    <t>农村特困人员救助供养支出</t>
  </si>
  <si>
    <t>特困人员供养经费</t>
  </si>
  <si>
    <t>2082001</t>
  </si>
  <si>
    <t>临时救助支出</t>
  </si>
  <si>
    <t>临时救助经费</t>
  </si>
  <si>
    <t>2080202</t>
  </si>
  <si>
    <t>困难群众慰问经费</t>
  </si>
  <si>
    <t>社区建设经费</t>
  </si>
  <si>
    <t>居民小组长补贴</t>
  </si>
  <si>
    <t>团工委活动经费</t>
  </si>
  <si>
    <t>献血补助经费</t>
  </si>
  <si>
    <t>2081199</t>
  </si>
  <si>
    <t>其他残疾人事业支出</t>
  </si>
  <si>
    <t>残疾人工作经费</t>
  </si>
  <si>
    <t>2100410</t>
  </si>
  <si>
    <t>突发公共卫生事件应急处理</t>
  </si>
  <si>
    <t>疫情防控经费</t>
  </si>
  <si>
    <t>民政其他工作经费</t>
  </si>
  <si>
    <t>农村老党员补贴</t>
  </si>
  <si>
    <t>2080599</t>
  </si>
  <si>
    <t>其他行政事业单位养老支出</t>
  </si>
  <si>
    <t>老协、老体协活动经费</t>
  </si>
  <si>
    <t>远程教育、党建课件</t>
  </si>
  <si>
    <t>支部书记补贴</t>
  </si>
  <si>
    <t>2040604</t>
  </si>
  <si>
    <t>基层司法业务</t>
  </si>
  <si>
    <t>人民调解工作运行经费</t>
  </si>
  <si>
    <t>公共法律服务工作站、工作室运行经费、法治宣传教育经费</t>
  </si>
  <si>
    <t>职工意外伤害险</t>
  </si>
  <si>
    <t>离任干部补贴</t>
  </si>
  <si>
    <t>社会保险补贴</t>
  </si>
  <si>
    <t>离退休干部慰问经费</t>
  </si>
  <si>
    <t>2049999</t>
  </si>
  <si>
    <t>其他公共安全支出</t>
  </si>
  <si>
    <t>平安建设费用</t>
  </si>
  <si>
    <t>2240299</t>
  </si>
  <si>
    <t>其他消防救援事务支出</t>
  </si>
  <si>
    <t>微型消防站运行经费</t>
  </si>
  <si>
    <t>2010308</t>
  </si>
  <si>
    <t>信访事务</t>
  </si>
  <si>
    <t>信访稳定经费</t>
  </si>
  <si>
    <t>治安巡逻防控经费</t>
  </si>
  <si>
    <t>安全生产专项资金</t>
  </si>
  <si>
    <t>应急管理建设费用</t>
  </si>
  <si>
    <t>2130102</t>
  </si>
  <si>
    <t>安全生产宣传费用</t>
  </si>
  <si>
    <t>2013499</t>
  </si>
  <si>
    <t>其他统战事务支出</t>
  </si>
  <si>
    <t>兵役征集及民兵建设</t>
  </si>
  <si>
    <t>公务车辆租赁</t>
  </si>
  <si>
    <t>档案整理工作</t>
  </si>
  <si>
    <t>节水型机关创建</t>
  </si>
  <si>
    <t>网络安全管理</t>
  </si>
  <si>
    <t>机关大楼消防整改</t>
  </si>
  <si>
    <t>修订地方志工作</t>
  </si>
  <si>
    <t>网格专线费用</t>
  </si>
  <si>
    <t>2010505</t>
  </si>
  <si>
    <t>专项统计业务</t>
  </si>
  <si>
    <t>统计调查经费</t>
  </si>
  <si>
    <t>巩固脱贫攻坚（含消费帮扶）</t>
  </si>
  <si>
    <t>2013899</t>
  </si>
  <si>
    <t>其他市场监督管理事务</t>
  </si>
  <si>
    <t>市场监管经费</t>
  </si>
  <si>
    <t>2130142</t>
  </si>
  <si>
    <t>农村道路建设</t>
  </si>
  <si>
    <t>农村道路交通基础设施维护</t>
  </si>
  <si>
    <t>2120501</t>
  </si>
  <si>
    <t>城乡社区环境卫生</t>
  </si>
  <si>
    <t>农村人居环境整治村庄清洁行动</t>
  </si>
  <si>
    <t>工商贸企业安全监管</t>
  </si>
  <si>
    <t>2240601</t>
  </si>
  <si>
    <t>地质灾害防治</t>
  </si>
  <si>
    <t>机关工会慰问及活动费</t>
  </si>
  <si>
    <t>2120199</t>
  </si>
  <si>
    <t>其他城乡社区管理事务支出</t>
  </si>
  <si>
    <t>城市市容环境卫生综合管理人员费用</t>
  </si>
  <si>
    <t>城市管理综合管理专项经费</t>
  </si>
  <si>
    <t>城市环境综合整治</t>
  </si>
  <si>
    <t>农村生活垃圾治理暨分类</t>
  </si>
  <si>
    <t>化粪池及管网维护管理</t>
  </si>
  <si>
    <t>劳务派遣人员及临聘人员补助</t>
  </si>
  <si>
    <t>遗属人员补助</t>
  </si>
  <si>
    <t>2081107</t>
  </si>
  <si>
    <t>残疾人生活和护理补贴</t>
  </si>
  <si>
    <t>三四级智力精神残疾人护理补贴</t>
  </si>
  <si>
    <t>2100717</t>
  </si>
  <si>
    <t>计划生育服务</t>
  </si>
  <si>
    <t>计生惠民</t>
  </si>
  <si>
    <t>2081901</t>
  </si>
  <si>
    <t>城市最低生活保障金支出</t>
  </si>
  <si>
    <t>城市低保金</t>
  </si>
  <si>
    <t>2081902</t>
  </si>
  <si>
    <t>农村最低生活保障金支出</t>
  </si>
  <si>
    <t>农村低保金</t>
  </si>
  <si>
    <t>临时救助</t>
  </si>
  <si>
    <t>2081002</t>
  </si>
  <si>
    <t>老年福利</t>
  </si>
  <si>
    <t>经济困难高龄失能老年人养老服务补贴</t>
  </si>
  <si>
    <t>贫困残疾人生活补贴和重度残疾人护理补贴</t>
  </si>
  <si>
    <t>2080299</t>
  </si>
  <si>
    <t>其他民政管理事务支出</t>
  </si>
  <si>
    <t>民政工作购买服务经费</t>
  </si>
  <si>
    <t>老年人高龄津贴</t>
  </si>
  <si>
    <t>2081001</t>
  </si>
  <si>
    <t>儿童福利</t>
  </si>
  <si>
    <t>困境儿童救助</t>
  </si>
  <si>
    <t>2130126</t>
  </si>
  <si>
    <t>农村社会事业</t>
  </si>
  <si>
    <t>全国乡村治理示范试点区创建</t>
  </si>
  <si>
    <t>2010107</t>
  </si>
  <si>
    <t>人大代表履职能力提升</t>
  </si>
  <si>
    <t>区人大代表履职补助经费</t>
  </si>
  <si>
    <t>2010108</t>
  </si>
  <si>
    <t>代表工作</t>
  </si>
  <si>
    <t>区人大代表活动经费</t>
  </si>
  <si>
    <t>2010206</t>
  </si>
  <si>
    <t>参政议政</t>
  </si>
  <si>
    <t>区政协委员履职补助经费</t>
  </si>
  <si>
    <t>区政协委员活动经费</t>
  </si>
  <si>
    <t>2013299</t>
  </si>
  <si>
    <t>其他组织事务支出</t>
  </si>
  <si>
    <t>2022年非公党建经费</t>
  </si>
  <si>
    <t>2021—2022年度党员冬训专项经费</t>
  </si>
  <si>
    <t>公共法律服务工作站和村居工作室运行补助</t>
  </si>
  <si>
    <t>2040610</t>
  </si>
  <si>
    <t>社区矫正</t>
  </si>
  <si>
    <t>司法所购买社区矫正社会工作者服务经费</t>
  </si>
  <si>
    <t>基层人民调解经费</t>
  </si>
  <si>
    <t>严重精神障碍患者监护人以奖代补资金</t>
  </si>
  <si>
    <t>网格化社会治理经费</t>
  </si>
  <si>
    <t>2160299</t>
  </si>
  <si>
    <t>其他商业流通事务支出</t>
  </si>
  <si>
    <t>城区菜市场管理经费</t>
  </si>
  <si>
    <t>2011399</t>
  </si>
  <si>
    <t>其他商贸事务支出</t>
  </si>
  <si>
    <t>商贸监测基层数据采集街道聘用统计人员经费</t>
  </si>
  <si>
    <t>2290201</t>
  </si>
  <si>
    <t>年初预留</t>
  </si>
  <si>
    <t>不可预见经费</t>
  </si>
  <si>
    <t>2010199</t>
  </si>
  <si>
    <t>其他人大事务支出</t>
  </si>
  <si>
    <t>人大代表换届选举</t>
  </si>
  <si>
    <t>2070199</t>
  </si>
  <si>
    <t>其他文化和旅游支出</t>
  </si>
  <si>
    <t>2019年专项彩票公益金支持已建社区“微型少年宫”公益性活动补助资金</t>
  </si>
  <si>
    <t>2130705</t>
  </si>
  <si>
    <t>对村民委员会和村党支部的补助</t>
  </si>
  <si>
    <t>村干部参加社会保险缴费补助</t>
  </si>
  <si>
    <t>安排预算稳定调节基金</t>
  </si>
  <si>
    <t>901201</t>
  </si>
  <si>
    <t>重庆市渝北区双凤桥街道社区事务服务中心</t>
  </si>
  <si>
    <t>2130316</t>
  </si>
  <si>
    <t>农村水利</t>
  </si>
  <si>
    <t>水旱灾害及微水工程</t>
  </si>
  <si>
    <t>2130311</t>
  </si>
  <si>
    <t>水资源节约管理与保护</t>
  </si>
  <si>
    <t>河长制工作经费</t>
  </si>
  <si>
    <t>2130108</t>
  </si>
  <si>
    <t>病虫害控制</t>
  </si>
  <si>
    <t>松材线虫防治工作经费</t>
  </si>
  <si>
    <t>农林水产业新技术培训</t>
  </si>
  <si>
    <t>2130199</t>
  </si>
  <si>
    <t>其他农业农村支出</t>
  </si>
  <si>
    <t>春秋季防疫物资及应急处置</t>
  </si>
  <si>
    <t>实施河长制河道常规保护费</t>
  </si>
  <si>
    <t>2130306</t>
  </si>
  <si>
    <t>水利工程运行与维护</t>
  </si>
  <si>
    <t>堤防维修养护</t>
  </si>
  <si>
    <t>2130399</t>
  </si>
  <si>
    <t>其他水利支出</t>
  </si>
  <si>
    <t>农村自来水水价补贴</t>
  </si>
  <si>
    <t>集中供水工程运行维护费</t>
  </si>
  <si>
    <t>2130234</t>
  </si>
  <si>
    <t>林业草原防灾减灾</t>
  </si>
  <si>
    <t>松材线虫病防治</t>
  </si>
  <si>
    <t>兴旺村供水改造工程</t>
  </si>
  <si>
    <t>2019年土地指标跨省域调剂收入安排的支出（农村“厕所革命”整村推进）</t>
  </si>
  <si>
    <t>901202</t>
  </si>
  <si>
    <t>重庆市渝北区双凤桥街道社区文化服务中心</t>
  </si>
  <si>
    <t>商会工作经费</t>
  </si>
  <si>
    <t>2012899</t>
  </si>
  <si>
    <t>其他民主党派及工商联事务支出</t>
  </si>
  <si>
    <t>民主党派支部活动经费</t>
  </si>
  <si>
    <t>文化工作费用</t>
  </si>
  <si>
    <t>2013399</t>
  </si>
  <si>
    <t>其他宣传事务支出</t>
  </si>
  <si>
    <t>宣传工作费用</t>
  </si>
  <si>
    <t>文化中心（站）免费开放补助经费</t>
  </si>
  <si>
    <t>村级文化室运行经费</t>
  </si>
  <si>
    <t>901205</t>
  </si>
  <si>
    <t>重庆市渝北区双凤桥街道退役军人服务站</t>
  </si>
  <si>
    <t>2080899</t>
  </si>
  <si>
    <t>其他优抚支出</t>
  </si>
  <si>
    <t>2080805</t>
  </si>
  <si>
    <t>义务兵优待</t>
  </si>
  <si>
    <t>义务兵家庭优待金</t>
  </si>
  <si>
    <t>双拥及稳定开支</t>
  </si>
  <si>
    <t>2101401</t>
  </si>
  <si>
    <t>优抚对象医疗补助</t>
  </si>
  <si>
    <t>优抚对象医疗补助金</t>
  </si>
  <si>
    <t>优抚对象节日慰问金</t>
  </si>
  <si>
    <t>901207</t>
  </si>
  <si>
    <t>重庆市渝北区双凤桥街道物业管理服务中心</t>
  </si>
  <si>
    <t>物业考核费</t>
  </si>
  <si>
    <t>宣传培训费</t>
  </si>
  <si>
    <t>人民调解案卷补贴</t>
  </si>
  <si>
    <t>业主大会活动开展经费</t>
  </si>
  <si>
    <t>自建房物业用房租金</t>
  </si>
  <si>
    <t>2210107</t>
  </si>
  <si>
    <t>保障性住房租金补贴</t>
  </si>
  <si>
    <t>优抚对象家庭租住重庆市公共租赁住房的租金补助</t>
  </si>
  <si>
    <t>货物类</t>
  </si>
  <si>
    <t>工程类</t>
  </si>
  <si>
    <t>服务类</t>
  </si>
  <si>
    <t>单位全称: 重庆市渝北区人民政府双凤桥街道办事处</t>
    <phoneticPr fontId="42" type="noConversion"/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</si>
  <si>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</si>
  <si>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</si>
  <si>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</si>
  <si>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</si>
  <si>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</si>
  <si>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</si>
  <si>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单位:元</t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</si>
  <si>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专项统计业务</t>
    </r>
    <phoneticPr fontId="42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</si>
  <si>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专项普查活动</t>
    </r>
    <phoneticPr fontId="42" type="noConversion"/>
  </si>
  <si>
    <t>  2010507</t>
    <phoneticPr fontId="42" type="noConversion"/>
  </si>
  <si>
    <t>  2013199</t>
    <phoneticPr fontId="42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</si>
  <si>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其他党委办公厅（室）及相关机构事务支出</t>
    </r>
    <phoneticPr fontId="42" type="noConversion"/>
  </si>
  <si>
    <t>  2013699</t>
    <phoneticPr fontId="42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</si>
  <si>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其他市场监督管理事务</t>
    </r>
    <phoneticPr fontId="42" type="noConversion"/>
  </si>
  <si>
    <r>
      <rPr>
        <sz val="10"/>
        <color rgb="FF000000"/>
        <rFont val="Dialog.plain"/>
      </rPr>
      <t> </t>
    </r>
    <r>
      <rPr>
        <sz val="10"/>
        <color rgb="FF000000"/>
        <rFont val="宋体"/>
        <family val="3"/>
        <charset val="134"/>
      </rPr>
      <t>其他共产党事务支出</t>
    </r>
    <phoneticPr fontId="42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</si>
  <si>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其他共产党事务支出</t>
    </r>
    <phoneticPr fontId="42" type="noConversion"/>
  </si>
  <si>
    <t> 20306</t>
    <phoneticPr fontId="42" type="noConversion"/>
  </si>
  <si>
    <t>国防支出</t>
    <phoneticPr fontId="42" type="noConversion"/>
  </si>
  <si>
    <r>
      <rPr>
        <sz val="10"/>
        <color rgb="FF000000"/>
        <rFont val="Dialog.plain"/>
      </rPr>
      <t> </t>
    </r>
    <r>
      <rPr>
        <sz val="10"/>
        <color rgb="FF000000"/>
        <rFont val="宋体"/>
        <family val="3"/>
        <charset val="134"/>
      </rPr>
      <t>国防动员</t>
    </r>
    <phoneticPr fontId="42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</si>
  <si>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人民防空</t>
    </r>
    <phoneticPr fontId="42" type="noConversion"/>
  </si>
  <si>
    <t>  2079999</t>
    <phoneticPr fontId="42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</si>
  <si>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其他文化旅游体育与传媒支出</t>
    </r>
    <phoneticPr fontId="42" type="noConversion"/>
  </si>
  <si>
    <r>
      <rPr>
        <sz val="10"/>
        <color rgb="FF000000"/>
        <rFont val="Dialog.plain"/>
      </rPr>
      <t> </t>
    </r>
    <r>
      <rPr>
        <sz val="10"/>
        <color rgb="FF000000"/>
        <rFont val="宋体"/>
        <family val="3"/>
        <charset val="134"/>
      </rPr>
      <t>其他文化旅游体育与传媒支出</t>
    </r>
    <phoneticPr fontId="42" type="noConversion"/>
  </si>
  <si>
    <t>  2080803</t>
    <phoneticPr fontId="42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</si>
  <si>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在乡复员、退伍军人生活补助</t>
    </r>
    <phoneticPr fontId="42" type="noConversion"/>
  </si>
  <si>
    <t>  2101103</t>
    <phoneticPr fontId="42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</si>
  <si>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公务员医疗补助</t>
    </r>
    <phoneticPr fontId="42" type="noConversion"/>
  </si>
  <si>
    <t xml:space="preserve">  污染防治</t>
  </si>
  <si>
    <t xml:space="preserve">    大气</t>
  </si>
  <si>
    <t xml:space="preserve">    农村环境保护</t>
  </si>
  <si>
    <t xml:space="preserve">  能源节约利用</t>
  </si>
  <si>
    <t xml:space="preserve">    能源节约利用</t>
  </si>
  <si>
    <t xml:space="preserve">  其他城乡社区支出</t>
  </si>
  <si>
    <t xml:space="preserve">    其他城乡社区支出</t>
  </si>
  <si>
    <t xml:space="preserve">  农业生产发展</t>
    <phoneticPr fontId="42" type="noConversion"/>
  </si>
  <si>
    <t xml:space="preserve">    农业资源保护修复与利用</t>
  </si>
  <si>
    <t xml:space="preserve">  2130205</t>
  </si>
  <si>
    <t xml:space="preserve">    森林培育</t>
  </si>
  <si>
    <t xml:space="preserve">  2130207</t>
  </si>
  <si>
    <t xml:space="preserve">    森林资源管理</t>
  </si>
  <si>
    <t xml:space="preserve">  2130299</t>
  </si>
  <si>
    <t xml:space="preserve">    其他林业和草原支出</t>
  </si>
  <si>
    <t xml:space="preserve"> 21401</t>
  </si>
  <si>
    <t xml:space="preserve">  公路水路运输</t>
  </si>
  <si>
    <t xml:space="preserve">  2140106</t>
  </si>
  <si>
    <t xml:space="preserve">    公路养护</t>
  </si>
  <si>
    <t xml:space="preserve"> 21406</t>
  </si>
  <si>
    <t xml:space="preserve">  车辆购置税支出</t>
  </si>
  <si>
    <t xml:space="preserve">  2140602</t>
  </si>
  <si>
    <t xml:space="preserve">    车辆购置税用于农村公路建设支出</t>
  </si>
  <si>
    <t xml:space="preserve">  自然生态保护</t>
    <phoneticPr fontId="42" type="noConversion"/>
  </si>
  <si>
    <t>  2010101</t>
    <phoneticPr fontId="42" type="noConversion"/>
  </si>
  <si>
    <t> 20101</t>
    <phoneticPr fontId="42" type="noConversion"/>
  </si>
  <si>
    <t>  2030603</t>
    <phoneticPr fontId="42" type="noConversion"/>
  </si>
  <si>
    <t> 20799</t>
    <phoneticPr fontId="42" type="noConversion"/>
  </si>
  <si>
    <t> 21103</t>
    <phoneticPr fontId="42" type="noConversion"/>
  </si>
  <si>
    <t>  2110301</t>
    <phoneticPr fontId="42" type="noConversion"/>
  </si>
  <si>
    <t> 21104</t>
    <phoneticPr fontId="42" type="noConversion"/>
  </si>
  <si>
    <t>  2110402</t>
    <phoneticPr fontId="42" type="noConversion"/>
  </si>
  <si>
    <t> 21110</t>
    <phoneticPr fontId="42" type="noConversion"/>
  </si>
  <si>
    <t>  2111001</t>
    <phoneticPr fontId="42" type="noConversion"/>
  </si>
  <si>
    <t> 21299</t>
    <phoneticPr fontId="42" type="noConversion"/>
  </si>
  <si>
    <t>  2129999</t>
    <phoneticPr fontId="42" type="noConversion"/>
  </si>
  <si>
    <t>  2130122</t>
    <phoneticPr fontId="42" type="noConversion"/>
  </si>
  <si>
    <t>  2130135</t>
    <phoneticPr fontId="42" type="noConversion"/>
  </si>
  <si>
    <r>
      <rPr>
        <sz val="10"/>
        <color rgb="FF000000"/>
        <rFont val="Dialog.plain"/>
      </rPr>
      <t>  2240202</t>
    </r>
  </si>
  <si>
    <r>
      <rPr>
        <sz val="10"/>
        <color rgb="FF000000"/>
        <rFont val="Dialog.plain"/>
      </rPr>
      <t> 21208</t>
    </r>
  </si>
  <si>
    <r>
      <rPr>
        <sz val="10"/>
        <color rgb="FF000000"/>
        <rFont val="Dialog.plain"/>
      </rPr>
      <t> 国有土地使用权出让收入安排的支出</t>
    </r>
  </si>
  <si>
    <r>
      <rPr>
        <sz val="10"/>
        <color rgb="FF000000"/>
        <rFont val="Dialog.plain"/>
      </rPr>
      <t>  2120803</t>
    </r>
  </si>
  <si>
    <r>
      <rPr>
        <sz val="10"/>
        <color rgb="FF000000"/>
        <rFont val="Dialog.plain"/>
      </rPr>
      <t>  城市建设支出</t>
    </r>
  </si>
  <si>
    <r>
      <rPr>
        <sz val="10"/>
        <color rgb="FF000000"/>
        <rFont val="Dialog.plain"/>
      </rPr>
      <t> 22960</t>
    </r>
  </si>
  <si>
    <r>
      <rPr>
        <sz val="10"/>
        <color rgb="FF000000"/>
        <rFont val="Dialog.plain"/>
      </rPr>
      <t> 彩票公益金安排的支出</t>
    </r>
  </si>
  <si>
    <r>
      <rPr>
        <sz val="10"/>
        <color rgb="FF000000"/>
        <rFont val="Dialog.plain"/>
      </rPr>
      <t>  2296002</t>
    </r>
  </si>
  <si>
    <r>
      <rPr>
        <sz val="10"/>
        <color rgb="FF000000"/>
        <rFont val="Dialog.plain"/>
      </rPr>
      <t>  用于社会福利的彩票公益金支出</t>
    </r>
  </si>
  <si>
    <r>
      <rPr>
        <sz val="10"/>
        <color rgb="FF000000"/>
        <rFont val="Dialog.plain"/>
      </rPr>
      <t> 20306</t>
    </r>
  </si>
  <si>
    <r>
      <rPr>
        <sz val="10"/>
        <color rgb="FF000000"/>
        <rFont val="Dialog.plain"/>
      </rPr>
      <t> 国防动员</t>
    </r>
  </si>
  <si>
    <r>
      <rPr>
        <sz val="10"/>
        <color rgb="FF000000"/>
        <rFont val="Dialog.plain"/>
      </rPr>
      <t>  2030603</t>
    </r>
  </si>
  <si>
    <r>
      <rPr>
        <sz val="10"/>
        <color rgb="FF000000"/>
        <rFont val="Dialog.plain"/>
      </rPr>
      <t>  人民防空</t>
    </r>
  </si>
  <si>
    <r>
      <rPr>
        <sz val="10"/>
        <color rgb="FF000000"/>
        <rFont val="Dialog.plain"/>
      </rPr>
      <t> 21103</t>
    </r>
  </si>
  <si>
    <r>
      <rPr>
        <sz val="10"/>
        <color rgb="FF000000"/>
        <rFont val="Dialog.plain"/>
      </rPr>
      <t> 污染防治</t>
    </r>
  </si>
  <si>
    <r>
      <rPr>
        <sz val="10"/>
        <color rgb="FF000000"/>
        <rFont val="Dialog.plain"/>
      </rPr>
      <t>  2110301</t>
    </r>
  </si>
  <si>
    <r>
      <rPr>
        <sz val="10"/>
        <color rgb="FF000000"/>
        <rFont val="Dialog.plain"/>
      </rPr>
      <t>  大气</t>
    </r>
  </si>
  <si>
    <r>
      <rPr>
        <sz val="10"/>
        <color rgb="FF000000"/>
        <rFont val="Dialog.plain"/>
      </rPr>
      <t> 21406</t>
    </r>
  </si>
  <si>
    <r>
      <rPr>
        <sz val="10"/>
        <color rgb="FF000000"/>
        <rFont val="Dialog.plain"/>
      </rPr>
      <t> 车辆购置税支出</t>
    </r>
  </si>
  <si>
    <r>
      <rPr>
        <sz val="10"/>
        <color rgb="FF000000"/>
        <rFont val="Dialog.plain"/>
      </rPr>
      <t>  2140602</t>
    </r>
  </si>
  <si>
    <r>
      <rPr>
        <sz val="10"/>
        <color rgb="FF000000"/>
        <rFont val="Dialog.plain"/>
      </rPr>
      <t>  车辆购置税用于农村公路建设支出</t>
    </r>
  </si>
  <si>
    <r>
      <rPr>
        <sz val="12"/>
        <color rgb="FF000000"/>
        <rFont val="Dialog.plain"/>
      </rPr>
      <t> 50302</t>
    </r>
  </si>
  <si>
    <r>
      <rPr>
        <sz val="12"/>
        <color rgb="FF000000"/>
        <rFont val="Dialog.plain"/>
      </rPr>
      <t> 基础设施建设</t>
    </r>
  </si>
  <si>
    <t>506</t>
  </si>
  <si>
    <t>对事业单位资本性补助</t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</si>
  <si>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</si>
  <si>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</si>
  <si>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31005</t>
    </r>
  </si>
  <si>
    <t>2240202</t>
  </si>
  <si>
    <t>2020年结转-双凤桥街道-应急办-高层建筑可燃雨棚、防盗网整治补助资金</t>
  </si>
  <si>
    <t>2296002</t>
  </si>
  <si>
    <t>用于社会福利的彩票公益金支出</t>
  </si>
  <si>
    <t>2020年结转-双凤桥街道-民政办-公共区域适老化改造项目</t>
  </si>
  <si>
    <t>2120803</t>
  </si>
  <si>
    <t>城市建设支出</t>
  </si>
  <si>
    <t>2021年结转-双凤桥街道-平安办-智慧社区（智能门禁）建设项目（三期）</t>
  </si>
  <si>
    <t>2020年结转-双凤桥街道-民政办-2021年渝北区老年助餐项目补助资金</t>
  </si>
  <si>
    <t>2020年结转-双凤桥街道-民政办-关于安排2021年度福彩公益金等项目资金的通知</t>
  </si>
  <si>
    <t>2110301</t>
  </si>
  <si>
    <t>大气</t>
  </si>
  <si>
    <t>2021年结转-双凤桥街道-规建环保办-2021年市级生态环境“以奖促治”专项资金预算</t>
  </si>
  <si>
    <t>2030603</t>
  </si>
  <si>
    <t>人民防空</t>
  </si>
  <si>
    <t>2021年结转-双凤桥街道-规建环保办-两防一体化社区</t>
  </si>
  <si>
    <t>2140602</t>
  </si>
  <si>
    <t>车辆购置税用于农村公路建设支出</t>
  </si>
  <si>
    <t>2020年结转-双凤桥街道-社区服务中心-2020年农村公路建设经费</t>
  </si>
  <si>
    <t>2020年结转-双凤桥街道-规建环保办-2020年市级生态环境“以奖促治”专项资金</t>
  </si>
  <si>
    <t>2022年渝北区部门预算公开表（目录）</t>
  </si>
  <si>
    <t>工作表名</t>
    <phoneticPr fontId="37" type="noConversion"/>
  </si>
  <si>
    <t>表一</t>
    <phoneticPr fontId="37" type="noConversion"/>
  </si>
  <si>
    <t>2022年渝北区部门财政拨款收支预算总表</t>
  </si>
  <si>
    <t>表二</t>
    <phoneticPr fontId="37" type="noConversion"/>
  </si>
  <si>
    <t>2022年渝北区部门一般公共预算财政拨款支出预算表</t>
  </si>
  <si>
    <t>表三</t>
    <phoneticPr fontId="37" type="noConversion"/>
  </si>
  <si>
    <t>2022年渝北区部门一般公共预算财政拨款基本支出预算表（部门预算支出经济分类科目）</t>
    <phoneticPr fontId="37" type="noConversion"/>
  </si>
  <si>
    <t>表四</t>
    <phoneticPr fontId="37" type="noConversion"/>
  </si>
  <si>
    <t>2022年渝北区部门一般公共预算财政拨款基本支出预算表（政府预算支出经济分类科目）</t>
    <phoneticPr fontId="37" type="noConversion"/>
  </si>
  <si>
    <t>表五</t>
    <phoneticPr fontId="37" type="noConversion"/>
  </si>
  <si>
    <t>2022年渝北区部门一般公共预算“三公”经费支出预算表</t>
  </si>
  <si>
    <t>表六</t>
    <phoneticPr fontId="37" type="noConversion"/>
  </si>
  <si>
    <t>2022年渝北区部门政府性基金预算财政拨款支出预算表</t>
  </si>
  <si>
    <t>表七</t>
    <phoneticPr fontId="37" type="noConversion"/>
  </si>
  <si>
    <t>2022年渝北区部门国有资本经营预算财政拨款支出预算表</t>
  </si>
  <si>
    <t>表八</t>
    <phoneticPr fontId="37" type="noConversion"/>
  </si>
  <si>
    <t>2022年渝北区部门社会保险基金收支预算表</t>
    <phoneticPr fontId="37" type="noConversion"/>
  </si>
  <si>
    <t>表九</t>
    <phoneticPr fontId="37" type="noConversion"/>
  </si>
  <si>
    <t>2022年渝北区部门收支预算总表</t>
  </si>
  <si>
    <t>表十</t>
    <phoneticPr fontId="37" type="noConversion"/>
  </si>
  <si>
    <t>2022年渝北区部门收入预算总表</t>
  </si>
  <si>
    <t>表十一</t>
    <phoneticPr fontId="37" type="noConversion"/>
  </si>
  <si>
    <t>2022年渝北区部门支出预算总表</t>
  </si>
  <si>
    <t>表十二</t>
    <phoneticPr fontId="37" type="noConversion"/>
  </si>
  <si>
    <t>2022年渝北区部门一般公共预算财政拨款项目支出预算表（政府预算支出经济分类科目）</t>
    <phoneticPr fontId="37" type="noConversion"/>
  </si>
  <si>
    <t>表十三</t>
    <phoneticPr fontId="37" type="noConversion"/>
  </si>
  <si>
    <t>2022年渝北区部门一般公共预算财政拨款项目支出预算表（部门预算支出经济分类科目）</t>
    <phoneticPr fontId="37" type="noConversion"/>
  </si>
  <si>
    <t>表十四</t>
    <phoneticPr fontId="37" type="noConversion"/>
  </si>
  <si>
    <t>2022年渝北区部门项目支出明细表</t>
  </si>
  <si>
    <t>表十五</t>
    <phoneticPr fontId="37" type="noConversion"/>
  </si>
  <si>
    <t>2022年渝北区部门政府采购预算明细表</t>
  </si>
  <si>
    <t>表十六</t>
    <phoneticPr fontId="37" type="noConversion"/>
  </si>
  <si>
    <t>2022年渝北区部门预算整体绩效目标表</t>
    <phoneticPr fontId="37" type="noConversion"/>
  </si>
  <si>
    <t>表十七</t>
    <phoneticPr fontId="37" type="noConversion"/>
  </si>
  <si>
    <t>2022年渝北区部门重点项目绩效目标表</t>
    <phoneticPr fontId="37" type="noConversion"/>
  </si>
  <si>
    <t>表十八</t>
    <phoneticPr fontId="37" type="noConversion"/>
  </si>
  <si>
    <t>2022年渝北区部门巩固脱贫衔接乡村振兴项目公开表</t>
  </si>
  <si>
    <t>2022年渝北区部门一般公共预算财政拨款支出预算表</t>
    <phoneticPr fontId="42" type="noConversion"/>
  </si>
  <si>
    <t>2022年渝北区部门一般公共预算财政拨款基本支出预算表</t>
    <phoneticPr fontId="42" type="noConversion"/>
  </si>
  <si>
    <t>2022年渝北区部门一般公共预算“三公”经费支出预算表</t>
    <phoneticPr fontId="42" type="noConversion"/>
  </si>
  <si>
    <t>部门公开表1</t>
    <phoneticPr fontId="42" type="noConversion"/>
  </si>
  <si>
    <t>部门公开表2</t>
    <phoneticPr fontId="42" type="noConversion"/>
  </si>
  <si>
    <t>部门公开表3</t>
    <phoneticPr fontId="42" type="noConversion"/>
  </si>
  <si>
    <t>部门公开表4</t>
    <phoneticPr fontId="42" type="noConversion"/>
  </si>
  <si>
    <t>部门公开表5</t>
    <phoneticPr fontId="42" type="noConversion"/>
  </si>
  <si>
    <t>部门公开表6</t>
    <phoneticPr fontId="42" type="noConversion"/>
  </si>
  <si>
    <t>2022年渝北区部门政府性基金预算支出预算表</t>
    <phoneticPr fontId="42" type="noConversion"/>
  </si>
  <si>
    <t>部门公开表7</t>
    <phoneticPr fontId="42" type="noConversion"/>
  </si>
  <si>
    <t>2022年渝北区部门国有资本经营预算支出预算表</t>
    <phoneticPr fontId="42" type="noConversion"/>
  </si>
  <si>
    <t>备注：本单位无该项收支，故此表无数据。</t>
    <phoneticPr fontId="42" type="noConversion"/>
  </si>
  <si>
    <t>部门公开表8</t>
    <phoneticPr fontId="42" type="noConversion"/>
  </si>
  <si>
    <t>2022年渝北区部门社会保险基金收支预算表</t>
    <phoneticPr fontId="42" type="noConversion"/>
  </si>
  <si>
    <t>2022年渝北区部门收支预算总表</t>
    <phoneticPr fontId="42" type="noConversion"/>
  </si>
  <si>
    <t>部门公开表9</t>
    <phoneticPr fontId="42" type="noConversion"/>
  </si>
  <si>
    <t>部门公开表10</t>
    <phoneticPr fontId="42" type="noConversion"/>
  </si>
  <si>
    <t>2022年渝北区部门收入预算总表</t>
    <phoneticPr fontId="42" type="noConversion"/>
  </si>
  <si>
    <t>2022年渝北区部门支出预算总表</t>
    <phoneticPr fontId="42" type="noConversion"/>
  </si>
  <si>
    <t>部门公开表11</t>
    <phoneticPr fontId="42" type="noConversion"/>
  </si>
  <si>
    <t>2022年渝北区部门一般公共预算财政拨款项目支出预算表</t>
    <phoneticPr fontId="42" type="noConversion"/>
  </si>
  <si>
    <t>部门公开表12</t>
    <phoneticPr fontId="42" type="noConversion"/>
  </si>
  <si>
    <t>部门公开表13</t>
    <phoneticPr fontId="42" type="noConversion"/>
  </si>
  <si>
    <t>部门公开表14</t>
    <phoneticPr fontId="42" type="noConversion"/>
  </si>
  <si>
    <t>2022年渝北区部门项目支出明细表</t>
    <phoneticPr fontId="42" type="noConversion"/>
  </si>
  <si>
    <t>2022年渝北区部门政府采购预算明细表</t>
    <phoneticPr fontId="42" type="noConversion"/>
  </si>
  <si>
    <t>部门公开表15</t>
    <phoneticPr fontId="42" type="noConversion"/>
  </si>
  <si>
    <r>
      <t>部门公开表1</t>
    </r>
    <r>
      <rPr>
        <sz val="11"/>
        <color indexed="8"/>
        <rFont val="宋体"/>
        <family val="2"/>
        <charset val="1"/>
        <scheme val="minor"/>
      </rPr>
      <t>6</t>
    </r>
    <phoneticPr fontId="37" type="noConversion"/>
  </si>
  <si>
    <t>2022年渝北区部门预算整体绩效目标表</t>
    <phoneticPr fontId="37" type="noConversion"/>
  </si>
  <si>
    <t>部门（单位）名称</t>
    <phoneticPr fontId="37" type="noConversion"/>
  </si>
  <si>
    <t>预算支出总量</t>
    <phoneticPr fontId="37" type="noConversion"/>
  </si>
  <si>
    <t>当年整体绩效目标</t>
    <phoneticPr fontId="37" type="noConversion"/>
  </si>
  <si>
    <t>绩效指标</t>
    <phoneticPr fontId="37" type="noConversion"/>
  </si>
  <si>
    <t>指标名称</t>
    <phoneticPr fontId="37" type="noConversion"/>
  </si>
  <si>
    <t>指标权重</t>
    <phoneticPr fontId="37" type="noConversion"/>
  </si>
  <si>
    <t>计量单位</t>
    <phoneticPr fontId="37" type="noConversion"/>
  </si>
  <si>
    <t>指标性质</t>
    <phoneticPr fontId="37" type="noConversion"/>
  </si>
  <si>
    <t>指标值</t>
    <phoneticPr fontId="37" type="noConversion"/>
  </si>
  <si>
    <r>
      <t>部门公开表1</t>
    </r>
    <r>
      <rPr>
        <sz val="10"/>
        <color indexed="8"/>
        <rFont val="宋体"/>
        <family val="3"/>
        <charset val="134"/>
      </rPr>
      <t>7</t>
    </r>
    <phoneticPr fontId="37" type="noConversion"/>
  </si>
  <si>
    <t>2022年渝北区部门重点项目绩效目标表</t>
    <phoneticPr fontId="37" type="noConversion"/>
  </si>
  <si>
    <t>单位：元</t>
    <phoneticPr fontId="37" type="noConversion"/>
  </si>
  <si>
    <t>专项资金名称</t>
  </si>
  <si>
    <t>业务主管部门</t>
  </si>
  <si>
    <t>当年预算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</si>
  <si>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</si>
  <si>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</si>
  <si>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</si>
  <si>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</si>
  <si>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</si>
  <si>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</si>
  <si>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</si>
  <si>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</si>
  <si>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</si>
  <si>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部门公开表18</t>
    <phoneticPr fontId="37" type="noConversion"/>
  </si>
  <si>
    <t>2022年渝北区部门巩固脱贫衔接乡村振兴项目公开表</t>
    <phoneticPr fontId="37" type="noConversion"/>
  </si>
  <si>
    <t>单位：万元</t>
    <phoneticPr fontId="37" type="noConversion"/>
  </si>
  <si>
    <t>部门名称</t>
    <phoneticPr fontId="37" type="noConversion"/>
  </si>
  <si>
    <t>项目名称</t>
    <phoneticPr fontId="37" type="noConversion"/>
  </si>
  <si>
    <t>支出功能科目编码</t>
    <phoneticPr fontId="37" type="noConversion"/>
  </si>
  <si>
    <t>支出功能科目名称</t>
    <phoneticPr fontId="37" type="noConversion"/>
  </si>
  <si>
    <t>预算金额</t>
    <phoneticPr fontId="37" type="noConversion"/>
  </si>
  <si>
    <t>备注</t>
    <phoneticPr fontId="37" type="noConversion"/>
  </si>
  <si>
    <t>合     计</t>
    <phoneticPr fontId="37" type="noConversion"/>
  </si>
  <si>
    <t>重庆市渝北区人民政府双凤桥街道办事处</t>
    <phoneticPr fontId="42" type="noConversion"/>
  </si>
  <si>
    <t>%</t>
  </si>
  <si>
    <t>≥</t>
  </si>
  <si>
    <t>≤</t>
  </si>
  <si>
    <t>人大代表调研次数</t>
  </si>
  <si>
    <t/>
  </si>
  <si>
    <t>惠民资金发放及时性</t>
  </si>
  <si>
    <t>日常办公资料等耗损情况</t>
  </si>
  <si>
    <t>居民政策知晓率</t>
  </si>
  <si>
    <t>矛盾纠纷调解率</t>
  </si>
  <si>
    <t>长效管理机制健全</t>
  </si>
  <si>
    <t>居民对街道履职满意度</t>
  </si>
  <si>
    <t>预决算公开率</t>
  </si>
  <si>
    <t>10</t>
  </si>
  <si>
    <t>预算执行情况</t>
    <phoneticPr fontId="42" type="noConversion"/>
  </si>
  <si>
    <t>次</t>
  </si>
  <si>
    <t>2</t>
  </si>
  <si>
    <t>定性</t>
  </si>
  <si>
    <t>优</t>
  </si>
  <si>
    <t>90</t>
  </si>
  <si>
    <t>80</t>
  </si>
  <si>
    <t>＝</t>
  </si>
  <si>
    <t>100</t>
  </si>
  <si>
    <t>编制单位：重庆市渝北区人民政府双凤桥街道办事处</t>
    <phoneticPr fontId="42" type="noConversion"/>
  </si>
  <si>
    <t>退役军人服务站</t>
    <phoneticPr fontId="42" type="noConversion"/>
  </si>
  <si>
    <t>优抚对象补助</t>
    <phoneticPr fontId="42" type="noConversion"/>
  </si>
  <si>
    <t>优抚对象补助</t>
    <phoneticPr fontId="42" type="noConversion"/>
  </si>
  <si>
    <t>主要用于发放优抚（叄属）、伤残军人、企业三类、带病回乡60岁退役士兵等人员抚恤和生活补助及重大节日慰问。</t>
  </si>
  <si>
    <t>退役军人事务部财政部《关于调整部分优抚对象等人员抚恤和生活补助标准的通知》（退役军人部发〔2019〕42号）、重庆市退役军人事务局重庆市财政局《关于调整部分优抚对象抚恤和生活优待补助标准通知》（渝退役军人局〔2019〕30号）</t>
  </si>
  <si>
    <t>及时、足额向优抚对象发放抚恤金和生活补助，切实保障优抚对象的基本生活，确保国家优抚政策落到实处。</t>
  </si>
  <si>
    <t>时效指标</t>
  </si>
  <si>
    <t>社会效益指标</t>
  </si>
  <si>
    <t>社区事务服务中心</t>
    <phoneticPr fontId="42" type="noConversion"/>
  </si>
  <si>
    <t>松材线虫病防治</t>
    <phoneticPr fontId="42" type="noConversion"/>
  </si>
  <si>
    <t>预算执行情况</t>
    <phoneticPr fontId="42" type="noConversion"/>
  </si>
  <si>
    <t>亩</t>
  </si>
  <si>
    <t>年</t>
  </si>
  <si>
    <t>元/年</t>
  </si>
  <si>
    <t>期/年</t>
  </si>
  <si>
    <t>＜</t>
  </si>
  <si>
    <t>数量指标</t>
    <phoneticPr fontId="42" type="noConversion"/>
  </si>
  <si>
    <t>时效指标</t>
    <phoneticPr fontId="42" type="noConversion"/>
  </si>
  <si>
    <t>成本指标</t>
    <phoneticPr fontId="42" type="noConversion"/>
  </si>
  <si>
    <t>社会效益指标</t>
    <phoneticPr fontId="42" type="noConversion"/>
  </si>
  <si>
    <t>服务对象满意度指标</t>
    <phoneticPr fontId="42" type="noConversion"/>
  </si>
  <si>
    <t>文化工作费用</t>
    <phoneticPr fontId="42" type="noConversion"/>
  </si>
  <si>
    <t>丰富群众文化生活，保障活动场地、经费。</t>
    <phoneticPr fontId="42" type="noConversion"/>
  </si>
  <si>
    <t>完成辖区1286亩马尾松林地松材线虫病疫木防治。</t>
    <phoneticPr fontId="42" type="noConversion"/>
  </si>
  <si>
    <t>双凤桥街道综合文化服务中心运维，我们的节日系列活动，大型文艺演出，群众性文化活动，惠民电影放映，文化队伍建设、培训，参加文艺比赛，文物保护、非遗、旅游工作，24小时自助图书馆运行维护等。</t>
    <phoneticPr fontId="42" type="noConversion"/>
  </si>
  <si>
    <t>松材线虫持续防治（包括清理风灾树木）防治、除治费，极端天气导致树木倒伏清理费。</t>
    <phoneticPr fontId="42" type="noConversion"/>
  </si>
  <si>
    <t>物业工作上半年、下半年、年度的优秀奖、进步奖、优秀物业经理等考核费用</t>
    <phoneticPr fontId="42" type="noConversion"/>
  </si>
  <si>
    <t>物业考核费用</t>
    <phoneticPr fontId="42" type="noConversion"/>
  </si>
  <si>
    <t>物业管理中心</t>
    <phoneticPr fontId="42" type="noConversion"/>
  </si>
  <si>
    <t>社区文化服务中心</t>
    <phoneticPr fontId="42" type="noConversion"/>
  </si>
  <si>
    <t>提高物业企业的工作积极性</t>
    <phoneticPr fontId="42" type="noConversion"/>
  </si>
  <si>
    <t>降低成本</t>
    <phoneticPr fontId="42" type="noConversion"/>
  </si>
  <si>
    <t>提高居民的满意度</t>
    <phoneticPr fontId="42" type="noConversion"/>
  </si>
  <si>
    <t>提高社会效益</t>
    <phoneticPr fontId="42" type="noConversion"/>
  </si>
  <si>
    <t>可持续发展</t>
    <phoneticPr fontId="42" type="noConversion"/>
  </si>
  <si>
    <t>其他</t>
  </si>
  <si>
    <t>场次</t>
  </si>
  <si>
    <t>活动开展费用不超过预算</t>
    <phoneticPr fontId="42" type="noConversion"/>
  </si>
  <si>
    <t>本年度完成活动开展</t>
    <phoneticPr fontId="42" type="noConversion"/>
  </si>
  <si>
    <t>开展各类群众性活动</t>
    <phoneticPr fontId="42" type="noConversion"/>
  </si>
  <si>
    <t>完成街道综合文化服务中心建设</t>
    <phoneticPr fontId="42" type="noConversion"/>
  </si>
  <si>
    <t>群众文化娱乐生活丰富</t>
    <phoneticPr fontId="42" type="noConversion"/>
  </si>
  <si>
    <t>提高物业企业的积极性</t>
    <phoneticPr fontId="42" type="noConversion"/>
  </si>
  <si>
    <t>保障网格队伍经费落实、网格工作能够有效开展。</t>
    <phoneticPr fontId="42" type="noConversion"/>
  </si>
  <si>
    <t>网格化社会治理经费</t>
    <phoneticPr fontId="42" type="noConversion"/>
  </si>
  <si>
    <t>平安办</t>
    <phoneticPr fontId="42" type="noConversion"/>
  </si>
  <si>
    <t>安全保障政策宣传次数</t>
    <phoneticPr fontId="42" type="noConversion"/>
  </si>
  <si>
    <t>网格化管理效果</t>
    <phoneticPr fontId="42" type="noConversion"/>
  </si>
  <si>
    <t>网格化处理问题及时</t>
    <phoneticPr fontId="42" type="noConversion"/>
  </si>
  <si>
    <t>维护社会稳定</t>
    <phoneticPr fontId="42" type="noConversion"/>
  </si>
  <si>
    <t>群众满意度</t>
    <phoneticPr fontId="42" type="noConversion"/>
  </si>
  <si>
    <t>资金到位率</t>
    <phoneticPr fontId="42" type="noConversion"/>
  </si>
  <si>
    <t>发放人次</t>
    <phoneticPr fontId="42" type="noConversion"/>
  </si>
  <si>
    <t>人次</t>
    <phoneticPr fontId="42" type="noConversion"/>
  </si>
  <si>
    <t>两办《进一步规范网格化社会治理工作的通知》（渝北委办法【2020】22号）及《渝北区网格化社会治理工作考核办法（试行）》和《渝北区网格员管理办法（试行）》（渝北区网格化社会治理工作联席会议（〔2021〕—3）文件</t>
    <phoneticPr fontId="42" type="noConversion"/>
  </si>
  <si>
    <t>专职网格员工资及保险、考核补助6、网格宣传经费、网格培训经费、网格装备物资费</t>
    <phoneticPr fontId="42" type="noConversion"/>
  </si>
  <si>
    <t>渝北财农【2021】164号</t>
    <phoneticPr fontId="42" type="noConversion"/>
  </si>
  <si>
    <t>根据街道重点工作安排</t>
    <phoneticPr fontId="42" type="noConversion"/>
  </si>
  <si>
    <t>区级支出（万元）</t>
    <phoneticPr fontId="42" type="noConversion"/>
  </si>
  <si>
    <t>补助镇街（万元）</t>
    <phoneticPr fontId="42" type="noConversion"/>
  </si>
  <si>
    <t>2022年，在保障街道机关正常有序运转的基础上，宣传党的路线、方针、政策，执行法律、法规和上级人民政府的决定；领导、管理和积极发展街道经济，壮大街道经济实力，加强财政预算和收支管理，进行有关统计资料收集整理和汇总；负责社区管理工作，兴办社会福利事业；开展社会福利、社会救济、社会保障工作；负责辖区内市容、环境卫生、绿化美化、环境保护、综合治理等城市管理工作；开展精神文明建设、负责计划生育、教育、文化、卫生、体育工作；协调工商、税务、统计、科普、农业、商业、粮食等部门相关工作；维护辖区内社会稳定，搞好辖区内安全生产工作。</t>
    <phoneticPr fontId="4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</si>
</sst>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;\-#,##0.00;#"/>
    <numFmt numFmtId="177" formatCode="0_);[Red]\(0\)"/>
  </numFmts>
  <fonts count="86">
    <font>
      <sz val="11"/>
      <color indexed="8"/>
      <name val="宋体"/>
      <family val="2"/>
      <charset val="1"/>
      <scheme val="minor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宋体"/>
      <family val="2"/>
      <charset val="1"/>
      <scheme val="minor"/>
    </font>
    <font>
      <sz val="1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0"/>
      <name val="宋体"/>
      <family val="3"/>
      <charset val="134"/>
      <scheme val="minor"/>
    </font>
    <font>
      <b/>
      <sz val="20"/>
      <color indexed="8"/>
      <name val="方正小标宋_GBK"/>
      <family val="4"/>
      <charset val="134"/>
    </font>
    <font>
      <u/>
      <sz val="11"/>
      <color theme="10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55">
    <xf numFmtId="0" fontId="0" fillId="0" borderId="0">
      <alignment vertical="center"/>
    </xf>
    <xf numFmtId="0" fontId="45" fillId="0" borderId="1"/>
    <xf numFmtId="0" fontId="48" fillId="0" borderId="1">
      <alignment vertical="center"/>
    </xf>
    <xf numFmtId="0" fontId="47" fillId="0" borderId="1"/>
    <xf numFmtId="0" fontId="48" fillId="0" borderId="1">
      <alignment vertical="center"/>
    </xf>
    <xf numFmtId="0" fontId="48" fillId="0" borderId="1"/>
    <xf numFmtId="0" fontId="49" fillId="0" borderId="1">
      <alignment vertical="center"/>
    </xf>
    <xf numFmtId="0" fontId="50" fillId="0" borderId="1"/>
    <xf numFmtId="0" fontId="52" fillId="0" borderId="1">
      <alignment vertical="center"/>
    </xf>
    <xf numFmtId="0" fontId="52" fillId="0" borderId="1">
      <alignment vertical="center"/>
    </xf>
    <xf numFmtId="0" fontId="52" fillId="0" borderId="1"/>
    <xf numFmtId="0" fontId="53" fillId="0" borderId="1">
      <alignment vertical="center"/>
    </xf>
    <xf numFmtId="0" fontId="54" fillId="0" borderId="1" applyNumberForma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0" fontId="56" fillId="0" borderId="1"/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63" fillId="3" borderId="1" applyNumberFormat="0" applyBorder="0" applyAlignment="0" applyProtection="0">
      <alignment vertical="center"/>
    </xf>
    <xf numFmtId="0" fontId="63" fillId="3" borderId="1" applyNumberFormat="0" applyBorder="0" applyAlignment="0" applyProtection="0">
      <alignment vertical="center"/>
    </xf>
    <xf numFmtId="0" fontId="63" fillId="4" borderId="1" applyNumberFormat="0" applyBorder="0" applyAlignment="0" applyProtection="0">
      <alignment vertical="center"/>
    </xf>
    <xf numFmtId="0" fontId="63" fillId="4" borderId="1" applyNumberFormat="0" applyBorder="0" applyAlignment="0" applyProtection="0">
      <alignment vertical="center"/>
    </xf>
    <xf numFmtId="0" fontId="63" fillId="5" borderId="1" applyNumberFormat="0" applyBorder="0" applyAlignment="0" applyProtection="0">
      <alignment vertical="center"/>
    </xf>
    <xf numFmtId="0" fontId="63" fillId="5" borderId="1" applyNumberFormat="0" applyBorder="0" applyAlignment="0" applyProtection="0">
      <alignment vertical="center"/>
    </xf>
    <xf numFmtId="0" fontId="63" fillId="6" borderId="1" applyNumberFormat="0" applyBorder="0" applyAlignment="0" applyProtection="0">
      <alignment vertical="center"/>
    </xf>
    <xf numFmtId="0" fontId="63" fillId="6" borderId="1" applyNumberFormat="0" applyBorder="0" applyAlignment="0" applyProtection="0">
      <alignment vertical="center"/>
    </xf>
    <xf numFmtId="0" fontId="63" fillId="7" borderId="1" applyNumberFormat="0" applyBorder="0" applyAlignment="0" applyProtection="0">
      <alignment vertical="center"/>
    </xf>
    <xf numFmtId="0" fontId="63" fillId="7" borderId="1" applyNumberFormat="0" applyBorder="0" applyAlignment="0" applyProtection="0">
      <alignment vertical="center"/>
    </xf>
    <xf numFmtId="0" fontId="63" fillId="8" borderId="1" applyNumberFormat="0" applyBorder="0" applyAlignment="0" applyProtection="0">
      <alignment vertical="center"/>
    </xf>
    <xf numFmtId="0" fontId="63" fillId="8" borderId="1" applyNumberFormat="0" applyBorder="0" applyAlignment="0" applyProtection="0">
      <alignment vertical="center"/>
    </xf>
    <xf numFmtId="0" fontId="63" fillId="9" borderId="1" applyNumberFormat="0" applyBorder="0" applyAlignment="0" applyProtection="0">
      <alignment vertical="center"/>
    </xf>
    <xf numFmtId="0" fontId="63" fillId="9" borderId="1" applyNumberFormat="0" applyBorder="0" applyAlignment="0" applyProtection="0">
      <alignment vertical="center"/>
    </xf>
    <xf numFmtId="0" fontId="63" fillId="10" borderId="1" applyNumberFormat="0" applyBorder="0" applyAlignment="0" applyProtection="0">
      <alignment vertical="center"/>
    </xf>
    <xf numFmtId="0" fontId="63" fillId="10" borderId="1" applyNumberFormat="0" applyBorder="0" applyAlignment="0" applyProtection="0">
      <alignment vertical="center"/>
    </xf>
    <xf numFmtId="0" fontId="63" fillId="11" borderId="1" applyNumberFormat="0" applyBorder="0" applyAlignment="0" applyProtection="0">
      <alignment vertical="center"/>
    </xf>
    <xf numFmtId="0" fontId="63" fillId="11" borderId="1" applyNumberFormat="0" applyBorder="0" applyAlignment="0" applyProtection="0">
      <alignment vertical="center"/>
    </xf>
    <xf numFmtId="0" fontId="63" fillId="6" borderId="1" applyNumberFormat="0" applyBorder="0" applyAlignment="0" applyProtection="0">
      <alignment vertical="center"/>
    </xf>
    <xf numFmtId="0" fontId="63" fillId="6" borderId="1" applyNumberFormat="0" applyBorder="0" applyAlignment="0" applyProtection="0">
      <alignment vertical="center"/>
    </xf>
    <xf numFmtId="0" fontId="63" fillId="9" borderId="1" applyNumberFormat="0" applyBorder="0" applyAlignment="0" applyProtection="0">
      <alignment vertical="center"/>
    </xf>
    <xf numFmtId="0" fontId="63" fillId="9" borderId="1" applyNumberFormat="0" applyBorder="0" applyAlignment="0" applyProtection="0">
      <alignment vertical="center"/>
    </xf>
    <xf numFmtId="0" fontId="63" fillId="12" borderId="1" applyNumberFormat="0" applyBorder="0" applyAlignment="0" applyProtection="0">
      <alignment vertical="center"/>
    </xf>
    <xf numFmtId="0" fontId="63" fillId="12" borderId="1" applyNumberFormat="0" applyBorder="0" applyAlignment="0" applyProtection="0">
      <alignment vertical="center"/>
    </xf>
    <xf numFmtId="0" fontId="64" fillId="13" borderId="1" applyNumberFormat="0" applyBorder="0" applyAlignment="0" applyProtection="0">
      <alignment vertical="center"/>
    </xf>
    <xf numFmtId="0" fontId="64" fillId="13" borderId="1" applyNumberFormat="0" applyBorder="0" applyAlignment="0" applyProtection="0">
      <alignment vertical="center"/>
    </xf>
    <xf numFmtId="0" fontId="64" fillId="10" borderId="1" applyNumberFormat="0" applyBorder="0" applyAlignment="0" applyProtection="0">
      <alignment vertical="center"/>
    </xf>
    <xf numFmtId="0" fontId="64" fillId="10" borderId="1" applyNumberFormat="0" applyBorder="0" applyAlignment="0" applyProtection="0">
      <alignment vertical="center"/>
    </xf>
    <xf numFmtId="0" fontId="64" fillId="11" borderId="1" applyNumberFormat="0" applyBorder="0" applyAlignment="0" applyProtection="0">
      <alignment vertical="center"/>
    </xf>
    <xf numFmtId="0" fontId="64" fillId="11" borderId="1" applyNumberFormat="0" applyBorder="0" applyAlignment="0" applyProtection="0">
      <alignment vertical="center"/>
    </xf>
    <xf numFmtId="0" fontId="64" fillId="14" borderId="1" applyNumberFormat="0" applyBorder="0" applyAlignment="0" applyProtection="0">
      <alignment vertical="center"/>
    </xf>
    <xf numFmtId="0" fontId="64" fillId="14" borderId="1" applyNumberFormat="0" applyBorder="0" applyAlignment="0" applyProtection="0">
      <alignment vertical="center"/>
    </xf>
    <xf numFmtId="0" fontId="64" fillId="15" borderId="1" applyNumberFormat="0" applyBorder="0" applyAlignment="0" applyProtection="0">
      <alignment vertical="center"/>
    </xf>
    <xf numFmtId="0" fontId="64" fillId="15" borderId="1" applyNumberFormat="0" applyBorder="0" applyAlignment="0" applyProtection="0">
      <alignment vertical="center"/>
    </xf>
    <xf numFmtId="0" fontId="64" fillId="16" borderId="1" applyNumberFormat="0" applyBorder="0" applyAlignment="0" applyProtection="0">
      <alignment vertical="center"/>
    </xf>
    <xf numFmtId="0" fontId="64" fillId="16" borderId="1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67" fillId="0" borderId="1" applyNumberFormat="0" applyFill="0" applyBorder="0" applyAlignment="0" applyProtection="0">
      <alignment vertical="center"/>
    </xf>
    <xf numFmtId="0" fontId="67" fillId="0" borderId="1" applyNumberFormat="0" applyFill="0" applyBorder="0" applyAlignment="0" applyProtection="0">
      <alignment vertical="center"/>
    </xf>
    <xf numFmtId="0" fontId="68" fillId="0" borderId="1" applyNumberFormat="0" applyFill="0" applyBorder="0" applyAlignment="0" applyProtection="0">
      <alignment vertical="center"/>
    </xf>
    <xf numFmtId="0" fontId="68" fillId="0" borderId="1" applyNumberFormat="0" applyFill="0" applyBorder="0" applyAlignment="0" applyProtection="0">
      <alignment vertical="center"/>
    </xf>
    <xf numFmtId="0" fontId="69" fillId="4" borderId="1" applyNumberFormat="0" applyBorder="0" applyAlignment="0" applyProtection="0">
      <alignment vertical="center"/>
    </xf>
    <xf numFmtId="0" fontId="69" fillId="4" borderId="1" applyNumberFormat="0" applyBorder="0" applyAlignment="0" applyProtection="0">
      <alignment vertical="center"/>
    </xf>
    <xf numFmtId="0" fontId="70" fillId="5" borderId="1" applyNumberFormat="0" applyBorder="0" applyAlignment="0" applyProtection="0">
      <alignment vertical="center"/>
    </xf>
    <xf numFmtId="0" fontId="70" fillId="5" borderId="1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2" fillId="17" borderId="9" applyNumberFormat="0" applyAlignment="0" applyProtection="0">
      <alignment vertical="center"/>
    </xf>
    <xf numFmtId="0" fontId="72" fillId="17" borderId="9" applyNumberFormat="0" applyAlignment="0" applyProtection="0">
      <alignment vertical="center"/>
    </xf>
    <xf numFmtId="0" fontId="73" fillId="18" borderId="10" applyNumberFormat="0" applyAlignment="0" applyProtection="0">
      <alignment vertical="center"/>
    </xf>
    <xf numFmtId="0" fontId="73" fillId="18" borderId="10" applyNumberFormat="0" applyAlignment="0" applyProtection="0">
      <alignment vertical="center"/>
    </xf>
    <xf numFmtId="0" fontId="74" fillId="0" borderId="1" applyNumberFormat="0" applyFill="0" applyBorder="0" applyAlignment="0" applyProtection="0">
      <alignment vertical="center"/>
    </xf>
    <xf numFmtId="0" fontId="74" fillId="0" borderId="1" applyNumberFormat="0" applyFill="0" applyBorder="0" applyAlignment="0" applyProtection="0">
      <alignment vertical="center"/>
    </xf>
    <xf numFmtId="0" fontId="75" fillId="0" borderId="1" applyNumberFormat="0" applyFill="0" applyBorder="0" applyAlignment="0" applyProtection="0">
      <alignment vertical="center"/>
    </xf>
    <xf numFmtId="0" fontId="75" fillId="0" borderId="1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43" fontId="48" fillId="0" borderId="1" applyFont="0" applyFill="0" applyBorder="0" applyAlignment="0" applyProtection="0"/>
    <xf numFmtId="0" fontId="64" fillId="19" borderId="1" applyNumberFormat="0" applyBorder="0" applyAlignment="0" applyProtection="0">
      <alignment vertical="center"/>
    </xf>
    <xf numFmtId="0" fontId="64" fillId="19" borderId="1" applyNumberFormat="0" applyBorder="0" applyAlignment="0" applyProtection="0">
      <alignment vertical="center"/>
    </xf>
    <xf numFmtId="0" fontId="64" fillId="20" borderId="1" applyNumberFormat="0" applyBorder="0" applyAlignment="0" applyProtection="0">
      <alignment vertical="center"/>
    </xf>
    <xf numFmtId="0" fontId="64" fillId="20" borderId="1" applyNumberFormat="0" applyBorder="0" applyAlignment="0" applyProtection="0">
      <alignment vertical="center"/>
    </xf>
    <xf numFmtId="0" fontId="64" fillId="21" borderId="1" applyNumberFormat="0" applyBorder="0" applyAlignment="0" applyProtection="0">
      <alignment vertical="center"/>
    </xf>
    <xf numFmtId="0" fontId="64" fillId="21" borderId="1" applyNumberFormat="0" applyBorder="0" applyAlignment="0" applyProtection="0">
      <alignment vertical="center"/>
    </xf>
    <xf numFmtId="0" fontId="64" fillId="14" borderId="1" applyNumberFormat="0" applyBorder="0" applyAlignment="0" applyProtection="0">
      <alignment vertical="center"/>
    </xf>
    <xf numFmtId="0" fontId="64" fillId="14" borderId="1" applyNumberFormat="0" applyBorder="0" applyAlignment="0" applyProtection="0">
      <alignment vertical="center"/>
    </xf>
    <xf numFmtId="0" fontId="64" fillId="15" borderId="1" applyNumberFormat="0" applyBorder="0" applyAlignment="0" applyProtection="0">
      <alignment vertical="center"/>
    </xf>
    <xf numFmtId="0" fontId="64" fillId="15" borderId="1" applyNumberFormat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77" fillId="23" borderId="1" applyNumberFormat="0" applyBorder="0" applyAlignment="0" applyProtection="0">
      <alignment vertical="center"/>
    </xf>
    <xf numFmtId="0" fontId="77" fillId="23" borderId="1" applyNumberFormat="0" applyBorder="0" applyAlignment="0" applyProtection="0">
      <alignment vertical="center"/>
    </xf>
    <xf numFmtId="0" fontId="78" fillId="17" borderId="12" applyNumberFormat="0" applyAlignment="0" applyProtection="0">
      <alignment vertical="center"/>
    </xf>
    <xf numFmtId="0" fontId="78" fillId="17" borderId="12" applyNumberFormat="0" applyAlignment="0" applyProtection="0">
      <alignment vertical="center"/>
    </xf>
    <xf numFmtId="0" fontId="79" fillId="8" borderId="9" applyNumberFormat="0" applyAlignment="0" applyProtection="0">
      <alignment vertical="center"/>
    </xf>
    <xf numFmtId="0" fontId="79" fillId="8" borderId="9" applyNumberFormat="0" applyAlignment="0" applyProtection="0">
      <alignment vertical="center"/>
    </xf>
    <xf numFmtId="0" fontId="48" fillId="24" borderId="13" applyNumberFormat="0" applyFont="0" applyAlignment="0" applyProtection="0">
      <alignment vertical="center"/>
    </xf>
    <xf numFmtId="0" fontId="48" fillId="24" borderId="13" applyNumberFormat="0" applyFont="0" applyAlignment="0" applyProtection="0">
      <alignment vertical="center"/>
    </xf>
    <xf numFmtId="0" fontId="45" fillId="0" borderId="1"/>
    <xf numFmtId="9" fontId="45" fillId="0" borderId="1"/>
    <xf numFmtId="9" fontId="56" fillId="0" borderId="1"/>
    <xf numFmtId="0" fontId="56" fillId="0" borderId="1"/>
    <xf numFmtId="0" fontId="56" fillId="0" borderId="1"/>
    <xf numFmtId="0" fontId="45" fillId="0" borderId="1"/>
    <xf numFmtId="0" fontId="49" fillId="0" borderId="1">
      <alignment vertical="center"/>
    </xf>
    <xf numFmtId="0" fontId="56" fillId="0" borderId="1"/>
    <xf numFmtId="0" fontId="49" fillId="0" borderId="1">
      <alignment vertical="center"/>
    </xf>
    <xf numFmtId="0" fontId="83" fillId="0" borderId="1" applyNumberFormat="0" applyFill="0" applyBorder="0" applyAlignment="0" applyProtection="0">
      <alignment vertical="center"/>
    </xf>
    <xf numFmtId="0" fontId="84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  <xf numFmtId="0" fontId="55" fillId="0" borderId="1">
      <alignment vertical="center"/>
    </xf>
  </cellStyleXfs>
  <cellXfs count="219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/>
    </xf>
    <xf numFmtId="0" fontId="31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45" fillId="0" borderId="2" xfId="1" applyBorder="1" applyAlignment="1">
      <alignment horizontal="center" vertical="center" wrapText="1"/>
    </xf>
    <xf numFmtId="0" fontId="46" fillId="0" borderId="2" xfId="1" applyFont="1" applyBorder="1" applyAlignment="1">
      <alignment horizontal="left" vertical="center" wrapText="1"/>
    </xf>
    <xf numFmtId="4" fontId="46" fillId="0" borderId="2" xfId="1" applyNumberFormat="1" applyFont="1" applyBorder="1" applyAlignment="1">
      <alignment horizontal="right" vertical="center" wrapText="1"/>
    </xf>
    <xf numFmtId="176" fontId="46" fillId="0" borderId="2" xfId="1" applyNumberFormat="1" applyFont="1" applyBorder="1" applyAlignment="1">
      <alignment horizontal="right" vertical="center" wrapText="1"/>
    </xf>
    <xf numFmtId="0" fontId="45" fillId="0" borderId="2" xfId="1" applyBorder="1" applyAlignment="1">
      <alignment vertical="center" wrapText="1"/>
    </xf>
    <xf numFmtId="0" fontId="51" fillId="0" borderId="1" xfId="7" applyFont="1" applyAlignment="1">
      <alignment horizontal="right" vertical="center"/>
    </xf>
    <xf numFmtId="0" fontId="17" fillId="0" borderId="3" xfId="0" applyNumberFormat="1" applyFont="1" applyBorder="1" applyAlignment="1">
      <alignment horizontal="left" vertical="center"/>
    </xf>
    <xf numFmtId="176" fontId="45" fillId="2" borderId="2" xfId="14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176" fontId="58" fillId="2" borderId="2" xfId="14" applyNumberFormat="1" applyFont="1" applyFill="1" applyBorder="1" applyAlignment="1">
      <alignment horizontal="right" vertical="center"/>
    </xf>
    <xf numFmtId="10" fontId="12" fillId="0" borderId="3" xfId="13" applyNumberFormat="1" applyFont="1" applyBorder="1" applyAlignment="1">
      <alignment vertical="center" wrapText="1"/>
    </xf>
    <xf numFmtId="4" fontId="60" fillId="0" borderId="3" xfId="15" applyNumberFormat="1" applyFont="1" applyBorder="1" applyAlignment="1">
      <alignment horizontal="right" vertical="center"/>
    </xf>
    <xf numFmtId="4" fontId="60" fillId="0" borderId="3" xfId="16" applyNumberFormat="1" applyFont="1" applyBorder="1" applyAlignment="1">
      <alignment horizontal="right" vertical="center"/>
    </xf>
    <xf numFmtId="4" fontId="59" fillId="0" borderId="3" xfId="17" applyNumberFormat="1" applyFont="1" applyBorder="1" applyAlignment="1">
      <alignment horizontal="right" vertical="center"/>
    </xf>
    <xf numFmtId="0" fontId="10" fillId="0" borderId="3" xfId="18" applyFont="1" applyBorder="1" applyAlignment="1">
      <alignment vertical="center"/>
    </xf>
    <xf numFmtId="4" fontId="60" fillId="0" borderId="3" xfId="18" applyNumberFormat="1" applyFont="1" applyBorder="1" applyAlignment="1">
      <alignment horizontal="right" vertical="center"/>
    </xf>
    <xf numFmtId="0" fontId="10" fillId="0" borderId="3" xfId="19" applyFont="1" applyBorder="1" applyAlignment="1">
      <alignment vertical="center"/>
    </xf>
    <xf numFmtId="4" fontId="60" fillId="0" borderId="3" xfId="19" applyNumberFormat="1" applyFont="1" applyBorder="1" applyAlignment="1">
      <alignment horizontal="right" vertical="center"/>
    </xf>
    <xf numFmtId="0" fontId="10" fillId="0" borderId="3" xfId="20" applyFont="1" applyBorder="1" applyAlignment="1">
      <alignment vertical="center"/>
    </xf>
    <xf numFmtId="4" fontId="60" fillId="0" borderId="3" xfId="20" applyNumberFormat="1" applyFont="1" applyBorder="1" applyAlignment="1">
      <alignment horizontal="right" vertical="center"/>
    </xf>
    <xf numFmtId="0" fontId="10" fillId="0" borderId="3" xfId="21" applyFont="1" applyBorder="1" applyAlignment="1">
      <alignment vertical="center"/>
    </xf>
    <xf numFmtId="4" fontId="60" fillId="0" borderId="3" xfId="21" applyNumberFormat="1" applyFont="1" applyBorder="1" applyAlignment="1">
      <alignment horizontal="right" vertical="center"/>
    </xf>
    <xf numFmtId="0" fontId="8" fillId="0" borderId="3" xfId="22" applyFont="1" applyBorder="1" applyAlignment="1">
      <alignment horizontal="center" vertical="center"/>
    </xf>
    <xf numFmtId="4" fontId="59" fillId="0" borderId="3" xfId="22" applyNumberFormat="1" applyFont="1" applyBorder="1" applyAlignment="1">
      <alignment horizontal="right" vertical="center"/>
    </xf>
    <xf numFmtId="0" fontId="17" fillId="0" borderId="3" xfId="25" applyFont="1" applyBorder="1" applyAlignment="1">
      <alignment horizontal="left" vertical="center"/>
    </xf>
    <xf numFmtId="0" fontId="17" fillId="0" borderId="3" xfId="25" applyFont="1" applyBorder="1" applyAlignment="1">
      <alignment vertical="center"/>
    </xf>
    <xf numFmtId="4" fontId="44" fillId="0" borderId="3" xfId="26" applyNumberFormat="1" applyFont="1" applyBorder="1" applyAlignment="1">
      <alignment horizontal="right" vertical="center" wrapText="1"/>
    </xf>
    <xf numFmtId="4" fontId="43" fillId="0" borderId="3" xfId="32" applyNumberFormat="1" applyFont="1" applyBorder="1" applyAlignment="1">
      <alignment horizontal="right" vertical="center" wrapText="1"/>
    </xf>
    <xf numFmtId="0" fontId="17" fillId="0" borderId="3" xfId="33" applyFont="1" applyBorder="1" applyAlignment="1">
      <alignment horizontal="left" vertical="center"/>
    </xf>
    <xf numFmtId="0" fontId="17" fillId="0" borderId="3" xfId="33" applyFont="1" applyBorder="1" applyAlignment="1">
      <alignment vertical="center"/>
    </xf>
    <xf numFmtId="4" fontId="43" fillId="0" borderId="3" xfId="33" applyNumberFormat="1" applyFont="1" applyBorder="1" applyAlignment="1">
      <alignment horizontal="right" vertical="center"/>
    </xf>
    <xf numFmtId="4" fontId="44" fillId="0" borderId="3" xfId="33" applyNumberFormat="1" applyFont="1" applyBorder="1" applyAlignment="1">
      <alignment horizontal="right" vertical="center"/>
    </xf>
    <xf numFmtId="0" fontId="1" fillId="0" borderId="3" xfId="35" applyFont="1" applyBorder="1" applyAlignment="1">
      <alignment vertical="center" wrapText="1"/>
    </xf>
    <xf numFmtId="0" fontId="7" fillId="0" borderId="3" xfId="35" applyFont="1" applyBorder="1" applyAlignment="1">
      <alignment horizontal="center" vertical="center"/>
    </xf>
    <xf numFmtId="0" fontId="8" fillId="0" borderId="3" xfId="35" applyFont="1" applyBorder="1" applyAlignment="1">
      <alignment horizontal="center" vertical="center"/>
    </xf>
    <xf numFmtId="0" fontId="10" fillId="0" borderId="3" xfId="35" applyFont="1" applyBorder="1" applyAlignment="1">
      <alignment vertical="center"/>
    </xf>
    <xf numFmtId="4" fontId="60" fillId="0" borderId="3" xfId="35" applyNumberFormat="1" applyFont="1" applyBorder="1" applyAlignment="1">
      <alignment horizontal="right" vertical="center"/>
    </xf>
    <xf numFmtId="4" fontId="33" fillId="0" borderId="3" xfId="37" applyNumberFormat="1" applyFont="1" applyBorder="1" applyAlignment="1">
      <alignment horizontal="right" vertical="center"/>
    </xf>
    <xf numFmtId="0" fontId="34" fillId="0" borderId="3" xfId="37" applyFont="1" applyBorder="1" applyAlignment="1">
      <alignment horizontal="left" vertical="center"/>
    </xf>
    <xf numFmtId="0" fontId="34" fillId="0" borderId="3" xfId="37" applyFont="1" applyBorder="1" applyAlignment="1">
      <alignment vertical="center"/>
    </xf>
    <xf numFmtId="4" fontId="35" fillId="0" borderId="3" xfId="37" applyNumberFormat="1" applyFont="1" applyBorder="1" applyAlignment="1">
      <alignment horizontal="right" vertical="center"/>
    </xf>
    <xf numFmtId="4" fontId="43" fillId="0" borderId="3" xfId="38" applyNumberFormat="1" applyFont="1" applyBorder="1" applyAlignment="1">
      <alignment horizontal="right" vertical="center" wrapText="1"/>
    </xf>
    <xf numFmtId="0" fontId="17" fillId="0" borderId="3" xfId="38" applyFont="1" applyBorder="1" applyAlignment="1">
      <alignment horizontal="left" vertical="center"/>
    </xf>
    <xf numFmtId="0" fontId="17" fillId="0" borderId="3" xfId="38" applyFont="1" applyBorder="1" applyAlignment="1">
      <alignment vertical="center"/>
    </xf>
    <xf numFmtId="4" fontId="44" fillId="0" borderId="3" xfId="38" applyNumberFormat="1" applyFont="1" applyBorder="1" applyAlignment="1">
      <alignment horizontal="right" vertical="center" wrapText="1"/>
    </xf>
    <xf numFmtId="0" fontId="7" fillId="0" borderId="3" xfId="39" applyFont="1" applyBorder="1" applyAlignment="1">
      <alignment horizontal="center" vertical="center" wrapText="1"/>
    </xf>
    <xf numFmtId="4" fontId="59" fillId="0" borderId="3" xfId="39" applyNumberFormat="1" applyFont="1" applyBorder="1" applyAlignment="1">
      <alignment horizontal="right" vertical="center" wrapText="1"/>
    </xf>
    <xf numFmtId="4" fontId="60" fillId="0" borderId="3" xfId="39" applyNumberFormat="1" applyFont="1" applyBorder="1" applyAlignment="1">
      <alignment horizontal="right" vertical="center" wrapText="1"/>
    </xf>
    <xf numFmtId="0" fontId="10" fillId="0" borderId="3" xfId="39" applyFont="1" applyBorder="1" applyAlignment="1">
      <alignment horizontal="left" vertical="center"/>
    </xf>
    <xf numFmtId="0" fontId="7" fillId="0" borderId="3" xfId="40" applyFont="1" applyBorder="1" applyAlignment="1">
      <alignment horizontal="center" vertical="center" wrapText="1"/>
    </xf>
    <xf numFmtId="4" fontId="59" fillId="0" borderId="3" xfId="40" applyNumberFormat="1" applyFont="1" applyBorder="1" applyAlignment="1">
      <alignment horizontal="right" vertical="center" wrapText="1"/>
    </xf>
    <xf numFmtId="0" fontId="10" fillId="0" borderId="3" xfId="40" applyFont="1" applyBorder="1" applyAlignment="1">
      <alignment horizontal="left" vertical="center" wrapText="1"/>
    </xf>
    <xf numFmtId="4" fontId="60" fillId="0" borderId="3" xfId="40" applyNumberFormat="1" applyFont="1" applyBorder="1" applyAlignment="1">
      <alignment horizontal="right" vertical="center" wrapText="1"/>
    </xf>
    <xf numFmtId="0" fontId="55" fillId="0" borderId="1" xfId="41">
      <alignment vertical="center"/>
    </xf>
    <xf numFmtId="0" fontId="17" fillId="0" borderId="3" xfId="41" applyFont="1" applyBorder="1" applyAlignment="1">
      <alignment horizontal="left" vertical="center"/>
    </xf>
    <xf numFmtId="0" fontId="17" fillId="0" borderId="3" xfId="41" applyFont="1" applyBorder="1" applyAlignment="1">
      <alignment vertical="center"/>
    </xf>
    <xf numFmtId="4" fontId="44" fillId="0" borderId="3" xfId="41" applyNumberFormat="1" applyFont="1" applyBorder="1" applyAlignment="1">
      <alignment horizontal="right" vertical="center" wrapText="1"/>
    </xf>
    <xf numFmtId="0" fontId="40" fillId="0" borderId="3" xfId="4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1" fillId="0" borderId="1" xfId="41" applyFont="1">
      <alignment vertical="center"/>
    </xf>
    <xf numFmtId="0" fontId="15" fillId="0" borderId="3" xfId="41" applyFont="1" applyBorder="1" applyAlignment="1">
      <alignment horizontal="left" vertical="center"/>
    </xf>
    <xf numFmtId="0" fontId="15" fillId="0" borderId="3" xfId="41" applyFont="1" applyBorder="1" applyAlignment="1">
      <alignment vertical="center"/>
    </xf>
    <xf numFmtId="0" fontId="15" fillId="0" borderId="3" xfId="41" applyFont="1" applyBorder="1" applyAlignment="1">
      <alignment vertical="center" wrapText="1"/>
    </xf>
    <xf numFmtId="4" fontId="43" fillId="0" borderId="3" xfId="41" applyNumberFormat="1" applyFont="1" applyBorder="1" applyAlignment="1">
      <alignment horizontal="right" vertical="center" wrapText="1"/>
    </xf>
    <xf numFmtId="0" fontId="61" fillId="0" borderId="0" xfId="0" applyFont="1">
      <alignment vertical="center"/>
    </xf>
    <xf numFmtId="0" fontId="45" fillId="0" borderId="1" xfId="1" applyAlignment="1">
      <alignment vertical="center"/>
    </xf>
    <xf numFmtId="0" fontId="45" fillId="0" borderId="2" xfId="1" applyBorder="1" applyAlignment="1">
      <alignment horizontal="center" vertical="center"/>
    </xf>
    <xf numFmtId="0" fontId="45" fillId="0" borderId="2" xfId="1" applyFont="1" applyBorder="1" applyAlignment="1">
      <alignment vertical="center"/>
    </xf>
    <xf numFmtId="0" fontId="45" fillId="0" borderId="2" xfId="1" applyBorder="1" applyAlignment="1">
      <alignment vertical="center"/>
    </xf>
    <xf numFmtId="0" fontId="45" fillId="0" borderId="1" xfId="1" applyAlignment="1">
      <alignment horizontal="center" vertical="center"/>
    </xf>
    <xf numFmtId="0" fontId="45" fillId="0" borderId="1" xfId="1" applyFont="1" applyAlignment="1">
      <alignment vertical="center"/>
    </xf>
    <xf numFmtId="0" fontId="45" fillId="0" borderId="1" xfId="1"/>
    <xf numFmtId="0" fontId="45" fillId="0" borderId="1" xfId="1" applyFont="1" applyFill="1" applyAlignment="1">
      <alignment horizontal="right" vertical="center"/>
    </xf>
    <xf numFmtId="0" fontId="45" fillId="0" borderId="1" xfId="1" applyBorder="1" applyAlignment="1"/>
    <xf numFmtId="0" fontId="46" fillId="0" borderId="1" xfId="1" applyFont="1" applyAlignment="1">
      <alignment horizontal="right" vertical="center"/>
    </xf>
    <xf numFmtId="0" fontId="45" fillId="0" borderId="14" xfId="1" applyBorder="1" applyAlignment="1">
      <alignment horizontal="center" vertical="center"/>
    </xf>
    <xf numFmtId="0" fontId="45" fillId="0" borderId="14" xfId="1" applyFont="1" applyBorder="1" applyAlignment="1">
      <alignment horizontal="center" vertical="center"/>
    </xf>
    <xf numFmtId="0" fontId="56" fillId="0" borderId="14" xfId="1" applyFont="1" applyBorder="1" applyAlignment="1">
      <alignment horizontal="center" vertical="center"/>
    </xf>
    <xf numFmtId="0" fontId="45" fillId="0" borderId="1" xfId="1" applyFont="1"/>
    <xf numFmtId="0" fontId="56" fillId="0" borderId="1" xfId="1" applyFont="1" applyAlignment="1">
      <alignment vertical="center"/>
    </xf>
    <xf numFmtId="0" fontId="6" fillId="0" borderId="1" xfId="1" applyFont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7" fillId="0" borderId="14" xfId="1" applyFont="1" applyBorder="1" applyAlignment="1">
      <alignment vertical="center"/>
    </xf>
    <xf numFmtId="0" fontId="17" fillId="0" borderId="14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45" fillId="0" borderId="1" xfId="125" applyAlignment="1">
      <alignment vertical="center"/>
    </xf>
    <xf numFmtId="0" fontId="45" fillId="0" borderId="1" xfId="125" applyAlignment="1">
      <alignment horizontal="center" vertical="center"/>
    </xf>
    <xf numFmtId="177" fontId="45" fillId="0" borderId="1" xfId="125" applyNumberFormat="1" applyAlignment="1">
      <alignment horizontal="right" vertical="center"/>
    </xf>
    <xf numFmtId="0" fontId="63" fillId="0" borderId="1" xfId="125" applyFont="1" applyAlignment="1">
      <alignment horizontal="center" vertical="center"/>
    </xf>
    <xf numFmtId="0" fontId="63" fillId="0" borderId="14" xfId="125" applyFont="1" applyBorder="1" applyAlignment="1">
      <alignment horizontal="center" vertical="center" wrapText="1"/>
    </xf>
    <xf numFmtId="177" fontId="63" fillId="0" borderId="14" xfId="125" applyNumberFormat="1" applyFont="1" applyBorder="1" applyAlignment="1">
      <alignment horizontal="center" vertical="center" wrapText="1"/>
    </xf>
    <xf numFmtId="0" fontId="63" fillId="0" borderId="1" xfId="125" applyFont="1" applyAlignment="1">
      <alignment horizontal="center" vertical="center" wrapText="1"/>
    </xf>
    <xf numFmtId="0" fontId="63" fillId="0" borderId="14" xfId="125" applyFont="1" applyBorder="1" applyAlignment="1">
      <alignment vertical="center"/>
    </xf>
    <xf numFmtId="0" fontId="63" fillId="0" borderId="14" xfId="125" applyFont="1" applyBorder="1" applyAlignment="1">
      <alignment horizontal="center" vertical="center"/>
    </xf>
    <xf numFmtId="177" fontId="63" fillId="0" borderId="14" xfId="104" applyNumberFormat="1" applyFont="1" applyBorder="1" applyAlignment="1">
      <alignment horizontal="right" vertical="center"/>
    </xf>
    <xf numFmtId="0" fontId="63" fillId="0" borderId="14" xfId="125" applyFont="1" applyBorder="1" applyAlignment="1">
      <alignment horizontal="left" vertical="center"/>
    </xf>
    <xf numFmtId="0" fontId="63" fillId="0" borderId="14" xfId="125" applyFont="1" applyBorder="1" applyAlignment="1">
      <alignment horizontal="left" vertical="center" wrapText="1"/>
    </xf>
    <xf numFmtId="0" fontId="45" fillId="0" borderId="14" xfId="125" applyBorder="1" applyAlignment="1">
      <alignment horizontal="center" vertical="center"/>
    </xf>
    <xf numFmtId="0" fontId="45" fillId="0" borderId="14" xfId="125" applyBorder="1" applyAlignment="1">
      <alignment vertical="center"/>
    </xf>
    <xf numFmtId="177" fontId="45" fillId="0" borderId="14" xfId="125" applyNumberFormat="1" applyBorder="1" applyAlignment="1">
      <alignment horizontal="right" vertical="center"/>
    </xf>
    <xf numFmtId="0" fontId="8" fillId="0" borderId="3" xfId="1" applyFont="1" applyBorder="1" applyAlignment="1">
      <alignment vertical="center" wrapText="1"/>
    </xf>
    <xf numFmtId="4" fontId="18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56" fillId="0" borderId="1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18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85" fillId="0" borderId="2" xfId="131" applyFont="1" applyBorder="1" applyAlignment="1">
      <alignment vertical="center"/>
    </xf>
    <xf numFmtId="0" fontId="81" fillId="0" borderId="2" xfId="1" applyNumberFormat="1" applyFont="1" applyBorder="1" applyAlignment="1">
      <alignment horizontal="center" vertical="center"/>
    </xf>
    <xf numFmtId="0" fontId="81" fillId="0" borderId="2" xfId="1" applyFont="1" applyBorder="1" applyAlignment="1">
      <alignment horizontal="center" vertical="center"/>
    </xf>
    <xf numFmtId="0" fontId="81" fillId="0" borderId="2" xfId="1" applyFont="1" applyBorder="1" applyAlignment="1">
      <alignment vertical="center" wrapText="1"/>
    </xf>
    <xf numFmtId="0" fontId="17" fillId="0" borderId="3" xfId="41" applyFont="1" applyBorder="1" applyAlignment="1">
      <alignment horizontal="left" vertical="center" wrapText="1"/>
    </xf>
    <xf numFmtId="0" fontId="62" fillId="0" borderId="1" xfId="1" applyFont="1" applyAlignment="1">
      <alignment horizontal="center" vertical="center"/>
    </xf>
    <xf numFmtId="0" fontId="45" fillId="0" borderId="2" xfId="1" applyBorder="1" applyAlignment="1">
      <alignment horizontal="center" vertical="center"/>
    </xf>
    <xf numFmtId="0" fontId="80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33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3" xfId="35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2" fillId="0" borderId="3" xfId="37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15" fillId="0" borderId="3" xfId="38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8" fillId="0" borderId="3" xfId="39" applyFont="1" applyBorder="1" applyAlignment="1">
      <alignment horizontal="center" vertical="center" wrapText="1"/>
    </xf>
    <xf numFmtId="0" fontId="21" fillId="0" borderId="3" xfId="39" applyFont="1" applyBorder="1" applyAlignment="1">
      <alignment horizontal="center" vertical="center" wrapText="1"/>
    </xf>
    <xf numFmtId="0" fontId="8" fillId="0" borderId="3" xfId="40" applyFont="1" applyBorder="1" applyAlignment="1">
      <alignment horizontal="center" vertical="center" wrapText="1"/>
    </xf>
    <xf numFmtId="0" fontId="21" fillId="0" borderId="3" xfId="4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5" fillId="0" borderId="2" xfId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38" fillId="0" borderId="1" xfId="1" applyFont="1" applyAlignment="1">
      <alignment horizontal="center" vertical="center"/>
    </xf>
    <xf numFmtId="0" fontId="45" fillId="0" borderId="14" xfId="1" applyBorder="1" applyAlignment="1">
      <alignment horizontal="left" vertical="center"/>
    </xf>
    <xf numFmtId="4" fontId="45" fillId="0" borderId="14" xfId="1" applyNumberFormat="1" applyBorder="1" applyAlignment="1">
      <alignment horizontal="left" vertical="center"/>
    </xf>
    <xf numFmtId="0" fontId="45" fillId="0" borderId="14" xfId="1" applyBorder="1" applyAlignment="1">
      <alignment horizontal="center" vertical="center"/>
    </xf>
    <xf numFmtId="0" fontId="37" fillId="0" borderId="2" xfId="3" applyFont="1" applyBorder="1" applyAlignment="1">
      <alignment vertical="center" wrapText="1"/>
    </xf>
    <xf numFmtId="0" fontId="45" fillId="0" borderId="14" xfId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80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4" fontId="18" fillId="0" borderId="3" xfId="1" applyNumberFormat="1" applyFont="1" applyBorder="1" applyAlignment="1">
      <alignment horizontal="center" vertical="center"/>
    </xf>
    <xf numFmtId="0" fontId="45" fillId="0" borderId="19" xfId="1" applyBorder="1" applyAlignment="1">
      <alignment horizontal="left" vertical="center" wrapText="1"/>
    </xf>
    <xf numFmtId="0" fontId="45" fillId="0" borderId="20" xfId="1" applyBorder="1" applyAlignment="1">
      <alignment horizontal="left" vertical="center" wrapText="1"/>
    </xf>
    <xf numFmtId="0" fontId="45" fillId="0" borderId="21" xfId="1" applyBorder="1" applyAlignment="1">
      <alignment horizontal="left" vertical="center" wrapText="1"/>
    </xf>
    <xf numFmtId="0" fontId="45" fillId="0" borderId="14" xfId="1" applyBorder="1" applyAlignment="1">
      <alignment horizontal="center" vertical="center" wrapText="1"/>
    </xf>
    <xf numFmtId="0" fontId="82" fillId="0" borderId="1" xfId="125" applyFont="1" applyAlignment="1">
      <alignment horizontal="center" vertical="center"/>
    </xf>
  </cellXfs>
  <cellStyles count="155">
    <cellStyle name="20% - 强调文字颜色 1 2" xfId="42"/>
    <cellStyle name="20% - 强调文字颜色 1 3" xfId="43"/>
    <cellStyle name="20% - 强调文字颜色 2 2" xfId="44"/>
    <cellStyle name="20% - 强调文字颜色 2 3" xfId="45"/>
    <cellStyle name="20% - 强调文字颜色 3 2" xfId="46"/>
    <cellStyle name="20% - 强调文字颜色 3 3" xfId="47"/>
    <cellStyle name="20% - 强调文字颜色 4 2" xfId="48"/>
    <cellStyle name="20% - 强调文字颜色 4 3" xfId="49"/>
    <cellStyle name="20% - 强调文字颜色 5 2" xfId="50"/>
    <cellStyle name="20% - 强调文字颜色 5 3" xfId="51"/>
    <cellStyle name="20% - 强调文字颜色 6 2" xfId="52"/>
    <cellStyle name="20% - 强调文字颜色 6 3" xfId="53"/>
    <cellStyle name="40% - 强调文字颜色 1 2" xfId="54"/>
    <cellStyle name="40% - 强调文字颜色 1 3" xfId="55"/>
    <cellStyle name="40% - 强调文字颜色 2 2" xfId="56"/>
    <cellStyle name="40% - 强调文字颜色 2 3" xfId="57"/>
    <cellStyle name="40% - 强调文字颜色 3 2" xfId="58"/>
    <cellStyle name="40% - 强调文字颜色 3 3" xfId="59"/>
    <cellStyle name="40% - 强调文字颜色 4 2" xfId="60"/>
    <cellStyle name="40% - 强调文字颜色 4 3" xfId="61"/>
    <cellStyle name="40% - 强调文字颜色 5 2" xfId="62"/>
    <cellStyle name="40% - 强调文字颜色 5 3" xfId="63"/>
    <cellStyle name="40% - 强调文字颜色 6 2" xfId="64"/>
    <cellStyle name="40% - 强调文字颜色 6 3" xfId="65"/>
    <cellStyle name="60% - 强调文字颜色 1 2" xfId="66"/>
    <cellStyle name="60% - 强调文字颜色 1 3" xfId="67"/>
    <cellStyle name="60% - 强调文字颜色 2 2" xfId="68"/>
    <cellStyle name="60% - 强调文字颜色 2 3" xfId="69"/>
    <cellStyle name="60% - 强调文字颜色 3 2" xfId="70"/>
    <cellStyle name="60% - 强调文字颜色 3 3" xfId="71"/>
    <cellStyle name="60% - 强调文字颜色 4 2" xfId="72"/>
    <cellStyle name="60% - 强调文字颜色 4 3" xfId="73"/>
    <cellStyle name="60% - 强调文字颜色 5 2" xfId="74"/>
    <cellStyle name="60% - 强调文字颜色 5 3" xfId="75"/>
    <cellStyle name="60% - 强调文字颜色 6 2" xfId="76"/>
    <cellStyle name="60% - 强调文字颜色 6 3" xfId="77"/>
    <cellStyle name="百分比" xfId="13" builtinId="5"/>
    <cellStyle name="百分比 2" xfId="127"/>
    <cellStyle name="百分比 3" xfId="126"/>
    <cellStyle name="标题 1 2" xfId="78"/>
    <cellStyle name="标题 1 3" xfId="79"/>
    <cellStyle name="标题 2 2" xfId="80"/>
    <cellStyle name="标题 2 3" xfId="81"/>
    <cellStyle name="标题 3 2" xfId="82"/>
    <cellStyle name="标题 3 3" xfId="83"/>
    <cellStyle name="标题 4 2" xfId="84"/>
    <cellStyle name="标题 4 3" xfId="85"/>
    <cellStyle name="标题 5" xfId="86"/>
    <cellStyle name="标题 6" xfId="87"/>
    <cellStyle name="差 2" xfId="88"/>
    <cellStyle name="差 3" xfId="89"/>
    <cellStyle name="常规" xfId="0" builtinId="0"/>
    <cellStyle name="常规 10" xfId="2"/>
    <cellStyle name="常规 10 2" xfId="8"/>
    <cellStyle name="常规 11" xfId="20"/>
    <cellStyle name="常规 12" xfId="21"/>
    <cellStyle name="常规 13" xfId="22"/>
    <cellStyle name="常规 14" xfId="23"/>
    <cellStyle name="常规 15" xfId="24"/>
    <cellStyle name="常规 16" xfId="25"/>
    <cellStyle name="常规 17" xfId="26"/>
    <cellStyle name="常规 18" xfId="27"/>
    <cellStyle name="常规 19" xfId="28"/>
    <cellStyle name="常规 2" xfId="3"/>
    <cellStyle name="常规 2 2" xfId="14"/>
    <cellStyle name="常规 2 3" xfId="128"/>
    <cellStyle name="常规 2 4" xfId="135"/>
    <cellStyle name="常规 20" xfId="29"/>
    <cellStyle name="常规 21" xfId="30"/>
    <cellStyle name="常规 22" xfId="31"/>
    <cellStyle name="常规 23" xfId="32"/>
    <cellStyle name="常规 24" xfId="33"/>
    <cellStyle name="常规 25" xfId="34"/>
    <cellStyle name="常规 26" xfId="35"/>
    <cellStyle name="常规 27" xfId="36"/>
    <cellStyle name="常规 28" xfId="37"/>
    <cellStyle name="常规 29" xfId="38"/>
    <cellStyle name="常规 3" xfId="1"/>
    <cellStyle name="常规 3 2" xfId="4"/>
    <cellStyle name="常规 3 2 2" xfId="9"/>
    <cellStyle name="常规 3 2 3" xfId="130"/>
    <cellStyle name="常规 3 3" xfId="5"/>
    <cellStyle name="常规 3 3 2" xfId="10"/>
    <cellStyle name="常规 3 3 3" xfId="131"/>
    <cellStyle name="常规 3 4" xfId="6"/>
    <cellStyle name="常规 3 4 2" xfId="11"/>
    <cellStyle name="常规 3 5" xfId="129"/>
    <cellStyle name="常规 30" xfId="39"/>
    <cellStyle name="常规 31" xfId="40"/>
    <cellStyle name="常规 32" xfId="41"/>
    <cellStyle name="常规 33" xfId="136"/>
    <cellStyle name="常规 34" xfId="137"/>
    <cellStyle name="常规 35" xfId="138"/>
    <cellStyle name="常规 36" xfId="139"/>
    <cellStyle name="常规 37" xfId="140"/>
    <cellStyle name="常规 38" xfId="141"/>
    <cellStyle name="常规 39" xfId="142"/>
    <cellStyle name="常规 4" xfId="7"/>
    <cellStyle name="常规 4 2" xfId="132"/>
    <cellStyle name="常规 40" xfId="143"/>
    <cellStyle name="常规 41" xfId="144"/>
    <cellStyle name="常规 42" xfId="145"/>
    <cellStyle name="常规 43" xfId="146"/>
    <cellStyle name="常规 44" xfId="147"/>
    <cellStyle name="常规 45" xfId="148"/>
    <cellStyle name="常规 46" xfId="149"/>
    <cellStyle name="常规 47" xfId="150"/>
    <cellStyle name="常规 48" xfId="151"/>
    <cellStyle name="常规 49" xfId="152"/>
    <cellStyle name="常规 5" xfId="15"/>
    <cellStyle name="常规 5 2" xfId="133"/>
    <cellStyle name="常规 50" xfId="153"/>
    <cellStyle name="常规 51" xfId="154"/>
    <cellStyle name="常规 6" xfId="16"/>
    <cellStyle name="常规 6 2" xfId="125"/>
    <cellStyle name="常规 7" xfId="17"/>
    <cellStyle name="常规 8" xfId="18"/>
    <cellStyle name="常规 9" xfId="19"/>
    <cellStyle name="超链接 2" xfId="12"/>
    <cellStyle name="超链接 2 2" xfId="134"/>
    <cellStyle name="好 2" xfId="90"/>
    <cellStyle name="好 3" xfId="91"/>
    <cellStyle name="汇总 2" xfId="92"/>
    <cellStyle name="汇总 3" xfId="93"/>
    <cellStyle name="计算 2" xfId="94"/>
    <cellStyle name="计算 3" xfId="95"/>
    <cellStyle name="检查单元格 2" xfId="96"/>
    <cellStyle name="检查单元格 3" xfId="97"/>
    <cellStyle name="解释性文本 2" xfId="98"/>
    <cellStyle name="解释性文本 3" xfId="99"/>
    <cellStyle name="警告文本 2" xfId="100"/>
    <cellStyle name="警告文本 3" xfId="101"/>
    <cellStyle name="链接单元格 2" xfId="102"/>
    <cellStyle name="链接单元格 3" xfId="103"/>
    <cellStyle name="千位分隔 2" xfId="104"/>
    <cellStyle name="强调文字颜色 1 2" xfId="105"/>
    <cellStyle name="强调文字颜色 1 3" xfId="106"/>
    <cellStyle name="强调文字颜色 2 2" xfId="107"/>
    <cellStyle name="强调文字颜色 2 3" xfId="108"/>
    <cellStyle name="强调文字颜色 3 2" xfId="109"/>
    <cellStyle name="强调文字颜色 3 3" xfId="110"/>
    <cellStyle name="强调文字颜色 4 2" xfId="111"/>
    <cellStyle name="强调文字颜色 4 3" xfId="112"/>
    <cellStyle name="强调文字颜色 5 2" xfId="113"/>
    <cellStyle name="强调文字颜色 5 3" xfId="114"/>
    <cellStyle name="强调文字颜色 6 2" xfId="115"/>
    <cellStyle name="强调文字颜色 6 3" xfId="116"/>
    <cellStyle name="适中 2" xfId="117"/>
    <cellStyle name="适中 3" xfId="118"/>
    <cellStyle name="输出 2" xfId="119"/>
    <cellStyle name="输出 3" xfId="120"/>
    <cellStyle name="输入 2" xfId="121"/>
    <cellStyle name="输入 3" xfId="122"/>
    <cellStyle name="注释 2" xfId="123"/>
    <cellStyle name="注释 3" xfId="1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33;&#20301;&#20250;&#35745;/&#39044;&#31639;/2021/&#37096;&#38376;&#39044;&#31639;&#20844;&#24320;/2021&#24180;&#28189;&#21271;&#21306;&#37096;&#38376;&#39044;&#31639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目录 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  <sheetName val="表十二"/>
      <sheetName val="表十三"/>
      <sheetName val="Sheet1"/>
    </sheetNames>
    <sheetDataSet>
      <sheetData sheetId="0" refreshError="1"/>
      <sheetData sheetId="1" refreshError="1"/>
      <sheetData sheetId="2" refreshError="1"/>
      <sheetData sheetId="3">
        <row r="7">
          <cell r="A7" t="str">
            <v>201</v>
          </cell>
          <cell r="B7" t="str">
            <v>一般公共服务支出</v>
          </cell>
          <cell r="C7">
            <v>18429693.260000002</v>
          </cell>
          <cell r="D7">
            <v>20333434.129999999</v>
          </cell>
          <cell r="E7">
            <v>14117923.130000001</v>
          </cell>
          <cell r="F7">
            <v>6215511</v>
          </cell>
          <cell r="G7">
            <v>0.1033</v>
          </cell>
        </row>
        <row r="8">
          <cell r="A8" t="str">
            <v xml:space="preserve"> 20101</v>
          </cell>
          <cell r="B8" t="str">
            <v xml:space="preserve">  人大事务</v>
          </cell>
          <cell r="C8">
            <v>612245.43000000005</v>
          </cell>
          <cell r="D8">
            <v>1411944.91</v>
          </cell>
          <cell r="E8">
            <v>374233.91</v>
          </cell>
          <cell r="F8">
            <v>1037711</v>
          </cell>
          <cell r="G8">
            <v>1.3062</v>
          </cell>
        </row>
        <row r="9">
          <cell r="A9" t="str">
            <v xml:space="preserve">  2010101</v>
          </cell>
          <cell r="B9" t="str">
            <v xml:space="preserve">    行政运行</v>
          </cell>
          <cell r="C9">
            <v>411845.43</v>
          </cell>
          <cell r="D9">
            <v>374233.91</v>
          </cell>
          <cell r="E9">
            <v>374233.91</v>
          </cell>
          <cell r="G9">
            <v>-9.1300000000000006E-2</v>
          </cell>
        </row>
        <row r="10">
          <cell r="A10" t="str">
            <v xml:space="preserve">  2010107</v>
          </cell>
          <cell r="B10" t="str">
            <v xml:space="preserve">    人大代表履职能力提升</v>
          </cell>
          <cell r="C10">
            <v>100400</v>
          </cell>
          <cell r="D10">
            <v>150400</v>
          </cell>
          <cell r="F10">
            <v>150400</v>
          </cell>
          <cell r="G10">
            <v>0.498</v>
          </cell>
        </row>
        <row r="11">
          <cell r="A11" t="str">
            <v xml:space="preserve">  2010108</v>
          </cell>
          <cell r="B11" t="str">
            <v xml:space="preserve">    代表工作</v>
          </cell>
          <cell r="C11">
            <v>100000</v>
          </cell>
          <cell r="D11">
            <v>100000</v>
          </cell>
          <cell r="F11">
            <v>100000</v>
          </cell>
          <cell r="G11">
            <v>0</v>
          </cell>
        </row>
        <row r="12">
          <cell r="A12" t="str">
            <v xml:space="preserve">  2010199</v>
          </cell>
          <cell r="B12" t="str">
            <v xml:space="preserve">    其他人大事务支出</v>
          </cell>
          <cell r="D12">
            <v>787311</v>
          </cell>
          <cell r="F12">
            <v>787311</v>
          </cell>
        </row>
        <row r="13">
          <cell r="A13" t="str">
            <v xml:space="preserve"> 20102</v>
          </cell>
          <cell r="B13" t="str">
            <v xml:space="preserve">  政协事务</v>
          </cell>
          <cell r="C13">
            <v>70400</v>
          </cell>
          <cell r="D13">
            <v>54000</v>
          </cell>
          <cell r="F13">
            <v>54000</v>
          </cell>
          <cell r="G13">
            <v>-0.23300000000000001</v>
          </cell>
        </row>
        <row r="14">
          <cell r="A14" t="str">
            <v xml:space="preserve">  2010202</v>
          </cell>
          <cell r="B14" t="str">
            <v xml:space="preserve">    一般行政管理事务</v>
          </cell>
          <cell r="C14">
            <v>20000</v>
          </cell>
          <cell r="G14">
            <v>-1</v>
          </cell>
        </row>
        <row r="15">
          <cell r="A15" t="str">
            <v xml:space="preserve">  2010206</v>
          </cell>
          <cell r="B15" t="str">
            <v xml:space="preserve">    参政议政</v>
          </cell>
          <cell r="C15">
            <v>50400</v>
          </cell>
          <cell r="D15">
            <v>54000</v>
          </cell>
          <cell r="F15">
            <v>54000</v>
          </cell>
          <cell r="G15">
            <v>7.1400000000000005E-2</v>
          </cell>
        </row>
        <row r="16">
          <cell r="A16" t="str">
            <v xml:space="preserve"> 20103</v>
          </cell>
          <cell r="B16" t="str">
            <v xml:space="preserve">  政府办公厅（室）及相关机构事务</v>
          </cell>
          <cell r="C16">
            <v>10670830.66</v>
          </cell>
          <cell r="D16">
            <v>10733588.99</v>
          </cell>
          <cell r="E16">
            <v>9138588.9900000002</v>
          </cell>
          <cell r="F16">
            <v>1595000</v>
          </cell>
          <cell r="G16">
            <v>5.8999999999999999E-3</v>
          </cell>
        </row>
        <row r="17">
          <cell r="A17" t="str">
            <v xml:space="preserve">  2010301</v>
          </cell>
          <cell r="B17" t="str">
            <v xml:space="preserve">    行政运行</v>
          </cell>
          <cell r="C17">
            <v>10175830.66</v>
          </cell>
          <cell r="D17">
            <v>9138588.9900000002</v>
          </cell>
          <cell r="E17">
            <v>9138588.9900000002</v>
          </cell>
          <cell r="G17">
            <v>-0.1019</v>
          </cell>
        </row>
        <row r="18">
          <cell r="A18" t="str">
            <v xml:space="preserve">  2010302</v>
          </cell>
          <cell r="B18" t="str">
            <v xml:space="preserve">    一般行政管理事务</v>
          </cell>
          <cell r="C18">
            <v>395000</v>
          </cell>
          <cell r="D18">
            <v>1545000</v>
          </cell>
          <cell r="F18">
            <v>1545000</v>
          </cell>
          <cell r="G18">
            <v>2.9114</v>
          </cell>
        </row>
        <row r="19">
          <cell r="A19" t="str">
            <v xml:space="preserve">  2010308</v>
          </cell>
          <cell r="B19" t="str">
            <v xml:space="preserve">    信访事务</v>
          </cell>
          <cell r="C19">
            <v>100000</v>
          </cell>
          <cell r="D19">
            <v>50000</v>
          </cell>
          <cell r="F19">
            <v>50000</v>
          </cell>
          <cell r="G19">
            <v>-0.5</v>
          </cell>
        </row>
        <row r="20">
          <cell r="A20" t="str">
            <v xml:space="preserve"> 20105</v>
          </cell>
          <cell r="B20" t="str">
            <v xml:space="preserve">  统计信息事务</v>
          </cell>
          <cell r="C20">
            <v>50000</v>
          </cell>
          <cell r="D20">
            <v>1178300</v>
          </cell>
          <cell r="F20">
            <v>1178300</v>
          </cell>
          <cell r="G20">
            <v>22.565999999999999</v>
          </cell>
        </row>
        <row r="21">
          <cell r="A21" t="str">
            <v xml:space="preserve">  2010505</v>
          </cell>
          <cell r="B21" t="str">
            <v xml:space="preserve">    专项统计业务</v>
          </cell>
          <cell r="C21">
            <v>50000</v>
          </cell>
          <cell r="G21">
            <v>-1</v>
          </cell>
        </row>
        <row r="22">
          <cell r="A22" t="str">
            <v xml:space="preserve">  2010507</v>
          </cell>
          <cell r="B22" t="str">
            <v xml:space="preserve">    专项普查活动</v>
          </cell>
          <cell r="D22">
            <v>1178300</v>
          </cell>
          <cell r="F22">
            <v>1178300</v>
          </cell>
        </row>
        <row r="23">
          <cell r="A23" t="str">
            <v xml:space="preserve"> 20106</v>
          </cell>
          <cell r="B23" t="str">
            <v xml:space="preserve">  财政事务</v>
          </cell>
          <cell r="C23">
            <v>1127392.82</v>
          </cell>
          <cell r="D23">
            <v>1513761.78</v>
          </cell>
          <cell r="E23">
            <v>1288161.78</v>
          </cell>
          <cell r="F23">
            <v>225600</v>
          </cell>
          <cell r="G23">
            <v>0.3427</v>
          </cell>
        </row>
        <row r="24">
          <cell r="A24" t="str">
            <v xml:space="preserve">  2010601</v>
          </cell>
          <cell r="B24" t="str">
            <v xml:space="preserve">    行政运行</v>
          </cell>
          <cell r="C24">
            <v>1127392.82</v>
          </cell>
          <cell r="D24">
            <v>1288161.78</v>
          </cell>
          <cell r="E24">
            <v>1288161.78</v>
          </cell>
          <cell r="G24">
            <v>0.1426</v>
          </cell>
        </row>
        <row r="25">
          <cell r="A25" t="str">
            <v xml:space="preserve">  2010602</v>
          </cell>
          <cell r="B25" t="str">
            <v xml:space="preserve">    一般行政管理事务</v>
          </cell>
          <cell r="D25">
            <v>225600</v>
          </cell>
          <cell r="F25">
            <v>225600</v>
          </cell>
        </row>
        <row r="26">
          <cell r="A26" t="str">
            <v xml:space="preserve"> 20107</v>
          </cell>
          <cell r="B26" t="str">
            <v xml:space="preserve">  税收事务</v>
          </cell>
          <cell r="C26">
            <v>172800</v>
          </cell>
          <cell r="G26">
            <v>-1</v>
          </cell>
        </row>
        <row r="27">
          <cell r="A27" t="str">
            <v xml:space="preserve">  2010708</v>
          </cell>
          <cell r="B27" t="str">
            <v xml:space="preserve">    协税护税</v>
          </cell>
          <cell r="C27">
            <v>172800</v>
          </cell>
          <cell r="G27">
            <v>-1</v>
          </cell>
        </row>
        <row r="28">
          <cell r="A28" t="str">
            <v xml:space="preserve"> 20111</v>
          </cell>
          <cell r="B28" t="str">
            <v xml:space="preserve">  纪检监察事务</v>
          </cell>
          <cell r="C28">
            <v>651117.98</v>
          </cell>
          <cell r="D28">
            <v>488137.41</v>
          </cell>
          <cell r="E28">
            <v>397737.41</v>
          </cell>
          <cell r="F28">
            <v>90400</v>
          </cell>
          <cell r="G28">
            <v>-0.25030000000000002</v>
          </cell>
        </row>
        <row r="29">
          <cell r="A29" t="str">
            <v xml:space="preserve">  2011101</v>
          </cell>
          <cell r="B29" t="str">
            <v xml:space="preserve">    行政运行</v>
          </cell>
          <cell r="C29">
            <v>441117.98</v>
          </cell>
          <cell r="D29">
            <v>397737.41</v>
          </cell>
          <cell r="E29">
            <v>397737.41</v>
          </cell>
          <cell r="G29">
            <v>-9.8299999999999998E-2</v>
          </cell>
        </row>
        <row r="30">
          <cell r="A30" t="str">
            <v xml:space="preserve">  2011102</v>
          </cell>
          <cell r="B30" t="str">
            <v xml:space="preserve">    一般行政管理事务</v>
          </cell>
          <cell r="C30">
            <v>210000</v>
          </cell>
          <cell r="D30">
            <v>90400</v>
          </cell>
          <cell r="F30">
            <v>90400</v>
          </cell>
          <cell r="G30">
            <v>-0.56950000000000001</v>
          </cell>
        </row>
        <row r="31">
          <cell r="A31" t="str">
            <v xml:space="preserve"> 20113</v>
          </cell>
          <cell r="B31" t="str">
            <v xml:space="preserve">  商贸事务</v>
          </cell>
          <cell r="D31">
            <v>40000</v>
          </cell>
          <cell r="F31">
            <v>40000</v>
          </cell>
        </row>
        <row r="32">
          <cell r="A32" t="str">
            <v xml:space="preserve">  2011399</v>
          </cell>
          <cell r="B32" t="str">
            <v xml:space="preserve">    其他商贸事务支出</v>
          </cell>
          <cell r="D32">
            <v>40000</v>
          </cell>
          <cell r="F32">
            <v>40000</v>
          </cell>
        </row>
        <row r="33">
          <cell r="A33" t="str">
            <v xml:space="preserve"> 20128</v>
          </cell>
          <cell r="B33" t="str">
            <v xml:space="preserve">  民主党派及工商联事务</v>
          </cell>
          <cell r="C33">
            <v>270000</v>
          </cell>
          <cell r="G33">
            <v>-1</v>
          </cell>
        </row>
        <row r="34">
          <cell r="A34" t="str">
            <v xml:space="preserve">  2012802</v>
          </cell>
          <cell r="B34" t="str">
            <v xml:space="preserve">    一般行政管理事务</v>
          </cell>
          <cell r="C34">
            <v>270000</v>
          </cell>
          <cell r="G34">
            <v>-1</v>
          </cell>
        </row>
        <row r="35">
          <cell r="A35" t="str">
            <v xml:space="preserve"> 20129</v>
          </cell>
          <cell r="B35" t="str">
            <v xml:space="preserve">  群众团体事务</v>
          </cell>
          <cell r="C35">
            <v>280000</v>
          </cell>
          <cell r="D35">
            <v>420000</v>
          </cell>
          <cell r="F35">
            <v>420000</v>
          </cell>
          <cell r="G35">
            <v>0.5</v>
          </cell>
        </row>
        <row r="36">
          <cell r="A36" t="str">
            <v xml:space="preserve">  2012902</v>
          </cell>
          <cell r="B36" t="str">
            <v xml:space="preserve">    一般行政管理事务</v>
          </cell>
          <cell r="C36">
            <v>280000</v>
          </cell>
          <cell r="G36">
            <v>-1</v>
          </cell>
        </row>
        <row r="37">
          <cell r="A37" t="str">
            <v xml:space="preserve">  2012999</v>
          </cell>
          <cell r="B37" t="str">
            <v xml:space="preserve">    其他群众团体事务支出</v>
          </cell>
          <cell r="D37">
            <v>420000</v>
          </cell>
          <cell r="F37">
            <v>420000</v>
          </cell>
        </row>
        <row r="38">
          <cell r="A38" t="str">
            <v xml:space="preserve"> 20131</v>
          </cell>
          <cell r="B38" t="str">
            <v xml:space="preserve">  党委办公厅（室）及相关机构事务</v>
          </cell>
          <cell r="C38">
            <v>3147326.37</v>
          </cell>
          <cell r="D38">
            <v>3207201.04</v>
          </cell>
          <cell r="E38">
            <v>2919201.04</v>
          </cell>
          <cell r="F38">
            <v>288000</v>
          </cell>
          <cell r="G38">
            <v>1.9E-2</v>
          </cell>
        </row>
        <row r="39">
          <cell r="A39" t="str">
            <v xml:space="preserve">  2013101</v>
          </cell>
          <cell r="B39" t="str">
            <v xml:space="preserve">    行政运行</v>
          </cell>
          <cell r="C39">
            <v>2847326.37</v>
          </cell>
          <cell r="D39">
            <v>2919201.04</v>
          </cell>
          <cell r="E39">
            <v>2919201.04</v>
          </cell>
          <cell r="G39">
            <v>2.52E-2</v>
          </cell>
        </row>
        <row r="40">
          <cell r="A40" t="str">
            <v xml:space="preserve">  2013102</v>
          </cell>
          <cell r="B40" t="str">
            <v xml:space="preserve">    一般行政管理事务</v>
          </cell>
          <cell r="C40">
            <v>300000</v>
          </cell>
          <cell r="D40">
            <v>238000</v>
          </cell>
          <cell r="F40">
            <v>238000</v>
          </cell>
          <cell r="G40">
            <v>-0.20669999999999999</v>
          </cell>
        </row>
        <row r="41">
          <cell r="A41" t="str">
            <v xml:space="preserve">  2013199</v>
          </cell>
          <cell r="B41" t="str">
            <v xml:space="preserve">    其他党委办公厅（室）及相关机构事务支出</v>
          </cell>
          <cell r="D41">
            <v>50000</v>
          </cell>
          <cell r="F41">
            <v>50000</v>
          </cell>
        </row>
        <row r="42">
          <cell r="A42" t="str">
            <v xml:space="preserve"> 20132</v>
          </cell>
          <cell r="B42" t="str">
            <v xml:space="preserve">  组织事务</v>
          </cell>
          <cell r="C42">
            <v>787580</v>
          </cell>
          <cell r="D42">
            <v>925500</v>
          </cell>
          <cell r="F42">
            <v>925500</v>
          </cell>
          <cell r="G42">
            <v>0.17510000000000001</v>
          </cell>
        </row>
        <row r="43">
          <cell r="A43" t="str">
            <v xml:space="preserve">  2013202</v>
          </cell>
          <cell r="B43" t="str">
            <v xml:space="preserve">    一般行政管理事务</v>
          </cell>
          <cell r="C43">
            <v>50000</v>
          </cell>
          <cell r="G43">
            <v>-1</v>
          </cell>
        </row>
        <row r="44">
          <cell r="A44" t="str">
            <v xml:space="preserve">  2013299</v>
          </cell>
          <cell r="B44" t="str">
            <v xml:space="preserve">    其他组织事务支出</v>
          </cell>
          <cell r="C44">
            <v>737580</v>
          </cell>
          <cell r="D44">
            <v>925500</v>
          </cell>
          <cell r="F44">
            <v>925500</v>
          </cell>
          <cell r="G44">
            <v>0.25480000000000003</v>
          </cell>
        </row>
        <row r="45">
          <cell r="A45" t="str">
            <v xml:space="preserve"> 20133</v>
          </cell>
          <cell r="B45" t="str">
            <v xml:space="preserve">  宣传事务</v>
          </cell>
          <cell r="C45">
            <v>210000</v>
          </cell>
          <cell r="G45">
            <v>-1</v>
          </cell>
        </row>
        <row r="46">
          <cell r="A46" t="str">
            <v xml:space="preserve">  2013302</v>
          </cell>
          <cell r="B46" t="str">
            <v xml:space="preserve">    一般行政管理事务</v>
          </cell>
          <cell r="C46">
            <v>210000</v>
          </cell>
          <cell r="G46">
            <v>-1</v>
          </cell>
        </row>
        <row r="47">
          <cell r="A47" t="str">
            <v xml:space="preserve"> 20134</v>
          </cell>
          <cell r="B47" t="str">
            <v xml:space="preserve">  统战事务</v>
          </cell>
          <cell r="C47">
            <v>150000</v>
          </cell>
          <cell r="D47">
            <v>120000</v>
          </cell>
          <cell r="F47">
            <v>120000</v>
          </cell>
          <cell r="G47">
            <v>-0.2</v>
          </cell>
        </row>
        <row r="48">
          <cell r="A48" t="str">
            <v xml:space="preserve">  2013402</v>
          </cell>
          <cell r="B48" t="str">
            <v xml:space="preserve">    一般行政管理事务</v>
          </cell>
          <cell r="C48">
            <v>150000</v>
          </cell>
          <cell r="G48">
            <v>-1</v>
          </cell>
        </row>
        <row r="49">
          <cell r="A49" t="str">
            <v xml:space="preserve">  2013499</v>
          </cell>
          <cell r="B49" t="str">
            <v xml:space="preserve">    其他统战事务支出</v>
          </cell>
          <cell r="D49">
            <v>120000</v>
          </cell>
          <cell r="F49">
            <v>120000</v>
          </cell>
        </row>
        <row r="50">
          <cell r="A50" t="str">
            <v xml:space="preserve"> 20136</v>
          </cell>
          <cell r="B50" t="str">
            <v xml:space="preserve">  其他共产党事务支出</v>
          </cell>
          <cell r="C50">
            <v>230000</v>
          </cell>
          <cell r="D50">
            <v>241000</v>
          </cell>
          <cell r="F50">
            <v>241000</v>
          </cell>
          <cell r="G50">
            <v>4.7800000000000002E-2</v>
          </cell>
        </row>
        <row r="51">
          <cell r="A51" t="str">
            <v xml:space="preserve">  2013699</v>
          </cell>
          <cell r="B51" t="str">
            <v xml:space="preserve">    其他共产党事务支出</v>
          </cell>
          <cell r="C51">
            <v>230000</v>
          </cell>
          <cell r="D51">
            <v>241000</v>
          </cell>
          <cell r="F51">
            <v>241000</v>
          </cell>
          <cell r="G51">
            <v>4.7800000000000002E-2</v>
          </cell>
        </row>
        <row r="52">
          <cell r="A52" t="str">
            <v>203</v>
          </cell>
          <cell r="B52" t="str">
            <v>国防支出</v>
          </cell>
          <cell r="D52">
            <v>10000</v>
          </cell>
          <cell r="F52">
            <v>10000</v>
          </cell>
        </row>
        <row r="53">
          <cell r="A53" t="str">
            <v xml:space="preserve"> 20306</v>
          </cell>
          <cell r="B53" t="str">
            <v xml:space="preserve">  国防动员</v>
          </cell>
          <cell r="D53">
            <v>10000</v>
          </cell>
          <cell r="F53">
            <v>10000</v>
          </cell>
        </row>
        <row r="54">
          <cell r="A54" t="str">
            <v xml:space="preserve">  2030603</v>
          </cell>
          <cell r="B54" t="str">
            <v xml:space="preserve">    人民防空</v>
          </cell>
          <cell r="D54">
            <v>10000</v>
          </cell>
          <cell r="F54">
            <v>10000</v>
          </cell>
        </row>
        <row r="55">
          <cell r="A55" t="str">
            <v>204</v>
          </cell>
          <cell r="B55" t="str">
            <v>公共安全支出</v>
          </cell>
          <cell r="C55">
            <v>3854996.57</v>
          </cell>
          <cell r="D55">
            <v>7379838.9800000004</v>
          </cell>
          <cell r="E55">
            <v>2292738.98</v>
          </cell>
          <cell r="F55">
            <v>5087100</v>
          </cell>
          <cell r="G55">
            <v>0.91439999999999999</v>
          </cell>
        </row>
        <row r="56">
          <cell r="A56" t="str">
            <v xml:space="preserve"> 20406</v>
          </cell>
          <cell r="B56" t="str">
            <v xml:space="preserve">  司法</v>
          </cell>
          <cell r="C56">
            <v>538788.21</v>
          </cell>
          <cell r="D56">
            <v>362471.71</v>
          </cell>
          <cell r="E56">
            <v>196471.71</v>
          </cell>
          <cell r="F56">
            <v>166000</v>
          </cell>
          <cell r="G56">
            <v>-0.32719999999999999</v>
          </cell>
        </row>
        <row r="57">
          <cell r="A57" t="str">
            <v xml:space="preserve">  2040601</v>
          </cell>
          <cell r="B57" t="str">
            <v xml:space="preserve">    行政运行</v>
          </cell>
          <cell r="C57">
            <v>211788.21</v>
          </cell>
          <cell r="D57">
            <v>196471.71</v>
          </cell>
          <cell r="E57">
            <v>196471.71</v>
          </cell>
          <cell r="G57">
            <v>-7.2300000000000003E-2</v>
          </cell>
        </row>
        <row r="58">
          <cell r="A58" t="str">
            <v xml:space="preserve">  2040604</v>
          </cell>
          <cell r="B58" t="str">
            <v xml:space="preserve">    基层司法业务</v>
          </cell>
          <cell r="C58">
            <v>238000</v>
          </cell>
          <cell r="D58">
            <v>116000</v>
          </cell>
          <cell r="F58">
            <v>116000</v>
          </cell>
          <cell r="G58">
            <v>-0.51259999999999994</v>
          </cell>
        </row>
        <row r="59">
          <cell r="A59" t="str">
            <v xml:space="preserve">  2040605</v>
          </cell>
          <cell r="B59" t="str">
            <v xml:space="preserve">    普法宣传</v>
          </cell>
          <cell r="C59">
            <v>30000</v>
          </cell>
          <cell r="G59">
            <v>-1</v>
          </cell>
        </row>
        <row r="60">
          <cell r="A60" t="str">
            <v xml:space="preserve">  2040610</v>
          </cell>
          <cell r="B60" t="str">
            <v xml:space="preserve">    社区矫正</v>
          </cell>
          <cell r="C60">
            <v>59000</v>
          </cell>
          <cell r="D60">
            <v>50000</v>
          </cell>
          <cell r="F60">
            <v>50000</v>
          </cell>
          <cell r="G60">
            <v>-0.1525</v>
          </cell>
        </row>
        <row r="61">
          <cell r="A61" t="str">
            <v xml:space="preserve"> 20499</v>
          </cell>
          <cell r="B61" t="str">
            <v xml:space="preserve">  其他公共安全支出</v>
          </cell>
          <cell r="C61">
            <v>3316208.36</v>
          </cell>
          <cell r="D61">
            <v>7017367.2699999996</v>
          </cell>
          <cell r="E61">
            <v>2096267.27</v>
          </cell>
          <cell r="F61">
            <v>4921100</v>
          </cell>
          <cell r="G61">
            <v>1.1161000000000001</v>
          </cell>
        </row>
        <row r="62">
          <cell r="A62" t="str">
            <v xml:space="preserve">  2049901</v>
          </cell>
          <cell r="B62" t="str">
            <v xml:space="preserve">    其他公共安全支出</v>
          </cell>
          <cell r="C62">
            <v>3316208.36</v>
          </cell>
          <cell r="G62">
            <v>-1</v>
          </cell>
        </row>
        <row r="63">
          <cell r="A63" t="str">
            <v xml:space="preserve">  2049999</v>
          </cell>
          <cell r="B63" t="str">
            <v xml:space="preserve">    其他公共安全支出</v>
          </cell>
          <cell r="D63">
            <v>7017367.2699999996</v>
          </cell>
          <cell r="E63">
            <v>2096267.27</v>
          </cell>
          <cell r="F63">
            <v>4921100</v>
          </cell>
        </row>
        <row r="64">
          <cell r="A64" t="str">
            <v>207</v>
          </cell>
          <cell r="B64" t="str">
            <v>文化旅游体育与传媒支出</v>
          </cell>
          <cell r="C64">
            <v>1411975.42</v>
          </cell>
          <cell r="D64">
            <v>1030485.19</v>
          </cell>
          <cell r="E64">
            <v>621985.18999999994</v>
          </cell>
          <cell r="F64">
            <v>408500</v>
          </cell>
          <cell r="G64">
            <v>-0.2702</v>
          </cell>
        </row>
        <row r="65">
          <cell r="A65" t="str">
            <v xml:space="preserve"> 20701</v>
          </cell>
          <cell r="B65" t="str">
            <v xml:space="preserve">  文化和旅游</v>
          </cell>
          <cell r="C65">
            <v>1381975.42</v>
          </cell>
          <cell r="D65">
            <v>1021985.19</v>
          </cell>
          <cell r="E65">
            <v>621985.18999999994</v>
          </cell>
          <cell r="F65">
            <v>400000</v>
          </cell>
          <cell r="G65">
            <v>-0.26050000000000001</v>
          </cell>
        </row>
        <row r="66">
          <cell r="A66" t="str">
            <v xml:space="preserve">  2070108</v>
          </cell>
          <cell r="B66" t="str">
            <v xml:space="preserve">    文化活动</v>
          </cell>
          <cell r="C66">
            <v>250000</v>
          </cell>
          <cell r="G66">
            <v>-1</v>
          </cell>
        </row>
        <row r="67">
          <cell r="A67" t="str">
            <v xml:space="preserve">  2070109</v>
          </cell>
          <cell r="B67" t="str">
            <v xml:space="preserve">    群众文化</v>
          </cell>
          <cell r="C67">
            <v>816975.42</v>
          </cell>
          <cell r="D67">
            <v>671985.19</v>
          </cell>
          <cell r="E67">
            <v>621985.18999999994</v>
          </cell>
          <cell r="F67">
            <v>50000</v>
          </cell>
          <cell r="G67">
            <v>-0.17749999999999999</v>
          </cell>
        </row>
        <row r="68">
          <cell r="A68" t="str">
            <v xml:space="preserve">  2070199</v>
          </cell>
          <cell r="B68" t="str">
            <v xml:space="preserve">    其他文化和旅游支出</v>
          </cell>
          <cell r="C68">
            <v>315000</v>
          </cell>
          <cell r="D68">
            <v>350000</v>
          </cell>
          <cell r="F68">
            <v>350000</v>
          </cell>
          <cell r="G68">
            <v>0.1111</v>
          </cell>
        </row>
        <row r="69">
          <cell r="A69" t="str">
            <v xml:space="preserve"> 20799</v>
          </cell>
          <cell r="B69" t="str">
            <v xml:space="preserve">  其他文化旅游体育与传媒支出</v>
          </cell>
          <cell r="C69">
            <v>30000</v>
          </cell>
          <cell r="D69">
            <v>8500</v>
          </cell>
          <cell r="F69">
            <v>8500</v>
          </cell>
          <cell r="G69">
            <v>-0.7167</v>
          </cell>
        </row>
        <row r="70">
          <cell r="A70" t="str">
            <v xml:space="preserve">  2079999</v>
          </cell>
          <cell r="B70" t="str">
            <v xml:space="preserve">    其他文化旅游体育与传媒支出</v>
          </cell>
          <cell r="C70">
            <v>30000</v>
          </cell>
          <cell r="D70">
            <v>8500</v>
          </cell>
          <cell r="F70">
            <v>8500</v>
          </cell>
          <cell r="G70">
            <v>-0.7167</v>
          </cell>
        </row>
        <row r="71">
          <cell r="A71" t="str">
            <v>208</v>
          </cell>
          <cell r="B71" t="str">
            <v>社会保障和就业支出</v>
          </cell>
          <cell r="C71">
            <v>22511233.390000001</v>
          </cell>
          <cell r="D71">
            <v>23259810.5</v>
          </cell>
          <cell r="E71">
            <v>16129577.609999999</v>
          </cell>
          <cell r="F71">
            <v>7130232.8899999997</v>
          </cell>
          <cell r="G71">
            <v>3.3300000000000003E-2</v>
          </cell>
        </row>
        <row r="72">
          <cell r="A72" t="str">
            <v xml:space="preserve"> 20801</v>
          </cell>
          <cell r="B72" t="str">
            <v xml:space="preserve">  人力资源和社会保障管理事务</v>
          </cell>
          <cell r="C72">
            <v>1881850.29</v>
          </cell>
          <cell r="D72">
            <v>1835352.93</v>
          </cell>
          <cell r="E72">
            <v>617602.93000000005</v>
          </cell>
          <cell r="F72">
            <v>1217750</v>
          </cell>
          <cell r="G72">
            <v>-2.47E-2</v>
          </cell>
        </row>
        <row r="73">
          <cell r="A73" t="str">
            <v xml:space="preserve">  2080109</v>
          </cell>
          <cell r="B73" t="str">
            <v xml:space="preserve">    社会保险经办机构</v>
          </cell>
          <cell r="C73">
            <v>20000</v>
          </cell>
          <cell r="G73">
            <v>-1</v>
          </cell>
        </row>
        <row r="74">
          <cell r="A74" t="str">
            <v xml:space="preserve">  2080199</v>
          </cell>
          <cell r="B74" t="str">
            <v xml:space="preserve">    其他人力资源和社会保障管理事务支出</v>
          </cell>
          <cell r="C74">
            <v>1861850.29</v>
          </cell>
          <cell r="D74">
            <v>1835352.93</v>
          </cell>
          <cell r="E74">
            <v>617602.93000000005</v>
          </cell>
          <cell r="F74">
            <v>1217750</v>
          </cell>
          <cell r="G74">
            <v>-1.4200000000000001E-2</v>
          </cell>
        </row>
        <row r="75">
          <cell r="A75" t="str">
            <v xml:space="preserve"> 20802</v>
          </cell>
          <cell r="B75" t="str">
            <v xml:space="preserve">  民政管理事务</v>
          </cell>
          <cell r="C75">
            <v>13374707.710000001</v>
          </cell>
          <cell r="D75">
            <v>13176187.91</v>
          </cell>
          <cell r="E75">
            <v>12586187.91</v>
          </cell>
          <cell r="F75">
            <v>590000</v>
          </cell>
          <cell r="G75">
            <v>-1.4800000000000001E-2</v>
          </cell>
        </row>
        <row r="76">
          <cell r="A76" t="str">
            <v xml:space="preserve">  2080201</v>
          </cell>
          <cell r="B76" t="str">
            <v xml:space="preserve">    行政运行</v>
          </cell>
          <cell r="C76">
            <v>400275.71</v>
          </cell>
          <cell r="D76">
            <v>566187.91</v>
          </cell>
          <cell r="E76">
            <v>566187.91</v>
          </cell>
          <cell r="G76">
            <v>0.41449999999999998</v>
          </cell>
        </row>
        <row r="77">
          <cell r="A77" t="str">
            <v xml:space="preserve">  2080202</v>
          </cell>
          <cell r="B77" t="str">
            <v xml:space="preserve">    一般行政管理事务</v>
          </cell>
          <cell r="C77">
            <v>490000</v>
          </cell>
          <cell r="D77">
            <v>530000</v>
          </cell>
          <cell r="F77">
            <v>530000</v>
          </cell>
          <cell r="G77">
            <v>8.1600000000000006E-2</v>
          </cell>
        </row>
        <row r="78">
          <cell r="A78" t="str">
            <v xml:space="preserve">  2080208</v>
          </cell>
          <cell r="B78" t="str">
            <v xml:space="preserve">    基层政权建设和社区治理</v>
          </cell>
          <cell r="C78">
            <v>12420000</v>
          </cell>
          <cell r="D78">
            <v>12020000</v>
          </cell>
          <cell r="E78">
            <v>12020000</v>
          </cell>
          <cell r="G78">
            <v>-3.2199999999999999E-2</v>
          </cell>
        </row>
        <row r="79">
          <cell r="A79" t="str">
            <v xml:space="preserve">  2080299</v>
          </cell>
          <cell r="B79" t="str">
            <v xml:space="preserve">    其他民政管理事务支出</v>
          </cell>
          <cell r="C79">
            <v>64432</v>
          </cell>
          <cell r="D79">
            <v>60000</v>
          </cell>
          <cell r="F79">
            <v>60000</v>
          </cell>
          <cell r="G79">
            <v>-6.88E-2</v>
          </cell>
        </row>
        <row r="80">
          <cell r="A80" t="str">
            <v xml:space="preserve"> 20805</v>
          </cell>
          <cell r="B80" t="str">
            <v xml:space="preserve">  行政事业单位养老支出</v>
          </cell>
          <cell r="C80">
            <v>2410551.6800000002</v>
          </cell>
          <cell r="D80">
            <v>2623208</v>
          </cell>
          <cell r="E80">
            <v>2623208</v>
          </cell>
          <cell r="G80">
            <v>8.8200000000000001E-2</v>
          </cell>
        </row>
        <row r="81">
          <cell r="A81" t="str">
            <v xml:space="preserve">  2080505</v>
          </cell>
          <cell r="B81" t="str">
            <v xml:space="preserve">    机关事业单位基本养老保险缴费支出</v>
          </cell>
          <cell r="C81">
            <v>935301.12</v>
          </cell>
          <cell r="D81">
            <v>935472</v>
          </cell>
          <cell r="E81">
            <v>935472</v>
          </cell>
          <cell r="G81">
            <v>2.0000000000000001E-4</v>
          </cell>
        </row>
        <row r="82">
          <cell r="A82" t="str">
            <v xml:space="preserve">  2080506</v>
          </cell>
          <cell r="B82" t="str">
            <v xml:space="preserve">    机关事业单位职业年金缴费支出</v>
          </cell>
          <cell r="C82">
            <v>467650.56</v>
          </cell>
          <cell r="D82">
            <v>467736</v>
          </cell>
          <cell r="E82">
            <v>467736</v>
          </cell>
          <cell r="G82">
            <v>2.0000000000000001E-4</v>
          </cell>
        </row>
        <row r="83">
          <cell r="A83" t="str">
            <v xml:space="preserve">  2080599</v>
          </cell>
          <cell r="B83" t="str">
            <v xml:space="preserve">    其他行政事业单位养老支出</v>
          </cell>
          <cell r="C83">
            <v>1007600</v>
          </cell>
          <cell r="D83">
            <v>1220000</v>
          </cell>
          <cell r="E83">
            <v>1220000</v>
          </cell>
          <cell r="G83">
            <v>0.21079999999999999</v>
          </cell>
        </row>
        <row r="84">
          <cell r="A84" t="str">
            <v xml:space="preserve"> 20808</v>
          </cell>
          <cell r="B84" t="str">
            <v xml:space="preserve">  抚恤</v>
          </cell>
          <cell r="C84">
            <v>1720000</v>
          </cell>
          <cell r="D84">
            <v>2980002.2</v>
          </cell>
          <cell r="F84">
            <v>2980002.2</v>
          </cell>
          <cell r="G84">
            <v>0.73260000000000003</v>
          </cell>
        </row>
        <row r="85">
          <cell r="A85" t="str">
            <v xml:space="preserve">  2080803</v>
          </cell>
          <cell r="B85" t="str">
            <v xml:space="preserve">    在乡复员、退伍军人生活补助</v>
          </cell>
          <cell r="C85">
            <v>600000</v>
          </cell>
          <cell r="D85">
            <v>600002.19999999995</v>
          </cell>
          <cell r="F85">
            <v>600002.19999999995</v>
          </cell>
          <cell r="G85">
            <v>0</v>
          </cell>
        </row>
        <row r="86">
          <cell r="A86" t="str">
            <v xml:space="preserve">  2080805</v>
          </cell>
          <cell r="B86" t="str">
            <v xml:space="preserve">    义务兵优待</v>
          </cell>
          <cell r="C86">
            <v>500000</v>
          </cell>
          <cell r="D86">
            <v>30000</v>
          </cell>
          <cell r="F86">
            <v>30000</v>
          </cell>
          <cell r="G86">
            <v>-0.94</v>
          </cell>
        </row>
        <row r="87">
          <cell r="A87" t="str">
            <v xml:space="preserve">  2080899</v>
          </cell>
          <cell r="B87" t="str">
            <v xml:space="preserve">    其他优抚支出</v>
          </cell>
          <cell r="C87">
            <v>620000</v>
          </cell>
          <cell r="D87">
            <v>2350000</v>
          </cell>
          <cell r="F87">
            <v>2350000</v>
          </cell>
          <cell r="G87">
            <v>2.7902999999999998</v>
          </cell>
        </row>
        <row r="88">
          <cell r="A88" t="str">
            <v xml:space="preserve"> 20809</v>
          </cell>
          <cell r="B88" t="str">
            <v xml:space="preserve">  退役安置</v>
          </cell>
          <cell r="C88">
            <v>230000</v>
          </cell>
          <cell r="G88">
            <v>-1</v>
          </cell>
        </row>
        <row r="89">
          <cell r="A89" t="str">
            <v xml:space="preserve">  2080999</v>
          </cell>
          <cell r="B89" t="str">
            <v xml:space="preserve">    其他退役安置支出</v>
          </cell>
          <cell r="C89">
            <v>230000</v>
          </cell>
          <cell r="G89">
            <v>-1</v>
          </cell>
        </row>
        <row r="90">
          <cell r="A90" t="str">
            <v xml:space="preserve"> 20810</v>
          </cell>
          <cell r="B90" t="str">
            <v xml:space="preserve">  社会福利</v>
          </cell>
          <cell r="C90">
            <v>316800</v>
          </cell>
          <cell r="D90">
            <v>429800</v>
          </cell>
          <cell r="F90">
            <v>429800</v>
          </cell>
          <cell r="G90">
            <v>0.35670000000000002</v>
          </cell>
        </row>
        <row r="91">
          <cell r="A91" t="str">
            <v xml:space="preserve">  2081001</v>
          </cell>
          <cell r="B91" t="str">
            <v xml:space="preserve">    儿童福利</v>
          </cell>
          <cell r="D91">
            <v>113000</v>
          </cell>
          <cell r="F91">
            <v>113000</v>
          </cell>
        </row>
        <row r="92">
          <cell r="A92" t="str">
            <v xml:space="preserve">  2081002</v>
          </cell>
          <cell r="B92" t="str">
            <v xml:space="preserve">    老年福利</v>
          </cell>
          <cell r="C92">
            <v>316800</v>
          </cell>
          <cell r="D92">
            <v>316800</v>
          </cell>
          <cell r="F92">
            <v>316800</v>
          </cell>
          <cell r="G92">
            <v>0</v>
          </cell>
        </row>
        <row r="93">
          <cell r="A93" t="str">
            <v xml:space="preserve"> 20811</v>
          </cell>
          <cell r="B93" t="str">
            <v xml:space="preserve">  残疾人事业</v>
          </cell>
          <cell r="C93">
            <v>476900</v>
          </cell>
          <cell r="D93">
            <v>338000</v>
          </cell>
          <cell r="F93">
            <v>338000</v>
          </cell>
          <cell r="G93">
            <v>-0.2913</v>
          </cell>
        </row>
        <row r="94">
          <cell r="A94" t="str">
            <v xml:space="preserve">  2081102</v>
          </cell>
          <cell r="B94" t="str">
            <v xml:space="preserve">    一般行政管理事务</v>
          </cell>
          <cell r="C94">
            <v>134000</v>
          </cell>
          <cell r="G94">
            <v>-1</v>
          </cell>
        </row>
        <row r="95">
          <cell r="A95" t="str">
            <v xml:space="preserve">  2081107</v>
          </cell>
          <cell r="B95" t="str">
            <v xml:space="preserve">    残疾人生活和护理补贴</v>
          </cell>
          <cell r="C95">
            <v>338000</v>
          </cell>
          <cell r="D95">
            <v>338000</v>
          </cell>
          <cell r="F95">
            <v>338000</v>
          </cell>
          <cell r="G95">
            <v>0</v>
          </cell>
        </row>
        <row r="96">
          <cell r="A96" t="str">
            <v xml:space="preserve">  2081199</v>
          </cell>
          <cell r="B96" t="str">
            <v xml:space="preserve">    其他残疾人事业支出</v>
          </cell>
          <cell r="C96">
            <v>4900</v>
          </cell>
          <cell r="G96">
            <v>-1</v>
          </cell>
        </row>
        <row r="97">
          <cell r="A97" t="str">
            <v xml:space="preserve"> 20819</v>
          </cell>
          <cell r="B97" t="str">
            <v xml:space="preserve">  最低生活保障</v>
          </cell>
          <cell r="C97">
            <v>1077927.69</v>
          </cell>
          <cell r="D97">
            <v>1146880.69</v>
          </cell>
          <cell r="F97">
            <v>1146880.69</v>
          </cell>
          <cell r="G97">
            <v>6.4000000000000001E-2</v>
          </cell>
        </row>
        <row r="98">
          <cell r="A98" t="str">
            <v xml:space="preserve">  2081901</v>
          </cell>
          <cell r="B98" t="str">
            <v xml:space="preserve">    城市最低生活保障金支出</v>
          </cell>
          <cell r="C98">
            <v>741927.69</v>
          </cell>
          <cell r="D98">
            <v>788219.69</v>
          </cell>
          <cell r="F98">
            <v>788219.69</v>
          </cell>
          <cell r="G98">
            <v>6.2399999999999997E-2</v>
          </cell>
        </row>
        <row r="99">
          <cell r="A99" t="str">
            <v xml:space="preserve">  2081902</v>
          </cell>
          <cell r="B99" t="str">
            <v xml:space="preserve">    农村最低生活保障金支出</v>
          </cell>
          <cell r="C99">
            <v>336000</v>
          </cell>
          <cell r="D99">
            <v>358661</v>
          </cell>
          <cell r="F99">
            <v>358661</v>
          </cell>
          <cell r="G99">
            <v>6.7400000000000002E-2</v>
          </cell>
        </row>
        <row r="100">
          <cell r="A100" t="str">
            <v xml:space="preserve"> 20820</v>
          </cell>
          <cell r="B100" t="str">
            <v xml:space="preserve">  临时救助</v>
          </cell>
          <cell r="C100">
            <v>415800</v>
          </cell>
          <cell r="D100">
            <v>227800</v>
          </cell>
          <cell r="F100">
            <v>227800</v>
          </cell>
          <cell r="G100">
            <v>-0.4521</v>
          </cell>
        </row>
        <row r="101">
          <cell r="A101" t="str">
            <v xml:space="preserve">  2082001</v>
          </cell>
          <cell r="B101" t="str">
            <v xml:space="preserve">    临时救助支出</v>
          </cell>
          <cell r="C101">
            <v>415800</v>
          </cell>
          <cell r="D101">
            <v>227800</v>
          </cell>
          <cell r="F101">
            <v>227800</v>
          </cell>
          <cell r="G101">
            <v>-0.4521</v>
          </cell>
        </row>
        <row r="102">
          <cell r="A102" t="str">
            <v xml:space="preserve"> 20821</v>
          </cell>
          <cell r="B102" t="str">
            <v xml:space="preserve">  特困人员救助供养</v>
          </cell>
          <cell r="C102">
            <v>430000</v>
          </cell>
          <cell r="D102">
            <v>200000</v>
          </cell>
          <cell r="F102">
            <v>200000</v>
          </cell>
          <cell r="G102">
            <v>-0.53490000000000004</v>
          </cell>
        </row>
        <row r="103">
          <cell r="A103" t="str">
            <v xml:space="preserve">  2082102</v>
          </cell>
          <cell r="B103" t="str">
            <v xml:space="preserve">    农村特困人员救助供养支出</v>
          </cell>
          <cell r="C103">
            <v>430000</v>
          </cell>
          <cell r="D103">
            <v>200000</v>
          </cell>
          <cell r="F103">
            <v>200000</v>
          </cell>
          <cell r="G103">
            <v>-0.53490000000000004</v>
          </cell>
        </row>
        <row r="104">
          <cell r="A104" t="str">
            <v xml:space="preserve"> 20828</v>
          </cell>
          <cell r="B104" t="str">
            <v xml:space="preserve">  退役军人管理事务</v>
          </cell>
          <cell r="C104">
            <v>176696.02</v>
          </cell>
          <cell r="D104">
            <v>302578.77</v>
          </cell>
          <cell r="E104">
            <v>302578.77</v>
          </cell>
          <cell r="G104">
            <v>0.71240000000000003</v>
          </cell>
        </row>
        <row r="105">
          <cell r="A105" t="str">
            <v xml:space="preserve">  2082850</v>
          </cell>
          <cell r="B105" t="str">
            <v xml:space="preserve">    事业运行</v>
          </cell>
          <cell r="C105">
            <v>176696.02</v>
          </cell>
          <cell r="D105">
            <v>302578.77</v>
          </cell>
          <cell r="E105">
            <v>302578.77</v>
          </cell>
          <cell r="G105">
            <v>0.71240000000000003</v>
          </cell>
        </row>
        <row r="106">
          <cell r="A106" t="str">
            <v>210</v>
          </cell>
          <cell r="B106" t="str">
            <v>卫生健康支出</v>
          </cell>
          <cell r="C106">
            <v>2867096.97</v>
          </cell>
          <cell r="D106">
            <v>2595488.2000000002</v>
          </cell>
          <cell r="E106">
            <v>1099102.2</v>
          </cell>
          <cell r="F106">
            <v>1496386</v>
          </cell>
          <cell r="G106">
            <v>-9.4700000000000006E-2</v>
          </cell>
        </row>
        <row r="107">
          <cell r="A107" t="str">
            <v xml:space="preserve"> 21004</v>
          </cell>
          <cell r="B107" t="str">
            <v xml:space="preserve">  公共卫生</v>
          </cell>
          <cell r="C107">
            <v>17000</v>
          </cell>
          <cell r="G107">
            <v>-1</v>
          </cell>
        </row>
        <row r="108">
          <cell r="A108" t="str">
            <v xml:space="preserve">  2100499</v>
          </cell>
          <cell r="B108" t="str">
            <v xml:space="preserve">    其他公共卫生支出</v>
          </cell>
          <cell r="C108">
            <v>17000</v>
          </cell>
          <cell r="G108">
            <v>-1</v>
          </cell>
        </row>
        <row r="109">
          <cell r="A109" t="str">
            <v xml:space="preserve"> 21007</v>
          </cell>
          <cell r="B109" t="str">
            <v xml:space="preserve">  计划生育事务</v>
          </cell>
          <cell r="C109">
            <v>1289800</v>
          </cell>
          <cell r="D109" t="str">
            <v xml:space="preserve">           </v>
          </cell>
          <cell r="F109">
            <v>1130000</v>
          </cell>
          <cell r="G109">
            <v>-0.1239</v>
          </cell>
        </row>
        <row r="110">
          <cell r="A110" t="str">
            <v xml:space="preserve">  2100717</v>
          </cell>
          <cell r="B110" t="str">
            <v xml:space="preserve">    计划生育服务</v>
          </cell>
          <cell r="C110">
            <v>1289800</v>
          </cell>
          <cell r="D110">
            <v>1130000</v>
          </cell>
          <cell r="F110">
            <v>1130000</v>
          </cell>
          <cell r="G110">
            <v>-0.1239</v>
          </cell>
        </row>
        <row r="111">
          <cell r="A111" t="str">
            <v xml:space="preserve"> 21011</v>
          </cell>
          <cell r="B111" t="str">
            <v xml:space="preserve">  行政事业单位医疗</v>
          </cell>
          <cell r="C111">
            <v>1158576.97</v>
          </cell>
          <cell r="D111">
            <v>1099102.2</v>
          </cell>
          <cell r="E111">
            <v>1099102.2</v>
          </cell>
          <cell r="G111">
            <v>-5.1299999999999998E-2</v>
          </cell>
        </row>
        <row r="112">
          <cell r="A112" t="str">
            <v xml:space="preserve">  2101101</v>
          </cell>
          <cell r="B112" t="str">
            <v xml:space="preserve">    行政单位医疗</v>
          </cell>
          <cell r="C112">
            <v>583998.91</v>
          </cell>
          <cell r="D112">
            <v>555216.74</v>
          </cell>
          <cell r="E112">
            <v>555216.74</v>
          </cell>
          <cell r="G112">
            <v>-4.9299999999999997E-2</v>
          </cell>
        </row>
        <row r="113">
          <cell r="A113" t="str">
            <v xml:space="preserve">  2101102</v>
          </cell>
          <cell r="B113" t="str">
            <v xml:space="preserve">    事业单位医疗</v>
          </cell>
          <cell r="C113">
            <v>300942.96999999997</v>
          </cell>
          <cell r="D113">
            <v>361811.94</v>
          </cell>
          <cell r="E113">
            <v>361811.94</v>
          </cell>
          <cell r="G113">
            <v>0.20230000000000001</v>
          </cell>
        </row>
        <row r="114">
          <cell r="A114" t="str">
            <v xml:space="preserve">  2101103</v>
          </cell>
          <cell r="B114" t="str">
            <v xml:space="preserve">    公务员医疗补助</v>
          </cell>
          <cell r="C114">
            <v>273635.09000000003</v>
          </cell>
          <cell r="D114">
            <v>182073.52</v>
          </cell>
          <cell r="E114">
            <v>182073.52</v>
          </cell>
          <cell r="G114">
            <v>-0.33460000000000001</v>
          </cell>
        </row>
        <row r="115">
          <cell r="A115" t="str">
            <v xml:space="preserve"> 21014</v>
          </cell>
          <cell r="B115" t="str">
            <v xml:space="preserve">  优抚对象医疗</v>
          </cell>
          <cell r="C115">
            <v>401720</v>
          </cell>
          <cell r="D115">
            <v>366386</v>
          </cell>
          <cell r="F115">
            <v>366386</v>
          </cell>
          <cell r="G115">
            <v>-8.7999999999999995E-2</v>
          </cell>
        </row>
        <row r="116">
          <cell r="A116" t="str">
            <v xml:space="preserve">  2101401</v>
          </cell>
          <cell r="B116" t="str">
            <v xml:space="preserve">    优抚对象医疗补助</v>
          </cell>
          <cell r="C116">
            <v>401720</v>
          </cell>
          <cell r="D116">
            <v>366386</v>
          </cell>
          <cell r="F116">
            <v>366386</v>
          </cell>
          <cell r="G116">
            <v>-8.7999999999999995E-2</v>
          </cell>
        </row>
        <row r="117">
          <cell r="A117" t="str">
            <v>211</v>
          </cell>
          <cell r="B117" t="str">
            <v>节能环保支出</v>
          </cell>
          <cell r="C117">
            <v>255169.6</v>
          </cell>
          <cell r="D117">
            <v>284270.40000000002</v>
          </cell>
          <cell r="F117">
            <v>284270.40000000002</v>
          </cell>
          <cell r="G117">
            <v>0.114</v>
          </cell>
        </row>
        <row r="118">
          <cell r="A118" t="str">
            <v xml:space="preserve"> 21103</v>
          </cell>
          <cell r="B118" t="str">
            <v xml:space="preserve">  污染防治</v>
          </cell>
          <cell r="C118">
            <v>28049.599999999999</v>
          </cell>
          <cell r="D118">
            <v>127150.39999999999</v>
          </cell>
          <cell r="F118">
            <v>127150.39999999999</v>
          </cell>
          <cell r="G118">
            <v>3.5331000000000001</v>
          </cell>
        </row>
        <row r="119">
          <cell r="A119" t="str">
            <v xml:space="preserve">  2110301</v>
          </cell>
          <cell r="B119" t="str">
            <v xml:space="preserve">    大气</v>
          </cell>
          <cell r="C119">
            <v>28049.599999999999</v>
          </cell>
          <cell r="D119">
            <v>127150.39999999999</v>
          </cell>
          <cell r="F119">
            <v>127150.39999999999</v>
          </cell>
          <cell r="G119">
            <v>3.5331000000000001</v>
          </cell>
        </row>
        <row r="120">
          <cell r="A120" t="str">
            <v xml:space="preserve"> 21104</v>
          </cell>
          <cell r="B120" t="str">
            <v xml:space="preserve">  自然生态保护</v>
          </cell>
          <cell r="C120">
            <v>127120</v>
          </cell>
          <cell r="D120">
            <v>127120</v>
          </cell>
          <cell r="F120">
            <v>127120</v>
          </cell>
          <cell r="G120">
            <v>0</v>
          </cell>
        </row>
        <row r="121">
          <cell r="A121" t="str">
            <v xml:space="preserve">  2110402</v>
          </cell>
          <cell r="B121" t="str">
            <v xml:space="preserve">    农村环境保护</v>
          </cell>
          <cell r="C121">
            <v>127120</v>
          </cell>
          <cell r="D121">
            <v>127120</v>
          </cell>
          <cell r="F121">
            <v>127120</v>
          </cell>
          <cell r="G121">
            <v>0</v>
          </cell>
        </row>
        <row r="122">
          <cell r="A122" t="str">
            <v xml:space="preserve"> 21110</v>
          </cell>
          <cell r="B122" t="str">
            <v xml:space="preserve">  能源节约利用</v>
          </cell>
          <cell r="D122">
            <v>30000</v>
          </cell>
          <cell r="F122">
            <v>30000</v>
          </cell>
        </row>
        <row r="123">
          <cell r="A123" t="str">
            <v xml:space="preserve">  2111001</v>
          </cell>
          <cell r="B123" t="str">
            <v xml:space="preserve">    能源节约利用</v>
          </cell>
          <cell r="D123">
            <v>30000</v>
          </cell>
          <cell r="F123">
            <v>30000</v>
          </cell>
        </row>
        <row r="124">
          <cell r="A124" t="str">
            <v xml:space="preserve"> 21199</v>
          </cell>
          <cell r="B124" t="str">
            <v xml:space="preserve">  其他节能环保支出</v>
          </cell>
          <cell r="C124">
            <v>100000</v>
          </cell>
          <cell r="G124">
            <v>-1</v>
          </cell>
        </row>
        <row r="125">
          <cell r="A125" t="str">
            <v xml:space="preserve">  2119901</v>
          </cell>
          <cell r="B125" t="str">
            <v xml:space="preserve">    其他节能环保支出</v>
          </cell>
          <cell r="C125">
            <v>100000</v>
          </cell>
          <cell r="G125">
            <v>-1</v>
          </cell>
        </row>
        <row r="126">
          <cell r="A126" t="str">
            <v>212</v>
          </cell>
          <cell r="B126" t="str">
            <v>城乡社区支出</v>
          </cell>
          <cell r="C126">
            <v>2812636.53</v>
          </cell>
          <cell r="D126">
            <v>2521735.9700000002</v>
          </cell>
          <cell r="E126">
            <v>1357459.97</v>
          </cell>
          <cell r="F126">
            <v>1164276</v>
          </cell>
          <cell r="G126">
            <v>-0.10340000000000001</v>
          </cell>
        </row>
        <row r="127">
          <cell r="A127" t="str">
            <v xml:space="preserve"> 21201</v>
          </cell>
          <cell r="B127" t="str">
            <v xml:space="preserve">  城乡社区管理事务</v>
          </cell>
          <cell r="C127">
            <v>2004436.53</v>
          </cell>
          <cell r="D127">
            <v>1647459.97</v>
          </cell>
          <cell r="E127">
            <v>1357459.97</v>
          </cell>
          <cell r="F127">
            <v>290000</v>
          </cell>
          <cell r="G127">
            <v>-0.17810000000000001</v>
          </cell>
        </row>
        <row r="128">
          <cell r="A128" t="str">
            <v xml:space="preserve">  2120101</v>
          </cell>
          <cell r="B128" t="str">
            <v xml:space="preserve">    行政运行</v>
          </cell>
          <cell r="C128">
            <v>545854.16</v>
          </cell>
          <cell r="D128">
            <v>482852.44</v>
          </cell>
          <cell r="E128">
            <v>482852.44</v>
          </cell>
          <cell r="G128">
            <v>-0.1154</v>
          </cell>
        </row>
        <row r="129">
          <cell r="A129" t="str">
            <v xml:space="preserve">  2120102</v>
          </cell>
          <cell r="B129" t="str">
            <v xml:space="preserve">    一般行政管理事务</v>
          </cell>
          <cell r="C129">
            <v>265000</v>
          </cell>
          <cell r="D129">
            <v>60000</v>
          </cell>
          <cell r="F129">
            <v>60000</v>
          </cell>
          <cell r="G129">
            <v>-0.77359999999999995</v>
          </cell>
        </row>
        <row r="130">
          <cell r="A130" t="str">
            <v xml:space="preserve">  2120104</v>
          </cell>
          <cell r="B130" t="str">
            <v xml:space="preserve">    城管执法</v>
          </cell>
          <cell r="C130">
            <v>384626.32</v>
          </cell>
          <cell r="D130">
            <v>414714.7</v>
          </cell>
          <cell r="E130">
            <v>304714.7</v>
          </cell>
          <cell r="F130">
            <v>110000</v>
          </cell>
          <cell r="G130">
            <v>7.8200000000000006E-2</v>
          </cell>
        </row>
        <row r="131">
          <cell r="A131" t="str">
            <v xml:space="preserve">  2120199</v>
          </cell>
          <cell r="B131" t="str">
            <v xml:space="preserve">    其他城乡社区管理事务支出</v>
          </cell>
          <cell r="C131">
            <v>808956.05</v>
          </cell>
          <cell r="D131">
            <v>689892.83</v>
          </cell>
          <cell r="E131">
            <v>569892.82999999996</v>
          </cell>
          <cell r="F131">
            <v>120000</v>
          </cell>
          <cell r="G131">
            <v>-0.1472</v>
          </cell>
        </row>
        <row r="132">
          <cell r="A132" t="str">
            <v xml:space="preserve"> 21203</v>
          </cell>
          <cell r="B132" t="str">
            <v xml:space="preserve">  城乡社区公共设施</v>
          </cell>
          <cell r="C132">
            <v>110000</v>
          </cell>
          <cell r="G132">
            <v>-1</v>
          </cell>
        </row>
        <row r="133">
          <cell r="A133" t="str">
            <v xml:space="preserve">  2120399</v>
          </cell>
          <cell r="B133" t="str">
            <v xml:space="preserve">    其他城乡社区公共设施支出</v>
          </cell>
          <cell r="C133">
            <v>110000</v>
          </cell>
          <cell r="G133">
            <v>-1</v>
          </cell>
        </row>
        <row r="134">
          <cell r="A134" t="str">
            <v xml:space="preserve"> 21205</v>
          </cell>
          <cell r="B134" t="str">
            <v xml:space="preserve">  城乡社区环境卫生</v>
          </cell>
          <cell r="C134">
            <v>400000</v>
          </cell>
          <cell r="D134">
            <v>576076</v>
          </cell>
          <cell r="F134">
            <v>576076</v>
          </cell>
          <cell r="G134">
            <v>0.44019999999999998</v>
          </cell>
        </row>
        <row r="135">
          <cell r="A135" t="str">
            <v xml:space="preserve">  2120501</v>
          </cell>
          <cell r="B135" t="str">
            <v xml:space="preserve">    城乡社区环境卫生</v>
          </cell>
          <cell r="C135">
            <v>400000</v>
          </cell>
          <cell r="D135">
            <v>576076</v>
          </cell>
          <cell r="F135">
            <v>576076</v>
          </cell>
          <cell r="G135">
            <v>0.44019999999999998</v>
          </cell>
        </row>
        <row r="136">
          <cell r="A136" t="str">
            <v xml:space="preserve"> 21299</v>
          </cell>
          <cell r="B136" t="str">
            <v xml:space="preserve">  其他城乡社区支出</v>
          </cell>
          <cell r="C136">
            <v>298200</v>
          </cell>
          <cell r="D136">
            <v>298200</v>
          </cell>
          <cell r="F136">
            <v>298200</v>
          </cell>
          <cell r="G136">
            <v>0</v>
          </cell>
        </row>
        <row r="137">
          <cell r="A137" t="str">
            <v xml:space="preserve">  2129901</v>
          </cell>
          <cell r="B137" t="str">
            <v xml:space="preserve">    其他城乡社区支出</v>
          </cell>
          <cell r="C137">
            <v>298200</v>
          </cell>
          <cell r="G137">
            <v>-1</v>
          </cell>
        </row>
        <row r="138">
          <cell r="A138" t="str">
            <v xml:space="preserve">  2129999</v>
          </cell>
          <cell r="B138" t="str">
            <v xml:space="preserve">    其他城乡社区支出</v>
          </cell>
          <cell r="D138">
            <v>298200</v>
          </cell>
          <cell r="F138">
            <v>298200</v>
          </cell>
        </row>
        <row r="139">
          <cell r="A139" t="str">
            <v>213</v>
          </cell>
          <cell r="B139" t="str">
            <v>农林水支出</v>
          </cell>
          <cell r="C139">
            <v>4475634.43</v>
          </cell>
          <cell r="D139">
            <v>3609680.25</v>
          </cell>
          <cell r="E139">
            <v>1651607.8</v>
          </cell>
          <cell r="F139">
            <v>1958072.45</v>
          </cell>
          <cell r="G139">
            <v>-0.19350000000000001</v>
          </cell>
        </row>
        <row r="140">
          <cell r="A140" t="str">
            <v xml:space="preserve"> 21301</v>
          </cell>
          <cell r="B140" t="str">
            <v xml:space="preserve">  农业农村</v>
          </cell>
          <cell r="C140">
            <v>2129717.63</v>
          </cell>
          <cell r="D140">
            <v>2045471.8</v>
          </cell>
          <cell r="E140">
            <v>1251607.8</v>
          </cell>
          <cell r="F140">
            <v>793864</v>
          </cell>
          <cell r="G140">
            <v>-3.9600000000000003E-2</v>
          </cell>
        </row>
        <row r="141">
          <cell r="A141" t="str">
            <v xml:space="preserve">  2130101</v>
          </cell>
          <cell r="B141" t="str">
            <v xml:space="preserve">    行政运行</v>
          </cell>
          <cell r="C141">
            <v>182368.36</v>
          </cell>
          <cell r="D141">
            <v>341556.21</v>
          </cell>
          <cell r="E141">
            <v>341556.21</v>
          </cell>
          <cell r="G141">
            <v>0.87290000000000001</v>
          </cell>
        </row>
        <row r="142">
          <cell r="A142" t="str">
            <v xml:space="preserve">  2130102</v>
          </cell>
          <cell r="B142" t="str">
            <v xml:space="preserve">    一般行政管理事务</v>
          </cell>
          <cell r="C142">
            <v>290000</v>
          </cell>
          <cell r="G142">
            <v>-1</v>
          </cell>
        </row>
        <row r="143">
          <cell r="A143" t="str">
            <v xml:space="preserve">  2130104</v>
          </cell>
          <cell r="B143" t="str">
            <v xml:space="preserve">    事业运行</v>
          </cell>
          <cell r="C143">
            <v>1233251.27</v>
          </cell>
          <cell r="D143">
            <v>910051.59</v>
          </cell>
          <cell r="E143">
            <v>910051.59</v>
          </cell>
          <cell r="G143">
            <v>-0.2621</v>
          </cell>
        </row>
        <row r="144">
          <cell r="A144" t="str">
            <v xml:space="preserve">  2130108</v>
          </cell>
          <cell r="B144" t="str">
            <v xml:space="preserve">    病虫害控制</v>
          </cell>
          <cell r="C144">
            <v>81594</v>
          </cell>
          <cell r="D144">
            <v>70000</v>
          </cell>
          <cell r="F144">
            <v>70000</v>
          </cell>
          <cell r="G144">
            <v>-0.1421</v>
          </cell>
        </row>
        <row r="145">
          <cell r="A145" t="str">
            <v xml:space="preserve">  2130122</v>
          </cell>
          <cell r="B145" t="str">
            <v xml:space="preserve">    农业生产发展</v>
          </cell>
          <cell r="C145">
            <v>304</v>
          </cell>
          <cell r="D145">
            <v>304</v>
          </cell>
          <cell r="F145">
            <v>304</v>
          </cell>
          <cell r="G145">
            <v>0</v>
          </cell>
        </row>
        <row r="146">
          <cell r="A146" t="str">
            <v xml:space="preserve">  2130126</v>
          </cell>
          <cell r="B146" t="str">
            <v xml:space="preserve">    农村社会事业</v>
          </cell>
          <cell r="D146">
            <v>708800</v>
          </cell>
          <cell r="F146">
            <v>708800</v>
          </cell>
        </row>
        <row r="147">
          <cell r="A147" t="str">
            <v xml:space="preserve">  2130135</v>
          </cell>
          <cell r="B147" t="str">
            <v xml:space="preserve">    农业资源保护修复与利用</v>
          </cell>
          <cell r="C147">
            <v>5000</v>
          </cell>
          <cell r="D147">
            <v>14760</v>
          </cell>
          <cell r="F147">
            <v>14760</v>
          </cell>
          <cell r="G147">
            <v>1.952</v>
          </cell>
        </row>
        <row r="148">
          <cell r="A148" t="str">
            <v xml:space="preserve">  2130142</v>
          </cell>
          <cell r="B148" t="str">
            <v xml:space="preserve">    农村道路建设</v>
          </cell>
          <cell r="C148">
            <v>130000</v>
          </cell>
          <cell r="G148">
            <v>-1</v>
          </cell>
        </row>
        <row r="149">
          <cell r="A149" t="str">
            <v xml:space="preserve">  2130199</v>
          </cell>
          <cell r="B149" t="str">
            <v xml:space="preserve">    其他农业农村支出</v>
          </cell>
          <cell r="C149">
            <v>207200</v>
          </cell>
          <cell r="G149">
            <v>-1</v>
          </cell>
        </row>
        <row r="150">
          <cell r="A150" t="str">
            <v xml:space="preserve"> 21302</v>
          </cell>
          <cell r="B150" t="str">
            <v xml:space="preserve">  林业和草原</v>
          </cell>
          <cell r="C150">
            <v>829112</v>
          </cell>
          <cell r="D150">
            <v>798607.45</v>
          </cell>
          <cell r="F150">
            <v>798607.45</v>
          </cell>
          <cell r="G150">
            <v>-3.6799999999999999E-2</v>
          </cell>
        </row>
        <row r="151">
          <cell r="A151" t="str">
            <v xml:space="preserve">  2130205</v>
          </cell>
          <cell r="B151" t="str">
            <v xml:space="preserve">    森林培育</v>
          </cell>
          <cell r="C151">
            <v>525312</v>
          </cell>
          <cell r="D151">
            <v>504767.4</v>
          </cell>
          <cell r="F151">
            <v>504767.4</v>
          </cell>
          <cell r="G151">
            <v>-3.9100000000000003E-2</v>
          </cell>
        </row>
        <row r="152">
          <cell r="A152" t="str">
            <v xml:space="preserve">  2130207</v>
          </cell>
          <cell r="B152" t="str">
            <v xml:space="preserve">    森林资源管理</v>
          </cell>
          <cell r="D152">
            <v>2676</v>
          </cell>
          <cell r="F152">
            <v>2676</v>
          </cell>
        </row>
        <row r="153">
          <cell r="A153" t="str">
            <v xml:space="preserve">  2130209</v>
          </cell>
          <cell r="B153" t="str">
            <v xml:space="preserve">    森林生态效益补偿</v>
          </cell>
        </row>
        <row r="154">
          <cell r="A154" t="str">
            <v xml:space="preserve">  2130234</v>
          </cell>
          <cell r="B154" t="str">
            <v xml:space="preserve">    林业草原防灾减灾</v>
          </cell>
          <cell r="C154">
            <v>303800</v>
          </cell>
          <cell r="D154">
            <v>261164.05</v>
          </cell>
          <cell r="F154">
            <v>261164.05</v>
          </cell>
          <cell r="G154">
            <v>-0.14030000000000001</v>
          </cell>
        </row>
        <row r="155">
          <cell r="A155" t="str">
            <v xml:space="preserve">  2130299</v>
          </cell>
          <cell r="B155" t="str">
            <v xml:space="preserve">    其他林业和草原支出</v>
          </cell>
          <cell r="D155">
            <v>30000</v>
          </cell>
          <cell r="F155">
            <v>30000</v>
          </cell>
        </row>
        <row r="156">
          <cell r="A156" t="str">
            <v xml:space="preserve"> 21303</v>
          </cell>
          <cell r="B156" t="str">
            <v xml:space="preserve">  水利</v>
          </cell>
          <cell r="C156">
            <v>485613.8</v>
          </cell>
          <cell r="D156">
            <v>287139</v>
          </cell>
          <cell r="F156">
            <v>287139</v>
          </cell>
          <cell r="G156">
            <v>-0.40870000000000001</v>
          </cell>
        </row>
        <row r="157">
          <cell r="A157" t="str">
            <v xml:space="preserve">  2130306</v>
          </cell>
          <cell r="B157" t="str">
            <v xml:space="preserve">    水利工程运行与维护</v>
          </cell>
          <cell r="C157">
            <v>109809</v>
          </cell>
          <cell r="D157">
            <v>109739</v>
          </cell>
          <cell r="F157">
            <v>109739</v>
          </cell>
          <cell r="G157">
            <v>-5.9999999999999995E-4</v>
          </cell>
        </row>
        <row r="158">
          <cell r="A158" t="str">
            <v xml:space="preserve">  2130311</v>
          </cell>
          <cell r="B158" t="str">
            <v xml:space="preserve">    水资源节约管理与保护</v>
          </cell>
          <cell r="C158">
            <v>147400</v>
          </cell>
          <cell r="D158">
            <v>177400</v>
          </cell>
          <cell r="F158">
            <v>177400</v>
          </cell>
          <cell r="G158">
            <v>0.20349999999999999</v>
          </cell>
        </row>
        <row r="159">
          <cell r="A159" t="str">
            <v xml:space="preserve">  2130399</v>
          </cell>
          <cell r="B159" t="str">
            <v xml:space="preserve">    其他水利支出</v>
          </cell>
          <cell r="C159">
            <v>228404.8</v>
          </cell>
          <cell r="G159">
            <v>-1</v>
          </cell>
        </row>
        <row r="160">
          <cell r="A160" t="str">
            <v xml:space="preserve"> 21305</v>
          </cell>
          <cell r="B160" t="str">
            <v xml:space="preserve">  扶贫</v>
          </cell>
          <cell r="C160">
            <v>300000</v>
          </cell>
          <cell r="G160">
            <v>-1</v>
          </cell>
        </row>
        <row r="161">
          <cell r="A161" t="str">
            <v xml:space="preserve">  2130599</v>
          </cell>
          <cell r="B161" t="str">
            <v xml:space="preserve">    其他扶贫支出</v>
          </cell>
          <cell r="C161">
            <v>300000</v>
          </cell>
          <cell r="G161">
            <v>-1</v>
          </cell>
        </row>
        <row r="162">
          <cell r="A162" t="str">
            <v xml:space="preserve"> 21307</v>
          </cell>
          <cell r="B162" t="str">
            <v xml:space="preserve">  农村综合改革</v>
          </cell>
          <cell r="C162">
            <v>731191</v>
          </cell>
          <cell r="D162">
            <v>478462</v>
          </cell>
          <cell r="E162">
            <v>400000</v>
          </cell>
          <cell r="F162">
            <v>78462</v>
          </cell>
          <cell r="G162">
            <v>-0.34560000000000002</v>
          </cell>
        </row>
        <row r="163">
          <cell r="A163" t="str">
            <v xml:space="preserve">  2130701</v>
          </cell>
          <cell r="B163" t="str">
            <v xml:space="preserve">    对村级一事一议的补助</v>
          </cell>
          <cell r="C163">
            <v>182975</v>
          </cell>
          <cell r="G163">
            <v>-1</v>
          </cell>
        </row>
        <row r="164">
          <cell r="A164" t="str">
            <v xml:space="preserve">  2130705</v>
          </cell>
          <cell r="B164" t="str">
            <v xml:space="preserve">    对村民委员会和村党支部的补助</v>
          </cell>
          <cell r="C164">
            <v>548216</v>
          </cell>
          <cell r="D164">
            <v>478462</v>
          </cell>
          <cell r="E164">
            <v>400000</v>
          </cell>
          <cell r="F164">
            <v>78462</v>
          </cell>
          <cell r="G164">
            <v>-0.12720000000000001</v>
          </cell>
        </row>
        <row r="165">
          <cell r="A165" t="str">
            <v>214</v>
          </cell>
          <cell r="B165" t="str">
            <v>交通运输支出</v>
          </cell>
          <cell r="D165">
            <v>148564</v>
          </cell>
          <cell r="F165">
            <v>148564</v>
          </cell>
        </row>
        <row r="166">
          <cell r="A166" t="str">
            <v xml:space="preserve"> 21401</v>
          </cell>
          <cell r="B166" t="str">
            <v xml:space="preserve">  公路水路运输</v>
          </cell>
          <cell r="D166">
            <v>127264</v>
          </cell>
          <cell r="F166">
            <v>127264</v>
          </cell>
        </row>
        <row r="167">
          <cell r="A167" t="str">
            <v xml:space="preserve">  2140106</v>
          </cell>
          <cell r="B167" t="str">
            <v xml:space="preserve">    公路养护</v>
          </cell>
          <cell r="D167">
            <v>127264</v>
          </cell>
          <cell r="F167">
            <v>127264</v>
          </cell>
        </row>
        <row r="168">
          <cell r="A168" t="str">
            <v xml:space="preserve"> 21406</v>
          </cell>
          <cell r="B168" t="str">
            <v xml:space="preserve">  车辆购置税支出</v>
          </cell>
          <cell r="D168">
            <v>21300</v>
          </cell>
          <cell r="F168">
            <v>21300</v>
          </cell>
        </row>
        <row r="169">
          <cell r="A169" t="str">
            <v xml:space="preserve">  2140602</v>
          </cell>
          <cell r="B169" t="str">
            <v xml:space="preserve">    车辆购置税用于农村公路建设支出</v>
          </cell>
          <cell r="D169">
            <v>21300</v>
          </cell>
          <cell r="F169">
            <v>21300</v>
          </cell>
        </row>
        <row r="170">
          <cell r="A170" t="str">
            <v>216</v>
          </cell>
          <cell r="B170" t="str">
            <v>商业服务业等支出</v>
          </cell>
          <cell r="C170">
            <v>184896</v>
          </cell>
          <cell r="D170">
            <v>259896</v>
          </cell>
          <cell r="F170">
            <v>259896</v>
          </cell>
          <cell r="G170">
            <v>0.40560000000000002</v>
          </cell>
        </row>
        <row r="171">
          <cell r="A171" t="str">
            <v xml:space="preserve"> 21602</v>
          </cell>
          <cell r="B171" t="str">
            <v xml:space="preserve">  商业流通事务</v>
          </cell>
          <cell r="C171">
            <v>184896</v>
          </cell>
          <cell r="D171">
            <v>259896</v>
          </cell>
          <cell r="F171">
            <v>259896</v>
          </cell>
          <cell r="G171">
            <v>0.40560000000000002</v>
          </cell>
        </row>
        <row r="172">
          <cell r="A172" t="str">
            <v xml:space="preserve">  2160299</v>
          </cell>
          <cell r="B172" t="str">
            <v xml:space="preserve">    其他商业流通事务支出</v>
          </cell>
          <cell r="C172">
            <v>184896</v>
          </cell>
          <cell r="D172">
            <v>259896</v>
          </cell>
          <cell r="F172">
            <v>259896</v>
          </cell>
          <cell r="G172">
            <v>0.40560000000000002</v>
          </cell>
        </row>
        <row r="173">
          <cell r="A173" t="str">
            <v>221</v>
          </cell>
          <cell r="B173" t="str">
            <v>住房保障支出</v>
          </cell>
          <cell r="C173">
            <v>858779.12</v>
          </cell>
          <cell r="D173">
            <v>720074.52</v>
          </cell>
          <cell r="E173">
            <v>706034.52</v>
          </cell>
          <cell r="F173">
            <v>14040</v>
          </cell>
          <cell r="G173">
            <v>-0.1615</v>
          </cell>
        </row>
        <row r="174">
          <cell r="A174" t="str">
            <v xml:space="preserve"> 22101</v>
          </cell>
          <cell r="B174" t="str">
            <v xml:space="preserve">  保障性安居工程支出</v>
          </cell>
          <cell r="C174">
            <v>152723</v>
          </cell>
          <cell r="D174">
            <v>14040</v>
          </cell>
          <cell r="F174">
            <v>14040</v>
          </cell>
          <cell r="G174">
            <v>-0.90810000000000002</v>
          </cell>
        </row>
        <row r="175">
          <cell r="A175" t="str">
            <v xml:space="preserve">  2210105</v>
          </cell>
          <cell r="B175" t="str">
            <v xml:space="preserve">    农村危房改造</v>
          </cell>
          <cell r="C175">
            <v>110603</v>
          </cell>
          <cell r="G175">
            <v>-1</v>
          </cell>
        </row>
        <row r="176">
          <cell r="A176" t="str">
            <v xml:space="preserve">  2210107</v>
          </cell>
          <cell r="B176" t="str">
            <v xml:space="preserve">    保障性住房租金补贴</v>
          </cell>
          <cell r="C176">
            <v>42120</v>
          </cell>
          <cell r="D176">
            <v>14040</v>
          </cell>
          <cell r="F176">
            <v>14040</v>
          </cell>
          <cell r="G176">
            <v>-0.66669999999999996</v>
          </cell>
        </row>
        <row r="177">
          <cell r="A177" t="str">
            <v xml:space="preserve"> 22102</v>
          </cell>
          <cell r="B177" t="str">
            <v xml:space="preserve">  住房改革支出</v>
          </cell>
          <cell r="C177">
            <v>706056.12</v>
          </cell>
          <cell r="D177">
            <v>706034.52</v>
          </cell>
          <cell r="E177">
            <v>706034.52</v>
          </cell>
          <cell r="G177">
            <v>0</v>
          </cell>
        </row>
        <row r="178">
          <cell r="A178" t="str">
            <v xml:space="preserve">  2210201</v>
          </cell>
          <cell r="B178" t="str">
            <v xml:space="preserve">    住房公积金</v>
          </cell>
          <cell r="C178">
            <v>706056.12</v>
          </cell>
          <cell r="D178">
            <v>706034.52</v>
          </cell>
          <cell r="E178">
            <v>706034.52</v>
          </cell>
          <cell r="G178">
            <v>0</v>
          </cell>
        </row>
        <row r="179">
          <cell r="A179" t="str">
            <v>224</v>
          </cell>
          <cell r="B179" t="str">
            <v>灾害防治及应急管理支出</v>
          </cell>
          <cell r="C179">
            <v>20000</v>
          </cell>
          <cell r="D179">
            <v>65510.51</v>
          </cell>
          <cell r="F179">
            <v>65510.51</v>
          </cell>
          <cell r="G179">
            <v>2.2755000000000001</v>
          </cell>
        </row>
        <row r="180">
          <cell r="A180" t="str">
            <v xml:space="preserve"> 22402</v>
          </cell>
          <cell r="B180" t="str">
            <v xml:space="preserve">  消防事务</v>
          </cell>
          <cell r="D180">
            <v>45510.51</v>
          </cell>
          <cell r="F180">
            <v>45510.51</v>
          </cell>
        </row>
        <row r="181">
          <cell r="A181" t="str">
            <v xml:space="preserve">  2240202</v>
          </cell>
          <cell r="B181" t="str">
            <v xml:space="preserve">    一般行政管理事务</v>
          </cell>
          <cell r="D181">
            <v>45510.51</v>
          </cell>
          <cell r="F181">
            <v>45510.51</v>
          </cell>
        </row>
        <row r="182">
          <cell r="A182" t="str">
            <v xml:space="preserve"> 22406</v>
          </cell>
          <cell r="B182" t="str">
            <v xml:space="preserve">  自然灾害防治</v>
          </cell>
          <cell r="C182">
            <v>20000</v>
          </cell>
          <cell r="D182">
            <v>20000</v>
          </cell>
          <cell r="F182">
            <v>20000</v>
          </cell>
          <cell r="G182">
            <v>0</v>
          </cell>
        </row>
        <row r="183">
          <cell r="A183" t="str">
            <v xml:space="preserve">  2240601</v>
          </cell>
          <cell r="B183" t="str">
            <v xml:space="preserve">    地质灾害防治</v>
          </cell>
          <cell r="C183">
            <v>20000</v>
          </cell>
          <cell r="D183">
            <v>20000</v>
          </cell>
          <cell r="F183">
            <v>20000</v>
          </cell>
          <cell r="G18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D11" sqref="D11"/>
    </sheetView>
  </sheetViews>
  <sheetFormatPr defaultRowHeight="11.25"/>
  <cols>
    <col min="1" max="1" width="9" style="112"/>
    <col min="2" max="2" width="9" style="108"/>
    <col min="3" max="3" width="67" style="108" customWidth="1"/>
    <col min="4" max="258" width="9" style="108"/>
    <col min="259" max="259" width="63.75" style="108" customWidth="1"/>
    <col min="260" max="514" width="9" style="108"/>
    <col min="515" max="515" width="63.75" style="108" customWidth="1"/>
    <col min="516" max="770" width="9" style="108"/>
    <col min="771" max="771" width="63.75" style="108" customWidth="1"/>
    <col min="772" max="1026" width="9" style="108"/>
    <col min="1027" max="1027" width="63.75" style="108" customWidth="1"/>
    <col min="1028" max="1282" width="9" style="108"/>
    <col min="1283" max="1283" width="63.75" style="108" customWidth="1"/>
    <col min="1284" max="1538" width="9" style="108"/>
    <col min="1539" max="1539" width="63.75" style="108" customWidth="1"/>
    <col min="1540" max="1794" width="9" style="108"/>
    <col min="1795" max="1795" width="63.75" style="108" customWidth="1"/>
    <col min="1796" max="2050" width="9" style="108"/>
    <col min="2051" max="2051" width="63.75" style="108" customWidth="1"/>
    <col min="2052" max="2306" width="9" style="108"/>
    <col min="2307" max="2307" width="63.75" style="108" customWidth="1"/>
    <col min="2308" max="2562" width="9" style="108"/>
    <col min="2563" max="2563" width="63.75" style="108" customWidth="1"/>
    <col min="2564" max="2818" width="9" style="108"/>
    <col min="2819" max="2819" width="63.75" style="108" customWidth="1"/>
    <col min="2820" max="3074" width="9" style="108"/>
    <col min="3075" max="3075" width="63.75" style="108" customWidth="1"/>
    <col min="3076" max="3330" width="9" style="108"/>
    <col min="3331" max="3331" width="63.75" style="108" customWidth="1"/>
    <col min="3332" max="3586" width="9" style="108"/>
    <col min="3587" max="3587" width="63.75" style="108" customWidth="1"/>
    <col min="3588" max="3842" width="9" style="108"/>
    <col min="3843" max="3843" width="63.75" style="108" customWidth="1"/>
    <col min="3844" max="4098" width="9" style="108"/>
    <col min="4099" max="4099" width="63.75" style="108" customWidth="1"/>
    <col min="4100" max="4354" width="9" style="108"/>
    <col min="4355" max="4355" width="63.75" style="108" customWidth="1"/>
    <col min="4356" max="4610" width="9" style="108"/>
    <col min="4611" max="4611" width="63.75" style="108" customWidth="1"/>
    <col min="4612" max="4866" width="9" style="108"/>
    <col min="4867" max="4867" width="63.75" style="108" customWidth="1"/>
    <col min="4868" max="5122" width="9" style="108"/>
    <col min="5123" max="5123" width="63.75" style="108" customWidth="1"/>
    <col min="5124" max="5378" width="9" style="108"/>
    <col min="5379" max="5379" width="63.75" style="108" customWidth="1"/>
    <col min="5380" max="5634" width="9" style="108"/>
    <col min="5635" max="5635" width="63.75" style="108" customWidth="1"/>
    <col min="5636" max="5890" width="9" style="108"/>
    <col min="5891" max="5891" width="63.75" style="108" customWidth="1"/>
    <col min="5892" max="6146" width="9" style="108"/>
    <col min="6147" max="6147" width="63.75" style="108" customWidth="1"/>
    <col min="6148" max="6402" width="9" style="108"/>
    <col min="6403" max="6403" width="63.75" style="108" customWidth="1"/>
    <col min="6404" max="6658" width="9" style="108"/>
    <col min="6659" max="6659" width="63.75" style="108" customWidth="1"/>
    <col min="6660" max="6914" width="9" style="108"/>
    <col min="6915" max="6915" width="63.75" style="108" customWidth="1"/>
    <col min="6916" max="7170" width="9" style="108"/>
    <col min="7171" max="7171" width="63.75" style="108" customWidth="1"/>
    <col min="7172" max="7426" width="9" style="108"/>
    <col min="7427" max="7427" width="63.75" style="108" customWidth="1"/>
    <col min="7428" max="7682" width="9" style="108"/>
    <col min="7683" max="7683" width="63.75" style="108" customWidth="1"/>
    <col min="7684" max="7938" width="9" style="108"/>
    <col min="7939" max="7939" width="63.75" style="108" customWidth="1"/>
    <col min="7940" max="8194" width="9" style="108"/>
    <col min="8195" max="8195" width="63.75" style="108" customWidth="1"/>
    <col min="8196" max="8450" width="9" style="108"/>
    <col min="8451" max="8451" width="63.75" style="108" customWidth="1"/>
    <col min="8452" max="8706" width="9" style="108"/>
    <col min="8707" max="8707" width="63.75" style="108" customWidth="1"/>
    <col min="8708" max="8962" width="9" style="108"/>
    <col min="8963" max="8963" width="63.75" style="108" customWidth="1"/>
    <col min="8964" max="9218" width="9" style="108"/>
    <col min="9219" max="9219" width="63.75" style="108" customWidth="1"/>
    <col min="9220" max="9474" width="9" style="108"/>
    <col min="9475" max="9475" width="63.75" style="108" customWidth="1"/>
    <col min="9476" max="9730" width="9" style="108"/>
    <col min="9731" max="9731" width="63.75" style="108" customWidth="1"/>
    <col min="9732" max="9986" width="9" style="108"/>
    <col min="9987" max="9987" width="63.75" style="108" customWidth="1"/>
    <col min="9988" max="10242" width="9" style="108"/>
    <col min="10243" max="10243" width="63.75" style="108" customWidth="1"/>
    <col min="10244" max="10498" width="9" style="108"/>
    <col min="10499" max="10499" width="63.75" style="108" customWidth="1"/>
    <col min="10500" max="10754" width="9" style="108"/>
    <col min="10755" max="10755" width="63.75" style="108" customWidth="1"/>
    <col min="10756" max="11010" width="9" style="108"/>
    <col min="11011" max="11011" width="63.75" style="108" customWidth="1"/>
    <col min="11012" max="11266" width="9" style="108"/>
    <col min="11267" max="11267" width="63.75" style="108" customWidth="1"/>
    <col min="11268" max="11522" width="9" style="108"/>
    <col min="11523" max="11523" width="63.75" style="108" customWidth="1"/>
    <col min="11524" max="11778" width="9" style="108"/>
    <col min="11779" max="11779" width="63.75" style="108" customWidth="1"/>
    <col min="11780" max="12034" width="9" style="108"/>
    <col min="12035" max="12035" width="63.75" style="108" customWidth="1"/>
    <col min="12036" max="12290" width="9" style="108"/>
    <col min="12291" max="12291" width="63.75" style="108" customWidth="1"/>
    <col min="12292" max="12546" width="9" style="108"/>
    <col min="12547" max="12547" width="63.75" style="108" customWidth="1"/>
    <col min="12548" max="12802" width="9" style="108"/>
    <col min="12803" max="12803" width="63.75" style="108" customWidth="1"/>
    <col min="12804" max="13058" width="9" style="108"/>
    <col min="13059" max="13059" width="63.75" style="108" customWidth="1"/>
    <col min="13060" max="13314" width="9" style="108"/>
    <col min="13315" max="13315" width="63.75" style="108" customWidth="1"/>
    <col min="13316" max="13570" width="9" style="108"/>
    <col min="13571" max="13571" width="63.75" style="108" customWidth="1"/>
    <col min="13572" max="13826" width="9" style="108"/>
    <col min="13827" max="13827" width="63.75" style="108" customWidth="1"/>
    <col min="13828" max="14082" width="9" style="108"/>
    <col min="14083" max="14083" width="63.75" style="108" customWidth="1"/>
    <col min="14084" max="14338" width="9" style="108"/>
    <col min="14339" max="14339" width="63.75" style="108" customWidth="1"/>
    <col min="14340" max="14594" width="9" style="108"/>
    <col min="14595" max="14595" width="63.75" style="108" customWidth="1"/>
    <col min="14596" max="14850" width="9" style="108"/>
    <col min="14851" max="14851" width="63.75" style="108" customWidth="1"/>
    <col min="14852" max="15106" width="9" style="108"/>
    <col min="15107" max="15107" width="63.75" style="108" customWidth="1"/>
    <col min="15108" max="15362" width="9" style="108"/>
    <col min="15363" max="15363" width="63.75" style="108" customWidth="1"/>
    <col min="15364" max="15618" width="9" style="108"/>
    <col min="15619" max="15619" width="63.75" style="108" customWidth="1"/>
    <col min="15620" max="15874" width="9" style="108"/>
    <col min="15875" max="15875" width="63.75" style="108" customWidth="1"/>
    <col min="15876" max="16130" width="9" style="108"/>
    <col min="16131" max="16131" width="63.75" style="108" customWidth="1"/>
    <col min="16132" max="16384" width="9" style="108"/>
  </cols>
  <sheetData>
    <row r="1" spans="1:3" ht="37.5" customHeight="1">
      <c r="A1" s="160" t="s">
        <v>1113</v>
      </c>
      <c r="B1" s="160"/>
      <c r="C1" s="160"/>
    </row>
    <row r="2" spans="1:3" ht="26.25" customHeight="1">
      <c r="A2" s="109" t="s">
        <v>592</v>
      </c>
      <c r="B2" s="161" t="s">
        <v>1114</v>
      </c>
      <c r="C2" s="161"/>
    </row>
    <row r="3" spans="1:3" ht="26.25" customHeight="1">
      <c r="A3" s="109">
        <v>1</v>
      </c>
      <c r="B3" s="110" t="s">
        <v>1115</v>
      </c>
      <c r="C3" s="111" t="s">
        <v>1116</v>
      </c>
    </row>
    <row r="4" spans="1:3" ht="26.25" customHeight="1">
      <c r="A4" s="109">
        <v>2</v>
      </c>
      <c r="B4" s="110" t="s">
        <v>1117</v>
      </c>
      <c r="C4" s="111" t="s">
        <v>1118</v>
      </c>
    </row>
    <row r="5" spans="1:3" ht="26.25" customHeight="1">
      <c r="A5" s="109">
        <v>3</v>
      </c>
      <c r="B5" s="110" t="s">
        <v>1119</v>
      </c>
      <c r="C5" s="110" t="s">
        <v>1120</v>
      </c>
    </row>
    <row r="6" spans="1:3" ht="26.25" customHeight="1">
      <c r="A6" s="109">
        <v>4</v>
      </c>
      <c r="B6" s="110" t="s">
        <v>1121</v>
      </c>
      <c r="C6" s="110" t="s">
        <v>1122</v>
      </c>
    </row>
    <row r="7" spans="1:3" ht="26.25" customHeight="1">
      <c r="A7" s="109">
        <v>5</v>
      </c>
      <c r="B7" s="110" t="s">
        <v>1123</v>
      </c>
      <c r="C7" s="111" t="s">
        <v>1124</v>
      </c>
    </row>
    <row r="8" spans="1:3" ht="26.25" customHeight="1">
      <c r="A8" s="109">
        <v>6</v>
      </c>
      <c r="B8" s="110" t="s">
        <v>1125</v>
      </c>
      <c r="C8" s="111" t="s">
        <v>1126</v>
      </c>
    </row>
    <row r="9" spans="1:3" ht="26.25" customHeight="1">
      <c r="A9" s="109">
        <v>7</v>
      </c>
      <c r="B9" s="110" t="s">
        <v>1127</v>
      </c>
      <c r="C9" s="111" t="s">
        <v>1128</v>
      </c>
    </row>
    <row r="10" spans="1:3" ht="26.25" customHeight="1">
      <c r="A10" s="109">
        <v>8</v>
      </c>
      <c r="B10" s="110" t="s">
        <v>1129</v>
      </c>
      <c r="C10" s="110" t="s">
        <v>1130</v>
      </c>
    </row>
    <row r="11" spans="1:3" ht="26.25" customHeight="1">
      <c r="A11" s="109">
        <v>9</v>
      </c>
      <c r="B11" s="110" t="s">
        <v>1131</v>
      </c>
      <c r="C11" s="111" t="s">
        <v>1132</v>
      </c>
    </row>
    <row r="12" spans="1:3" ht="26.25" customHeight="1">
      <c r="A12" s="109">
        <v>10</v>
      </c>
      <c r="B12" s="110" t="s">
        <v>1133</v>
      </c>
      <c r="C12" s="111" t="s">
        <v>1134</v>
      </c>
    </row>
    <row r="13" spans="1:3" ht="26.25" customHeight="1">
      <c r="A13" s="109">
        <v>11</v>
      </c>
      <c r="B13" s="110" t="s">
        <v>1135</v>
      </c>
      <c r="C13" s="111" t="s">
        <v>1136</v>
      </c>
    </row>
    <row r="14" spans="1:3" ht="26.25" customHeight="1">
      <c r="A14" s="109">
        <v>12</v>
      </c>
      <c r="B14" s="110" t="s">
        <v>1137</v>
      </c>
      <c r="C14" s="110" t="s">
        <v>1138</v>
      </c>
    </row>
    <row r="15" spans="1:3" ht="26.25" customHeight="1">
      <c r="A15" s="109">
        <v>13</v>
      </c>
      <c r="B15" s="110" t="s">
        <v>1139</v>
      </c>
      <c r="C15" s="110" t="s">
        <v>1140</v>
      </c>
    </row>
    <row r="16" spans="1:3" ht="26.25" customHeight="1">
      <c r="A16" s="109">
        <v>14</v>
      </c>
      <c r="B16" s="110" t="s">
        <v>1141</v>
      </c>
      <c r="C16" s="111" t="s">
        <v>1142</v>
      </c>
    </row>
    <row r="17" spans="1:3" ht="26.25" customHeight="1">
      <c r="A17" s="109">
        <v>15</v>
      </c>
      <c r="B17" s="110" t="s">
        <v>1143</v>
      </c>
      <c r="C17" s="110" t="s">
        <v>1144</v>
      </c>
    </row>
    <row r="18" spans="1:3" ht="26.25" customHeight="1">
      <c r="A18" s="109">
        <v>16</v>
      </c>
      <c r="B18" s="110" t="s">
        <v>1145</v>
      </c>
      <c r="C18" s="110" t="s">
        <v>1146</v>
      </c>
    </row>
    <row r="19" spans="1:3" ht="26.25" customHeight="1">
      <c r="A19" s="109">
        <v>17</v>
      </c>
      <c r="B19" s="111" t="s">
        <v>1147</v>
      </c>
      <c r="C19" s="110" t="s">
        <v>1148</v>
      </c>
    </row>
    <row r="20" spans="1:3" ht="26.25" customHeight="1">
      <c r="A20" s="109">
        <v>18</v>
      </c>
      <c r="B20" s="111" t="s">
        <v>1149</v>
      </c>
      <c r="C20" s="111" t="s">
        <v>1150</v>
      </c>
    </row>
  </sheetData>
  <mergeCells count="2">
    <mergeCell ref="A1:C1"/>
    <mergeCell ref="B2:C2"/>
  </mergeCells>
  <phoneticPr fontId="42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E13" sqref="E13"/>
    </sheetView>
  </sheetViews>
  <sheetFormatPr defaultColWidth="10" defaultRowHeight="13.5"/>
  <cols>
    <col min="1" max="1" width="0.25" customWidth="1"/>
    <col min="2" max="2" width="27.25" customWidth="1"/>
    <col min="3" max="3" width="17.25" customWidth="1"/>
    <col min="4" max="4" width="25.75" customWidth="1"/>
    <col min="5" max="5" width="15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7.25" customHeight="1">
      <c r="A1" s="3"/>
      <c r="B1" s="101" t="s">
        <v>1154</v>
      </c>
    </row>
    <row r="2" spans="1:8" ht="23.25" customHeight="1">
      <c r="B2" s="162" t="s">
        <v>1116</v>
      </c>
      <c r="C2" s="162"/>
      <c r="D2" s="162"/>
      <c r="E2" s="162"/>
      <c r="F2" s="162"/>
      <c r="G2" s="162"/>
      <c r="H2" s="162"/>
    </row>
    <row r="3" spans="1:8" ht="20.65" customHeight="1">
      <c r="B3" s="163" t="s">
        <v>999</v>
      </c>
      <c r="C3" s="163"/>
      <c r="D3" s="163"/>
      <c r="E3" s="3"/>
      <c r="F3" s="3"/>
      <c r="G3" s="3"/>
      <c r="H3" s="4" t="s">
        <v>593</v>
      </c>
    </row>
    <row r="4" spans="1:8" ht="22.5" customHeight="1">
      <c r="B4" s="164" t="s">
        <v>594</v>
      </c>
      <c r="C4" s="164"/>
      <c r="D4" s="164" t="s">
        <v>595</v>
      </c>
      <c r="E4" s="164"/>
      <c r="F4" s="164"/>
      <c r="G4" s="164"/>
      <c r="H4" s="164"/>
    </row>
    <row r="5" spans="1:8" ht="36">
      <c r="B5" s="6" t="s">
        <v>596</v>
      </c>
      <c r="C5" s="6" t="s">
        <v>597</v>
      </c>
      <c r="D5" s="6" t="s">
        <v>596</v>
      </c>
      <c r="E5" s="6" t="s">
        <v>598</v>
      </c>
      <c r="F5" s="5" t="s">
        <v>599</v>
      </c>
      <c r="G5" s="5" t="s">
        <v>600</v>
      </c>
      <c r="H5" s="5" t="s">
        <v>601</v>
      </c>
    </row>
    <row r="6" spans="1:8" ht="24.2" customHeight="1">
      <c r="B6" s="7" t="s">
        <v>602</v>
      </c>
      <c r="C6" s="8">
        <v>83214754.650000006</v>
      </c>
      <c r="D6" s="65" t="s">
        <v>603</v>
      </c>
      <c r="E6" s="66">
        <v>83214754.650000006</v>
      </c>
      <c r="F6" s="66">
        <v>82856454.650000006</v>
      </c>
      <c r="G6" s="66">
        <v>358300</v>
      </c>
      <c r="H6" s="8" t="s">
        <v>604</v>
      </c>
    </row>
    <row r="7" spans="1:8" ht="21" customHeight="1">
      <c r="B7" s="9" t="s">
        <v>605</v>
      </c>
      <c r="C7" s="10">
        <v>82856454.650000006</v>
      </c>
      <c r="D7" s="9" t="s">
        <v>606</v>
      </c>
      <c r="E7" s="10">
        <v>20213110.260000002</v>
      </c>
      <c r="F7" s="10">
        <v>20213110.260000002</v>
      </c>
      <c r="G7" s="10" t="s">
        <v>604</v>
      </c>
      <c r="H7" s="10" t="s">
        <v>604</v>
      </c>
    </row>
    <row r="8" spans="1:8" ht="21" customHeight="1">
      <c r="B8" s="9" t="s">
        <v>607</v>
      </c>
      <c r="C8" s="10">
        <v>358300</v>
      </c>
      <c r="D8" s="57" t="s">
        <v>718</v>
      </c>
      <c r="E8" s="58">
        <v>3820.98</v>
      </c>
      <c r="F8" s="58">
        <v>3820.98</v>
      </c>
      <c r="G8" s="10"/>
      <c r="H8" s="10"/>
    </row>
    <row r="9" spans="1:8" ht="21" customHeight="1">
      <c r="B9" s="9" t="s">
        <v>609</v>
      </c>
      <c r="C9" s="10" t="s">
        <v>604</v>
      </c>
      <c r="D9" s="9" t="s">
        <v>608</v>
      </c>
      <c r="E9" s="10">
        <v>7936078.7000000002</v>
      </c>
      <c r="F9" s="10">
        <v>7936078.7000000002</v>
      </c>
      <c r="G9" s="10" t="s">
        <v>604</v>
      </c>
      <c r="H9" s="10" t="s">
        <v>604</v>
      </c>
    </row>
    <row r="10" spans="1:8" ht="21" customHeight="1">
      <c r="B10" s="10"/>
      <c r="C10" s="10"/>
      <c r="D10" s="9" t="s">
        <v>610</v>
      </c>
      <c r="E10" s="10">
        <v>1581280.44</v>
      </c>
      <c r="F10" s="10">
        <v>1581280.44</v>
      </c>
      <c r="G10" s="10" t="s">
        <v>604</v>
      </c>
      <c r="H10" s="10" t="s">
        <v>604</v>
      </c>
    </row>
    <row r="11" spans="1:8" ht="21" customHeight="1">
      <c r="B11" s="9"/>
      <c r="C11" s="10" t="s">
        <v>604</v>
      </c>
      <c r="D11" s="9" t="s">
        <v>611</v>
      </c>
      <c r="E11" s="10">
        <v>33583590.789999999</v>
      </c>
      <c r="F11" s="10">
        <v>33583590.789999999</v>
      </c>
      <c r="G11" s="10" t="s">
        <v>604</v>
      </c>
      <c r="H11" s="10" t="s">
        <v>604</v>
      </c>
    </row>
    <row r="12" spans="1:8" ht="21" customHeight="1">
      <c r="B12" s="9"/>
      <c r="C12" s="10" t="s">
        <v>604</v>
      </c>
      <c r="D12" s="9" t="s">
        <v>612</v>
      </c>
      <c r="E12" s="10">
        <v>3157429.6</v>
      </c>
      <c r="F12" s="10">
        <v>3157429.6</v>
      </c>
      <c r="G12" s="10" t="s">
        <v>604</v>
      </c>
      <c r="H12" s="10" t="s">
        <v>604</v>
      </c>
    </row>
    <row r="13" spans="1:8" ht="21" customHeight="1">
      <c r="B13" s="9"/>
      <c r="C13" s="10"/>
      <c r="D13" s="59" t="s">
        <v>720</v>
      </c>
      <c r="E13" s="60">
        <v>100969</v>
      </c>
      <c r="F13" s="60">
        <v>100969</v>
      </c>
      <c r="G13" s="10"/>
      <c r="H13" s="10"/>
    </row>
    <row r="14" spans="1:8" ht="21" customHeight="1">
      <c r="B14" s="9"/>
      <c r="C14" s="10" t="s">
        <v>604</v>
      </c>
      <c r="D14" s="9" t="s">
        <v>613</v>
      </c>
      <c r="E14" s="54">
        <v>2698138.39</v>
      </c>
      <c r="F14" s="54">
        <v>2697788.39</v>
      </c>
      <c r="G14" s="54">
        <v>350</v>
      </c>
      <c r="H14" s="10" t="s">
        <v>604</v>
      </c>
    </row>
    <row r="15" spans="1:8" ht="21" customHeight="1">
      <c r="B15" s="9"/>
      <c r="C15" s="10" t="s">
        <v>604</v>
      </c>
      <c r="D15" s="9" t="s">
        <v>614</v>
      </c>
      <c r="E15" s="10">
        <v>3550776.9</v>
      </c>
      <c r="F15" s="10">
        <v>3550776.9</v>
      </c>
      <c r="G15" s="10" t="s">
        <v>604</v>
      </c>
      <c r="H15" s="10" t="s">
        <v>604</v>
      </c>
    </row>
    <row r="16" spans="1:8" ht="21" customHeight="1">
      <c r="B16" s="9"/>
      <c r="C16" s="10"/>
      <c r="D16" s="61" t="s">
        <v>722</v>
      </c>
      <c r="E16" s="62">
        <v>4700</v>
      </c>
      <c r="F16" s="62">
        <v>4700</v>
      </c>
      <c r="G16" s="10"/>
      <c r="H16" s="10"/>
    </row>
    <row r="17" spans="2:8" ht="21" customHeight="1">
      <c r="B17" s="9"/>
      <c r="C17" s="10" t="s">
        <v>604</v>
      </c>
      <c r="D17" s="9" t="s">
        <v>615</v>
      </c>
      <c r="E17" s="10">
        <v>184896</v>
      </c>
      <c r="F17" s="10">
        <v>184896</v>
      </c>
      <c r="G17" s="10" t="s">
        <v>604</v>
      </c>
      <c r="H17" s="10" t="s">
        <v>604</v>
      </c>
    </row>
    <row r="18" spans="2:8" ht="21" customHeight="1">
      <c r="B18" s="9"/>
      <c r="C18" s="10" t="s">
        <v>604</v>
      </c>
      <c r="D18" s="9" t="s">
        <v>616</v>
      </c>
      <c r="E18" s="10">
        <v>1258090.3999999999</v>
      </c>
      <c r="F18" s="10">
        <v>1258090.3999999999</v>
      </c>
      <c r="G18" s="10" t="s">
        <v>604</v>
      </c>
      <c r="H18" s="10" t="s">
        <v>604</v>
      </c>
    </row>
    <row r="19" spans="2:8" ht="21" customHeight="1">
      <c r="B19" s="9"/>
      <c r="C19" s="10" t="s">
        <v>604</v>
      </c>
      <c r="D19" s="63" t="s">
        <v>617</v>
      </c>
      <c r="E19" s="64">
        <v>385510.51</v>
      </c>
      <c r="F19" s="64">
        <v>385510.51</v>
      </c>
      <c r="G19" s="10" t="s">
        <v>604</v>
      </c>
      <c r="H19" s="10" t="s">
        <v>604</v>
      </c>
    </row>
    <row r="20" spans="2:8" ht="21" customHeight="1">
      <c r="B20" s="9"/>
      <c r="C20" s="10" t="s">
        <v>604</v>
      </c>
      <c r="D20" s="9" t="s">
        <v>618</v>
      </c>
      <c r="E20" s="55">
        <v>8556362.6799999997</v>
      </c>
      <c r="F20" s="55">
        <v>8198412.6799999997</v>
      </c>
      <c r="G20" s="55">
        <v>357950</v>
      </c>
      <c r="H20" s="10" t="s">
        <v>604</v>
      </c>
    </row>
    <row r="21" spans="2:8" ht="22.35" customHeight="1">
      <c r="B21" s="13" t="s">
        <v>619</v>
      </c>
      <c r="C21" s="14"/>
      <c r="D21" s="13" t="s">
        <v>620</v>
      </c>
      <c r="E21" s="12"/>
      <c r="F21" s="12"/>
      <c r="G21" s="12"/>
      <c r="H21" s="12"/>
    </row>
    <row r="22" spans="2:8" ht="21.6" customHeight="1">
      <c r="B22" s="15" t="s">
        <v>605</v>
      </c>
      <c r="C22" s="14"/>
      <c r="D22" s="11"/>
      <c r="E22" s="12"/>
      <c r="F22" s="12"/>
      <c r="G22" s="12"/>
      <c r="H22" s="12"/>
    </row>
    <row r="23" spans="2:8" ht="20.65" customHeight="1">
      <c r="B23" s="15" t="s">
        <v>607</v>
      </c>
      <c r="C23" s="14"/>
      <c r="D23" s="11"/>
      <c r="E23" s="12"/>
      <c r="F23" s="12"/>
      <c r="G23" s="12"/>
      <c r="H23" s="12"/>
    </row>
    <row r="24" spans="2:8" ht="20.25" customHeight="1">
      <c r="B24" s="15" t="s">
        <v>609</v>
      </c>
      <c r="C24" s="14"/>
      <c r="D24" s="11"/>
      <c r="E24" s="12"/>
      <c r="F24" s="12"/>
      <c r="G24" s="12"/>
      <c r="H24" s="12"/>
    </row>
    <row r="25" spans="2:8" ht="22.5" customHeight="1">
      <c r="B25" s="7" t="s">
        <v>621</v>
      </c>
      <c r="C25" s="8">
        <v>83214754.650000006</v>
      </c>
      <c r="D25" s="7" t="s">
        <v>622</v>
      </c>
      <c r="E25" s="56">
        <v>83214754.650000006</v>
      </c>
      <c r="F25" s="56">
        <v>82856454.650000006</v>
      </c>
      <c r="G25" s="56">
        <v>358300</v>
      </c>
      <c r="H25" s="8" t="s">
        <v>604</v>
      </c>
    </row>
  </sheetData>
  <mergeCells count="4">
    <mergeCell ref="B2:H2"/>
    <mergeCell ref="B3:D3"/>
    <mergeCell ref="B4:C4"/>
    <mergeCell ref="D4:H4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1"/>
  <sheetViews>
    <sheetView workbookViewId="0">
      <selection activeCell="C14" sqref="C14"/>
    </sheetView>
  </sheetViews>
  <sheetFormatPr defaultColWidth="10" defaultRowHeight="13.5"/>
  <cols>
    <col min="1" max="1" width="0.125" customWidth="1"/>
    <col min="2" max="2" width="10.5" bestFit="1" customWidth="1"/>
    <col min="3" max="3" width="27.625" customWidth="1"/>
    <col min="4" max="7" width="13.125" bestFit="1" customWidth="1"/>
    <col min="8" max="8" width="10.875" customWidth="1"/>
  </cols>
  <sheetData>
    <row r="1" spans="1:8" ht="16.350000000000001" customHeight="1">
      <c r="A1" s="3"/>
      <c r="B1" s="101" t="s">
        <v>1155</v>
      </c>
      <c r="C1" s="3"/>
      <c r="E1" s="3"/>
      <c r="F1" s="3"/>
      <c r="G1" s="3"/>
    </row>
    <row r="2" spans="1:8" ht="16.350000000000001" customHeight="1"/>
    <row r="3" spans="1:8" ht="21.6" customHeight="1">
      <c r="B3" s="166" t="s">
        <v>1151</v>
      </c>
      <c r="C3" s="166"/>
      <c r="D3" s="166"/>
      <c r="E3" s="166"/>
      <c r="F3" s="166"/>
      <c r="G3" s="166"/>
      <c r="H3" s="166"/>
    </row>
    <row r="4" spans="1:8" ht="13.5" customHeight="1">
      <c r="B4" s="166"/>
      <c r="C4" s="166"/>
      <c r="D4" s="166"/>
      <c r="E4" s="166"/>
      <c r="F4" s="166"/>
      <c r="G4" s="166"/>
      <c r="H4" s="166"/>
    </row>
    <row r="5" spans="1:8" ht="20.65" customHeight="1">
      <c r="A5" s="163" t="s">
        <v>999</v>
      </c>
      <c r="B5" s="163"/>
      <c r="C5" s="163"/>
      <c r="D5" s="163"/>
      <c r="H5" s="4" t="s">
        <v>593</v>
      </c>
    </row>
    <row r="6" spans="1:8" ht="34.5" customHeight="1">
      <c r="B6" s="167" t="s">
        <v>623</v>
      </c>
      <c r="C6" s="167"/>
      <c r="D6" s="168" t="s">
        <v>624</v>
      </c>
      <c r="E6" s="167" t="s">
        <v>625</v>
      </c>
      <c r="F6" s="167"/>
      <c r="G6" s="167"/>
      <c r="H6" s="168" t="s">
        <v>626</v>
      </c>
    </row>
    <row r="7" spans="1:8" ht="29.25" customHeight="1">
      <c r="B7" s="16" t="s">
        <v>627</v>
      </c>
      <c r="C7" s="16" t="s">
        <v>628</v>
      </c>
      <c r="D7" s="168"/>
      <c r="E7" s="16" t="s">
        <v>629</v>
      </c>
      <c r="F7" s="16" t="s">
        <v>630</v>
      </c>
      <c r="G7" s="16" t="s">
        <v>631</v>
      </c>
      <c r="H7" s="168"/>
    </row>
    <row r="8" spans="1:8" ht="22.35" customHeight="1">
      <c r="B8" s="165" t="s">
        <v>598</v>
      </c>
      <c r="C8" s="165"/>
      <c r="D8" s="52">
        <v>62218788.649999999</v>
      </c>
      <c r="E8" s="70">
        <v>82856454.650000006</v>
      </c>
      <c r="F8" s="70">
        <v>39696461.450000003</v>
      </c>
      <c r="G8" s="70">
        <v>43159993.200000003</v>
      </c>
      <c r="H8" s="53">
        <f>(E8-D8)/D8</f>
        <v>0.33169507873406673</v>
      </c>
    </row>
    <row r="9" spans="1:8" ht="19.899999999999999" customHeight="1">
      <c r="B9" s="17">
        <v>201</v>
      </c>
      <c r="C9" s="17" t="s">
        <v>606</v>
      </c>
      <c r="D9" s="50">
        <v>20333434.129999999</v>
      </c>
      <c r="E9" s="50">
        <v>20213110.260000002</v>
      </c>
      <c r="F9" s="50">
        <v>9793381.0800000001</v>
      </c>
      <c r="G9" s="50">
        <v>10419729.18</v>
      </c>
      <c r="H9" s="53">
        <f>(E9-D9)/D9</f>
        <v>-5.917538042551857E-3</v>
      </c>
    </row>
    <row r="10" spans="1:8" ht="17.25" customHeight="1">
      <c r="B10" s="51" t="s">
        <v>1052</v>
      </c>
      <c r="C10" s="17" t="s">
        <v>1</v>
      </c>
      <c r="D10" s="50">
        <v>1411944.91</v>
      </c>
      <c r="E10" s="50">
        <v>1100018.8899999999</v>
      </c>
      <c r="F10" s="50">
        <v>239486.51</v>
      </c>
      <c r="G10" s="50">
        <v>860532.38</v>
      </c>
      <c r="H10" s="53">
        <f t="shared" ref="H10:H73" si="0">(E10-D10)/D10</f>
        <v>-0.22091939833544924</v>
      </c>
    </row>
    <row r="11" spans="1:8" ht="18.95" customHeight="1">
      <c r="B11" s="51" t="s">
        <v>1051</v>
      </c>
      <c r="C11" s="17" t="s">
        <v>3</v>
      </c>
      <c r="D11" s="50">
        <v>374233.91</v>
      </c>
      <c r="E11" s="50">
        <v>239486.51</v>
      </c>
      <c r="F11" s="50">
        <v>239486.51</v>
      </c>
      <c r="G11" s="50" t="s">
        <v>604</v>
      </c>
      <c r="H11" s="53">
        <f t="shared" si="0"/>
        <v>-0.36006197300506515</v>
      </c>
    </row>
    <row r="12" spans="1:8" ht="18.95" customHeight="1">
      <c r="B12" s="17" t="s">
        <v>4</v>
      </c>
      <c r="C12" s="17" t="s">
        <v>5</v>
      </c>
      <c r="D12" s="50">
        <v>150400</v>
      </c>
      <c r="E12" s="50">
        <v>61200</v>
      </c>
      <c r="F12" s="50" t="s">
        <v>604</v>
      </c>
      <c r="G12" s="50">
        <v>61200</v>
      </c>
      <c r="H12" s="53">
        <f t="shared" si="0"/>
        <v>-0.59308510638297873</v>
      </c>
    </row>
    <row r="13" spans="1:8" ht="18.95" customHeight="1">
      <c r="B13" s="17" t="s">
        <v>6</v>
      </c>
      <c r="C13" s="17" t="s">
        <v>7</v>
      </c>
      <c r="D13" s="50">
        <v>100000</v>
      </c>
      <c r="E13" s="50">
        <v>130000</v>
      </c>
      <c r="F13" s="50" t="s">
        <v>604</v>
      </c>
      <c r="G13" s="50">
        <v>130000</v>
      </c>
      <c r="H13" s="53">
        <f t="shared" si="0"/>
        <v>0.3</v>
      </c>
    </row>
    <row r="14" spans="1:8" ht="18.95" customHeight="1">
      <c r="B14" s="17" t="s">
        <v>8</v>
      </c>
      <c r="C14" s="17" t="s">
        <v>9</v>
      </c>
      <c r="D14" s="50">
        <v>787311</v>
      </c>
      <c r="E14" s="50">
        <v>669332.38</v>
      </c>
      <c r="F14" s="50" t="s">
        <v>604</v>
      </c>
      <c r="G14" s="50">
        <v>669332.38</v>
      </c>
      <c r="H14" s="53">
        <f t="shared" si="0"/>
        <v>-0.14985008465523789</v>
      </c>
    </row>
    <row r="15" spans="1:8" ht="17.25" customHeight="1">
      <c r="B15" s="17" t="s">
        <v>10</v>
      </c>
      <c r="C15" s="17" t="s">
        <v>11</v>
      </c>
      <c r="D15" s="50">
        <v>54000</v>
      </c>
      <c r="E15" s="50">
        <v>161200</v>
      </c>
      <c r="F15" s="50" t="s">
        <v>604</v>
      </c>
      <c r="G15" s="50">
        <v>161200</v>
      </c>
      <c r="H15" s="53">
        <f t="shared" si="0"/>
        <v>1.9851851851851852</v>
      </c>
    </row>
    <row r="16" spans="1:8" ht="18.95" customHeight="1">
      <c r="B16" s="17" t="s">
        <v>12</v>
      </c>
      <c r="C16" s="17" t="s">
        <v>13</v>
      </c>
      <c r="D16" s="50">
        <v>54000</v>
      </c>
      <c r="E16" s="50">
        <v>161200</v>
      </c>
      <c r="F16" s="50" t="s">
        <v>604</v>
      </c>
      <c r="G16" s="50">
        <v>161200</v>
      </c>
      <c r="H16" s="53">
        <f t="shared" si="0"/>
        <v>1.9851851851851852</v>
      </c>
    </row>
    <row r="17" spans="2:8" ht="17.25" customHeight="1">
      <c r="B17" s="17" t="s">
        <v>14</v>
      </c>
      <c r="C17" s="17" t="s">
        <v>15</v>
      </c>
      <c r="D17" s="50">
        <v>10733588.99</v>
      </c>
      <c r="E17" s="50">
        <v>9919381.1300000008</v>
      </c>
      <c r="F17" s="50">
        <v>4684381.13</v>
      </c>
      <c r="G17" s="50">
        <v>5235000</v>
      </c>
      <c r="H17" s="53">
        <f t="shared" si="0"/>
        <v>-7.5856068343827965E-2</v>
      </c>
    </row>
    <row r="18" spans="2:8" ht="18.95" customHeight="1">
      <c r="B18" s="17" t="s">
        <v>16</v>
      </c>
      <c r="C18" s="17" t="s">
        <v>3</v>
      </c>
      <c r="D18" s="50">
        <v>9138588.9900000002</v>
      </c>
      <c r="E18" s="50">
        <v>4684381.13</v>
      </c>
      <c r="F18" s="50">
        <v>4684381.13</v>
      </c>
      <c r="G18" s="50" t="s">
        <v>604</v>
      </c>
      <c r="H18" s="53">
        <f t="shared" si="0"/>
        <v>-0.48740652029258186</v>
      </c>
    </row>
    <row r="19" spans="2:8" ht="18.95" customHeight="1">
      <c r="B19" s="17" t="s">
        <v>17</v>
      </c>
      <c r="C19" s="17" t="s">
        <v>18</v>
      </c>
      <c r="D19" s="50">
        <v>1545000</v>
      </c>
      <c r="E19" s="50">
        <v>4785000</v>
      </c>
      <c r="F19" s="50" t="s">
        <v>604</v>
      </c>
      <c r="G19" s="50">
        <v>4785000</v>
      </c>
      <c r="H19" s="53">
        <f t="shared" si="0"/>
        <v>2.0970873786407767</v>
      </c>
    </row>
    <row r="20" spans="2:8" ht="18.95" customHeight="1">
      <c r="B20" s="17" t="s">
        <v>19</v>
      </c>
      <c r="C20" s="17" t="s">
        <v>20</v>
      </c>
      <c r="D20" s="50">
        <v>50000</v>
      </c>
      <c r="E20" s="50">
        <v>450000</v>
      </c>
      <c r="F20" s="50" t="s">
        <v>604</v>
      </c>
      <c r="G20" s="50">
        <v>450000</v>
      </c>
      <c r="H20" s="53">
        <f t="shared" si="0"/>
        <v>8</v>
      </c>
    </row>
    <row r="21" spans="2:8" ht="17.25" customHeight="1">
      <c r="B21" s="17" t="s">
        <v>21</v>
      </c>
      <c r="C21" s="17" t="s">
        <v>22</v>
      </c>
      <c r="D21" s="50">
        <v>1178300</v>
      </c>
      <c r="E21" s="50">
        <v>150000</v>
      </c>
      <c r="F21" s="50" t="s">
        <v>604</v>
      </c>
      <c r="G21" s="50">
        <v>150000</v>
      </c>
      <c r="H21" s="53">
        <f t="shared" si="0"/>
        <v>-0.87269795468047184</v>
      </c>
    </row>
    <row r="22" spans="2:8" ht="18.95" customHeight="1">
      <c r="B22" s="17" t="s">
        <v>23</v>
      </c>
      <c r="C22" s="17" t="s">
        <v>1007</v>
      </c>
      <c r="D22" s="50"/>
      <c r="E22" s="50">
        <v>150000</v>
      </c>
      <c r="F22" s="50" t="s">
        <v>604</v>
      </c>
      <c r="G22" s="50">
        <v>150000</v>
      </c>
      <c r="H22" s="53">
        <v>1</v>
      </c>
    </row>
    <row r="23" spans="2:8" ht="18.95" customHeight="1">
      <c r="B23" s="51" t="s">
        <v>1009</v>
      </c>
      <c r="C23" s="17" t="s">
        <v>1008</v>
      </c>
      <c r="D23" s="50">
        <v>1178300</v>
      </c>
      <c r="E23" s="50"/>
      <c r="F23" s="50"/>
      <c r="G23" s="50"/>
      <c r="H23" s="53">
        <f t="shared" si="0"/>
        <v>-1</v>
      </c>
    </row>
    <row r="24" spans="2:8" ht="17.25" customHeight="1">
      <c r="B24" s="17" t="s">
        <v>25</v>
      </c>
      <c r="C24" s="17" t="s">
        <v>26</v>
      </c>
      <c r="D24" s="50">
        <v>1513761.78</v>
      </c>
      <c r="E24" s="50">
        <v>1665969.3</v>
      </c>
      <c r="F24" s="50">
        <v>1465969.3</v>
      </c>
      <c r="G24" s="50">
        <v>200000</v>
      </c>
      <c r="H24" s="53">
        <f t="shared" si="0"/>
        <v>0.10054918945040349</v>
      </c>
    </row>
    <row r="25" spans="2:8" ht="18.95" customHeight="1">
      <c r="B25" s="17" t="s">
        <v>27</v>
      </c>
      <c r="C25" s="17" t="s">
        <v>3</v>
      </c>
      <c r="D25" s="50">
        <v>1288161.78</v>
      </c>
      <c r="E25" s="50">
        <v>1465969.3</v>
      </c>
      <c r="F25" s="50">
        <v>1465969.3</v>
      </c>
      <c r="G25" s="50" t="s">
        <v>604</v>
      </c>
      <c r="H25" s="53">
        <f t="shared" si="0"/>
        <v>0.13803197918199375</v>
      </c>
    </row>
    <row r="26" spans="2:8" ht="18.95" customHeight="1">
      <c r="B26" s="17" t="s">
        <v>28</v>
      </c>
      <c r="C26" s="17" t="s">
        <v>18</v>
      </c>
      <c r="D26" s="50">
        <v>225600</v>
      </c>
      <c r="E26" s="50">
        <v>200000</v>
      </c>
      <c r="F26" s="50" t="s">
        <v>604</v>
      </c>
      <c r="G26" s="50">
        <v>200000</v>
      </c>
      <c r="H26" s="53">
        <f t="shared" si="0"/>
        <v>-0.11347517730496454</v>
      </c>
    </row>
    <row r="27" spans="2:8" ht="17.25" customHeight="1">
      <c r="B27" s="17" t="s">
        <v>29</v>
      </c>
      <c r="C27" s="17" t="s">
        <v>30</v>
      </c>
      <c r="D27" s="50">
        <v>488137.41</v>
      </c>
      <c r="E27" s="50">
        <v>520895.97</v>
      </c>
      <c r="F27" s="50">
        <v>425495.97</v>
      </c>
      <c r="G27" s="50">
        <v>95400</v>
      </c>
      <c r="H27" s="53">
        <f t="shared" si="0"/>
        <v>6.7109300227573221E-2</v>
      </c>
    </row>
    <row r="28" spans="2:8" ht="18.95" customHeight="1">
      <c r="B28" s="17" t="s">
        <v>31</v>
      </c>
      <c r="C28" s="17" t="s">
        <v>3</v>
      </c>
      <c r="D28" s="50">
        <v>397737.41</v>
      </c>
      <c r="E28" s="50">
        <v>425495.97</v>
      </c>
      <c r="F28" s="50">
        <v>425495.97</v>
      </c>
      <c r="G28" s="50" t="s">
        <v>604</v>
      </c>
      <c r="H28" s="53">
        <f t="shared" si="0"/>
        <v>6.9791172019750422E-2</v>
      </c>
    </row>
    <row r="29" spans="2:8" ht="18.95" customHeight="1">
      <c r="B29" s="17" t="s">
        <v>32</v>
      </c>
      <c r="C29" s="17" t="s">
        <v>18</v>
      </c>
      <c r="D29" s="50">
        <v>90400</v>
      </c>
      <c r="E29" s="50">
        <v>95400</v>
      </c>
      <c r="F29" s="50" t="s">
        <v>604</v>
      </c>
      <c r="G29" s="50">
        <v>95400</v>
      </c>
      <c r="H29" s="53">
        <f t="shared" si="0"/>
        <v>5.5309734513274339E-2</v>
      </c>
    </row>
    <row r="30" spans="2:8" ht="17.25" customHeight="1">
      <c r="B30" s="17" t="s">
        <v>33</v>
      </c>
      <c r="C30" s="17" t="s">
        <v>34</v>
      </c>
      <c r="D30" s="50">
        <v>40000</v>
      </c>
      <c r="E30" s="50">
        <v>40000</v>
      </c>
      <c r="F30" s="50" t="s">
        <v>604</v>
      </c>
      <c r="G30" s="50">
        <v>40000</v>
      </c>
      <c r="H30" s="53">
        <f t="shared" si="0"/>
        <v>0</v>
      </c>
    </row>
    <row r="31" spans="2:8" ht="18.95" customHeight="1">
      <c r="B31" s="17" t="s">
        <v>35</v>
      </c>
      <c r="C31" s="17" t="s">
        <v>36</v>
      </c>
      <c r="D31" s="50">
        <v>40000</v>
      </c>
      <c r="E31" s="50">
        <v>40000</v>
      </c>
      <c r="F31" s="50" t="s">
        <v>604</v>
      </c>
      <c r="G31" s="50">
        <v>40000</v>
      </c>
      <c r="H31" s="53">
        <f t="shared" si="0"/>
        <v>0</v>
      </c>
    </row>
    <row r="32" spans="2:8" ht="17.25" customHeight="1">
      <c r="B32" s="17" t="s">
        <v>37</v>
      </c>
      <c r="C32" s="17" t="s">
        <v>38</v>
      </c>
      <c r="D32" s="50"/>
      <c r="E32" s="50">
        <v>80000</v>
      </c>
      <c r="F32" s="50" t="s">
        <v>604</v>
      </c>
      <c r="G32" s="50">
        <v>80000</v>
      </c>
      <c r="H32" s="53">
        <v>1</v>
      </c>
    </row>
    <row r="33" spans="2:8" ht="18.95" customHeight="1">
      <c r="B33" s="17" t="s">
        <v>39</v>
      </c>
      <c r="C33" s="17" t="s">
        <v>40</v>
      </c>
      <c r="D33" s="50"/>
      <c r="E33" s="50">
        <v>80000</v>
      </c>
      <c r="F33" s="50" t="s">
        <v>604</v>
      </c>
      <c r="G33" s="50">
        <v>80000</v>
      </c>
      <c r="H33" s="53">
        <v>1</v>
      </c>
    </row>
    <row r="34" spans="2:8" ht="17.25" customHeight="1">
      <c r="B34" s="17" t="s">
        <v>41</v>
      </c>
      <c r="C34" s="17" t="s">
        <v>42</v>
      </c>
      <c r="D34" s="50">
        <v>420000</v>
      </c>
      <c r="E34" s="50">
        <v>593000</v>
      </c>
      <c r="F34" s="50" t="s">
        <v>604</v>
      </c>
      <c r="G34" s="50">
        <v>593000</v>
      </c>
      <c r="H34" s="53">
        <f t="shared" si="0"/>
        <v>0.41190476190476188</v>
      </c>
    </row>
    <row r="35" spans="2:8" ht="18.95" customHeight="1">
      <c r="B35" s="17" t="s">
        <v>43</v>
      </c>
      <c r="C35" s="17" t="s">
        <v>44</v>
      </c>
      <c r="D35" s="50">
        <v>420000</v>
      </c>
      <c r="E35" s="50">
        <v>593000</v>
      </c>
      <c r="F35" s="50" t="s">
        <v>604</v>
      </c>
      <c r="G35" s="50">
        <v>593000</v>
      </c>
      <c r="H35" s="53">
        <f t="shared" si="0"/>
        <v>0.41190476190476188</v>
      </c>
    </row>
    <row r="36" spans="2:8" ht="17.25" customHeight="1">
      <c r="B36" s="17" t="s">
        <v>45</v>
      </c>
      <c r="C36" s="17" t="s">
        <v>46</v>
      </c>
      <c r="D36" s="50">
        <v>3207201.04</v>
      </c>
      <c r="E36" s="50">
        <v>4211588.5999999996</v>
      </c>
      <c r="F36" s="50">
        <v>2601588.6</v>
      </c>
      <c r="G36" s="50">
        <v>1610000</v>
      </c>
      <c r="H36" s="53">
        <f t="shared" si="0"/>
        <v>0.31316638635163313</v>
      </c>
    </row>
    <row r="37" spans="2:8" ht="18.95" customHeight="1">
      <c r="B37" s="17" t="s">
        <v>47</v>
      </c>
      <c r="C37" s="17" t="s">
        <v>3</v>
      </c>
      <c r="D37" s="50">
        <v>2919201.04</v>
      </c>
      <c r="E37" s="50">
        <v>2601588.6</v>
      </c>
      <c r="F37" s="50">
        <v>2601588.6</v>
      </c>
      <c r="G37" s="50" t="s">
        <v>604</v>
      </c>
      <c r="H37" s="53">
        <f t="shared" si="0"/>
        <v>-0.10880115334571132</v>
      </c>
    </row>
    <row r="38" spans="2:8" ht="18.95" customHeight="1">
      <c r="B38" s="17" t="s">
        <v>48</v>
      </c>
      <c r="C38" s="17" t="s">
        <v>18</v>
      </c>
      <c r="D38" s="50">
        <v>238000</v>
      </c>
      <c r="E38" s="50">
        <v>1610000</v>
      </c>
      <c r="F38" s="50" t="s">
        <v>604</v>
      </c>
      <c r="G38" s="50">
        <v>1610000</v>
      </c>
      <c r="H38" s="53">
        <f t="shared" si="0"/>
        <v>5.7647058823529411</v>
      </c>
    </row>
    <row r="39" spans="2:8" ht="18.95" customHeight="1">
      <c r="B39" s="51" t="s">
        <v>1010</v>
      </c>
      <c r="C39" s="17" t="s">
        <v>1011</v>
      </c>
      <c r="D39" s="50">
        <v>50000</v>
      </c>
      <c r="E39" s="50"/>
      <c r="F39" s="50"/>
      <c r="G39" s="50"/>
      <c r="H39" s="53">
        <f t="shared" si="0"/>
        <v>-1</v>
      </c>
    </row>
    <row r="40" spans="2:8" ht="17.25" customHeight="1">
      <c r="B40" s="17" t="s">
        <v>49</v>
      </c>
      <c r="C40" s="17" t="s">
        <v>50</v>
      </c>
      <c r="D40" s="50">
        <v>925500</v>
      </c>
      <c r="E40" s="50">
        <v>899396.8</v>
      </c>
      <c r="F40" s="50" t="s">
        <v>604</v>
      </c>
      <c r="G40" s="50">
        <v>899396.8</v>
      </c>
      <c r="H40" s="53">
        <f t="shared" si="0"/>
        <v>-2.8204430037817346E-2</v>
      </c>
    </row>
    <row r="41" spans="2:8" ht="18.95" customHeight="1">
      <c r="B41" s="17" t="s">
        <v>51</v>
      </c>
      <c r="C41" s="17" t="s">
        <v>52</v>
      </c>
      <c r="D41" s="50">
        <v>925500</v>
      </c>
      <c r="E41" s="50">
        <v>899396.8</v>
      </c>
      <c r="F41" s="50" t="s">
        <v>604</v>
      </c>
      <c r="G41" s="50">
        <v>899396.8</v>
      </c>
      <c r="H41" s="53">
        <f t="shared" si="0"/>
        <v>-2.8204430037817346E-2</v>
      </c>
    </row>
    <row r="42" spans="2:8" ht="17.25" customHeight="1">
      <c r="B42" s="17" t="s">
        <v>53</v>
      </c>
      <c r="C42" s="17" t="s">
        <v>54</v>
      </c>
      <c r="D42" s="50"/>
      <c r="E42" s="50">
        <v>150000</v>
      </c>
      <c r="F42" s="50" t="s">
        <v>604</v>
      </c>
      <c r="G42" s="50">
        <v>150000</v>
      </c>
      <c r="H42" s="53">
        <v>1</v>
      </c>
    </row>
    <row r="43" spans="2:8" ht="18.95" customHeight="1">
      <c r="B43" s="17" t="s">
        <v>55</v>
      </c>
      <c r="C43" s="17" t="s">
        <v>56</v>
      </c>
      <c r="D43" s="50"/>
      <c r="E43" s="50">
        <v>150000</v>
      </c>
      <c r="F43" s="50" t="s">
        <v>604</v>
      </c>
      <c r="G43" s="50">
        <v>150000</v>
      </c>
      <c r="H43" s="53">
        <v>1</v>
      </c>
    </row>
    <row r="44" spans="2:8" ht="17.25" customHeight="1">
      <c r="B44" s="17" t="s">
        <v>171</v>
      </c>
      <c r="C44" s="17" t="s">
        <v>172</v>
      </c>
      <c r="D44" s="50">
        <v>120000</v>
      </c>
      <c r="E44" s="50">
        <v>300000</v>
      </c>
      <c r="F44" s="50" t="s">
        <v>604</v>
      </c>
      <c r="G44" s="50">
        <v>300000</v>
      </c>
      <c r="H44" s="53">
        <f t="shared" si="0"/>
        <v>1.5</v>
      </c>
    </row>
    <row r="45" spans="2:8" ht="18.95" customHeight="1">
      <c r="B45" s="17" t="s">
        <v>173</v>
      </c>
      <c r="C45" s="17" t="s">
        <v>174</v>
      </c>
      <c r="D45" s="50">
        <v>120000</v>
      </c>
      <c r="E45" s="50">
        <v>300000</v>
      </c>
      <c r="F45" s="50" t="s">
        <v>604</v>
      </c>
      <c r="G45" s="50">
        <v>300000</v>
      </c>
      <c r="H45" s="53">
        <f t="shared" si="0"/>
        <v>1.5</v>
      </c>
    </row>
    <row r="46" spans="2:8" ht="17.25" customHeight="1">
      <c r="B46" s="17" t="s">
        <v>175</v>
      </c>
      <c r="C46" s="17" t="s">
        <v>1014</v>
      </c>
      <c r="D46" s="50">
        <v>241000</v>
      </c>
      <c r="E46" s="50">
        <v>376459.57</v>
      </c>
      <c r="F46" s="50">
        <v>376459.57</v>
      </c>
      <c r="G46" s="50" t="s">
        <v>604</v>
      </c>
      <c r="H46" s="53">
        <f t="shared" si="0"/>
        <v>0.56207290456431536</v>
      </c>
    </row>
    <row r="47" spans="2:8" ht="18.95" customHeight="1">
      <c r="B47" s="17" t="s">
        <v>177</v>
      </c>
      <c r="C47" s="17" t="s">
        <v>3</v>
      </c>
      <c r="D47" s="50"/>
      <c r="E47" s="50">
        <v>376459.57</v>
      </c>
      <c r="F47" s="50">
        <v>376459.57</v>
      </c>
      <c r="G47" s="50" t="s">
        <v>604</v>
      </c>
      <c r="H47" s="53">
        <v>1</v>
      </c>
    </row>
    <row r="48" spans="2:8" ht="18.95" customHeight="1">
      <c r="B48" s="51" t="s">
        <v>1012</v>
      </c>
      <c r="C48" s="17" t="s">
        <v>1015</v>
      </c>
      <c r="D48" s="50">
        <v>241000</v>
      </c>
      <c r="E48" s="50"/>
      <c r="F48" s="50"/>
      <c r="G48" s="50"/>
      <c r="H48" s="53">
        <f t="shared" si="0"/>
        <v>-1</v>
      </c>
    </row>
    <row r="49" spans="2:8" ht="17.25" customHeight="1">
      <c r="B49" s="17" t="s">
        <v>178</v>
      </c>
      <c r="C49" s="17" t="s">
        <v>179</v>
      </c>
      <c r="D49" s="50"/>
      <c r="E49" s="50">
        <v>45200</v>
      </c>
      <c r="F49" s="50" t="s">
        <v>604</v>
      </c>
      <c r="G49" s="50">
        <v>45200</v>
      </c>
      <c r="H49" s="53">
        <v>1</v>
      </c>
    </row>
    <row r="50" spans="2:8" ht="18.95" customHeight="1">
      <c r="B50" s="17" t="s">
        <v>180</v>
      </c>
      <c r="C50" s="17" t="s">
        <v>1013</v>
      </c>
      <c r="D50" s="50"/>
      <c r="E50" s="50">
        <v>45200</v>
      </c>
      <c r="F50" s="50" t="s">
        <v>604</v>
      </c>
      <c r="G50" s="50">
        <v>45200</v>
      </c>
      <c r="H50" s="53">
        <v>1</v>
      </c>
    </row>
    <row r="51" spans="2:8" ht="18.95" customHeight="1">
      <c r="B51" s="49">
        <v>203</v>
      </c>
      <c r="C51" s="17" t="s">
        <v>1017</v>
      </c>
      <c r="D51" s="50">
        <v>10000</v>
      </c>
      <c r="E51" s="50">
        <v>3820.98</v>
      </c>
      <c r="F51" s="50"/>
      <c r="G51" s="50">
        <v>3820.98</v>
      </c>
      <c r="H51" s="53">
        <f t="shared" si="0"/>
        <v>-0.61790200000000006</v>
      </c>
    </row>
    <row r="52" spans="2:8" ht="18.95" customHeight="1">
      <c r="B52" s="51" t="s">
        <v>1016</v>
      </c>
      <c r="C52" s="17" t="s">
        <v>1018</v>
      </c>
      <c r="D52" s="50">
        <v>10000</v>
      </c>
      <c r="E52" s="50">
        <v>3820.98</v>
      </c>
      <c r="F52" s="50"/>
      <c r="G52" s="50">
        <v>3820.98</v>
      </c>
      <c r="H52" s="53">
        <f t="shared" si="0"/>
        <v>-0.61790200000000006</v>
      </c>
    </row>
    <row r="53" spans="2:8" ht="18.95" customHeight="1">
      <c r="B53" s="51" t="s">
        <v>1053</v>
      </c>
      <c r="C53" s="17" t="s">
        <v>1019</v>
      </c>
      <c r="D53" s="50">
        <v>10000</v>
      </c>
      <c r="E53" s="50">
        <v>3820.98</v>
      </c>
      <c r="F53" s="50"/>
      <c r="G53" s="50">
        <v>3820.98</v>
      </c>
      <c r="H53" s="53">
        <f t="shared" si="0"/>
        <v>-0.61790200000000006</v>
      </c>
    </row>
    <row r="54" spans="2:8" ht="19.899999999999999" customHeight="1">
      <c r="B54" s="17" t="s">
        <v>633</v>
      </c>
      <c r="C54" s="17" t="s">
        <v>608</v>
      </c>
      <c r="D54" s="50">
        <f>VLOOKUP(B54,[2]表二!$A$7:$G$183,4,0)</f>
        <v>7379838.9800000004</v>
      </c>
      <c r="E54" s="50">
        <v>7936078.7000000002</v>
      </c>
      <c r="F54" s="50">
        <v>971778.7</v>
      </c>
      <c r="G54" s="50">
        <v>6964300</v>
      </c>
      <c r="H54" s="53">
        <f t="shared" si="0"/>
        <v>7.5372880290133337E-2</v>
      </c>
    </row>
    <row r="55" spans="2:8" ht="17.25" customHeight="1">
      <c r="B55" s="17" t="s">
        <v>182</v>
      </c>
      <c r="C55" s="17" t="s">
        <v>183</v>
      </c>
      <c r="D55" s="50">
        <v>362471.71</v>
      </c>
      <c r="E55" s="50">
        <v>629346.56999999995</v>
      </c>
      <c r="F55" s="50">
        <v>383346.57</v>
      </c>
      <c r="G55" s="50">
        <v>246000</v>
      </c>
      <c r="H55" s="53">
        <f t="shared" si="0"/>
        <v>0.73626396940053584</v>
      </c>
    </row>
    <row r="56" spans="2:8" ht="18.95" customHeight="1">
      <c r="B56" s="17" t="s">
        <v>184</v>
      </c>
      <c r="C56" s="17" t="s">
        <v>3</v>
      </c>
      <c r="D56" s="50">
        <v>196471.71</v>
      </c>
      <c r="E56" s="50">
        <v>383346.57</v>
      </c>
      <c r="F56" s="50">
        <v>383346.57</v>
      </c>
      <c r="G56" s="50" t="s">
        <v>604</v>
      </c>
      <c r="H56" s="53">
        <f t="shared" si="0"/>
        <v>0.95115403637500795</v>
      </c>
    </row>
    <row r="57" spans="2:8" ht="18.95" customHeight="1">
      <c r="B57" s="17" t="s">
        <v>185</v>
      </c>
      <c r="C57" s="17" t="s">
        <v>186</v>
      </c>
      <c r="D57" s="50">
        <v>116000</v>
      </c>
      <c r="E57" s="50">
        <v>196000</v>
      </c>
      <c r="F57" s="50" t="s">
        <v>604</v>
      </c>
      <c r="G57" s="50">
        <v>196000</v>
      </c>
      <c r="H57" s="53">
        <f t="shared" si="0"/>
        <v>0.68965517241379315</v>
      </c>
    </row>
    <row r="58" spans="2:8" ht="18.95" customHeight="1">
      <c r="B58" s="17" t="s">
        <v>187</v>
      </c>
      <c r="C58" s="17" t="s">
        <v>188</v>
      </c>
      <c r="D58" s="50">
        <v>50000</v>
      </c>
      <c r="E58" s="50">
        <v>50000</v>
      </c>
      <c r="F58" s="50" t="s">
        <v>604</v>
      </c>
      <c r="G58" s="50">
        <v>50000</v>
      </c>
      <c r="H58" s="53">
        <f t="shared" si="0"/>
        <v>0</v>
      </c>
    </row>
    <row r="59" spans="2:8" ht="17.25" customHeight="1">
      <c r="B59" s="17" t="s">
        <v>189</v>
      </c>
      <c r="C59" s="17" t="s">
        <v>190</v>
      </c>
      <c r="D59" s="50">
        <v>7017367.2699999996</v>
      </c>
      <c r="E59" s="50">
        <v>7306732.1299999999</v>
      </c>
      <c r="F59" s="50">
        <v>588432.13</v>
      </c>
      <c r="G59" s="50">
        <v>6718300</v>
      </c>
      <c r="H59" s="53">
        <f t="shared" si="0"/>
        <v>4.1235530201912937E-2</v>
      </c>
    </row>
    <row r="60" spans="2:8" ht="18.95" customHeight="1">
      <c r="B60" s="17" t="s">
        <v>191</v>
      </c>
      <c r="C60" s="17" t="s">
        <v>192</v>
      </c>
      <c r="D60" s="50">
        <v>7017367.2699999996</v>
      </c>
      <c r="E60" s="50">
        <v>7306732.1299999999</v>
      </c>
      <c r="F60" s="50">
        <v>588432.13</v>
      </c>
      <c r="G60" s="50">
        <v>6718300</v>
      </c>
      <c r="H60" s="53">
        <f t="shared" si="0"/>
        <v>4.1235530201912937E-2</v>
      </c>
    </row>
    <row r="61" spans="2:8" ht="19.899999999999999" customHeight="1">
      <c r="B61" s="17" t="s">
        <v>634</v>
      </c>
      <c r="C61" s="17" t="s">
        <v>610</v>
      </c>
      <c r="D61" s="50">
        <f>VLOOKUP(B61,[2]表二!$A$7:$G$183,4,0)</f>
        <v>1030485.19</v>
      </c>
      <c r="E61" s="50">
        <v>1581280.44</v>
      </c>
      <c r="F61" s="50">
        <v>672780.44</v>
      </c>
      <c r="G61" s="50">
        <v>908500</v>
      </c>
      <c r="H61" s="53">
        <f t="shared" si="0"/>
        <v>0.53450088884829094</v>
      </c>
    </row>
    <row r="62" spans="2:8" ht="17.25" customHeight="1">
      <c r="B62" s="17" t="s">
        <v>193</v>
      </c>
      <c r="C62" s="17" t="s">
        <v>194</v>
      </c>
      <c r="D62" s="50">
        <v>1021985.19</v>
      </c>
      <c r="E62" s="50">
        <v>1581280.44</v>
      </c>
      <c r="F62" s="50">
        <v>672780.44</v>
      </c>
      <c r="G62" s="50">
        <v>908500</v>
      </c>
      <c r="H62" s="53">
        <f t="shared" si="0"/>
        <v>0.54726355672531812</v>
      </c>
    </row>
    <row r="63" spans="2:8" ht="18.95" customHeight="1">
      <c r="B63" s="17" t="s">
        <v>195</v>
      </c>
      <c r="C63" s="17" t="s">
        <v>196</v>
      </c>
      <c r="D63" s="50">
        <v>671985.19</v>
      </c>
      <c r="E63" s="50">
        <v>672780.44</v>
      </c>
      <c r="F63" s="50">
        <v>672780.44</v>
      </c>
      <c r="G63" s="50" t="s">
        <v>604</v>
      </c>
      <c r="H63" s="53">
        <f t="shared" si="0"/>
        <v>1.1834338194268836E-3</v>
      </c>
    </row>
    <row r="64" spans="2:8" ht="18.95" customHeight="1">
      <c r="B64" s="17" t="s">
        <v>197</v>
      </c>
      <c r="C64" s="17" t="s">
        <v>198</v>
      </c>
      <c r="D64" s="50">
        <v>350000</v>
      </c>
      <c r="E64" s="50">
        <v>908500</v>
      </c>
      <c r="F64" s="50" t="s">
        <v>604</v>
      </c>
      <c r="G64" s="50">
        <v>908500</v>
      </c>
      <c r="H64" s="53">
        <f t="shared" si="0"/>
        <v>1.5957142857142856</v>
      </c>
    </row>
    <row r="65" spans="2:8" ht="18.95" customHeight="1">
      <c r="B65" s="51" t="s">
        <v>1054</v>
      </c>
      <c r="C65" s="17" t="s">
        <v>1022</v>
      </c>
      <c r="D65" s="50">
        <v>8500</v>
      </c>
      <c r="E65" s="50"/>
      <c r="F65" s="50"/>
      <c r="G65" s="50"/>
      <c r="H65" s="53">
        <v>1</v>
      </c>
    </row>
    <row r="66" spans="2:8" ht="18.95" customHeight="1">
      <c r="B66" s="51" t="s">
        <v>1020</v>
      </c>
      <c r="C66" s="17" t="s">
        <v>1021</v>
      </c>
      <c r="D66" s="50">
        <v>8500</v>
      </c>
      <c r="E66" s="50"/>
      <c r="F66" s="50"/>
      <c r="G66" s="50"/>
      <c r="H66" s="53">
        <v>1</v>
      </c>
    </row>
    <row r="67" spans="2:8" ht="19.899999999999999" customHeight="1">
      <c r="B67" s="17" t="s">
        <v>635</v>
      </c>
      <c r="C67" s="17" t="s">
        <v>611</v>
      </c>
      <c r="D67" s="50">
        <f>VLOOKUP(B67,[2]表二!$A$7:$G$183,4,0)</f>
        <v>23259810.5</v>
      </c>
      <c r="E67" s="50">
        <v>33583590.789999999</v>
      </c>
      <c r="F67" s="50">
        <v>23326061.190000001</v>
      </c>
      <c r="G67" s="50">
        <v>10257529.6</v>
      </c>
      <c r="H67" s="53">
        <f t="shared" si="0"/>
        <v>0.44384627682155875</v>
      </c>
    </row>
    <row r="68" spans="2:8" ht="17.25" customHeight="1">
      <c r="B68" s="17" t="s">
        <v>199</v>
      </c>
      <c r="C68" s="17" t="s">
        <v>200</v>
      </c>
      <c r="D68" s="50">
        <v>1835352.93</v>
      </c>
      <c r="E68" s="50">
        <v>1158732.27</v>
      </c>
      <c r="F68" s="50">
        <v>780732.27</v>
      </c>
      <c r="G68" s="50">
        <v>378000</v>
      </c>
      <c r="H68" s="53">
        <f t="shared" si="0"/>
        <v>-0.36865969969056572</v>
      </c>
    </row>
    <row r="69" spans="2:8" ht="18.95" customHeight="1">
      <c r="B69" s="17" t="s">
        <v>201</v>
      </c>
      <c r="C69" s="17" t="s">
        <v>202</v>
      </c>
      <c r="D69" s="50">
        <v>1835352.93</v>
      </c>
      <c r="E69" s="50">
        <v>1158732.27</v>
      </c>
      <c r="F69" s="50">
        <v>780732.27</v>
      </c>
      <c r="G69" s="50">
        <v>378000</v>
      </c>
      <c r="H69" s="53">
        <f t="shared" si="0"/>
        <v>-0.36865969969056572</v>
      </c>
    </row>
    <row r="70" spans="2:8" ht="17.25" customHeight="1">
      <c r="B70" s="17" t="s">
        <v>203</v>
      </c>
      <c r="C70" s="17" t="s">
        <v>204</v>
      </c>
      <c r="D70" s="50">
        <v>13176187.91</v>
      </c>
      <c r="E70" s="50">
        <v>20807147.91</v>
      </c>
      <c r="F70" s="50">
        <v>19253147.91</v>
      </c>
      <c r="G70" s="50">
        <v>1554000</v>
      </c>
      <c r="H70" s="53">
        <f t="shared" si="0"/>
        <v>0.57914778175017689</v>
      </c>
    </row>
    <row r="71" spans="2:8" ht="18.95" customHeight="1">
      <c r="B71" s="17" t="s">
        <v>205</v>
      </c>
      <c r="C71" s="17" t="s">
        <v>3</v>
      </c>
      <c r="D71" s="50">
        <v>566187.91</v>
      </c>
      <c r="E71" s="50">
        <v>433147.91</v>
      </c>
      <c r="F71" s="50">
        <v>433147.91</v>
      </c>
      <c r="G71" s="50" t="s">
        <v>604</v>
      </c>
      <c r="H71" s="53">
        <f t="shared" si="0"/>
        <v>-0.23497499266630412</v>
      </c>
    </row>
    <row r="72" spans="2:8" ht="18.95" customHeight="1">
      <c r="B72" s="17" t="s">
        <v>206</v>
      </c>
      <c r="C72" s="17" t="s">
        <v>18</v>
      </c>
      <c r="D72" s="50">
        <v>530000</v>
      </c>
      <c r="E72" s="50">
        <v>834000</v>
      </c>
      <c r="F72" s="50" t="s">
        <v>604</v>
      </c>
      <c r="G72" s="50">
        <v>834000</v>
      </c>
      <c r="H72" s="53">
        <f t="shared" si="0"/>
        <v>0.57358490566037734</v>
      </c>
    </row>
    <row r="73" spans="2:8" ht="18.95" customHeight="1">
      <c r="B73" s="17" t="s">
        <v>207</v>
      </c>
      <c r="C73" s="17" t="s">
        <v>208</v>
      </c>
      <c r="D73" s="50">
        <v>12020000</v>
      </c>
      <c r="E73" s="50">
        <v>19470000</v>
      </c>
      <c r="F73" s="50">
        <v>18820000</v>
      </c>
      <c r="G73" s="50">
        <v>650000</v>
      </c>
      <c r="H73" s="53">
        <f t="shared" si="0"/>
        <v>0.61980033277870217</v>
      </c>
    </row>
    <row r="74" spans="2:8" ht="18.95" customHeight="1">
      <c r="B74" s="17" t="s">
        <v>209</v>
      </c>
      <c r="C74" s="17" t="s">
        <v>210</v>
      </c>
      <c r="D74" s="50">
        <v>60000</v>
      </c>
      <c r="E74" s="50">
        <v>70000</v>
      </c>
      <c r="F74" s="50" t="s">
        <v>604</v>
      </c>
      <c r="G74" s="50">
        <v>70000</v>
      </c>
      <c r="H74" s="53">
        <f t="shared" ref="H74:H137" si="1">(E74-D74)/D74</f>
        <v>0.16666666666666666</v>
      </c>
    </row>
    <row r="75" spans="2:8" ht="17.25" customHeight="1">
      <c r="B75" s="17" t="s">
        <v>211</v>
      </c>
      <c r="C75" s="17" t="s">
        <v>212</v>
      </c>
      <c r="D75" s="50">
        <v>2623208</v>
      </c>
      <c r="E75" s="50">
        <v>3353611.04</v>
      </c>
      <c r="F75" s="50">
        <v>2803611.04</v>
      </c>
      <c r="G75" s="50">
        <v>550000</v>
      </c>
      <c r="H75" s="53">
        <f t="shared" si="1"/>
        <v>0.27843885806996627</v>
      </c>
    </row>
    <row r="76" spans="2:8" ht="18.95" customHeight="1">
      <c r="B76" s="17" t="s">
        <v>213</v>
      </c>
      <c r="C76" s="17" t="s">
        <v>214</v>
      </c>
      <c r="D76" s="50">
        <v>935472</v>
      </c>
      <c r="E76" s="50">
        <v>993487.35999999999</v>
      </c>
      <c r="F76" s="50">
        <v>993487.35999999999</v>
      </c>
      <c r="G76" s="50" t="s">
        <v>604</v>
      </c>
      <c r="H76" s="53">
        <f t="shared" si="1"/>
        <v>6.2017206287307357E-2</v>
      </c>
    </row>
    <row r="77" spans="2:8" ht="18.95" customHeight="1">
      <c r="B77" s="17" t="s">
        <v>215</v>
      </c>
      <c r="C77" s="17" t="s">
        <v>216</v>
      </c>
      <c r="D77" s="50">
        <v>467736</v>
      </c>
      <c r="E77" s="50">
        <v>496743.67999999999</v>
      </c>
      <c r="F77" s="50">
        <v>496743.67999999999</v>
      </c>
      <c r="G77" s="50" t="s">
        <v>604</v>
      </c>
      <c r="H77" s="53">
        <f t="shared" si="1"/>
        <v>6.2017206287307357E-2</v>
      </c>
    </row>
    <row r="78" spans="2:8" ht="18.95" customHeight="1">
      <c r="B78" s="17" t="s">
        <v>217</v>
      </c>
      <c r="C78" s="17" t="s">
        <v>218</v>
      </c>
      <c r="D78" s="50">
        <v>1220000</v>
      </c>
      <c r="E78" s="50">
        <v>1863380</v>
      </c>
      <c r="F78" s="50">
        <v>1313380</v>
      </c>
      <c r="G78" s="50">
        <v>550000</v>
      </c>
      <c r="H78" s="53">
        <f t="shared" si="1"/>
        <v>0.52736065573770496</v>
      </c>
    </row>
    <row r="79" spans="2:8" ht="17.25" customHeight="1">
      <c r="B79" s="17" t="s">
        <v>219</v>
      </c>
      <c r="C79" s="17" t="s">
        <v>220</v>
      </c>
      <c r="D79" s="50">
        <v>2980002.2</v>
      </c>
      <c r="E79" s="50">
        <v>4660000</v>
      </c>
      <c r="F79" s="50" t="s">
        <v>604</v>
      </c>
      <c r="G79" s="50">
        <v>4660000</v>
      </c>
      <c r="H79" s="53">
        <f t="shared" si="1"/>
        <v>0.56375723481009499</v>
      </c>
    </row>
    <row r="80" spans="2:8" ht="17.25" customHeight="1">
      <c r="B80" s="51" t="s">
        <v>1023</v>
      </c>
      <c r="C80" s="17" t="s">
        <v>1024</v>
      </c>
      <c r="D80" s="50">
        <v>600002.19999999995</v>
      </c>
      <c r="E80" s="50"/>
      <c r="F80" s="50"/>
      <c r="G80" s="50"/>
      <c r="H80" s="53">
        <f t="shared" si="1"/>
        <v>-1</v>
      </c>
    </row>
    <row r="81" spans="2:8" ht="18.95" customHeight="1">
      <c r="B81" s="17" t="s">
        <v>221</v>
      </c>
      <c r="C81" s="17" t="s">
        <v>222</v>
      </c>
      <c r="D81" s="50">
        <v>30000</v>
      </c>
      <c r="E81" s="50">
        <v>1200000</v>
      </c>
      <c r="F81" s="50" t="s">
        <v>604</v>
      </c>
      <c r="G81" s="50">
        <v>1200000</v>
      </c>
      <c r="H81" s="53">
        <f t="shared" si="1"/>
        <v>39</v>
      </c>
    </row>
    <row r="82" spans="2:8" ht="18.95" customHeight="1">
      <c r="B82" s="17" t="s">
        <v>223</v>
      </c>
      <c r="C82" s="17" t="s">
        <v>224</v>
      </c>
      <c r="D82" s="50">
        <v>2350000</v>
      </c>
      <c r="E82" s="50">
        <v>3460000</v>
      </c>
      <c r="F82" s="50" t="s">
        <v>604</v>
      </c>
      <c r="G82" s="50">
        <v>3460000</v>
      </c>
      <c r="H82" s="53">
        <f t="shared" si="1"/>
        <v>0.47234042553191491</v>
      </c>
    </row>
    <row r="83" spans="2:8" ht="17.25" customHeight="1">
      <c r="B83" s="17" t="s">
        <v>225</v>
      </c>
      <c r="C83" s="17" t="s">
        <v>226</v>
      </c>
      <c r="D83" s="50">
        <v>429800</v>
      </c>
      <c r="E83" s="50">
        <v>811964</v>
      </c>
      <c r="F83" s="50" t="s">
        <v>604</v>
      </c>
      <c r="G83" s="50">
        <v>811964</v>
      </c>
      <c r="H83" s="53">
        <f t="shared" si="1"/>
        <v>0.88916705444392741</v>
      </c>
    </row>
    <row r="84" spans="2:8" ht="18.95" customHeight="1">
      <c r="B84" s="17" t="s">
        <v>227</v>
      </c>
      <c r="C84" s="17" t="s">
        <v>228</v>
      </c>
      <c r="D84" s="50">
        <v>113000</v>
      </c>
      <c r="E84" s="50">
        <v>168564</v>
      </c>
      <c r="F84" s="50" t="s">
        <v>604</v>
      </c>
      <c r="G84" s="50">
        <v>168564</v>
      </c>
      <c r="H84" s="53">
        <f t="shared" si="1"/>
        <v>0.49171681415929203</v>
      </c>
    </row>
    <row r="85" spans="2:8" ht="18.95" customHeight="1">
      <c r="B85" s="17" t="s">
        <v>229</v>
      </c>
      <c r="C85" s="17" t="s">
        <v>230</v>
      </c>
      <c r="D85" s="50">
        <v>316800</v>
      </c>
      <c r="E85" s="50">
        <v>643400</v>
      </c>
      <c r="F85" s="50" t="s">
        <v>604</v>
      </c>
      <c r="G85" s="50">
        <v>643400</v>
      </c>
      <c r="H85" s="53">
        <f t="shared" si="1"/>
        <v>1.0309343434343434</v>
      </c>
    </row>
    <row r="86" spans="2:8" ht="17.25" customHeight="1">
      <c r="B86" s="17" t="s">
        <v>231</v>
      </c>
      <c r="C86" s="17" t="s">
        <v>232</v>
      </c>
      <c r="D86" s="50">
        <v>338000</v>
      </c>
      <c r="E86" s="50">
        <v>613000</v>
      </c>
      <c r="F86" s="50" t="s">
        <v>604</v>
      </c>
      <c r="G86" s="50">
        <v>613000</v>
      </c>
      <c r="H86" s="53">
        <f t="shared" si="1"/>
        <v>0.81360946745562135</v>
      </c>
    </row>
    <row r="87" spans="2:8" ht="18.95" customHeight="1">
      <c r="B87" s="17" t="s">
        <v>233</v>
      </c>
      <c r="C87" s="17" t="s">
        <v>234</v>
      </c>
      <c r="D87" s="50">
        <v>338000</v>
      </c>
      <c r="E87" s="50">
        <v>473000</v>
      </c>
      <c r="F87" s="50" t="s">
        <v>604</v>
      </c>
      <c r="G87" s="50">
        <v>473000</v>
      </c>
      <c r="H87" s="53">
        <f t="shared" si="1"/>
        <v>0.39940828402366862</v>
      </c>
    </row>
    <row r="88" spans="2:8" ht="18.95" customHeight="1">
      <c r="B88" s="17" t="s">
        <v>235</v>
      </c>
      <c r="C88" s="17" t="s">
        <v>236</v>
      </c>
      <c r="D88" s="50"/>
      <c r="E88" s="50">
        <v>140000</v>
      </c>
      <c r="F88" s="50" t="s">
        <v>604</v>
      </c>
      <c r="G88" s="50">
        <v>140000</v>
      </c>
      <c r="H88" s="53">
        <v>1</v>
      </c>
    </row>
    <row r="89" spans="2:8" ht="17.25" customHeight="1">
      <c r="B89" s="17" t="s">
        <v>237</v>
      </c>
      <c r="C89" s="17" t="s">
        <v>238</v>
      </c>
      <c r="D89" s="50">
        <v>1146880.69</v>
      </c>
      <c r="E89" s="50">
        <v>792765.6</v>
      </c>
      <c r="F89" s="50" t="s">
        <v>604</v>
      </c>
      <c r="G89" s="50">
        <v>792765.6</v>
      </c>
      <c r="H89" s="53">
        <f t="shared" si="1"/>
        <v>-0.30876366921828635</v>
      </c>
    </row>
    <row r="90" spans="2:8" ht="18.95" customHeight="1">
      <c r="B90" s="17" t="s">
        <v>239</v>
      </c>
      <c r="C90" s="17" t="s">
        <v>240</v>
      </c>
      <c r="D90" s="50">
        <v>788219.69</v>
      </c>
      <c r="E90" s="50">
        <v>538665.6</v>
      </c>
      <c r="F90" s="50" t="s">
        <v>604</v>
      </c>
      <c r="G90" s="50">
        <v>538665.6</v>
      </c>
      <c r="H90" s="53">
        <f t="shared" si="1"/>
        <v>-0.31660473998055033</v>
      </c>
    </row>
    <row r="91" spans="2:8" ht="18.95" customHeight="1">
      <c r="B91" s="17" t="s">
        <v>241</v>
      </c>
      <c r="C91" s="17" t="s">
        <v>242</v>
      </c>
      <c r="D91" s="50">
        <v>358661</v>
      </c>
      <c r="E91" s="50">
        <v>254100</v>
      </c>
      <c r="F91" s="50" t="s">
        <v>604</v>
      </c>
      <c r="G91" s="50">
        <v>254100</v>
      </c>
      <c r="H91" s="53">
        <f t="shared" si="1"/>
        <v>-0.29153155765472133</v>
      </c>
    </row>
    <row r="92" spans="2:8" ht="17.25" customHeight="1">
      <c r="B92" s="17" t="s">
        <v>243</v>
      </c>
      <c r="C92" s="17" t="s">
        <v>244</v>
      </c>
      <c r="D92" s="50">
        <v>227800</v>
      </c>
      <c r="E92" s="50">
        <v>327800</v>
      </c>
      <c r="F92" s="50" t="s">
        <v>604</v>
      </c>
      <c r="G92" s="50">
        <v>327800</v>
      </c>
      <c r="H92" s="53">
        <f t="shared" si="1"/>
        <v>0.43898156277436345</v>
      </c>
    </row>
    <row r="93" spans="2:8" ht="18.95" customHeight="1">
      <c r="B93" s="17" t="s">
        <v>245</v>
      </c>
      <c r="C93" s="17" t="s">
        <v>246</v>
      </c>
      <c r="D93" s="50">
        <v>227800</v>
      </c>
      <c r="E93" s="50">
        <v>327800</v>
      </c>
      <c r="F93" s="50" t="s">
        <v>604</v>
      </c>
      <c r="G93" s="50">
        <v>327800</v>
      </c>
      <c r="H93" s="53">
        <f t="shared" si="1"/>
        <v>0.43898156277436345</v>
      </c>
    </row>
    <row r="94" spans="2:8" ht="17.25" customHeight="1">
      <c r="B94" s="17" t="s">
        <v>247</v>
      </c>
      <c r="C94" s="17" t="s">
        <v>248</v>
      </c>
      <c r="D94" s="50">
        <v>200000</v>
      </c>
      <c r="E94" s="50">
        <v>570000</v>
      </c>
      <c r="F94" s="50" t="s">
        <v>604</v>
      </c>
      <c r="G94" s="50">
        <v>570000</v>
      </c>
      <c r="H94" s="53">
        <f t="shared" si="1"/>
        <v>1.85</v>
      </c>
    </row>
    <row r="95" spans="2:8" ht="18.95" customHeight="1">
      <c r="B95" s="17" t="s">
        <v>249</v>
      </c>
      <c r="C95" s="17" t="s">
        <v>250</v>
      </c>
      <c r="D95" s="50">
        <v>200000</v>
      </c>
      <c r="E95" s="50">
        <v>570000</v>
      </c>
      <c r="F95" s="50" t="s">
        <v>604</v>
      </c>
      <c r="G95" s="50">
        <v>570000</v>
      </c>
      <c r="H95" s="53">
        <f t="shared" si="1"/>
        <v>1.85</v>
      </c>
    </row>
    <row r="96" spans="2:8" ht="17.25" customHeight="1">
      <c r="B96" s="17" t="s">
        <v>251</v>
      </c>
      <c r="C96" s="17" t="s">
        <v>252</v>
      </c>
      <c r="D96" s="50">
        <v>302578.77</v>
      </c>
      <c r="E96" s="50">
        <v>488569.97</v>
      </c>
      <c r="F96" s="50">
        <v>488569.97</v>
      </c>
      <c r="G96" s="50" t="s">
        <v>604</v>
      </c>
      <c r="H96" s="53">
        <f t="shared" si="1"/>
        <v>0.61468687971730451</v>
      </c>
    </row>
    <row r="97" spans="2:8" ht="18.95" customHeight="1">
      <c r="B97" s="17" t="s">
        <v>253</v>
      </c>
      <c r="C97" s="17" t="s">
        <v>254</v>
      </c>
      <c r="D97" s="50">
        <v>302578.77</v>
      </c>
      <c r="E97" s="50">
        <v>488569.97</v>
      </c>
      <c r="F97" s="50">
        <v>488569.97</v>
      </c>
      <c r="G97" s="50" t="s">
        <v>604</v>
      </c>
      <c r="H97" s="53">
        <f t="shared" si="1"/>
        <v>0.61468687971730451</v>
      </c>
    </row>
    <row r="98" spans="2:8" ht="19.899999999999999" customHeight="1">
      <c r="B98" s="17" t="s">
        <v>636</v>
      </c>
      <c r="C98" s="17" t="s">
        <v>612</v>
      </c>
      <c r="D98" s="50">
        <f>VLOOKUP(B98,[2]表二!$A$7:$G$183,4,0)</f>
        <v>2595488.2000000002</v>
      </c>
      <c r="E98" s="50">
        <v>3157429.6</v>
      </c>
      <c r="F98" s="50">
        <v>854929.6</v>
      </c>
      <c r="G98" s="50">
        <v>2302500</v>
      </c>
      <c r="H98" s="53">
        <f t="shared" si="1"/>
        <v>0.21650701397910416</v>
      </c>
    </row>
    <row r="99" spans="2:8" ht="17.25" customHeight="1">
      <c r="B99" s="17" t="s">
        <v>255</v>
      </c>
      <c r="C99" s="17" t="s">
        <v>256</v>
      </c>
      <c r="D99" s="50"/>
      <c r="E99" s="50">
        <v>100000</v>
      </c>
      <c r="F99" s="50" t="s">
        <v>604</v>
      </c>
      <c r="G99" s="50">
        <v>100000</v>
      </c>
      <c r="H99" s="53">
        <v>1</v>
      </c>
    </row>
    <row r="100" spans="2:8" ht="18.95" customHeight="1">
      <c r="B100" s="17" t="s">
        <v>257</v>
      </c>
      <c r="C100" s="17" t="s">
        <v>258</v>
      </c>
      <c r="D100" s="50"/>
      <c r="E100" s="50">
        <v>100000</v>
      </c>
      <c r="F100" s="50" t="s">
        <v>604</v>
      </c>
      <c r="G100" s="50">
        <v>100000</v>
      </c>
      <c r="H100" s="53">
        <v>1</v>
      </c>
    </row>
    <row r="101" spans="2:8" ht="17.25" customHeight="1">
      <c r="B101" s="17" t="s">
        <v>259</v>
      </c>
      <c r="C101" s="17" t="s">
        <v>260</v>
      </c>
      <c r="D101" s="50">
        <v>1130000</v>
      </c>
      <c r="E101" s="50">
        <v>2000000</v>
      </c>
      <c r="F101" s="50" t="s">
        <v>604</v>
      </c>
      <c r="G101" s="50">
        <v>2000000</v>
      </c>
      <c r="H101" s="53">
        <f t="shared" si="1"/>
        <v>0.76991150442477874</v>
      </c>
    </row>
    <row r="102" spans="2:8" ht="18.95" customHeight="1">
      <c r="B102" s="17" t="s">
        <v>261</v>
      </c>
      <c r="C102" s="17" t="s">
        <v>262</v>
      </c>
      <c r="D102" s="50">
        <v>1130000</v>
      </c>
      <c r="E102" s="50">
        <v>2000000</v>
      </c>
      <c r="F102" s="50" t="s">
        <v>604</v>
      </c>
      <c r="G102" s="50">
        <v>2000000</v>
      </c>
      <c r="H102" s="53">
        <f t="shared" si="1"/>
        <v>0.76991150442477874</v>
      </c>
    </row>
    <row r="103" spans="2:8" ht="17.25" customHeight="1">
      <c r="B103" s="17" t="s">
        <v>263</v>
      </c>
      <c r="C103" s="17" t="s">
        <v>264</v>
      </c>
      <c r="D103" s="50">
        <v>1099102.2</v>
      </c>
      <c r="E103" s="50">
        <v>854929.6</v>
      </c>
      <c r="F103" s="50">
        <v>854929.6</v>
      </c>
      <c r="G103" s="50" t="s">
        <v>604</v>
      </c>
      <c r="H103" s="53">
        <f t="shared" si="1"/>
        <v>-0.22215641093248653</v>
      </c>
    </row>
    <row r="104" spans="2:8" ht="18.95" customHeight="1">
      <c r="B104" s="17" t="s">
        <v>265</v>
      </c>
      <c r="C104" s="17" t="s">
        <v>266</v>
      </c>
      <c r="D104" s="50">
        <v>555216.74</v>
      </c>
      <c r="E104" s="50">
        <v>639073.6</v>
      </c>
      <c r="F104" s="50">
        <v>639073.6</v>
      </c>
      <c r="G104" s="50" t="s">
        <v>604</v>
      </c>
      <c r="H104" s="53">
        <f t="shared" si="1"/>
        <v>0.15103445908349231</v>
      </c>
    </row>
    <row r="105" spans="2:8" ht="18.95" customHeight="1">
      <c r="B105" s="17" t="s">
        <v>267</v>
      </c>
      <c r="C105" s="17" t="s">
        <v>268</v>
      </c>
      <c r="D105" s="50">
        <v>361811.94</v>
      </c>
      <c r="E105" s="50">
        <v>215856</v>
      </c>
      <c r="F105" s="50">
        <v>215856</v>
      </c>
      <c r="G105" s="50" t="s">
        <v>604</v>
      </c>
      <c r="H105" s="53">
        <f t="shared" si="1"/>
        <v>-0.40340277327497814</v>
      </c>
    </row>
    <row r="106" spans="2:8" ht="18.95" customHeight="1">
      <c r="B106" s="51" t="s">
        <v>1025</v>
      </c>
      <c r="C106" s="17" t="s">
        <v>1026</v>
      </c>
      <c r="D106" s="50">
        <v>182073.52</v>
      </c>
      <c r="E106" s="50"/>
      <c r="F106" s="50"/>
      <c r="G106" s="50"/>
      <c r="H106" s="53">
        <f t="shared" si="1"/>
        <v>-1</v>
      </c>
    </row>
    <row r="107" spans="2:8" ht="17.25" customHeight="1">
      <c r="B107" s="17" t="s">
        <v>269</v>
      </c>
      <c r="C107" s="17" t="s">
        <v>270</v>
      </c>
      <c r="D107" s="50">
        <v>366386</v>
      </c>
      <c r="E107" s="50">
        <v>202500</v>
      </c>
      <c r="F107" s="50" t="s">
        <v>604</v>
      </c>
      <c r="G107" s="50">
        <v>202500</v>
      </c>
      <c r="H107" s="53">
        <f t="shared" si="1"/>
        <v>-0.44730420922196806</v>
      </c>
    </row>
    <row r="108" spans="2:8" ht="18.95" customHeight="1">
      <c r="B108" s="17" t="s">
        <v>271</v>
      </c>
      <c r="C108" s="17" t="s">
        <v>272</v>
      </c>
      <c r="D108" s="50">
        <v>366386</v>
      </c>
      <c r="E108" s="50">
        <v>202500</v>
      </c>
      <c r="F108" s="50" t="s">
        <v>604</v>
      </c>
      <c r="G108" s="50">
        <v>202500</v>
      </c>
      <c r="H108" s="53">
        <f t="shared" si="1"/>
        <v>-0.44730420922196806</v>
      </c>
    </row>
    <row r="109" spans="2:8" ht="18.95" customHeight="1">
      <c r="B109" s="17" t="s">
        <v>719</v>
      </c>
      <c r="C109" s="17" t="s">
        <v>720</v>
      </c>
      <c r="D109" s="50">
        <v>284270.40000000002</v>
      </c>
      <c r="E109" s="50">
        <v>100969</v>
      </c>
      <c r="F109" s="50"/>
      <c r="G109" s="50">
        <v>100969</v>
      </c>
      <c r="H109" s="53">
        <f t="shared" si="1"/>
        <v>-0.64481352965345673</v>
      </c>
    </row>
    <row r="110" spans="2:8" ht="18.95" customHeight="1">
      <c r="B110" s="51" t="s">
        <v>1055</v>
      </c>
      <c r="C110" s="17" t="s">
        <v>1027</v>
      </c>
      <c r="D110" s="50">
        <v>127150.39999999999</v>
      </c>
      <c r="E110" s="50">
        <v>100969</v>
      </c>
      <c r="F110" s="50"/>
      <c r="G110" s="50">
        <v>100969</v>
      </c>
      <c r="H110" s="53">
        <f t="shared" si="1"/>
        <v>-0.20590890787602709</v>
      </c>
    </row>
    <row r="111" spans="2:8" ht="18.95" customHeight="1">
      <c r="B111" s="51" t="s">
        <v>1056</v>
      </c>
      <c r="C111" s="17" t="s">
        <v>1028</v>
      </c>
      <c r="D111" s="50">
        <v>127150.39999999999</v>
      </c>
      <c r="E111" s="50">
        <v>100969</v>
      </c>
      <c r="F111" s="50"/>
      <c r="G111" s="50">
        <v>100969</v>
      </c>
      <c r="H111" s="53">
        <f t="shared" si="1"/>
        <v>-0.20590890787602709</v>
      </c>
    </row>
    <row r="112" spans="2:8" ht="18.95" customHeight="1">
      <c r="B112" s="51" t="s">
        <v>1057</v>
      </c>
      <c r="C112" s="17" t="s">
        <v>1050</v>
      </c>
      <c r="D112" s="50">
        <v>127120</v>
      </c>
      <c r="E112" s="50"/>
      <c r="F112" s="50"/>
      <c r="G112" s="50"/>
      <c r="H112" s="53">
        <f t="shared" si="1"/>
        <v>-1</v>
      </c>
    </row>
    <row r="113" spans="2:8" ht="18.95" customHeight="1">
      <c r="B113" s="51" t="s">
        <v>1058</v>
      </c>
      <c r="C113" s="17" t="s">
        <v>1029</v>
      </c>
      <c r="D113" s="50">
        <v>127120</v>
      </c>
      <c r="E113" s="50"/>
      <c r="F113" s="50"/>
      <c r="G113" s="50"/>
      <c r="H113" s="53">
        <f t="shared" si="1"/>
        <v>-1</v>
      </c>
    </row>
    <row r="114" spans="2:8" ht="18.95" customHeight="1">
      <c r="B114" s="51" t="s">
        <v>1059</v>
      </c>
      <c r="C114" s="17" t="s">
        <v>1030</v>
      </c>
      <c r="D114" s="50">
        <v>30000</v>
      </c>
      <c r="E114" s="50"/>
      <c r="F114" s="50"/>
      <c r="G114" s="50"/>
      <c r="H114" s="53">
        <f t="shared" si="1"/>
        <v>-1</v>
      </c>
    </row>
    <row r="115" spans="2:8" ht="18.95" customHeight="1">
      <c r="B115" s="51" t="s">
        <v>1060</v>
      </c>
      <c r="C115" s="17" t="s">
        <v>1031</v>
      </c>
      <c r="D115" s="50">
        <v>30000</v>
      </c>
      <c r="E115" s="50"/>
      <c r="F115" s="50"/>
      <c r="G115" s="50"/>
      <c r="H115" s="53">
        <f t="shared" si="1"/>
        <v>-1</v>
      </c>
    </row>
    <row r="116" spans="2:8" ht="19.899999999999999" customHeight="1">
      <c r="B116" s="17" t="s">
        <v>637</v>
      </c>
      <c r="C116" s="17" t="s">
        <v>613</v>
      </c>
      <c r="D116" s="50">
        <f>VLOOKUP(B116,[2]表二!$A$7:$G$183,4,0)</f>
        <v>2521735.9700000002</v>
      </c>
      <c r="E116" s="50">
        <v>2697788.39</v>
      </c>
      <c r="F116" s="50">
        <v>1482388.39</v>
      </c>
      <c r="G116" s="50">
        <v>1215400</v>
      </c>
      <c r="H116" s="53">
        <f t="shared" si="1"/>
        <v>6.9813978185828837E-2</v>
      </c>
    </row>
    <row r="117" spans="2:8" ht="17.25" customHeight="1">
      <c r="B117" s="17" t="s">
        <v>273</v>
      </c>
      <c r="C117" s="17" t="s">
        <v>274</v>
      </c>
      <c r="D117" s="50">
        <v>1647459.97</v>
      </c>
      <c r="E117" s="50">
        <v>2347788.39</v>
      </c>
      <c r="F117" s="50">
        <v>1482388.39</v>
      </c>
      <c r="G117" s="50">
        <v>865400</v>
      </c>
      <c r="H117" s="53">
        <f t="shared" si="1"/>
        <v>0.42509586439299046</v>
      </c>
    </row>
    <row r="118" spans="2:8" ht="18.95" customHeight="1">
      <c r="B118" s="17" t="s">
        <v>275</v>
      </c>
      <c r="C118" s="17" t="s">
        <v>3</v>
      </c>
      <c r="D118" s="50">
        <v>482852.44</v>
      </c>
      <c r="E118" s="50">
        <v>558965.43999999994</v>
      </c>
      <c r="F118" s="50">
        <v>558965.43999999994</v>
      </c>
      <c r="G118" s="50" t="s">
        <v>604</v>
      </c>
      <c r="H118" s="53">
        <f t="shared" si="1"/>
        <v>0.1576320086525812</v>
      </c>
    </row>
    <row r="119" spans="2:8" ht="18.95" customHeight="1">
      <c r="B119" s="17" t="s">
        <v>276</v>
      </c>
      <c r="C119" s="17" t="s">
        <v>18</v>
      </c>
      <c r="D119" s="50">
        <v>60000</v>
      </c>
      <c r="E119" s="50">
        <v>105400</v>
      </c>
      <c r="F119" s="50" t="s">
        <v>604</v>
      </c>
      <c r="G119" s="50">
        <v>105400</v>
      </c>
      <c r="H119" s="53">
        <f t="shared" si="1"/>
        <v>0.75666666666666671</v>
      </c>
    </row>
    <row r="120" spans="2:8" ht="18.95" customHeight="1">
      <c r="B120" s="17" t="s">
        <v>277</v>
      </c>
      <c r="C120" s="17" t="s">
        <v>278</v>
      </c>
      <c r="D120" s="50">
        <v>414714.7</v>
      </c>
      <c r="E120" s="50">
        <v>174968.16</v>
      </c>
      <c r="F120" s="50">
        <v>174968.16</v>
      </c>
      <c r="G120" s="50" t="s">
        <v>604</v>
      </c>
      <c r="H120" s="53">
        <f t="shared" si="1"/>
        <v>-0.5780999323149143</v>
      </c>
    </row>
    <row r="121" spans="2:8" ht="18.95" customHeight="1">
      <c r="B121" s="17" t="s">
        <v>279</v>
      </c>
      <c r="C121" s="17" t="s">
        <v>280</v>
      </c>
      <c r="D121" s="50">
        <v>689892.83</v>
      </c>
      <c r="E121" s="50">
        <v>1508454.79</v>
      </c>
      <c r="F121" s="50">
        <v>748454.79</v>
      </c>
      <c r="G121" s="50">
        <v>760000</v>
      </c>
      <c r="H121" s="53">
        <f t="shared" si="1"/>
        <v>1.1865059678906942</v>
      </c>
    </row>
    <row r="122" spans="2:8" ht="17.25" customHeight="1">
      <c r="B122" s="17" t="s">
        <v>281</v>
      </c>
      <c r="C122" s="17" t="s">
        <v>282</v>
      </c>
      <c r="D122" s="50">
        <v>576076</v>
      </c>
      <c r="E122" s="50">
        <v>350000</v>
      </c>
      <c r="F122" s="50" t="s">
        <v>604</v>
      </c>
      <c r="G122" s="50">
        <v>350000</v>
      </c>
      <c r="H122" s="53">
        <f t="shared" si="1"/>
        <v>-0.39244127510953414</v>
      </c>
    </row>
    <row r="123" spans="2:8" ht="18.95" customHeight="1">
      <c r="B123" s="17" t="s">
        <v>283</v>
      </c>
      <c r="C123" s="17" t="s">
        <v>284</v>
      </c>
      <c r="D123" s="50">
        <v>576076</v>
      </c>
      <c r="E123" s="50">
        <v>350000</v>
      </c>
      <c r="F123" s="50" t="s">
        <v>604</v>
      </c>
      <c r="G123" s="50">
        <v>350000</v>
      </c>
      <c r="H123" s="53">
        <f t="shared" si="1"/>
        <v>-0.39244127510953414</v>
      </c>
    </row>
    <row r="124" spans="2:8" ht="18.95" customHeight="1">
      <c r="B124" s="51" t="s">
        <v>1061</v>
      </c>
      <c r="C124" s="17" t="s">
        <v>1032</v>
      </c>
      <c r="D124" s="50">
        <v>298200</v>
      </c>
      <c r="E124" s="50"/>
      <c r="F124" s="50"/>
      <c r="G124" s="50"/>
      <c r="H124" s="53">
        <f t="shared" si="1"/>
        <v>-1</v>
      </c>
    </row>
    <row r="125" spans="2:8" ht="18.95" customHeight="1">
      <c r="B125" s="51" t="s">
        <v>1062</v>
      </c>
      <c r="C125" s="17" t="s">
        <v>1033</v>
      </c>
      <c r="D125" s="50">
        <v>298200</v>
      </c>
      <c r="E125" s="50"/>
      <c r="F125" s="50"/>
      <c r="G125" s="50"/>
      <c r="H125" s="53">
        <f t="shared" si="1"/>
        <v>-1</v>
      </c>
    </row>
    <row r="126" spans="2:8" ht="19.899999999999999" customHeight="1">
      <c r="B126" s="17" t="s">
        <v>638</v>
      </c>
      <c r="C126" s="17" t="s">
        <v>614</v>
      </c>
      <c r="D126" s="50">
        <v>3609680.25</v>
      </c>
      <c r="E126" s="50">
        <v>3550776.9</v>
      </c>
      <c r="F126" s="50">
        <v>1343291.65</v>
      </c>
      <c r="G126" s="50">
        <v>2207485.25</v>
      </c>
      <c r="H126" s="53">
        <f t="shared" si="1"/>
        <v>-1.631816280680265E-2</v>
      </c>
    </row>
    <row r="127" spans="2:8" ht="17.25" customHeight="1">
      <c r="B127" s="17" t="s">
        <v>285</v>
      </c>
      <c r="C127" s="17" t="s">
        <v>286</v>
      </c>
      <c r="D127" s="50">
        <v>2045471.8</v>
      </c>
      <c r="E127" s="50">
        <v>2788691.65</v>
      </c>
      <c r="F127" s="50">
        <v>1293291.6499999999</v>
      </c>
      <c r="G127" s="50">
        <v>1495400</v>
      </c>
      <c r="H127" s="53">
        <f t="shared" si="1"/>
        <v>0.36334886161715835</v>
      </c>
    </row>
    <row r="128" spans="2:8" ht="18.95" customHeight="1">
      <c r="B128" s="17" t="s">
        <v>287</v>
      </c>
      <c r="C128" s="17" t="s">
        <v>3</v>
      </c>
      <c r="D128" s="50">
        <v>341556.21</v>
      </c>
      <c r="E128" s="50">
        <v>214947.4</v>
      </c>
      <c r="F128" s="50">
        <v>214947.4</v>
      </c>
      <c r="G128" s="50" t="s">
        <v>604</v>
      </c>
      <c r="H128" s="53">
        <f t="shared" si="1"/>
        <v>-0.37068220776896432</v>
      </c>
    </row>
    <row r="129" spans="2:8" ht="18.95" customHeight="1">
      <c r="B129" s="17" t="s">
        <v>288</v>
      </c>
      <c r="C129" s="17" t="s">
        <v>18</v>
      </c>
      <c r="D129" s="50"/>
      <c r="E129" s="50">
        <v>500000</v>
      </c>
      <c r="F129" s="50" t="s">
        <v>604</v>
      </c>
      <c r="G129" s="50">
        <v>500000</v>
      </c>
      <c r="H129" s="53">
        <v>1</v>
      </c>
    </row>
    <row r="130" spans="2:8" ht="18.95" customHeight="1">
      <c r="B130" s="17" t="s">
        <v>289</v>
      </c>
      <c r="C130" s="17" t="s">
        <v>254</v>
      </c>
      <c r="D130" s="50">
        <v>910051.59</v>
      </c>
      <c r="E130" s="50">
        <v>1078344.25</v>
      </c>
      <c r="F130" s="50">
        <v>1078344.25</v>
      </c>
      <c r="G130" s="50" t="s">
        <v>604</v>
      </c>
      <c r="H130" s="53">
        <f t="shared" si="1"/>
        <v>0.18492650510066141</v>
      </c>
    </row>
    <row r="131" spans="2:8" ht="18.95" customHeight="1">
      <c r="B131" s="17" t="s">
        <v>290</v>
      </c>
      <c r="C131" s="17" t="s">
        <v>291</v>
      </c>
      <c r="D131" s="50">
        <v>70000</v>
      </c>
      <c r="E131" s="50">
        <v>60000</v>
      </c>
      <c r="F131" s="50" t="s">
        <v>604</v>
      </c>
      <c r="G131" s="50">
        <v>60000</v>
      </c>
      <c r="H131" s="53">
        <f t="shared" si="1"/>
        <v>-0.14285714285714285</v>
      </c>
    </row>
    <row r="132" spans="2:8" ht="18.95" customHeight="1">
      <c r="B132" s="51" t="s">
        <v>1063</v>
      </c>
      <c r="C132" s="17" t="s">
        <v>1034</v>
      </c>
      <c r="D132" s="50">
        <v>304</v>
      </c>
      <c r="E132" s="50"/>
      <c r="F132" s="50"/>
      <c r="G132" s="50"/>
      <c r="H132" s="53">
        <f t="shared" si="1"/>
        <v>-1</v>
      </c>
    </row>
    <row r="133" spans="2:8" ht="18.95" customHeight="1">
      <c r="B133" s="17" t="s">
        <v>292</v>
      </c>
      <c r="C133" s="17" t="s">
        <v>293</v>
      </c>
      <c r="D133" s="50">
        <v>708800</v>
      </c>
      <c r="E133" s="50">
        <v>795400</v>
      </c>
      <c r="F133" s="50" t="s">
        <v>604</v>
      </c>
      <c r="G133" s="50">
        <v>795400</v>
      </c>
      <c r="H133" s="53">
        <f t="shared" si="1"/>
        <v>0.1221783295711061</v>
      </c>
    </row>
    <row r="134" spans="2:8" ht="18.95" customHeight="1">
      <c r="B134" s="51" t="s">
        <v>1064</v>
      </c>
      <c r="C134" s="17" t="s">
        <v>1035</v>
      </c>
      <c r="D134" s="50">
        <v>14760</v>
      </c>
      <c r="E134" s="50"/>
      <c r="F134" s="50"/>
      <c r="G134" s="50"/>
      <c r="H134" s="53">
        <f t="shared" si="1"/>
        <v>-1</v>
      </c>
    </row>
    <row r="135" spans="2:8" ht="18.95" customHeight="1">
      <c r="B135" s="17" t="s">
        <v>294</v>
      </c>
      <c r="C135" s="17" t="s">
        <v>295</v>
      </c>
      <c r="D135" s="50"/>
      <c r="E135" s="50">
        <v>20000</v>
      </c>
      <c r="F135" s="50" t="s">
        <v>604</v>
      </c>
      <c r="G135" s="50">
        <v>20000</v>
      </c>
      <c r="H135" s="53">
        <v>1</v>
      </c>
    </row>
    <row r="136" spans="2:8" ht="18.95" customHeight="1">
      <c r="B136" s="17" t="s">
        <v>296</v>
      </c>
      <c r="C136" s="17" t="s">
        <v>297</v>
      </c>
      <c r="D136" s="50"/>
      <c r="E136" s="50">
        <v>120000</v>
      </c>
      <c r="F136" s="50" t="s">
        <v>604</v>
      </c>
      <c r="G136" s="50">
        <v>120000</v>
      </c>
      <c r="H136" s="53">
        <v>1</v>
      </c>
    </row>
    <row r="137" spans="2:8" ht="17.25" customHeight="1">
      <c r="B137" s="17" t="s">
        <v>298</v>
      </c>
      <c r="C137" s="17" t="s">
        <v>299</v>
      </c>
      <c r="D137" s="50">
        <v>798607.45</v>
      </c>
      <c r="E137" s="50">
        <v>123590</v>
      </c>
      <c r="F137" s="50" t="s">
        <v>604</v>
      </c>
      <c r="G137" s="50">
        <v>123590</v>
      </c>
      <c r="H137" s="53">
        <f t="shared" si="1"/>
        <v>-0.84524311662757468</v>
      </c>
    </row>
    <row r="138" spans="2:8" ht="17.25" customHeight="1">
      <c r="B138" s="17" t="s">
        <v>1036</v>
      </c>
      <c r="C138" s="17" t="s">
        <v>1037</v>
      </c>
      <c r="D138" s="50">
        <v>504767.4</v>
      </c>
      <c r="E138" s="50"/>
      <c r="F138" s="50"/>
      <c r="G138" s="50"/>
      <c r="H138" s="53">
        <f t="shared" ref="H138:H167" si="2">(E138-D138)/D138</f>
        <v>-1</v>
      </c>
    </row>
    <row r="139" spans="2:8" ht="17.25" customHeight="1">
      <c r="B139" s="17" t="s">
        <v>1038</v>
      </c>
      <c r="C139" s="17" t="s">
        <v>1039</v>
      </c>
      <c r="D139" s="50">
        <v>2676</v>
      </c>
      <c r="E139" s="50"/>
      <c r="F139" s="50"/>
      <c r="G139" s="50"/>
      <c r="H139" s="53">
        <f t="shared" si="2"/>
        <v>-1</v>
      </c>
    </row>
    <row r="140" spans="2:8" ht="18.95" customHeight="1">
      <c r="B140" s="17" t="s">
        <v>300</v>
      </c>
      <c r="C140" s="17" t="s">
        <v>301</v>
      </c>
      <c r="D140" s="50">
        <v>261164.05</v>
      </c>
      <c r="E140" s="50">
        <v>123590</v>
      </c>
      <c r="F140" s="50" t="s">
        <v>604</v>
      </c>
      <c r="G140" s="50">
        <v>123590</v>
      </c>
      <c r="H140" s="53">
        <f t="shared" si="2"/>
        <v>-0.52677254009500918</v>
      </c>
    </row>
    <row r="141" spans="2:8" ht="18.95" customHeight="1">
      <c r="B141" s="17" t="s">
        <v>1040</v>
      </c>
      <c r="C141" s="17" t="s">
        <v>1041</v>
      </c>
      <c r="D141" s="50">
        <v>30000</v>
      </c>
      <c r="E141" s="50"/>
      <c r="F141" s="50"/>
      <c r="G141" s="50"/>
      <c r="H141" s="53">
        <f t="shared" si="2"/>
        <v>-1</v>
      </c>
    </row>
    <row r="142" spans="2:8" ht="17.25" customHeight="1">
      <c r="B142" s="17" t="s">
        <v>302</v>
      </c>
      <c r="C142" s="17" t="s">
        <v>303</v>
      </c>
      <c r="D142" s="50">
        <v>287139</v>
      </c>
      <c r="E142" s="50">
        <v>515907.25</v>
      </c>
      <c r="F142" s="50" t="s">
        <v>604</v>
      </c>
      <c r="G142" s="50">
        <v>515907.25</v>
      </c>
      <c r="H142" s="53">
        <f t="shared" si="2"/>
        <v>0.79671605041460758</v>
      </c>
    </row>
    <row r="143" spans="2:8" ht="18.95" customHeight="1">
      <c r="B143" s="17" t="s">
        <v>304</v>
      </c>
      <c r="C143" s="17" t="s">
        <v>305</v>
      </c>
      <c r="D143" s="50">
        <v>109739</v>
      </c>
      <c r="E143" s="50">
        <v>181007.25</v>
      </c>
      <c r="F143" s="50" t="s">
        <v>604</v>
      </c>
      <c r="G143" s="50">
        <v>181007.25</v>
      </c>
      <c r="H143" s="53">
        <f t="shared" si="2"/>
        <v>0.64943411184720112</v>
      </c>
    </row>
    <row r="144" spans="2:8" ht="18.95" customHeight="1">
      <c r="B144" s="17" t="s">
        <v>306</v>
      </c>
      <c r="C144" s="17" t="s">
        <v>307</v>
      </c>
      <c r="D144" s="50">
        <v>177400</v>
      </c>
      <c r="E144" s="50">
        <v>269900</v>
      </c>
      <c r="F144" s="50" t="s">
        <v>604</v>
      </c>
      <c r="G144" s="50">
        <v>269900</v>
      </c>
      <c r="H144" s="53">
        <f t="shared" si="2"/>
        <v>0.52142051860202931</v>
      </c>
    </row>
    <row r="145" spans="2:8" ht="18.95" customHeight="1">
      <c r="B145" s="17" t="s">
        <v>308</v>
      </c>
      <c r="C145" s="17" t="s">
        <v>309</v>
      </c>
      <c r="D145" s="50"/>
      <c r="E145" s="50">
        <v>50000</v>
      </c>
      <c r="F145" s="50" t="s">
        <v>604</v>
      </c>
      <c r="G145" s="50">
        <v>50000</v>
      </c>
      <c r="H145" s="53">
        <v>1</v>
      </c>
    </row>
    <row r="146" spans="2:8" ht="18.95" customHeight="1">
      <c r="B146" s="17" t="s">
        <v>310</v>
      </c>
      <c r="C146" s="17" t="s">
        <v>311</v>
      </c>
      <c r="D146" s="50"/>
      <c r="E146" s="50">
        <v>15000</v>
      </c>
      <c r="F146" s="50" t="s">
        <v>604</v>
      </c>
      <c r="G146" s="50">
        <v>15000</v>
      </c>
      <c r="H146" s="53">
        <v>1</v>
      </c>
    </row>
    <row r="147" spans="2:8" ht="17.25" customHeight="1">
      <c r="B147" s="17" t="s">
        <v>312</v>
      </c>
      <c r="C147" s="17" t="s">
        <v>313</v>
      </c>
      <c r="D147" s="50">
        <v>478462</v>
      </c>
      <c r="E147" s="50">
        <v>122588</v>
      </c>
      <c r="F147" s="50">
        <v>50000</v>
      </c>
      <c r="G147" s="50">
        <v>72588</v>
      </c>
      <c r="H147" s="53">
        <f t="shared" si="2"/>
        <v>-0.74378738541409772</v>
      </c>
    </row>
    <row r="148" spans="2:8" ht="18.95" customHeight="1">
      <c r="B148" s="17" t="s">
        <v>314</v>
      </c>
      <c r="C148" s="17" t="s">
        <v>315</v>
      </c>
      <c r="D148" s="50">
        <v>478462</v>
      </c>
      <c r="E148" s="50">
        <v>122588</v>
      </c>
      <c r="F148" s="50">
        <v>50000</v>
      </c>
      <c r="G148" s="50">
        <v>72588</v>
      </c>
      <c r="H148" s="53">
        <f t="shared" si="2"/>
        <v>-0.74378738541409772</v>
      </c>
    </row>
    <row r="149" spans="2:8" ht="18.95" customHeight="1">
      <c r="B149" s="17" t="s">
        <v>721</v>
      </c>
      <c r="C149" s="17" t="s">
        <v>722</v>
      </c>
      <c r="D149" s="50">
        <v>148564</v>
      </c>
      <c r="E149" s="50">
        <v>4700</v>
      </c>
      <c r="F149" s="50"/>
      <c r="G149" s="50">
        <v>4700</v>
      </c>
      <c r="H149" s="53">
        <f t="shared" si="2"/>
        <v>-0.96836380280552492</v>
      </c>
    </row>
    <row r="150" spans="2:8" ht="18.95" customHeight="1">
      <c r="B150" s="17" t="s">
        <v>1042</v>
      </c>
      <c r="C150" s="17" t="s">
        <v>1043</v>
      </c>
      <c r="D150" s="50">
        <v>127264</v>
      </c>
      <c r="E150" s="50"/>
      <c r="F150" s="50"/>
      <c r="G150" s="50"/>
      <c r="H150" s="53">
        <f t="shared" si="2"/>
        <v>-1</v>
      </c>
    </row>
    <row r="151" spans="2:8" ht="18.95" customHeight="1">
      <c r="B151" s="17" t="s">
        <v>1044</v>
      </c>
      <c r="C151" s="17" t="s">
        <v>1045</v>
      </c>
      <c r="D151" s="50">
        <v>127264</v>
      </c>
      <c r="E151" s="50"/>
      <c r="F151" s="50"/>
      <c r="G151" s="50"/>
      <c r="H151" s="53">
        <f t="shared" si="2"/>
        <v>-1</v>
      </c>
    </row>
    <row r="152" spans="2:8" ht="18.95" customHeight="1">
      <c r="B152" s="17" t="s">
        <v>1046</v>
      </c>
      <c r="C152" s="17" t="s">
        <v>1047</v>
      </c>
      <c r="D152" s="50">
        <v>21300</v>
      </c>
      <c r="E152" s="50">
        <v>4700</v>
      </c>
      <c r="F152" s="50"/>
      <c r="G152" s="50">
        <v>4700</v>
      </c>
      <c r="H152" s="53">
        <f t="shared" si="2"/>
        <v>-0.77934272300469487</v>
      </c>
    </row>
    <row r="153" spans="2:8" ht="18.95" customHeight="1">
      <c r="B153" s="17" t="s">
        <v>1048</v>
      </c>
      <c r="C153" s="17" t="s">
        <v>1049</v>
      </c>
      <c r="D153" s="50">
        <v>21300</v>
      </c>
      <c r="E153" s="50">
        <v>4700</v>
      </c>
      <c r="F153" s="50"/>
      <c r="G153" s="50">
        <v>4700</v>
      </c>
      <c r="H153" s="53">
        <f t="shared" si="2"/>
        <v>-0.77934272300469487</v>
      </c>
    </row>
    <row r="154" spans="2:8" ht="19.899999999999999" customHeight="1">
      <c r="B154" s="17" t="s">
        <v>639</v>
      </c>
      <c r="C154" s="17" t="s">
        <v>615</v>
      </c>
      <c r="D154" s="50">
        <v>259896</v>
      </c>
      <c r="E154" s="50">
        <v>184896</v>
      </c>
      <c r="F154" s="50" t="s">
        <v>604</v>
      </c>
      <c r="G154" s="50">
        <v>184896</v>
      </c>
      <c r="H154" s="53">
        <f t="shared" si="2"/>
        <v>-0.28857696924923815</v>
      </c>
    </row>
    <row r="155" spans="2:8" ht="17.25" customHeight="1">
      <c r="B155" s="17" t="s">
        <v>316</v>
      </c>
      <c r="C155" s="17" t="s">
        <v>317</v>
      </c>
      <c r="D155" s="50">
        <v>259896</v>
      </c>
      <c r="E155" s="50">
        <v>184896</v>
      </c>
      <c r="F155" s="50" t="s">
        <v>604</v>
      </c>
      <c r="G155" s="50">
        <v>184896</v>
      </c>
      <c r="H155" s="53">
        <f t="shared" si="2"/>
        <v>-0.28857696924923815</v>
      </c>
    </row>
    <row r="156" spans="2:8" ht="18.95" customHeight="1">
      <c r="B156" s="17" t="s">
        <v>318</v>
      </c>
      <c r="C156" s="17" t="s">
        <v>319</v>
      </c>
      <c r="D156" s="50">
        <v>259896</v>
      </c>
      <c r="E156" s="50">
        <v>184896</v>
      </c>
      <c r="F156" s="50" t="s">
        <v>604</v>
      </c>
      <c r="G156" s="50">
        <v>184896</v>
      </c>
      <c r="H156" s="53">
        <f t="shared" si="2"/>
        <v>-0.28857696924923815</v>
      </c>
    </row>
    <row r="157" spans="2:8" ht="19.899999999999999" customHeight="1">
      <c r="B157" s="17" t="s">
        <v>640</v>
      </c>
      <c r="C157" s="17" t="s">
        <v>616</v>
      </c>
      <c r="D157" s="50">
        <f>VLOOKUP(B157,[2]表二!$A$7:$G$183,4,0)</f>
        <v>720074.52</v>
      </c>
      <c r="E157" s="50">
        <v>1258090.3999999999</v>
      </c>
      <c r="F157" s="50">
        <v>1251850.3999999999</v>
      </c>
      <c r="G157" s="50">
        <v>6240</v>
      </c>
      <c r="H157" s="53">
        <f t="shared" si="2"/>
        <v>0.74716694599886668</v>
      </c>
    </row>
    <row r="158" spans="2:8" ht="17.25" customHeight="1">
      <c r="B158" s="17" t="s">
        <v>320</v>
      </c>
      <c r="C158" s="17" t="s">
        <v>321</v>
      </c>
      <c r="D158" s="50">
        <v>14040</v>
      </c>
      <c r="E158" s="50">
        <v>6240</v>
      </c>
      <c r="F158" s="50" t="s">
        <v>604</v>
      </c>
      <c r="G158" s="50">
        <v>6240</v>
      </c>
      <c r="H158" s="53">
        <f t="shared" si="2"/>
        <v>-0.55555555555555558</v>
      </c>
    </row>
    <row r="159" spans="2:8" ht="18.95" customHeight="1">
      <c r="B159" s="17" t="s">
        <v>322</v>
      </c>
      <c r="C159" s="17" t="s">
        <v>323</v>
      </c>
      <c r="D159" s="50">
        <v>14040</v>
      </c>
      <c r="E159" s="50">
        <v>6240</v>
      </c>
      <c r="F159" s="50" t="s">
        <v>604</v>
      </c>
      <c r="G159" s="50">
        <v>6240</v>
      </c>
      <c r="H159" s="53">
        <f t="shared" si="2"/>
        <v>-0.55555555555555558</v>
      </c>
    </row>
    <row r="160" spans="2:8" ht="17.25" customHeight="1">
      <c r="B160" s="17" t="s">
        <v>324</v>
      </c>
      <c r="C160" s="17" t="s">
        <v>325</v>
      </c>
      <c r="D160" s="50">
        <v>706034.52</v>
      </c>
      <c r="E160" s="50">
        <v>1251850.3999999999</v>
      </c>
      <c r="F160" s="50">
        <v>1251850.3999999999</v>
      </c>
      <c r="G160" s="50" t="s">
        <v>604</v>
      </c>
      <c r="H160" s="53">
        <f t="shared" si="2"/>
        <v>0.77307251209190153</v>
      </c>
    </row>
    <row r="161" spans="2:8" ht="18.95" customHeight="1">
      <c r="B161" s="17" t="s">
        <v>326</v>
      </c>
      <c r="C161" s="17" t="s">
        <v>327</v>
      </c>
      <c r="D161" s="50">
        <v>706034.52</v>
      </c>
      <c r="E161" s="50">
        <v>1251850.3999999999</v>
      </c>
      <c r="F161" s="50">
        <v>1251850.3999999999</v>
      </c>
      <c r="G161" s="50" t="s">
        <v>604</v>
      </c>
      <c r="H161" s="53">
        <f t="shared" si="2"/>
        <v>0.77307251209190153</v>
      </c>
    </row>
    <row r="162" spans="2:8" ht="19.899999999999999" customHeight="1">
      <c r="B162" s="17" t="s">
        <v>641</v>
      </c>
      <c r="C162" s="17" t="s">
        <v>617</v>
      </c>
      <c r="D162" s="50">
        <v>65510.51</v>
      </c>
      <c r="E162" s="50">
        <v>340000</v>
      </c>
      <c r="F162" s="50" t="s">
        <v>604</v>
      </c>
      <c r="G162" s="50">
        <v>340000</v>
      </c>
      <c r="H162" s="53">
        <f t="shared" si="2"/>
        <v>4.1900069164474525</v>
      </c>
    </row>
    <row r="163" spans="2:8" ht="17.25" customHeight="1">
      <c r="B163" s="17" t="s">
        <v>328</v>
      </c>
      <c r="C163" s="17" t="s">
        <v>329</v>
      </c>
      <c r="D163" s="50">
        <v>45510.51</v>
      </c>
      <c r="E163" s="50">
        <v>200000</v>
      </c>
      <c r="F163" s="50" t="s">
        <v>604</v>
      </c>
      <c r="G163" s="50">
        <v>200000</v>
      </c>
      <c r="H163" s="53">
        <f t="shared" si="2"/>
        <v>3.3945892937697244</v>
      </c>
    </row>
    <row r="164" spans="2:8" ht="17.25" customHeight="1">
      <c r="B164" s="67" t="s">
        <v>1065</v>
      </c>
      <c r="C164" s="68" t="s">
        <v>18</v>
      </c>
      <c r="D164" s="50"/>
      <c r="E164" s="69">
        <v>45510.51</v>
      </c>
      <c r="F164" s="69" t="s">
        <v>604</v>
      </c>
      <c r="G164" s="69">
        <v>45510.51</v>
      </c>
      <c r="H164" s="53">
        <v>1</v>
      </c>
    </row>
    <row r="165" spans="2:8" ht="18.95" customHeight="1">
      <c r="B165" s="17" t="s">
        <v>330</v>
      </c>
      <c r="C165" s="17" t="s">
        <v>331</v>
      </c>
      <c r="D165" s="50">
        <v>45510.51</v>
      </c>
      <c r="E165" s="50">
        <v>200000</v>
      </c>
      <c r="F165" s="50" t="s">
        <v>604</v>
      </c>
      <c r="G165" s="50">
        <v>200000</v>
      </c>
      <c r="H165" s="53">
        <f t="shared" si="2"/>
        <v>3.3945892937697244</v>
      </c>
    </row>
    <row r="166" spans="2:8" ht="17.25" customHeight="1">
      <c r="B166" s="17" t="s">
        <v>332</v>
      </c>
      <c r="C166" s="17" t="s">
        <v>333</v>
      </c>
      <c r="D166" s="50">
        <v>20000</v>
      </c>
      <c r="E166" s="50">
        <v>140000</v>
      </c>
      <c r="F166" s="50" t="s">
        <v>604</v>
      </c>
      <c r="G166" s="50">
        <v>140000</v>
      </c>
      <c r="H166" s="53">
        <f t="shared" si="2"/>
        <v>6</v>
      </c>
    </row>
    <row r="167" spans="2:8" ht="18.95" customHeight="1">
      <c r="B167" s="17" t="s">
        <v>334</v>
      </c>
      <c r="C167" s="17" t="s">
        <v>335</v>
      </c>
      <c r="D167" s="50">
        <v>20000</v>
      </c>
      <c r="E167" s="50">
        <v>140000</v>
      </c>
      <c r="F167" s="50" t="s">
        <v>604</v>
      </c>
      <c r="G167" s="50">
        <v>140000</v>
      </c>
      <c r="H167" s="53">
        <f t="shared" si="2"/>
        <v>6</v>
      </c>
    </row>
    <row r="168" spans="2:8" ht="19.899999999999999" customHeight="1">
      <c r="B168" s="17" t="s">
        <v>642</v>
      </c>
      <c r="C168" s="17" t="s">
        <v>618</v>
      </c>
      <c r="D168" s="50"/>
      <c r="E168" s="50">
        <v>8198412.6799999997</v>
      </c>
      <c r="F168" s="50" t="s">
        <v>604</v>
      </c>
      <c r="G168" s="50">
        <v>8198412.6799999997</v>
      </c>
      <c r="H168" s="53">
        <v>1</v>
      </c>
    </row>
    <row r="169" spans="2:8" ht="17.25" customHeight="1">
      <c r="B169" s="17" t="s">
        <v>336</v>
      </c>
      <c r="C169" s="17" t="s">
        <v>337</v>
      </c>
      <c r="D169" s="50"/>
      <c r="E169" s="50">
        <v>8198412.6799999997</v>
      </c>
      <c r="F169" s="50" t="s">
        <v>604</v>
      </c>
      <c r="G169" s="50">
        <v>8198412.6799999997</v>
      </c>
      <c r="H169" s="53">
        <v>1</v>
      </c>
    </row>
    <row r="170" spans="2:8" ht="18.95" customHeight="1">
      <c r="B170" s="17" t="s">
        <v>338</v>
      </c>
      <c r="C170" s="17" t="s">
        <v>339</v>
      </c>
      <c r="D170" s="50"/>
      <c r="E170" s="50">
        <v>8198412.6799999997</v>
      </c>
      <c r="F170" s="50" t="s">
        <v>604</v>
      </c>
      <c r="G170" s="50">
        <v>8198412.6799999997</v>
      </c>
      <c r="H170" s="53">
        <v>1</v>
      </c>
    </row>
    <row r="171" spans="2:8" ht="23.25" customHeight="1">
      <c r="B171" s="19"/>
      <c r="C171" s="3"/>
      <c r="E171" s="3"/>
      <c r="F171" s="3"/>
      <c r="G171" s="3"/>
    </row>
  </sheetData>
  <mergeCells count="7">
    <mergeCell ref="B8:C8"/>
    <mergeCell ref="A5:D5"/>
    <mergeCell ref="B3:H4"/>
    <mergeCell ref="B6:C6"/>
    <mergeCell ref="D6:D7"/>
    <mergeCell ref="E6:G6"/>
    <mergeCell ref="H6:H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C11" sqref="C11"/>
    </sheetView>
  </sheetViews>
  <sheetFormatPr defaultColWidth="10" defaultRowHeight="13.5"/>
  <cols>
    <col min="1" max="1" width="0.25" customWidth="1"/>
    <col min="2" max="2" width="10.5" bestFit="1" customWidth="1"/>
    <col min="3" max="3" width="26.375" bestFit="1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8.2" customHeight="1">
      <c r="A1" s="3"/>
      <c r="B1" s="101" t="s">
        <v>1156</v>
      </c>
      <c r="C1" s="20"/>
      <c r="D1" s="20"/>
      <c r="E1" s="20"/>
      <c r="F1" s="20"/>
    </row>
    <row r="2" spans="1:6" ht="16.350000000000001" customHeight="1"/>
    <row r="3" spans="1:6" ht="16.350000000000001" customHeight="1">
      <c r="B3" s="171" t="s">
        <v>1152</v>
      </c>
      <c r="C3" s="171"/>
      <c r="D3" s="171"/>
      <c r="E3" s="171"/>
      <c r="F3" s="171"/>
    </row>
    <row r="4" spans="1:6" ht="16.350000000000001" customHeight="1">
      <c r="B4" s="171"/>
      <c r="C4" s="171"/>
      <c r="D4" s="171"/>
      <c r="E4" s="171"/>
      <c r="F4" s="171"/>
    </row>
    <row r="5" spans="1:6" ht="16.350000000000001" customHeight="1">
      <c r="B5" s="172" t="s">
        <v>643</v>
      </c>
      <c r="C5" s="172"/>
      <c r="D5" s="172"/>
      <c r="E5" s="172"/>
      <c r="F5" s="172"/>
    </row>
    <row r="6" spans="1:6" ht="20.65" customHeight="1">
      <c r="B6" s="170" t="s">
        <v>999</v>
      </c>
      <c r="C6" s="170"/>
      <c r="D6" s="170"/>
      <c r="E6" s="3"/>
      <c r="F6" s="4" t="s">
        <v>593</v>
      </c>
    </row>
    <row r="7" spans="1:6" ht="36.200000000000003" customHeight="1">
      <c r="B7" s="173" t="s">
        <v>644</v>
      </c>
      <c r="C7" s="173"/>
      <c r="D7" s="173" t="s">
        <v>645</v>
      </c>
      <c r="E7" s="173"/>
      <c r="F7" s="173"/>
    </row>
    <row r="8" spans="1:6" ht="27.6" customHeight="1">
      <c r="B8" s="21" t="s">
        <v>646</v>
      </c>
      <c r="C8" s="21" t="s">
        <v>628</v>
      </c>
      <c r="D8" s="21" t="s">
        <v>647</v>
      </c>
      <c r="E8" s="21" t="s">
        <v>648</v>
      </c>
      <c r="F8" s="21" t="s">
        <v>649</v>
      </c>
    </row>
    <row r="9" spans="1:6" ht="19.899999999999999" customHeight="1">
      <c r="B9" s="169" t="s">
        <v>598</v>
      </c>
      <c r="C9" s="169"/>
      <c r="D9" s="22">
        <v>39696461.450000003</v>
      </c>
      <c r="E9" s="22">
        <v>32060526.93</v>
      </c>
      <c r="F9" s="22">
        <v>7635934.5199999996</v>
      </c>
    </row>
    <row r="10" spans="1:6" ht="19.899999999999999" customHeight="1">
      <c r="B10" s="17" t="s">
        <v>650</v>
      </c>
      <c r="C10" s="18" t="s">
        <v>651</v>
      </c>
      <c r="D10" s="23">
        <v>13747146.93</v>
      </c>
      <c r="E10" s="23">
        <v>13747146.93</v>
      </c>
      <c r="F10" s="23" t="s">
        <v>604</v>
      </c>
    </row>
    <row r="11" spans="1:6" ht="18.95" customHeight="1">
      <c r="B11" s="17" t="s">
        <v>366</v>
      </c>
      <c r="C11" s="18" t="s">
        <v>367</v>
      </c>
      <c r="D11" s="23">
        <v>3321372</v>
      </c>
      <c r="E11" s="23">
        <v>3321372</v>
      </c>
      <c r="F11" s="23" t="s">
        <v>604</v>
      </c>
    </row>
    <row r="12" spans="1:6" ht="18.95" customHeight="1">
      <c r="B12" s="17" t="s">
        <v>368</v>
      </c>
      <c r="C12" s="18" t="s">
        <v>369</v>
      </c>
      <c r="D12" s="23">
        <v>1790640</v>
      </c>
      <c r="E12" s="23">
        <v>1790640</v>
      </c>
      <c r="F12" s="23" t="s">
        <v>604</v>
      </c>
    </row>
    <row r="13" spans="1:6" ht="18.95" customHeight="1">
      <c r="B13" s="17" t="s">
        <v>370</v>
      </c>
      <c r="C13" s="18" t="s">
        <v>371</v>
      </c>
      <c r="D13" s="23">
        <v>3184896</v>
      </c>
      <c r="E13" s="23">
        <v>3184896</v>
      </c>
      <c r="F13" s="23" t="s">
        <v>604</v>
      </c>
    </row>
    <row r="14" spans="1:6" ht="18.95" customHeight="1">
      <c r="B14" s="17" t="s">
        <v>372</v>
      </c>
      <c r="C14" s="18" t="s">
        <v>373</v>
      </c>
      <c r="D14" s="23">
        <v>2334600</v>
      </c>
      <c r="E14" s="23">
        <v>2334600</v>
      </c>
      <c r="F14" s="23" t="s">
        <v>604</v>
      </c>
    </row>
    <row r="15" spans="1:6" ht="18.95" customHeight="1">
      <c r="B15" s="17" t="s">
        <v>374</v>
      </c>
      <c r="C15" s="18" t="s">
        <v>375</v>
      </c>
      <c r="D15" s="23">
        <v>993487.35999999999</v>
      </c>
      <c r="E15" s="23">
        <v>993487.35999999999</v>
      </c>
      <c r="F15" s="23" t="s">
        <v>604</v>
      </c>
    </row>
    <row r="16" spans="1:6" ht="18.95" customHeight="1">
      <c r="B16" s="17" t="s">
        <v>376</v>
      </c>
      <c r="C16" s="18" t="s">
        <v>377</v>
      </c>
      <c r="D16" s="23">
        <v>496743.67999999999</v>
      </c>
      <c r="E16" s="23">
        <v>496743.67999999999</v>
      </c>
      <c r="F16" s="23" t="s">
        <v>604</v>
      </c>
    </row>
    <row r="17" spans="2:6" ht="18.95" customHeight="1">
      <c r="B17" s="17" t="s">
        <v>378</v>
      </c>
      <c r="C17" s="18" t="s">
        <v>379</v>
      </c>
      <c r="D17" s="23">
        <v>527790.16</v>
      </c>
      <c r="E17" s="23">
        <v>527790.16</v>
      </c>
      <c r="F17" s="23" t="s">
        <v>604</v>
      </c>
    </row>
    <row r="18" spans="2:6" ht="18.95" customHeight="1">
      <c r="B18" s="17" t="s">
        <v>380</v>
      </c>
      <c r="C18" s="18" t="s">
        <v>381</v>
      </c>
      <c r="D18" s="23">
        <v>111767.33</v>
      </c>
      <c r="E18" s="23">
        <v>111767.33</v>
      </c>
      <c r="F18" s="23" t="s">
        <v>604</v>
      </c>
    </row>
    <row r="19" spans="2:6" ht="18.95" customHeight="1">
      <c r="B19" s="17" t="s">
        <v>382</v>
      </c>
      <c r="C19" s="18" t="s">
        <v>383</v>
      </c>
      <c r="D19" s="23">
        <v>751850.4</v>
      </c>
      <c r="E19" s="23">
        <v>751850.4</v>
      </c>
      <c r="F19" s="23" t="s">
        <v>604</v>
      </c>
    </row>
    <row r="20" spans="2:6" ht="18.95" customHeight="1">
      <c r="B20" s="17" t="s">
        <v>384</v>
      </c>
      <c r="C20" s="18" t="s">
        <v>385</v>
      </c>
      <c r="D20" s="23">
        <v>234000</v>
      </c>
      <c r="E20" s="23">
        <v>234000</v>
      </c>
      <c r="F20" s="23" t="s">
        <v>604</v>
      </c>
    </row>
    <row r="21" spans="2:6" ht="19.899999999999999" customHeight="1">
      <c r="B21" s="17" t="s">
        <v>652</v>
      </c>
      <c r="C21" s="18" t="s">
        <v>653</v>
      </c>
      <c r="D21" s="23">
        <v>7729314.5199999996</v>
      </c>
      <c r="E21" s="23">
        <v>93380</v>
      </c>
      <c r="F21" s="23">
        <v>7635934.5199999996</v>
      </c>
    </row>
    <row r="22" spans="2:6" ht="18.95" customHeight="1">
      <c r="B22" s="17" t="s">
        <v>386</v>
      </c>
      <c r="C22" s="18" t="s">
        <v>387</v>
      </c>
      <c r="D22" s="23">
        <v>2430000</v>
      </c>
      <c r="E22" s="23" t="s">
        <v>604</v>
      </c>
      <c r="F22" s="23">
        <v>2430000</v>
      </c>
    </row>
    <row r="23" spans="2:6" ht="18.95" customHeight="1">
      <c r="B23" s="17" t="s">
        <v>388</v>
      </c>
      <c r="C23" s="18" t="s">
        <v>389</v>
      </c>
      <c r="D23" s="23">
        <v>20000</v>
      </c>
      <c r="E23" s="23" t="s">
        <v>604</v>
      </c>
      <c r="F23" s="23">
        <v>20000</v>
      </c>
    </row>
    <row r="24" spans="2:6" ht="18.95" customHeight="1">
      <c r="B24" s="17" t="s">
        <v>390</v>
      </c>
      <c r="C24" s="18" t="s">
        <v>391</v>
      </c>
      <c r="D24" s="23">
        <v>360000</v>
      </c>
      <c r="E24" s="23" t="s">
        <v>604</v>
      </c>
      <c r="F24" s="23">
        <v>360000</v>
      </c>
    </row>
    <row r="25" spans="2:6" ht="18.95" customHeight="1">
      <c r="B25" s="17" t="s">
        <v>392</v>
      </c>
      <c r="C25" s="18" t="s">
        <v>393</v>
      </c>
      <c r="D25" s="23">
        <v>230880</v>
      </c>
      <c r="E25" s="23" t="s">
        <v>604</v>
      </c>
      <c r="F25" s="23">
        <v>230880</v>
      </c>
    </row>
    <row r="26" spans="2:6" ht="18.95" customHeight="1">
      <c r="B26" s="17" t="s">
        <v>394</v>
      </c>
      <c r="C26" s="18" t="s">
        <v>395</v>
      </c>
      <c r="D26" s="23">
        <v>500000</v>
      </c>
      <c r="E26" s="23" t="s">
        <v>604</v>
      </c>
      <c r="F26" s="23">
        <v>500000</v>
      </c>
    </row>
    <row r="27" spans="2:6" ht="18.95" customHeight="1">
      <c r="B27" s="17" t="s">
        <v>396</v>
      </c>
      <c r="C27" s="18" t="s">
        <v>397</v>
      </c>
      <c r="D27" s="23">
        <v>150000</v>
      </c>
      <c r="E27" s="23" t="s">
        <v>604</v>
      </c>
      <c r="F27" s="23">
        <v>150000</v>
      </c>
    </row>
    <row r="28" spans="2:6" ht="18.95" customHeight="1">
      <c r="B28" s="17" t="s">
        <v>398</v>
      </c>
      <c r="C28" s="18" t="s">
        <v>399</v>
      </c>
      <c r="D28" s="23">
        <v>310000</v>
      </c>
      <c r="E28" s="23" t="s">
        <v>604</v>
      </c>
      <c r="F28" s="23">
        <v>310000</v>
      </c>
    </row>
    <row r="29" spans="2:6" ht="18.95" customHeight="1">
      <c r="B29" s="17" t="s">
        <v>400</v>
      </c>
      <c r="C29" s="18" t="s">
        <v>401</v>
      </c>
      <c r="D29" s="23">
        <v>150000</v>
      </c>
      <c r="E29" s="23" t="s">
        <v>604</v>
      </c>
      <c r="F29" s="23">
        <v>150000</v>
      </c>
    </row>
    <row r="30" spans="2:6" ht="18.95" customHeight="1">
      <c r="B30" s="17" t="s">
        <v>402</v>
      </c>
      <c r="C30" s="18" t="s">
        <v>403</v>
      </c>
      <c r="D30" s="23">
        <v>49820.58</v>
      </c>
      <c r="E30" s="23" t="s">
        <v>604</v>
      </c>
      <c r="F30" s="23">
        <v>49820.58</v>
      </c>
    </row>
    <row r="31" spans="2:6" ht="18.95" customHeight="1">
      <c r="B31" s="17" t="s">
        <v>404</v>
      </c>
      <c r="C31" s="18" t="s">
        <v>405</v>
      </c>
      <c r="D31" s="23">
        <v>332000</v>
      </c>
      <c r="E31" s="23" t="s">
        <v>604</v>
      </c>
      <c r="F31" s="23">
        <v>332000</v>
      </c>
    </row>
    <row r="32" spans="2:6" ht="18.95" customHeight="1">
      <c r="B32" s="17" t="s">
        <v>406</v>
      </c>
      <c r="C32" s="18" t="s">
        <v>407</v>
      </c>
      <c r="D32" s="23">
        <v>420000</v>
      </c>
      <c r="E32" s="23" t="s">
        <v>604</v>
      </c>
      <c r="F32" s="23">
        <v>420000</v>
      </c>
    </row>
    <row r="33" spans="2:6" ht="18.95" customHeight="1">
      <c r="B33" s="17" t="s">
        <v>408</v>
      </c>
      <c r="C33" s="18" t="s">
        <v>409</v>
      </c>
      <c r="D33" s="23">
        <v>124185.92</v>
      </c>
      <c r="E33" s="23" t="s">
        <v>604</v>
      </c>
      <c r="F33" s="23">
        <v>124185.92</v>
      </c>
    </row>
    <row r="34" spans="2:6" ht="18.95" customHeight="1">
      <c r="B34" s="17" t="s">
        <v>410</v>
      </c>
      <c r="C34" s="18" t="s">
        <v>411</v>
      </c>
      <c r="D34" s="23">
        <v>116248.02</v>
      </c>
      <c r="E34" s="23" t="s">
        <v>604</v>
      </c>
      <c r="F34" s="23">
        <v>116248.02</v>
      </c>
    </row>
    <row r="35" spans="2:6" ht="18.95" customHeight="1">
      <c r="B35" s="17" t="s">
        <v>412</v>
      </c>
      <c r="C35" s="18" t="s">
        <v>413</v>
      </c>
      <c r="D35" s="23">
        <v>120000</v>
      </c>
      <c r="E35" s="23" t="s">
        <v>604</v>
      </c>
      <c r="F35" s="23">
        <v>120000</v>
      </c>
    </row>
    <row r="36" spans="2:6" ht="18.95" customHeight="1">
      <c r="B36" s="17" t="s">
        <v>414</v>
      </c>
      <c r="C36" s="18" t="s">
        <v>415</v>
      </c>
      <c r="D36" s="23">
        <v>514800</v>
      </c>
      <c r="E36" s="23" t="s">
        <v>604</v>
      </c>
      <c r="F36" s="23">
        <v>514800</v>
      </c>
    </row>
    <row r="37" spans="2:6" ht="18.95" customHeight="1">
      <c r="B37" s="17" t="s">
        <v>416</v>
      </c>
      <c r="C37" s="18" t="s">
        <v>417</v>
      </c>
      <c r="D37" s="23">
        <v>1901380</v>
      </c>
      <c r="E37" s="23">
        <v>93380</v>
      </c>
      <c r="F37" s="23">
        <v>1808000</v>
      </c>
    </row>
    <row r="38" spans="2:6" ht="19.899999999999999" customHeight="1">
      <c r="B38" s="17" t="s">
        <v>654</v>
      </c>
      <c r="C38" s="18" t="s">
        <v>655</v>
      </c>
      <c r="D38" s="23">
        <v>18220000</v>
      </c>
      <c r="E38" s="23">
        <v>18220000</v>
      </c>
      <c r="F38" s="23" t="s">
        <v>604</v>
      </c>
    </row>
    <row r="39" spans="2:6" ht="18.95" customHeight="1">
      <c r="B39" s="17" t="s">
        <v>418</v>
      </c>
      <c r="C39" s="18" t="s">
        <v>419</v>
      </c>
      <c r="D39" s="23">
        <v>17000000</v>
      </c>
      <c r="E39" s="23">
        <v>17000000</v>
      </c>
      <c r="F39" s="23" t="s">
        <v>604</v>
      </c>
    </row>
    <row r="40" spans="2:6" ht="18.95" customHeight="1">
      <c r="B40" s="17" t="s">
        <v>420</v>
      </c>
      <c r="C40" s="18" t="s">
        <v>421</v>
      </c>
      <c r="D40" s="23">
        <v>1220000</v>
      </c>
      <c r="E40" s="23">
        <v>1220000</v>
      </c>
      <c r="F40" s="23" t="s">
        <v>604</v>
      </c>
    </row>
  </sheetData>
  <mergeCells count="6">
    <mergeCell ref="B9:C9"/>
    <mergeCell ref="B6:D6"/>
    <mergeCell ref="B3:F4"/>
    <mergeCell ref="B5:F5"/>
    <mergeCell ref="B7:C7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10" sqref="C10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23" customWidth="1"/>
    <col min="5" max="5" width="9.75" customWidth="1"/>
  </cols>
  <sheetData>
    <row r="1" spans="1:4" ht="16.350000000000001" customHeight="1">
      <c r="A1" s="3"/>
      <c r="B1" s="101" t="s">
        <v>1157</v>
      </c>
    </row>
    <row r="2" spans="1:4" ht="16.350000000000001" customHeight="1"/>
    <row r="3" spans="1:4" ht="23.25">
      <c r="B3" s="175" t="s">
        <v>1152</v>
      </c>
      <c r="C3" s="175"/>
      <c r="D3" s="175"/>
    </row>
    <row r="4" spans="1:4" ht="27.6" customHeight="1">
      <c r="B4" s="176" t="s">
        <v>656</v>
      </c>
      <c r="C4" s="176"/>
      <c r="D4" s="176"/>
    </row>
    <row r="5" spans="1:4" ht="16.5">
      <c r="B5" s="163" t="s">
        <v>999</v>
      </c>
      <c r="C5" s="163"/>
      <c r="D5" s="24" t="s">
        <v>593</v>
      </c>
    </row>
    <row r="6" spans="1:4" ht="42.2" customHeight="1">
      <c r="B6" s="177" t="s">
        <v>657</v>
      </c>
      <c r="C6" s="177"/>
      <c r="D6" s="177" t="s">
        <v>658</v>
      </c>
    </row>
    <row r="7" spans="1:4" ht="26.65" customHeight="1">
      <c r="B7" s="25" t="s">
        <v>646</v>
      </c>
      <c r="C7" s="25" t="s">
        <v>628</v>
      </c>
      <c r="D7" s="177"/>
    </row>
    <row r="8" spans="1:4" ht="20.65" customHeight="1">
      <c r="B8" s="174" t="s">
        <v>598</v>
      </c>
      <c r="C8" s="174"/>
      <c r="D8" s="26">
        <v>39696461.450000003</v>
      </c>
    </row>
    <row r="9" spans="1:4" ht="19.899999999999999" customHeight="1">
      <c r="B9" s="27" t="s">
        <v>659</v>
      </c>
      <c r="C9" s="27" t="s">
        <v>660</v>
      </c>
      <c r="D9" s="28">
        <v>10198115.25</v>
      </c>
    </row>
    <row r="10" spans="1:4" ht="18.95" customHeight="1">
      <c r="B10" s="27" t="s">
        <v>344</v>
      </c>
      <c r="C10" s="27" t="s">
        <v>345</v>
      </c>
      <c r="D10" s="28">
        <v>7334496</v>
      </c>
    </row>
    <row r="11" spans="1:4" ht="18.95" customHeight="1">
      <c r="B11" s="27" t="s">
        <v>346</v>
      </c>
      <c r="C11" s="27" t="s">
        <v>347</v>
      </c>
      <c r="D11" s="28">
        <v>2129788.5299999998</v>
      </c>
    </row>
    <row r="12" spans="1:4" ht="18.95" customHeight="1">
      <c r="B12" s="27" t="s">
        <v>348</v>
      </c>
      <c r="C12" s="27" t="s">
        <v>349</v>
      </c>
      <c r="D12" s="28">
        <v>538230.72</v>
      </c>
    </row>
    <row r="13" spans="1:4" ht="18.95" customHeight="1">
      <c r="B13" s="27" t="s">
        <v>350</v>
      </c>
      <c r="C13" s="27" t="s">
        <v>351</v>
      </c>
      <c r="D13" s="28">
        <v>195600</v>
      </c>
    </row>
    <row r="14" spans="1:4" ht="19.899999999999999" customHeight="1">
      <c r="B14" s="27" t="s">
        <v>661</v>
      </c>
      <c r="C14" s="27" t="s">
        <v>662</v>
      </c>
      <c r="D14" s="28">
        <v>6087800.3200000003</v>
      </c>
    </row>
    <row r="15" spans="1:4" ht="18.95" customHeight="1">
      <c r="B15" s="27" t="s">
        <v>136</v>
      </c>
      <c r="C15" s="27" t="s">
        <v>137</v>
      </c>
      <c r="D15" s="28">
        <v>3662478.64</v>
      </c>
    </row>
    <row r="16" spans="1:4" ht="18.95" customHeight="1">
      <c r="B16" s="27" t="s">
        <v>352</v>
      </c>
      <c r="C16" s="27" t="s">
        <v>353</v>
      </c>
      <c r="D16" s="28">
        <v>150000</v>
      </c>
    </row>
    <row r="17" spans="2:4" ht="18.95" customHeight="1">
      <c r="B17" s="27" t="s">
        <v>354</v>
      </c>
      <c r="C17" s="27" t="s">
        <v>355</v>
      </c>
      <c r="D17" s="28">
        <v>35941.68</v>
      </c>
    </row>
    <row r="18" spans="2:4" ht="18.95" customHeight="1">
      <c r="B18" s="27" t="s">
        <v>138</v>
      </c>
      <c r="C18" s="27" t="s">
        <v>139</v>
      </c>
      <c r="D18" s="28">
        <v>420000</v>
      </c>
    </row>
    <row r="19" spans="2:4" ht="18.95" customHeight="1">
      <c r="B19" s="27" t="s">
        <v>356</v>
      </c>
      <c r="C19" s="27" t="s">
        <v>357</v>
      </c>
      <c r="D19" s="28">
        <v>332000</v>
      </c>
    </row>
    <row r="20" spans="2:4" ht="18.95" customHeight="1">
      <c r="B20" s="27" t="s">
        <v>358</v>
      </c>
      <c r="C20" s="27" t="s">
        <v>359</v>
      </c>
      <c r="D20" s="28">
        <v>120000</v>
      </c>
    </row>
    <row r="21" spans="2:4" ht="18.95" customHeight="1">
      <c r="B21" s="27" t="s">
        <v>140</v>
      </c>
      <c r="C21" s="27" t="s">
        <v>141</v>
      </c>
      <c r="D21" s="28">
        <v>150000</v>
      </c>
    </row>
    <row r="22" spans="2:4" ht="18.95" customHeight="1">
      <c r="B22" s="27" t="s">
        <v>360</v>
      </c>
      <c r="C22" s="27" t="s">
        <v>361</v>
      </c>
      <c r="D22" s="28">
        <v>1217380</v>
      </c>
    </row>
    <row r="23" spans="2:4" ht="19.899999999999999" customHeight="1">
      <c r="B23" s="27" t="s">
        <v>663</v>
      </c>
      <c r="C23" s="27" t="s">
        <v>664</v>
      </c>
      <c r="D23" s="28">
        <v>5190545.88</v>
      </c>
    </row>
    <row r="24" spans="2:4" ht="18.95" customHeight="1">
      <c r="B24" s="27" t="s">
        <v>362</v>
      </c>
      <c r="C24" s="27" t="s">
        <v>363</v>
      </c>
      <c r="D24" s="28">
        <v>3549031.68</v>
      </c>
    </row>
    <row r="25" spans="2:4" ht="18.95" customHeight="1">
      <c r="B25" s="27" t="s">
        <v>144</v>
      </c>
      <c r="C25" s="27" t="s">
        <v>145</v>
      </c>
      <c r="D25" s="28">
        <v>1641514.2</v>
      </c>
    </row>
    <row r="26" spans="2:4" ht="19.899999999999999" customHeight="1">
      <c r="B26" s="27" t="s">
        <v>665</v>
      </c>
      <c r="C26" s="27" t="s">
        <v>655</v>
      </c>
      <c r="D26" s="28">
        <v>18220000</v>
      </c>
    </row>
    <row r="27" spans="2:4" ht="18.95" customHeight="1">
      <c r="B27" s="27" t="s">
        <v>146</v>
      </c>
      <c r="C27" s="27" t="s">
        <v>147</v>
      </c>
      <c r="D27" s="28">
        <v>17000000</v>
      </c>
    </row>
    <row r="28" spans="2:4" ht="18.95" customHeight="1">
      <c r="B28" s="27" t="s">
        <v>364</v>
      </c>
      <c r="C28" s="27" t="s">
        <v>365</v>
      </c>
      <c r="D28" s="28">
        <v>1220000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opLeftCell="E1" workbookViewId="0">
      <selection activeCell="L14" sqref="L14"/>
    </sheetView>
  </sheetViews>
  <sheetFormatPr defaultColWidth="10" defaultRowHeight="13.5"/>
  <cols>
    <col min="1" max="1" width="0.375" customWidth="1"/>
    <col min="2" max="2" width="14.375" customWidth="1"/>
    <col min="3" max="3" width="12.125" customWidth="1"/>
    <col min="4" max="4" width="13.125" customWidth="1"/>
    <col min="5" max="5" width="10.125" customWidth="1"/>
    <col min="6" max="6" width="17.125" customWidth="1"/>
    <col min="7" max="8" width="10.625" customWidth="1"/>
    <col min="9" max="9" width="10.375" customWidth="1"/>
    <col min="10" max="10" width="13.125" customWidth="1"/>
    <col min="11" max="11" width="10" customWidth="1"/>
    <col min="12" max="12" width="9.625" customWidth="1"/>
    <col min="13" max="13" width="12.5" customWidth="1"/>
    <col min="14" max="14" width="9.75" customWidth="1"/>
  </cols>
  <sheetData>
    <row r="1" spans="1:13" ht="18.2" customHeight="1">
      <c r="A1" s="3"/>
      <c r="B1" s="29" t="s">
        <v>1158</v>
      </c>
    </row>
    <row r="2" spans="1:13" ht="16.350000000000001" customHeight="1">
      <c r="B2" s="178" t="s">
        <v>1153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6.350000000000001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20.65" customHeight="1">
      <c r="A5" s="163" t="s">
        <v>999</v>
      </c>
      <c r="B5" s="163"/>
      <c r="C5" s="163"/>
      <c r="D5" s="163"/>
      <c r="E5" s="163"/>
      <c r="F5" s="163"/>
      <c r="M5" s="4" t="s">
        <v>593</v>
      </c>
    </row>
    <row r="6" spans="1:13" ht="38.85" customHeight="1">
      <c r="B6" s="167" t="s">
        <v>625</v>
      </c>
      <c r="C6" s="167"/>
      <c r="D6" s="167"/>
      <c r="E6" s="167"/>
      <c r="F6" s="167"/>
      <c r="G6" s="167"/>
      <c r="H6" s="167" t="s">
        <v>624</v>
      </c>
      <c r="I6" s="167"/>
      <c r="J6" s="167"/>
      <c r="K6" s="167"/>
      <c r="L6" s="167"/>
      <c r="M6" s="167"/>
    </row>
    <row r="7" spans="1:13" ht="36.200000000000003" customHeight="1">
      <c r="B7" s="167" t="s">
        <v>598</v>
      </c>
      <c r="C7" s="167" t="s">
        <v>666</v>
      </c>
      <c r="D7" s="167" t="s">
        <v>667</v>
      </c>
      <c r="E7" s="167"/>
      <c r="F7" s="167"/>
      <c r="G7" s="167" t="s">
        <v>668</v>
      </c>
      <c r="H7" s="167" t="s">
        <v>598</v>
      </c>
      <c r="I7" s="167" t="s">
        <v>666</v>
      </c>
      <c r="J7" s="167" t="s">
        <v>667</v>
      </c>
      <c r="K7" s="167"/>
      <c r="L7" s="167"/>
      <c r="M7" s="167" t="s">
        <v>668</v>
      </c>
    </row>
    <row r="8" spans="1:13" ht="36.200000000000003" customHeight="1">
      <c r="B8" s="167"/>
      <c r="C8" s="167"/>
      <c r="D8" s="16" t="s">
        <v>629</v>
      </c>
      <c r="E8" s="16" t="s">
        <v>669</v>
      </c>
      <c r="F8" s="16" t="s">
        <v>670</v>
      </c>
      <c r="G8" s="167"/>
      <c r="H8" s="167"/>
      <c r="I8" s="167"/>
      <c r="J8" s="16" t="s">
        <v>629</v>
      </c>
      <c r="K8" s="16" t="s">
        <v>669</v>
      </c>
      <c r="L8" s="16" t="s">
        <v>670</v>
      </c>
      <c r="M8" s="167"/>
    </row>
    <row r="9" spans="1:13" ht="25.9" customHeight="1">
      <c r="B9" s="30">
        <v>452000</v>
      </c>
      <c r="C9" s="30" t="s">
        <v>604</v>
      </c>
      <c r="D9" s="30">
        <v>120000</v>
      </c>
      <c r="E9" s="30" t="s">
        <v>604</v>
      </c>
      <c r="F9" s="30">
        <v>120000</v>
      </c>
      <c r="G9" s="30">
        <v>332000</v>
      </c>
      <c r="H9" s="30">
        <v>452000</v>
      </c>
      <c r="I9" s="30" t="s">
        <v>604</v>
      </c>
      <c r="J9" s="30">
        <v>120000</v>
      </c>
      <c r="K9" s="30" t="s">
        <v>604</v>
      </c>
      <c r="L9" s="30">
        <v>120000</v>
      </c>
      <c r="M9" s="30">
        <v>332000</v>
      </c>
    </row>
  </sheetData>
  <mergeCells count="12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  <mergeCell ref="A5:F5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D13" sqref="D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3"/>
      <c r="B1" s="29" t="s">
        <v>1159</v>
      </c>
      <c r="C1" s="20"/>
      <c r="D1" s="20"/>
      <c r="E1" s="20"/>
      <c r="F1" s="20"/>
    </row>
    <row r="2" spans="1:6" ht="16.350000000000001" customHeight="1">
      <c r="B2" s="3"/>
    </row>
    <row r="3" spans="1:6" ht="24.95" customHeight="1">
      <c r="B3" s="171" t="s">
        <v>1160</v>
      </c>
      <c r="C3" s="171"/>
      <c r="D3" s="171"/>
      <c r="E3" s="171"/>
      <c r="F3" s="171"/>
    </row>
    <row r="4" spans="1:6">
      <c r="B4" s="171"/>
      <c r="C4" s="171"/>
      <c r="D4" s="171"/>
      <c r="E4" s="171"/>
      <c r="F4" s="171"/>
    </row>
    <row r="5" spans="1:6" ht="16.350000000000001" customHeight="1">
      <c r="B5" s="20"/>
      <c r="C5" s="20"/>
      <c r="D5" s="20"/>
      <c r="E5" s="20"/>
      <c r="F5" s="20"/>
    </row>
    <row r="6" spans="1:6" ht="20.65" customHeight="1">
      <c r="B6" s="163" t="s">
        <v>999</v>
      </c>
      <c r="C6" s="163"/>
      <c r="D6" s="20"/>
      <c r="E6" s="20"/>
      <c r="F6" s="4" t="s">
        <v>593</v>
      </c>
    </row>
    <row r="7" spans="1:6" ht="33.6" customHeight="1">
      <c r="B7" s="173" t="s">
        <v>627</v>
      </c>
      <c r="C7" s="173" t="s">
        <v>628</v>
      </c>
      <c r="D7" s="173" t="s">
        <v>671</v>
      </c>
      <c r="E7" s="173"/>
      <c r="F7" s="173"/>
    </row>
    <row r="8" spans="1:6" ht="31.15" customHeight="1">
      <c r="B8" s="173"/>
      <c r="C8" s="173"/>
      <c r="D8" s="21" t="s">
        <v>647</v>
      </c>
      <c r="E8" s="21" t="s">
        <v>630</v>
      </c>
      <c r="F8" s="21" t="s">
        <v>631</v>
      </c>
    </row>
    <row r="9" spans="1:6" ht="16.5" customHeight="1">
      <c r="B9" s="179" t="s">
        <v>598</v>
      </c>
      <c r="C9" s="179"/>
      <c r="D9" s="73">
        <v>358300</v>
      </c>
      <c r="E9" s="73" t="s">
        <v>604</v>
      </c>
      <c r="F9" s="73">
        <v>358300</v>
      </c>
    </row>
    <row r="10" spans="1:6" ht="16.5" customHeight="1">
      <c r="B10" s="71" t="s">
        <v>637</v>
      </c>
      <c r="C10" s="72" t="s">
        <v>613</v>
      </c>
      <c r="D10" s="74">
        <v>350</v>
      </c>
      <c r="E10" s="74" t="s">
        <v>604</v>
      </c>
      <c r="F10" s="74">
        <v>350</v>
      </c>
    </row>
    <row r="11" spans="1:6" ht="16.5" customHeight="1">
      <c r="B11" s="71" t="s">
        <v>1066</v>
      </c>
      <c r="C11" s="72" t="s">
        <v>1067</v>
      </c>
      <c r="D11" s="74">
        <v>350</v>
      </c>
      <c r="E11" s="74" t="s">
        <v>604</v>
      </c>
      <c r="F11" s="74">
        <v>350</v>
      </c>
    </row>
    <row r="12" spans="1:6" ht="16.5" customHeight="1">
      <c r="B12" s="71" t="s">
        <v>1068</v>
      </c>
      <c r="C12" s="72" t="s">
        <v>1069</v>
      </c>
      <c r="D12" s="74">
        <v>350</v>
      </c>
      <c r="E12" s="74" t="s">
        <v>604</v>
      </c>
      <c r="F12" s="74">
        <v>350</v>
      </c>
    </row>
    <row r="13" spans="1:6" ht="16.5" customHeight="1">
      <c r="B13" s="71" t="s">
        <v>642</v>
      </c>
      <c r="C13" s="72" t="s">
        <v>618</v>
      </c>
      <c r="D13" s="74">
        <v>357950</v>
      </c>
      <c r="E13" s="74" t="s">
        <v>604</v>
      </c>
      <c r="F13" s="74">
        <v>357950</v>
      </c>
    </row>
    <row r="14" spans="1:6" ht="16.5" customHeight="1">
      <c r="B14" s="71" t="s">
        <v>1070</v>
      </c>
      <c r="C14" s="72" t="s">
        <v>1071</v>
      </c>
      <c r="D14" s="74">
        <v>357950</v>
      </c>
      <c r="E14" s="74" t="s">
        <v>604</v>
      </c>
      <c r="F14" s="74">
        <v>357950</v>
      </c>
    </row>
    <row r="15" spans="1:6" ht="16.5" customHeight="1">
      <c r="B15" s="71" t="s">
        <v>1072</v>
      </c>
      <c r="C15" s="72" t="s">
        <v>1073</v>
      </c>
      <c r="D15" s="74">
        <v>357950</v>
      </c>
      <c r="E15" s="74" t="s">
        <v>604</v>
      </c>
      <c r="F15" s="74">
        <v>357950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17" sqref="D17"/>
    </sheetView>
  </sheetViews>
  <sheetFormatPr defaultColWidth="10" defaultRowHeight="13.5"/>
  <cols>
    <col min="1" max="1" width="0.375" customWidth="1"/>
    <col min="2" max="2" width="23.625" customWidth="1"/>
    <col min="3" max="3" width="24.625" customWidth="1"/>
    <col min="4" max="4" width="13.5" customWidth="1"/>
    <col min="5" max="5" width="12.375" customWidth="1"/>
    <col min="6" max="6" width="12.25" customWidth="1"/>
    <col min="7" max="7" width="9.75" customWidth="1"/>
  </cols>
  <sheetData>
    <row r="1" spans="1:6" ht="16.350000000000001" customHeight="1">
      <c r="A1" s="3"/>
      <c r="B1" s="31" t="s">
        <v>1161</v>
      </c>
      <c r="C1" s="20"/>
      <c r="D1" s="20"/>
      <c r="E1" s="20"/>
      <c r="F1" s="20"/>
    </row>
    <row r="2" spans="1:6" ht="16.350000000000001" customHeight="1">
      <c r="B2" s="3"/>
    </row>
    <row r="3" spans="1:6" ht="24.95" customHeight="1">
      <c r="B3" s="171" t="s">
        <v>1162</v>
      </c>
      <c r="C3" s="171"/>
      <c r="D3" s="171"/>
      <c r="E3" s="171"/>
      <c r="F3" s="171"/>
    </row>
    <row r="4" spans="1:6" ht="26.65" customHeight="1">
      <c r="B4" s="171"/>
      <c r="C4" s="171"/>
      <c r="D4" s="171"/>
      <c r="E4" s="171"/>
      <c r="F4" s="171"/>
    </row>
    <row r="5" spans="1:6" ht="16.350000000000001" customHeight="1">
      <c r="B5" s="20"/>
      <c r="C5" s="20"/>
      <c r="D5" s="20"/>
      <c r="E5" s="20"/>
      <c r="F5" s="20"/>
    </row>
    <row r="6" spans="1:6" ht="16.5">
      <c r="B6" s="163" t="s">
        <v>999</v>
      </c>
      <c r="C6" s="163"/>
      <c r="D6" s="20"/>
      <c r="E6" s="20"/>
      <c r="F6" s="4" t="s">
        <v>593</v>
      </c>
    </row>
    <row r="7" spans="1:6" ht="33.6" customHeight="1">
      <c r="B7" s="173" t="s">
        <v>627</v>
      </c>
      <c r="C7" s="173" t="s">
        <v>628</v>
      </c>
      <c r="D7" s="173" t="s">
        <v>672</v>
      </c>
      <c r="E7" s="173"/>
      <c r="F7" s="173"/>
    </row>
    <row r="8" spans="1:6" ht="31.15" customHeight="1">
      <c r="B8" s="173"/>
      <c r="C8" s="173"/>
      <c r="D8" s="21" t="s">
        <v>647</v>
      </c>
      <c r="E8" s="21" t="s">
        <v>630</v>
      </c>
      <c r="F8" s="21" t="s">
        <v>631</v>
      </c>
    </row>
    <row r="9" spans="1:6" ht="20.65" customHeight="1">
      <c r="B9" s="169" t="s">
        <v>598</v>
      </c>
      <c r="C9" s="169"/>
      <c r="D9" s="22" t="s">
        <v>604</v>
      </c>
      <c r="E9" s="22" t="s">
        <v>604</v>
      </c>
      <c r="F9" s="22" t="s">
        <v>604</v>
      </c>
    </row>
    <row r="10" spans="1:6" ht="16.350000000000001" customHeight="1">
      <c r="B10" s="17"/>
      <c r="C10" s="18"/>
      <c r="D10" s="23" t="s">
        <v>604</v>
      </c>
      <c r="E10" s="23" t="s">
        <v>604</v>
      </c>
      <c r="F10" s="23" t="s">
        <v>604</v>
      </c>
    </row>
    <row r="11" spans="1:6" ht="16.350000000000001" customHeight="1">
      <c r="B11" s="17" t="s">
        <v>340</v>
      </c>
      <c r="C11" s="18" t="s">
        <v>341</v>
      </c>
      <c r="D11" s="23" t="s">
        <v>604</v>
      </c>
      <c r="E11" s="23" t="s">
        <v>604</v>
      </c>
      <c r="F11" s="23" t="s">
        <v>604</v>
      </c>
    </row>
    <row r="12" spans="1:6" ht="16.350000000000001" customHeight="1">
      <c r="B12" s="17" t="s">
        <v>342</v>
      </c>
      <c r="C12" s="18" t="s">
        <v>343</v>
      </c>
      <c r="D12" s="23" t="s">
        <v>604</v>
      </c>
      <c r="E12" s="23" t="s">
        <v>604</v>
      </c>
      <c r="F12" s="23" t="s">
        <v>604</v>
      </c>
    </row>
    <row r="13" spans="1:6">
      <c r="B13" t="s">
        <v>1163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ageMargins left="0.75" right="0.75" top="0.27000001072883606" bottom="0.2700000107288360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G10" sqref="G10"/>
    </sheetView>
  </sheetViews>
  <sheetFormatPr defaultColWidth="10" defaultRowHeight="13.5"/>
  <cols>
    <col min="1" max="1" width="23.625" customWidth="1"/>
    <col min="2" max="2" width="14.125" customWidth="1"/>
    <col min="3" max="3" width="34.875" customWidth="1"/>
    <col min="4" max="4" width="13.75" customWidth="1"/>
    <col min="5" max="5" width="9.75" customWidth="1"/>
  </cols>
  <sheetData>
    <row r="1" spans="1:4" ht="16.350000000000001" customHeight="1">
      <c r="A1" s="29" t="s">
        <v>1164</v>
      </c>
    </row>
    <row r="2" spans="1:4" ht="34.5" customHeight="1">
      <c r="A2" s="180" t="s">
        <v>1165</v>
      </c>
      <c r="B2" s="180"/>
      <c r="C2" s="180"/>
      <c r="D2" s="180"/>
    </row>
    <row r="3" spans="1:4" ht="16.5">
      <c r="A3" s="163" t="s">
        <v>999</v>
      </c>
      <c r="B3" s="163"/>
      <c r="C3" s="163"/>
      <c r="D3" s="32" t="s">
        <v>593</v>
      </c>
    </row>
    <row r="4" spans="1:4" ht="29.25" customHeight="1">
      <c r="A4" s="33" t="s">
        <v>673</v>
      </c>
      <c r="B4" s="33" t="s">
        <v>597</v>
      </c>
      <c r="C4" s="33" t="s">
        <v>674</v>
      </c>
      <c r="D4" s="33" t="s">
        <v>597</v>
      </c>
    </row>
    <row r="5" spans="1:4" ht="26.65" customHeight="1">
      <c r="A5" s="1" t="s">
        <v>675</v>
      </c>
      <c r="B5" s="1"/>
      <c r="C5" s="1" t="s">
        <v>675</v>
      </c>
      <c r="D5" s="33"/>
    </row>
    <row r="6" spans="1:4" ht="26.65" customHeight="1">
      <c r="A6" s="2" t="s">
        <v>621</v>
      </c>
      <c r="B6" s="2"/>
      <c r="C6" s="2" t="s">
        <v>622</v>
      </c>
      <c r="D6" s="34"/>
    </row>
    <row r="7" spans="1:4" ht="33.6" customHeight="1">
      <c r="A7" s="2" t="s">
        <v>676</v>
      </c>
      <c r="B7" s="2"/>
      <c r="C7" s="2" t="s">
        <v>677</v>
      </c>
      <c r="D7" s="2"/>
    </row>
    <row r="8" spans="1:4" ht="33.6" customHeight="1">
      <c r="A8" s="2" t="s">
        <v>678</v>
      </c>
      <c r="B8" s="2"/>
      <c r="C8" s="2" t="s">
        <v>678</v>
      </c>
      <c r="D8" s="2"/>
    </row>
    <row r="9" spans="1:4" ht="33.6" customHeight="1">
      <c r="A9" s="2" t="s">
        <v>679</v>
      </c>
      <c r="B9" s="2"/>
      <c r="C9" s="2" t="s">
        <v>679</v>
      </c>
      <c r="D9" s="2"/>
    </row>
    <row r="10" spans="1:4" ht="24.2" customHeight="1">
      <c r="A10" s="2" t="s">
        <v>680</v>
      </c>
      <c r="B10" s="2"/>
      <c r="C10" s="2" t="s">
        <v>680</v>
      </c>
      <c r="D10" s="2"/>
    </row>
    <row r="11" spans="1:4" ht="33.6" customHeight="1">
      <c r="A11" s="2" t="s">
        <v>681</v>
      </c>
      <c r="B11" s="2"/>
      <c r="C11" s="2" t="s">
        <v>682</v>
      </c>
      <c r="D11" s="2"/>
    </row>
    <row r="12" spans="1:4" ht="33.6" customHeight="1">
      <c r="A12" s="2" t="s">
        <v>683</v>
      </c>
      <c r="B12" s="2"/>
      <c r="C12" s="2" t="s">
        <v>683</v>
      </c>
      <c r="D12" s="2"/>
    </row>
    <row r="13" spans="1:4" ht="33.6" customHeight="1">
      <c r="A13" s="2" t="s">
        <v>684</v>
      </c>
      <c r="B13" s="2"/>
      <c r="C13" s="2" t="s">
        <v>684</v>
      </c>
      <c r="D13" s="2"/>
    </row>
    <row r="14" spans="1:4" ht="24.95" customHeight="1">
      <c r="A14" s="2" t="s">
        <v>685</v>
      </c>
      <c r="B14" s="2"/>
      <c r="C14" s="2" t="s">
        <v>686</v>
      </c>
      <c r="D14" s="2"/>
    </row>
    <row r="15" spans="1:4" ht="26.65" customHeight="1">
      <c r="A15" s="2" t="s">
        <v>687</v>
      </c>
      <c r="B15" s="2"/>
      <c r="C15" s="2" t="s">
        <v>688</v>
      </c>
      <c r="D15" s="2"/>
    </row>
    <row r="16" spans="1:4" ht="16.350000000000001" customHeight="1">
      <c r="A16" s="2"/>
      <c r="B16" s="2"/>
      <c r="C16" s="2" t="s">
        <v>689</v>
      </c>
      <c r="D16" s="2"/>
    </row>
    <row r="17" spans="1:4" ht="16.350000000000001" customHeight="1">
      <c r="A17" s="181" t="s">
        <v>690</v>
      </c>
      <c r="B17" s="181"/>
      <c r="C17" s="181"/>
      <c r="D17" s="35"/>
    </row>
    <row r="18" spans="1:4" ht="16.350000000000001" customHeight="1">
      <c r="B18" s="35"/>
      <c r="C18" s="35"/>
      <c r="D18" s="35"/>
    </row>
  </sheetData>
  <mergeCells count="3">
    <mergeCell ref="A2:D2"/>
    <mergeCell ref="A3:C3"/>
    <mergeCell ref="A17:C17"/>
  </mergeCells>
  <phoneticPr fontId="42" type="noConversion"/>
  <pageMargins left="0.75" right="0.75" top="0.27000001072883606" bottom="0.2700000107288360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6"/>
  <sheetViews>
    <sheetView topLeftCell="A4" workbookViewId="0">
      <selection activeCell="H15" sqref="H15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4" customWidth="1"/>
    <col min="6" max="6" width="16.5" customWidth="1"/>
    <col min="7" max="9" width="9.75" customWidth="1"/>
  </cols>
  <sheetData>
    <row r="1" spans="1:6" ht="16.350000000000001" customHeight="1">
      <c r="A1" s="3"/>
      <c r="C1" s="36" t="s">
        <v>1167</v>
      </c>
    </row>
    <row r="2" spans="1:6" ht="16.350000000000001" customHeight="1"/>
    <row r="3" spans="1:6" ht="16.350000000000001" customHeight="1">
      <c r="C3" s="178" t="s">
        <v>1166</v>
      </c>
      <c r="D3" s="178"/>
      <c r="E3" s="178"/>
      <c r="F3" s="178"/>
    </row>
    <row r="4" spans="1:6" ht="16.350000000000001" customHeight="1">
      <c r="C4" s="178"/>
      <c r="D4" s="178"/>
      <c r="E4" s="178"/>
      <c r="F4" s="178"/>
    </row>
    <row r="5" spans="1:6" ht="16.350000000000001" customHeight="1"/>
    <row r="6" spans="1:6" ht="20.65" customHeight="1">
      <c r="C6" s="163" t="s">
        <v>999</v>
      </c>
      <c r="D6" s="163"/>
      <c r="F6" s="37" t="s">
        <v>593</v>
      </c>
    </row>
    <row r="7" spans="1:6" ht="34.5" customHeight="1">
      <c r="C7" s="182" t="s">
        <v>594</v>
      </c>
      <c r="D7" s="182"/>
      <c r="E7" s="182" t="s">
        <v>595</v>
      </c>
      <c r="F7" s="182"/>
    </row>
    <row r="8" spans="1:6" ht="32.85" customHeight="1">
      <c r="C8" s="76" t="s">
        <v>596</v>
      </c>
      <c r="D8" s="76" t="s">
        <v>597</v>
      </c>
      <c r="E8" s="76" t="s">
        <v>596</v>
      </c>
      <c r="F8" s="76" t="s">
        <v>597</v>
      </c>
    </row>
    <row r="9" spans="1:6" ht="24.95" customHeight="1">
      <c r="C9" s="77" t="s">
        <v>598</v>
      </c>
      <c r="D9" s="79">
        <v>83214754.650000006</v>
      </c>
      <c r="E9" s="77" t="s">
        <v>598</v>
      </c>
      <c r="F9" s="79">
        <v>83214754.650000006</v>
      </c>
    </row>
    <row r="10" spans="1:6" ht="24.95" customHeight="1">
      <c r="C10" s="75" t="s">
        <v>691</v>
      </c>
      <c r="D10" s="79">
        <v>83214754.650000006</v>
      </c>
      <c r="E10" s="75" t="s">
        <v>692</v>
      </c>
      <c r="F10" s="79">
        <v>83214754.650000006</v>
      </c>
    </row>
    <row r="11" spans="1:6" ht="20.65" customHeight="1">
      <c r="B11" s="20" t="s">
        <v>693</v>
      </c>
      <c r="C11" s="78" t="s">
        <v>694</v>
      </c>
      <c r="D11" s="79">
        <v>82856454.650000006</v>
      </c>
      <c r="E11" s="78" t="s">
        <v>606</v>
      </c>
      <c r="F11" s="79">
        <v>20213110.260000002</v>
      </c>
    </row>
    <row r="12" spans="1:6" ht="20.65" customHeight="1">
      <c r="B12" s="20" t="s">
        <v>695</v>
      </c>
      <c r="C12" s="78" t="s">
        <v>696</v>
      </c>
      <c r="D12" s="79">
        <v>358300</v>
      </c>
      <c r="E12" s="78" t="s">
        <v>718</v>
      </c>
      <c r="F12" s="79">
        <v>3820.98</v>
      </c>
    </row>
    <row r="13" spans="1:6" ht="20.65" customHeight="1">
      <c r="B13" s="20"/>
      <c r="C13" s="78" t="s">
        <v>697</v>
      </c>
      <c r="D13" s="79" t="s">
        <v>604</v>
      </c>
      <c r="E13" s="78" t="s">
        <v>608</v>
      </c>
      <c r="F13" s="79">
        <v>7936078.7000000002</v>
      </c>
    </row>
    <row r="14" spans="1:6" ht="20.65" customHeight="1">
      <c r="B14" s="20"/>
      <c r="C14" s="78" t="s">
        <v>698</v>
      </c>
      <c r="D14" s="79" t="s">
        <v>604</v>
      </c>
      <c r="E14" s="78" t="s">
        <v>610</v>
      </c>
      <c r="F14" s="79">
        <v>1581280.44</v>
      </c>
    </row>
    <row r="15" spans="1:6" ht="20.65" customHeight="1">
      <c r="B15" s="20"/>
      <c r="C15" s="78" t="s">
        <v>699</v>
      </c>
      <c r="D15" s="79" t="s">
        <v>604</v>
      </c>
      <c r="E15" s="78" t="s">
        <v>611</v>
      </c>
      <c r="F15" s="79">
        <v>33583590.789999999</v>
      </c>
    </row>
    <row r="16" spans="1:6" ht="20.65" customHeight="1">
      <c r="B16" s="20"/>
      <c r="C16" s="78" t="s">
        <v>700</v>
      </c>
      <c r="D16" s="79" t="s">
        <v>604</v>
      </c>
      <c r="E16" s="78" t="s">
        <v>612</v>
      </c>
      <c r="F16" s="79">
        <v>3157429.6</v>
      </c>
    </row>
    <row r="17" spans="2:6" ht="20.65" customHeight="1">
      <c r="B17" s="20"/>
      <c r="C17" s="78" t="s">
        <v>701</v>
      </c>
      <c r="D17" s="79" t="s">
        <v>604</v>
      </c>
      <c r="E17" s="78" t="s">
        <v>720</v>
      </c>
      <c r="F17" s="79">
        <v>100969</v>
      </c>
    </row>
    <row r="18" spans="2:6" ht="20.65" customHeight="1">
      <c r="B18" s="20"/>
      <c r="C18" s="78" t="s">
        <v>702</v>
      </c>
      <c r="D18" s="79" t="s">
        <v>604</v>
      </c>
      <c r="E18" s="78" t="s">
        <v>613</v>
      </c>
      <c r="F18" s="79">
        <v>2698138.39</v>
      </c>
    </row>
    <row r="19" spans="2:6" ht="20.65" customHeight="1">
      <c r="B19" s="20"/>
      <c r="C19" s="78" t="s">
        <v>703</v>
      </c>
      <c r="D19" s="79" t="s">
        <v>604</v>
      </c>
      <c r="E19" s="78" t="s">
        <v>614</v>
      </c>
      <c r="F19" s="79">
        <v>3550776.9</v>
      </c>
    </row>
    <row r="20" spans="2:6" ht="20.65" customHeight="1">
      <c r="B20" s="20"/>
      <c r="C20" s="78"/>
      <c r="D20" s="79" t="s">
        <v>604</v>
      </c>
      <c r="E20" s="78" t="s">
        <v>722</v>
      </c>
      <c r="F20" s="79">
        <v>4700</v>
      </c>
    </row>
    <row r="21" spans="2:6" ht="20.65" customHeight="1">
      <c r="B21" s="20"/>
      <c r="C21" s="78"/>
      <c r="D21" s="79" t="s">
        <v>604</v>
      </c>
      <c r="E21" s="78" t="s">
        <v>615</v>
      </c>
      <c r="F21" s="79">
        <v>184896</v>
      </c>
    </row>
    <row r="22" spans="2:6" ht="20.65" customHeight="1">
      <c r="C22" s="78"/>
      <c r="D22" s="79" t="s">
        <v>604</v>
      </c>
      <c r="E22" s="78" t="s">
        <v>616</v>
      </c>
      <c r="F22" s="79">
        <v>1258090.3999999999</v>
      </c>
    </row>
    <row r="23" spans="2:6" ht="18.2" customHeight="1">
      <c r="C23" s="78"/>
      <c r="D23" s="79" t="s">
        <v>604</v>
      </c>
      <c r="E23" s="78" t="s">
        <v>617</v>
      </c>
      <c r="F23" s="79">
        <v>385510.51</v>
      </c>
    </row>
    <row r="24" spans="2:6" ht="15.75">
      <c r="C24" s="78"/>
      <c r="D24" s="79" t="s">
        <v>604</v>
      </c>
      <c r="E24" s="78" t="s">
        <v>618</v>
      </c>
      <c r="F24" s="79">
        <v>8556362.6799999997</v>
      </c>
    </row>
    <row r="25" spans="2:6" ht="19.5" customHeight="1">
      <c r="C25" s="75" t="s">
        <v>619</v>
      </c>
      <c r="D25" s="79" t="s">
        <v>604</v>
      </c>
      <c r="E25" s="75" t="s">
        <v>620</v>
      </c>
      <c r="F25" s="75"/>
    </row>
    <row r="26" spans="2:6" ht="19.5" customHeight="1">
      <c r="C26" s="75" t="s">
        <v>704</v>
      </c>
      <c r="D26" s="75"/>
      <c r="E26" s="75"/>
      <c r="F26" s="75"/>
    </row>
  </sheetData>
  <mergeCells count="4">
    <mergeCell ref="C3:F4"/>
    <mergeCell ref="C6:D6"/>
    <mergeCell ref="C7:D7"/>
    <mergeCell ref="E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55"/>
  <sheetViews>
    <sheetView workbookViewId="0">
      <selection activeCell="Q14" sqref="Q14"/>
    </sheetView>
  </sheetViews>
  <sheetFormatPr defaultColWidth="10" defaultRowHeight="13.5"/>
  <cols>
    <col min="1" max="1" width="0.375" customWidth="1"/>
    <col min="2" max="2" width="8.375" bestFit="1" customWidth="1"/>
    <col min="3" max="3" width="28.25" customWidth="1"/>
    <col min="4" max="4" width="11.5" customWidth="1"/>
    <col min="5" max="5" width="11.125" customWidth="1"/>
    <col min="6" max="6" width="10.125" bestFit="1" customWidth="1"/>
    <col min="7" max="7" width="8.875" customWidth="1"/>
    <col min="8" max="9" width="8.125" customWidth="1"/>
    <col min="10" max="10" width="6.5" customWidth="1"/>
    <col min="11" max="13" width="8.125" customWidth="1"/>
    <col min="14" max="14" width="5.5" customWidth="1"/>
    <col min="15" max="15" width="8.125" customWidth="1"/>
  </cols>
  <sheetData>
    <row r="1" spans="1:15" ht="16.350000000000001" customHeight="1">
      <c r="A1" s="3"/>
      <c r="B1" s="185" t="s">
        <v>1168</v>
      </c>
      <c r="C1" s="185"/>
    </row>
    <row r="2" spans="1:15" ht="16.350000000000001" customHeight="1"/>
    <row r="3" spans="1:15" ht="16.350000000000001" customHeight="1">
      <c r="B3" s="186" t="s">
        <v>1169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16.350000000000001" customHeight="1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6.350000000000001" customHeight="1"/>
    <row r="6" spans="1:15" ht="20.65" customHeight="1">
      <c r="B6" s="170" t="s">
        <v>999</v>
      </c>
      <c r="C6" s="170"/>
      <c r="D6" s="170"/>
      <c r="E6" s="170"/>
      <c r="O6" s="4" t="s">
        <v>593</v>
      </c>
    </row>
    <row r="7" spans="1:15" ht="36.200000000000003" customHeight="1">
      <c r="B7" s="187" t="s">
        <v>705</v>
      </c>
      <c r="C7" s="187"/>
      <c r="D7" s="187" t="s">
        <v>647</v>
      </c>
      <c r="E7" s="188" t="s">
        <v>706</v>
      </c>
      <c r="F7" s="183" t="s">
        <v>707</v>
      </c>
      <c r="G7" s="183" t="s">
        <v>708</v>
      </c>
      <c r="H7" s="183" t="s">
        <v>709</v>
      </c>
      <c r="I7" s="183" t="s">
        <v>710</v>
      </c>
      <c r="J7" s="183" t="s">
        <v>711</v>
      </c>
      <c r="K7" s="183" t="s">
        <v>712</v>
      </c>
      <c r="L7" s="183" t="s">
        <v>713</v>
      </c>
      <c r="M7" s="183" t="s">
        <v>714</v>
      </c>
      <c r="N7" s="183" t="s">
        <v>715</v>
      </c>
      <c r="O7" s="183" t="s">
        <v>716</v>
      </c>
    </row>
    <row r="8" spans="1:15" ht="30.2" customHeight="1">
      <c r="B8" s="38" t="s">
        <v>646</v>
      </c>
      <c r="C8" s="38" t="s">
        <v>628</v>
      </c>
      <c r="D8" s="187"/>
      <c r="E8" s="188"/>
      <c r="F8" s="183"/>
      <c r="G8" s="183"/>
      <c r="H8" s="183"/>
      <c r="I8" s="183"/>
      <c r="J8" s="183"/>
      <c r="K8" s="183"/>
      <c r="L8" s="183"/>
      <c r="M8" s="183"/>
      <c r="N8" s="183"/>
      <c r="O8" s="183"/>
    </row>
    <row r="9" spans="1:15" ht="20.65" customHeight="1">
      <c r="B9" s="184" t="s">
        <v>598</v>
      </c>
      <c r="C9" s="184"/>
      <c r="D9" s="80">
        <v>83214754.650000006</v>
      </c>
      <c r="E9" s="80" t="s">
        <v>604</v>
      </c>
      <c r="F9" s="80">
        <v>82856454.650000006</v>
      </c>
      <c r="G9" s="80">
        <v>358300</v>
      </c>
      <c r="H9" s="80" t="s">
        <v>604</v>
      </c>
      <c r="I9" s="80" t="s">
        <v>604</v>
      </c>
      <c r="J9" s="80" t="s">
        <v>604</v>
      </c>
      <c r="K9" s="80" t="s">
        <v>604</v>
      </c>
      <c r="L9" s="80" t="s">
        <v>604</v>
      </c>
      <c r="M9" s="80" t="s">
        <v>604</v>
      </c>
      <c r="N9" s="80" t="s">
        <v>604</v>
      </c>
      <c r="O9" s="80" t="s">
        <v>604</v>
      </c>
    </row>
    <row r="10" spans="1:15" ht="20.65" customHeight="1">
      <c r="B10" s="81" t="s">
        <v>632</v>
      </c>
      <c r="C10" s="82" t="s">
        <v>606</v>
      </c>
      <c r="D10" s="83">
        <v>20213110.260000002</v>
      </c>
      <c r="E10" s="83" t="s">
        <v>604</v>
      </c>
      <c r="F10" s="83">
        <v>20213110.260000002</v>
      </c>
      <c r="G10" s="83" t="s">
        <v>604</v>
      </c>
      <c r="H10" s="83" t="s">
        <v>604</v>
      </c>
      <c r="I10" s="83" t="s">
        <v>604</v>
      </c>
      <c r="J10" s="83" t="s">
        <v>604</v>
      </c>
      <c r="K10" s="83" t="s">
        <v>604</v>
      </c>
      <c r="L10" s="83" t="s">
        <v>604</v>
      </c>
      <c r="M10" s="83" t="s">
        <v>604</v>
      </c>
      <c r="N10" s="83" t="s">
        <v>604</v>
      </c>
      <c r="O10" s="83" t="s">
        <v>604</v>
      </c>
    </row>
    <row r="11" spans="1:15" ht="18.2" customHeight="1">
      <c r="B11" s="81" t="s">
        <v>57</v>
      </c>
      <c r="C11" s="82" t="s">
        <v>58</v>
      </c>
      <c r="D11" s="83">
        <v>1100018.8899999999</v>
      </c>
      <c r="E11" s="83" t="s">
        <v>604</v>
      </c>
      <c r="F11" s="83">
        <v>1100018.8899999999</v>
      </c>
      <c r="G11" s="83" t="s">
        <v>604</v>
      </c>
      <c r="H11" s="83" t="s">
        <v>604</v>
      </c>
      <c r="I11" s="83" t="s">
        <v>604</v>
      </c>
      <c r="J11" s="83" t="s">
        <v>604</v>
      </c>
      <c r="K11" s="83" t="s">
        <v>604</v>
      </c>
      <c r="L11" s="83" t="s">
        <v>604</v>
      </c>
      <c r="M11" s="83" t="s">
        <v>604</v>
      </c>
      <c r="N11" s="83" t="s">
        <v>604</v>
      </c>
      <c r="O11" s="83" t="s">
        <v>604</v>
      </c>
    </row>
    <row r="12" spans="1:15" ht="19.899999999999999" customHeight="1">
      <c r="B12" s="81" t="s">
        <v>59</v>
      </c>
      <c r="C12" s="82" t="s">
        <v>60</v>
      </c>
      <c r="D12" s="83">
        <v>239486.51</v>
      </c>
      <c r="E12" s="83" t="s">
        <v>604</v>
      </c>
      <c r="F12" s="83">
        <v>239486.51</v>
      </c>
      <c r="G12" s="83" t="s">
        <v>604</v>
      </c>
      <c r="H12" s="83" t="s">
        <v>604</v>
      </c>
      <c r="I12" s="83" t="s">
        <v>604</v>
      </c>
      <c r="J12" s="83" t="s">
        <v>604</v>
      </c>
      <c r="K12" s="83" t="s">
        <v>604</v>
      </c>
      <c r="L12" s="83" t="s">
        <v>604</v>
      </c>
      <c r="M12" s="83" t="s">
        <v>604</v>
      </c>
      <c r="N12" s="83" t="s">
        <v>604</v>
      </c>
      <c r="O12" s="83" t="s">
        <v>604</v>
      </c>
    </row>
    <row r="13" spans="1:15" ht="19.899999999999999" customHeight="1">
      <c r="B13" s="81" t="s">
        <v>61</v>
      </c>
      <c r="C13" s="82" t="s">
        <v>62</v>
      </c>
      <c r="D13" s="83">
        <v>61200</v>
      </c>
      <c r="E13" s="83" t="s">
        <v>604</v>
      </c>
      <c r="F13" s="83">
        <v>61200</v>
      </c>
      <c r="G13" s="83" t="s">
        <v>604</v>
      </c>
      <c r="H13" s="83" t="s">
        <v>604</v>
      </c>
      <c r="I13" s="83" t="s">
        <v>604</v>
      </c>
      <c r="J13" s="83" t="s">
        <v>604</v>
      </c>
      <c r="K13" s="83" t="s">
        <v>604</v>
      </c>
      <c r="L13" s="83" t="s">
        <v>604</v>
      </c>
      <c r="M13" s="83" t="s">
        <v>604</v>
      </c>
      <c r="N13" s="83" t="s">
        <v>604</v>
      </c>
      <c r="O13" s="83" t="s">
        <v>604</v>
      </c>
    </row>
    <row r="14" spans="1:15" ht="19.899999999999999" customHeight="1">
      <c r="B14" s="81" t="s">
        <v>63</v>
      </c>
      <c r="C14" s="82" t="s">
        <v>64</v>
      </c>
      <c r="D14" s="83">
        <v>130000</v>
      </c>
      <c r="E14" s="83" t="s">
        <v>604</v>
      </c>
      <c r="F14" s="83">
        <v>130000</v>
      </c>
      <c r="G14" s="83" t="s">
        <v>604</v>
      </c>
      <c r="H14" s="83" t="s">
        <v>604</v>
      </c>
      <c r="I14" s="83" t="s">
        <v>604</v>
      </c>
      <c r="J14" s="83" t="s">
        <v>604</v>
      </c>
      <c r="K14" s="83" t="s">
        <v>604</v>
      </c>
      <c r="L14" s="83" t="s">
        <v>604</v>
      </c>
      <c r="M14" s="83" t="s">
        <v>604</v>
      </c>
      <c r="N14" s="83" t="s">
        <v>604</v>
      </c>
      <c r="O14" s="83" t="s">
        <v>604</v>
      </c>
    </row>
    <row r="15" spans="1:15" ht="19.899999999999999" customHeight="1">
      <c r="B15" s="81" t="s">
        <v>65</v>
      </c>
      <c r="C15" s="82" t="s">
        <v>66</v>
      </c>
      <c r="D15" s="83">
        <v>669332.38</v>
      </c>
      <c r="E15" s="83" t="s">
        <v>604</v>
      </c>
      <c r="F15" s="83">
        <v>669332.38</v>
      </c>
      <c r="G15" s="83" t="s">
        <v>604</v>
      </c>
      <c r="H15" s="83" t="s">
        <v>604</v>
      </c>
      <c r="I15" s="83" t="s">
        <v>604</v>
      </c>
      <c r="J15" s="83" t="s">
        <v>604</v>
      </c>
      <c r="K15" s="83" t="s">
        <v>604</v>
      </c>
      <c r="L15" s="83" t="s">
        <v>604</v>
      </c>
      <c r="M15" s="83" t="s">
        <v>604</v>
      </c>
      <c r="N15" s="83" t="s">
        <v>604</v>
      </c>
      <c r="O15" s="83" t="s">
        <v>604</v>
      </c>
    </row>
    <row r="16" spans="1:15" ht="18.2" customHeight="1">
      <c r="B16" s="81" t="s">
        <v>67</v>
      </c>
      <c r="C16" s="82" t="s">
        <v>68</v>
      </c>
      <c r="D16" s="83">
        <v>161200</v>
      </c>
      <c r="E16" s="83" t="s">
        <v>604</v>
      </c>
      <c r="F16" s="83">
        <v>161200</v>
      </c>
      <c r="G16" s="83" t="s">
        <v>604</v>
      </c>
      <c r="H16" s="83" t="s">
        <v>604</v>
      </c>
      <c r="I16" s="83" t="s">
        <v>604</v>
      </c>
      <c r="J16" s="83" t="s">
        <v>604</v>
      </c>
      <c r="K16" s="83" t="s">
        <v>604</v>
      </c>
      <c r="L16" s="83" t="s">
        <v>604</v>
      </c>
      <c r="M16" s="83" t="s">
        <v>604</v>
      </c>
      <c r="N16" s="83" t="s">
        <v>604</v>
      </c>
      <c r="O16" s="83" t="s">
        <v>604</v>
      </c>
    </row>
    <row r="17" spans="2:15" ht="19.899999999999999" customHeight="1">
      <c r="B17" s="81" t="s">
        <v>69</v>
      </c>
      <c r="C17" s="82" t="s">
        <v>70</v>
      </c>
      <c r="D17" s="83">
        <v>161200</v>
      </c>
      <c r="E17" s="83" t="s">
        <v>604</v>
      </c>
      <c r="F17" s="83">
        <v>161200</v>
      </c>
      <c r="G17" s="83" t="s">
        <v>604</v>
      </c>
      <c r="H17" s="83" t="s">
        <v>604</v>
      </c>
      <c r="I17" s="83" t="s">
        <v>604</v>
      </c>
      <c r="J17" s="83" t="s">
        <v>604</v>
      </c>
      <c r="K17" s="83" t="s">
        <v>604</v>
      </c>
      <c r="L17" s="83" t="s">
        <v>604</v>
      </c>
      <c r="M17" s="83" t="s">
        <v>604</v>
      </c>
      <c r="N17" s="83" t="s">
        <v>604</v>
      </c>
      <c r="O17" s="83" t="s">
        <v>604</v>
      </c>
    </row>
    <row r="18" spans="2:15" ht="18.2" customHeight="1">
      <c r="B18" s="81" t="s">
        <v>71</v>
      </c>
      <c r="C18" s="82" t="s">
        <v>72</v>
      </c>
      <c r="D18" s="83">
        <v>9919381.1300000008</v>
      </c>
      <c r="E18" s="83" t="s">
        <v>604</v>
      </c>
      <c r="F18" s="83">
        <v>9919381.1300000008</v>
      </c>
      <c r="G18" s="83" t="s">
        <v>604</v>
      </c>
      <c r="H18" s="83" t="s">
        <v>604</v>
      </c>
      <c r="I18" s="83" t="s">
        <v>604</v>
      </c>
      <c r="J18" s="83" t="s">
        <v>604</v>
      </c>
      <c r="K18" s="83" t="s">
        <v>604</v>
      </c>
      <c r="L18" s="83" t="s">
        <v>604</v>
      </c>
      <c r="M18" s="83" t="s">
        <v>604</v>
      </c>
      <c r="N18" s="83" t="s">
        <v>604</v>
      </c>
      <c r="O18" s="83" t="s">
        <v>604</v>
      </c>
    </row>
    <row r="19" spans="2:15" ht="19.899999999999999" customHeight="1">
      <c r="B19" s="81" t="s">
        <v>73</v>
      </c>
      <c r="C19" s="82" t="s">
        <v>60</v>
      </c>
      <c r="D19" s="83">
        <v>4684381.13</v>
      </c>
      <c r="E19" s="83" t="s">
        <v>604</v>
      </c>
      <c r="F19" s="83">
        <v>4684381.13</v>
      </c>
      <c r="G19" s="83" t="s">
        <v>604</v>
      </c>
      <c r="H19" s="83" t="s">
        <v>604</v>
      </c>
      <c r="I19" s="83" t="s">
        <v>604</v>
      </c>
      <c r="J19" s="83" t="s">
        <v>604</v>
      </c>
      <c r="K19" s="83" t="s">
        <v>604</v>
      </c>
      <c r="L19" s="83" t="s">
        <v>604</v>
      </c>
      <c r="M19" s="83" t="s">
        <v>604</v>
      </c>
      <c r="N19" s="83" t="s">
        <v>604</v>
      </c>
      <c r="O19" s="83" t="s">
        <v>604</v>
      </c>
    </row>
    <row r="20" spans="2:15" ht="19.899999999999999" customHeight="1">
      <c r="B20" s="81" t="s">
        <v>74</v>
      </c>
      <c r="C20" s="82" t="s">
        <v>75</v>
      </c>
      <c r="D20" s="83">
        <v>4785000</v>
      </c>
      <c r="E20" s="83" t="s">
        <v>604</v>
      </c>
      <c r="F20" s="83">
        <v>4785000</v>
      </c>
      <c r="G20" s="83" t="s">
        <v>604</v>
      </c>
      <c r="H20" s="83" t="s">
        <v>604</v>
      </c>
      <c r="I20" s="83" t="s">
        <v>604</v>
      </c>
      <c r="J20" s="83" t="s">
        <v>604</v>
      </c>
      <c r="K20" s="83" t="s">
        <v>604</v>
      </c>
      <c r="L20" s="83" t="s">
        <v>604</v>
      </c>
      <c r="M20" s="83" t="s">
        <v>604</v>
      </c>
      <c r="N20" s="83" t="s">
        <v>604</v>
      </c>
      <c r="O20" s="83" t="s">
        <v>604</v>
      </c>
    </row>
    <row r="21" spans="2:15" ht="19.899999999999999" customHeight="1">
      <c r="B21" s="81" t="s">
        <v>76</v>
      </c>
      <c r="C21" s="82" t="s">
        <v>77</v>
      </c>
      <c r="D21" s="83">
        <v>450000</v>
      </c>
      <c r="E21" s="83" t="s">
        <v>604</v>
      </c>
      <c r="F21" s="83">
        <v>450000</v>
      </c>
      <c r="G21" s="83" t="s">
        <v>604</v>
      </c>
      <c r="H21" s="83" t="s">
        <v>604</v>
      </c>
      <c r="I21" s="83" t="s">
        <v>604</v>
      </c>
      <c r="J21" s="83" t="s">
        <v>604</v>
      </c>
      <c r="K21" s="83" t="s">
        <v>604</v>
      </c>
      <c r="L21" s="83" t="s">
        <v>604</v>
      </c>
      <c r="M21" s="83" t="s">
        <v>604</v>
      </c>
      <c r="N21" s="83" t="s">
        <v>604</v>
      </c>
      <c r="O21" s="83" t="s">
        <v>604</v>
      </c>
    </row>
    <row r="22" spans="2:15" ht="18.2" customHeight="1">
      <c r="B22" s="81" t="s">
        <v>78</v>
      </c>
      <c r="C22" s="82" t="s">
        <v>79</v>
      </c>
      <c r="D22" s="83">
        <v>150000</v>
      </c>
      <c r="E22" s="83" t="s">
        <v>604</v>
      </c>
      <c r="F22" s="83">
        <v>150000</v>
      </c>
      <c r="G22" s="83" t="s">
        <v>604</v>
      </c>
      <c r="H22" s="83" t="s">
        <v>604</v>
      </c>
      <c r="I22" s="83" t="s">
        <v>604</v>
      </c>
      <c r="J22" s="83" t="s">
        <v>604</v>
      </c>
      <c r="K22" s="83" t="s">
        <v>604</v>
      </c>
      <c r="L22" s="83" t="s">
        <v>604</v>
      </c>
      <c r="M22" s="83" t="s">
        <v>604</v>
      </c>
      <c r="N22" s="83" t="s">
        <v>604</v>
      </c>
      <c r="O22" s="83" t="s">
        <v>604</v>
      </c>
    </row>
    <row r="23" spans="2:15" ht="19.899999999999999" customHeight="1">
      <c r="B23" s="81" t="s">
        <v>80</v>
      </c>
      <c r="C23" s="82" t="s">
        <v>81</v>
      </c>
      <c r="D23" s="83">
        <v>150000</v>
      </c>
      <c r="E23" s="83" t="s">
        <v>604</v>
      </c>
      <c r="F23" s="83">
        <v>150000</v>
      </c>
      <c r="G23" s="83" t="s">
        <v>604</v>
      </c>
      <c r="H23" s="83" t="s">
        <v>604</v>
      </c>
      <c r="I23" s="83" t="s">
        <v>604</v>
      </c>
      <c r="J23" s="83" t="s">
        <v>604</v>
      </c>
      <c r="K23" s="83" t="s">
        <v>604</v>
      </c>
      <c r="L23" s="83" t="s">
        <v>604</v>
      </c>
      <c r="M23" s="83" t="s">
        <v>604</v>
      </c>
      <c r="N23" s="83" t="s">
        <v>604</v>
      </c>
      <c r="O23" s="83" t="s">
        <v>604</v>
      </c>
    </row>
    <row r="24" spans="2:15" ht="18.2" customHeight="1">
      <c r="B24" s="81" t="s">
        <v>82</v>
      </c>
      <c r="C24" s="82" t="s">
        <v>83</v>
      </c>
      <c r="D24" s="83">
        <v>1665969.3</v>
      </c>
      <c r="E24" s="83" t="s">
        <v>604</v>
      </c>
      <c r="F24" s="83">
        <v>1665969.3</v>
      </c>
      <c r="G24" s="83" t="s">
        <v>604</v>
      </c>
      <c r="H24" s="83" t="s">
        <v>604</v>
      </c>
      <c r="I24" s="83" t="s">
        <v>604</v>
      </c>
      <c r="J24" s="83" t="s">
        <v>604</v>
      </c>
      <c r="K24" s="83" t="s">
        <v>604</v>
      </c>
      <c r="L24" s="83" t="s">
        <v>604</v>
      </c>
      <c r="M24" s="83" t="s">
        <v>604</v>
      </c>
      <c r="N24" s="83" t="s">
        <v>604</v>
      </c>
      <c r="O24" s="83" t="s">
        <v>604</v>
      </c>
    </row>
    <row r="25" spans="2:15" ht="19.899999999999999" customHeight="1">
      <c r="B25" s="81" t="s">
        <v>84</v>
      </c>
      <c r="C25" s="82" t="s">
        <v>60</v>
      </c>
      <c r="D25" s="83">
        <v>1465969.3</v>
      </c>
      <c r="E25" s="83" t="s">
        <v>604</v>
      </c>
      <c r="F25" s="83">
        <v>1465969.3</v>
      </c>
      <c r="G25" s="83" t="s">
        <v>604</v>
      </c>
      <c r="H25" s="83" t="s">
        <v>604</v>
      </c>
      <c r="I25" s="83" t="s">
        <v>604</v>
      </c>
      <c r="J25" s="83" t="s">
        <v>604</v>
      </c>
      <c r="K25" s="83" t="s">
        <v>604</v>
      </c>
      <c r="L25" s="83" t="s">
        <v>604</v>
      </c>
      <c r="M25" s="83" t="s">
        <v>604</v>
      </c>
      <c r="N25" s="83" t="s">
        <v>604</v>
      </c>
      <c r="O25" s="83" t="s">
        <v>604</v>
      </c>
    </row>
    <row r="26" spans="2:15" ht="19.899999999999999" customHeight="1">
      <c r="B26" s="81" t="s">
        <v>85</v>
      </c>
      <c r="C26" s="82" t="s">
        <v>75</v>
      </c>
      <c r="D26" s="83">
        <v>200000</v>
      </c>
      <c r="E26" s="83" t="s">
        <v>604</v>
      </c>
      <c r="F26" s="83">
        <v>200000</v>
      </c>
      <c r="G26" s="83" t="s">
        <v>604</v>
      </c>
      <c r="H26" s="83" t="s">
        <v>604</v>
      </c>
      <c r="I26" s="83" t="s">
        <v>604</v>
      </c>
      <c r="J26" s="83" t="s">
        <v>604</v>
      </c>
      <c r="K26" s="83" t="s">
        <v>604</v>
      </c>
      <c r="L26" s="83" t="s">
        <v>604</v>
      </c>
      <c r="M26" s="83" t="s">
        <v>604</v>
      </c>
      <c r="N26" s="83" t="s">
        <v>604</v>
      </c>
      <c r="O26" s="83" t="s">
        <v>604</v>
      </c>
    </row>
    <row r="27" spans="2:15" ht="18.2" customHeight="1">
      <c r="B27" s="81" t="s">
        <v>86</v>
      </c>
      <c r="C27" s="82" t="s">
        <v>87</v>
      </c>
      <c r="D27" s="83">
        <v>520895.97</v>
      </c>
      <c r="E27" s="83" t="s">
        <v>604</v>
      </c>
      <c r="F27" s="83">
        <v>520895.97</v>
      </c>
      <c r="G27" s="83" t="s">
        <v>604</v>
      </c>
      <c r="H27" s="83" t="s">
        <v>604</v>
      </c>
      <c r="I27" s="83" t="s">
        <v>604</v>
      </c>
      <c r="J27" s="83" t="s">
        <v>604</v>
      </c>
      <c r="K27" s="83" t="s">
        <v>604</v>
      </c>
      <c r="L27" s="83" t="s">
        <v>604</v>
      </c>
      <c r="M27" s="83" t="s">
        <v>604</v>
      </c>
      <c r="N27" s="83" t="s">
        <v>604</v>
      </c>
      <c r="O27" s="83" t="s">
        <v>604</v>
      </c>
    </row>
    <row r="28" spans="2:15" ht="19.899999999999999" customHeight="1">
      <c r="B28" s="81" t="s">
        <v>88</v>
      </c>
      <c r="C28" s="82" t="s">
        <v>60</v>
      </c>
      <c r="D28" s="83">
        <v>425495.97</v>
      </c>
      <c r="E28" s="83" t="s">
        <v>604</v>
      </c>
      <c r="F28" s="83">
        <v>425495.97</v>
      </c>
      <c r="G28" s="83" t="s">
        <v>604</v>
      </c>
      <c r="H28" s="83" t="s">
        <v>604</v>
      </c>
      <c r="I28" s="83" t="s">
        <v>604</v>
      </c>
      <c r="J28" s="83" t="s">
        <v>604</v>
      </c>
      <c r="K28" s="83" t="s">
        <v>604</v>
      </c>
      <c r="L28" s="83" t="s">
        <v>604</v>
      </c>
      <c r="M28" s="83" t="s">
        <v>604</v>
      </c>
      <c r="N28" s="83" t="s">
        <v>604</v>
      </c>
      <c r="O28" s="83" t="s">
        <v>604</v>
      </c>
    </row>
    <row r="29" spans="2:15" ht="19.899999999999999" customHeight="1">
      <c r="B29" s="81" t="s">
        <v>89</v>
      </c>
      <c r="C29" s="82" t="s">
        <v>75</v>
      </c>
      <c r="D29" s="83">
        <v>95400</v>
      </c>
      <c r="E29" s="83" t="s">
        <v>604</v>
      </c>
      <c r="F29" s="83">
        <v>95400</v>
      </c>
      <c r="G29" s="83" t="s">
        <v>604</v>
      </c>
      <c r="H29" s="83" t="s">
        <v>604</v>
      </c>
      <c r="I29" s="83" t="s">
        <v>604</v>
      </c>
      <c r="J29" s="83" t="s">
        <v>604</v>
      </c>
      <c r="K29" s="83" t="s">
        <v>604</v>
      </c>
      <c r="L29" s="83" t="s">
        <v>604</v>
      </c>
      <c r="M29" s="83" t="s">
        <v>604</v>
      </c>
      <c r="N29" s="83" t="s">
        <v>604</v>
      </c>
      <c r="O29" s="83" t="s">
        <v>604</v>
      </c>
    </row>
    <row r="30" spans="2:15" ht="18.2" customHeight="1">
      <c r="B30" s="81" t="s">
        <v>90</v>
      </c>
      <c r="C30" s="82" t="s">
        <v>91</v>
      </c>
      <c r="D30" s="83">
        <v>40000</v>
      </c>
      <c r="E30" s="83" t="s">
        <v>604</v>
      </c>
      <c r="F30" s="83">
        <v>40000</v>
      </c>
      <c r="G30" s="83" t="s">
        <v>604</v>
      </c>
      <c r="H30" s="83" t="s">
        <v>604</v>
      </c>
      <c r="I30" s="83" t="s">
        <v>604</v>
      </c>
      <c r="J30" s="83" t="s">
        <v>604</v>
      </c>
      <c r="K30" s="83" t="s">
        <v>604</v>
      </c>
      <c r="L30" s="83" t="s">
        <v>604</v>
      </c>
      <c r="M30" s="83" t="s">
        <v>604</v>
      </c>
      <c r="N30" s="83" t="s">
        <v>604</v>
      </c>
      <c r="O30" s="83" t="s">
        <v>604</v>
      </c>
    </row>
    <row r="31" spans="2:15" ht="19.899999999999999" customHeight="1">
      <c r="B31" s="81" t="s">
        <v>92</v>
      </c>
      <c r="C31" s="82" t="s">
        <v>93</v>
      </c>
      <c r="D31" s="83">
        <v>40000</v>
      </c>
      <c r="E31" s="83" t="s">
        <v>604</v>
      </c>
      <c r="F31" s="83">
        <v>40000</v>
      </c>
      <c r="G31" s="83" t="s">
        <v>604</v>
      </c>
      <c r="H31" s="83" t="s">
        <v>604</v>
      </c>
      <c r="I31" s="83" t="s">
        <v>604</v>
      </c>
      <c r="J31" s="83" t="s">
        <v>604</v>
      </c>
      <c r="K31" s="83" t="s">
        <v>604</v>
      </c>
      <c r="L31" s="83" t="s">
        <v>604</v>
      </c>
      <c r="M31" s="83" t="s">
        <v>604</v>
      </c>
      <c r="N31" s="83" t="s">
        <v>604</v>
      </c>
      <c r="O31" s="83" t="s">
        <v>604</v>
      </c>
    </row>
    <row r="32" spans="2:15" ht="18.2" customHeight="1">
      <c r="B32" s="81" t="s">
        <v>94</v>
      </c>
      <c r="C32" s="82" t="s">
        <v>95</v>
      </c>
      <c r="D32" s="83">
        <v>80000</v>
      </c>
      <c r="E32" s="83" t="s">
        <v>604</v>
      </c>
      <c r="F32" s="83">
        <v>80000</v>
      </c>
      <c r="G32" s="83" t="s">
        <v>604</v>
      </c>
      <c r="H32" s="83" t="s">
        <v>604</v>
      </c>
      <c r="I32" s="83" t="s">
        <v>604</v>
      </c>
      <c r="J32" s="83" t="s">
        <v>604</v>
      </c>
      <c r="K32" s="83" t="s">
        <v>604</v>
      </c>
      <c r="L32" s="83" t="s">
        <v>604</v>
      </c>
      <c r="M32" s="83" t="s">
        <v>604</v>
      </c>
      <c r="N32" s="83" t="s">
        <v>604</v>
      </c>
      <c r="O32" s="83" t="s">
        <v>604</v>
      </c>
    </row>
    <row r="33" spans="2:15" ht="19.899999999999999" customHeight="1">
      <c r="B33" s="81" t="s">
        <v>96</v>
      </c>
      <c r="C33" s="82" t="s">
        <v>97</v>
      </c>
      <c r="D33" s="83">
        <v>80000</v>
      </c>
      <c r="E33" s="83" t="s">
        <v>604</v>
      </c>
      <c r="F33" s="83">
        <v>80000</v>
      </c>
      <c r="G33" s="83" t="s">
        <v>604</v>
      </c>
      <c r="H33" s="83" t="s">
        <v>604</v>
      </c>
      <c r="I33" s="83" t="s">
        <v>604</v>
      </c>
      <c r="J33" s="83" t="s">
        <v>604</v>
      </c>
      <c r="K33" s="83" t="s">
        <v>604</v>
      </c>
      <c r="L33" s="83" t="s">
        <v>604</v>
      </c>
      <c r="M33" s="83" t="s">
        <v>604</v>
      </c>
      <c r="N33" s="83" t="s">
        <v>604</v>
      </c>
      <c r="O33" s="83" t="s">
        <v>604</v>
      </c>
    </row>
    <row r="34" spans="2:15" ht="18.2" customHeight="1">
      <c r="B34" s="81" t="s">
        <v>98</v>
      </c>
      <c r="C34" s="82" t="s">
        <v>99</v>
      </c>
      <c r="D34" s="83">
        <v>593000</v>
      </c>
      <c r="E34" s="83" t="s">
        <v>604</v>
      </c>
      <c r="F34" s="83">
        <v>593000</v>
      </c>
      <c r="G34" s="83" t="s">
        <v>604</v>
      </c>
      <c r="H34" s="83" t="s">
        <v>604</v>
      </c>
      <c r="I34" s="83" t="s">
        <v>604</v>
      </c>
      <c r="J34" s="83" t="s">
        <v>604</v>
      </c>
      <c r="K34" s="83" t="s">
        <v>604</v>
      </c>
      <c r="L34" s="83" t="s">
        <v>604</v>
      </c>
      <c r="M34" s="83" t="s">
        <v>604</v>
      </c>
      <c r="N34" s="83" t="s">
        <v>604</v>
      </c>
      <c r="O34" s="83" t="s">
        <v>604</v>
      </c>
    </row>
    <row r="35" spans="2:15" ht="19.899999999999999" customHeight="1">
      <c r="B35" s="81" t="s">
        <v>100</v>
      </c>
      <c r="C35" s="82" t="s">
        <v>101</v>
      </c>
      <c r="D35" s="83">
        <v>593000</v>
      </c>
      <c r="E35" s="83" t="s">
        <v>604</v>
      </c>
      <c r="F35" s="83">
        <v>593000</v>
      </c>
      <c r="G35" s="83" t="s">
        <v>604</v>
      </c>
      <c r="H35" s="83" t="s">
        <v>604</v>
      </c>
      <c r="I35" s="83" t="s">
        <v>604</v>
      </c>
      <c r="J35" s="83" t="s">
        <v>604</v>
      </c>
      <c r="K35" s="83" t="s">
        <v>604</v>
      </c>
      <c r="L35" s="83" t="s">
        <v>604</v>
      </c>
      <c r="M35" s="83" t="s">
        <v>604</v>
      </c>
      <c r="N35" s="83" t="s">
        <v>604</v>
      </c>
      <c r="O35" s="83" t="s">
        <v>604</v>
      </c>
    </row>
    <row r="36" spans="2:15" ht="18.2" customHeight="1">
      <c r="B36" s="81" t="s">
        <v>102</v>
      </c>
      <c r="C36" s="82" t="s">
        <v>103</v>
      </c>
      <c r="D36" s="83">
        <v>4211588.5999999996</v>
      </c>
      <c r="E36" s="83" t="s">
        <v>604</v>
      </c>
      <c r="F36" s="83">
        <v>4211588.5999999996</v>
      </c>
      <c r="G36" s="83" t="s">
        <v>604</v>
      </c>
      <c r="H36" s="83" t="s">
        <v>604</v>
      </c>
      <c r="I36" s="83" t="s">
        <v>604</v>
      </c>
      <c r="J36" s="83" t="s">
        <v>604</v>
      </c>
      <c r="K36" s="83" t="s">
        <v>604</v>
      </c>
      <c r="L36" s="83" t="s">
        <v>604</v>
      </c>
      <c r="M36" s="83" t="s">
        <v>604</v>
      </c>
      <c r="N36" s="83" t="s">
        <v>604</v>
      </c>
      <c r="O36" s="83" t="s">
        <v>604</v>
      </c>
    </row>
    <row r="37" spans="2:15" ht="19.899999999999999" customHeight="1">
      <c r="B37" s="81" t="s">
        <v>104</v>
      </c>
      <c r="C37" s="82" t="s">
        <v>60</v>
      </c>
      <c r="D37" s="83">
        <v>2601588.6</v>
      </c>
      <c r="E37" s="83" t="s">
        <v>604</v>
      </c>
      <c r="F37" s="83">
        <v>2601588.6</v>
      </c>
      <c r="G37" s="83" t="s">
        <v>604</v>
      </c>
      <c r="H37" s="83" t="s">
        <v>604</v>
      </c>
      <c r="I37" s="83" t="s">
        <v>604</v>
      </c>
      <c r="J37" s="83" t="s">
        <v>604</v>
      </c>
      <c r="K37" s="83" t="s">
        <v>604</v>
      </c>
      <c r="L37" s="83" t="s">
        <v>604</v>
      </c>
      <c r="M37" s="83" t="s">
        <v>604</v>
      </c>
      <c r="N37" s="83" t="s">
        <v>604</v>
      </c>
      <c r="O37" s="83" t="s">
        <v>604</v>
      </c>
    </row>
    <row r="38" spans="2:15" ht="19.899999999999999" customHeight="1">
      <c r="B38" s="81" t="s">
        <v>105</v>
      </c>
      <c r="C38" s="82" t="s">
        <v>75</v>
      </c>
      <c r="D38" s="83">
        <v>1610000</v>
      </c>
      <c r="E38" s="83" t="s">
        <v>604</v>
      </c>
      <c r="F38" s="83">
        <v>1610000</v>
      </c>
      <c r="G38" s="83" t="s">
        <v>604</v>
      </c>
      <c r="H38" s="83" t="s">
        <v>604</v>
      </c>
      <c r="I38" s="83" t="s">
        <v>604</v>
      </c>
      <c r="J38" s="83" t="s">
        <v>604</v>
      </c>
      <c r="K38" s="83" t="s">
        <v>604</v>
      </c>
      <c r="L38" s="83" t="s">
        <v>604</v>
      </c>
      <c r="M38" s="83" t="s">
        <v>604</v>
      </c>
      <c r="N38" s="83" t="s">
        <v>604</v>
      </c>
      <c r="O38" s="83" t="s">
        <v>604</v>
      </c>
    </row>
    <row r="39" spans="2:15" ht="18.2" customHeight="1">
      <c r="B39" s="81" t="s">
        <v>106</v>
      </c>
      <c r="C39" s="82" t="s">
        <v>107</v>
      </c>
      <c r="D39" s="83">
        <v>899396.8</v>
      </c>
      <c r="E39" s="83" t="s">
        <v>604</v>
      </c>
      <c r="F39" s="83">
        <v>899396.8</v>
      </c>
      <c r="G39" s="83" t="s">
        <v>604</v>
      </c>
      <c r="H39" s="83" t="s">
        <v>604</v>
      </c>
      <c r="I39" s="83" t="s">
        <v>604</v>
      </c>
      <c r="J39" s="83" t="s">
        <v>604</v>
      </c>
      <c r="K39" s="83" t="s">
        <v>604</v>
      </c>
      <c r="L39" s="83" t="s">
        <v>604</v>
      </c>
      <c r="M39" s="83" t="s">
        <v>604</v>
      </c>
      <c r="N39" s="83" t="s">
        <v>604</v>
      </c>
      <c r="O39" s="83" t="s">
        <v>604</v>
      </c>
    </row>
    <row r="40" spans="2:15" ht="19.899999999999999" customHeight="1">
      <c r="B40" s="81" t="s">
        <v>108</v>
      </c>
      <c r="C40" s="82" t="s">
        <v>109</v>
      </c>
      <c r="D40" s="83">
        <v>899396.8</v>
      </c>
      <c r="E40" s="83" t="s">
        <v>604</v>
      </c>
      <c r="F40" s="83">
        <v>899396.8</v>
      </c>
      <c r="G40" s="83" t="s">
        <v>604</v>
      </c>
      <c r="H40" s="83" t="s">
        <v>604</v>
      </c>
      <c r="I40" s="83" t="s">
        <v>604</v>
      </c>
      <c r="J40" s="83" t="s">
        <v>604</v>
      </c>
      <c r="K40" s="83" t="s">
        <v>604</v>
      </c>
      <c r="L40" s="83" t="s">
        <v>604</v>
      </c>
      <c r="M40" s="83" t="s">
        <v>604</v>
      </c>
      <c r="N40" s="83" t="s">
        <v>604</v>
      </c>
      <c r="O40" s="83" t="s">
        <v>604</v>
      </c>
    </row>
    <row r="41" spans="2:15" ht="18.2" customHeight="1">
      <c r="B41" s="81" t="s">
        <v>110</v>
      </c>
      <c r="C41" s="82" t="s">
        <v>111</v>
      </c>
      <c r="D41" s="83">
        <v>150000</v>
      </c>
      <c r="E41" s="83" t="s">
        <v>604</v>
      </c>
      <c r="F41" s="83">
        <v>150000</v>
      </c>
      <c r="G41" s="83" t="s">
        <v>604</v>
      </c>
      <c r="H41" s="83" t="s">
        <v>604</v>
      </c>
      <c r="I41" s="83" t="s">
        <v>604</v>
      </c>
      <c r="J41" s="83" t="s">
        <v>604</v>
      </c>
      <c r="K41" s="83" t="s">
        <v>604</v>
      </c>
      <c r="L41" s="83" t="s">
        <v>604</v>
      </c>
      <c r="M41" s="83" t="s">
        <v>604</v>
      </c>
      <c r="N41" s="83" t="s">
        <v>604</v>
      </c>
      <c r="O41" s="83" t="s">
        <v>604</v>
      </c>
    </row>
    <row r="42" spans="2:15" ht="19.899999999999999" customHeight="1">
      <c r="B42" s="81" t="s">
        <v>112</v>
      </c>
      <c r="C42" s="82" t="s">
        <v>113</v>
      </c>
      <c r="D42" s="83">
        <v>150000</v>
      </c>
      <c r="E42" s="83" t="s">
        <v>604</v>
      </c>
      <c r="F42" s="83">
        <v>150000</v>
      </c>
      <c r="G42" s="83" t="s">
        <v>604</v>
      </c>
      <c r="H42" s="83" t="s">
        <v>604</v>
      </c>
      <c r="I42" s="83" t="s">
        <v>604</v>
      </c>
      <c r="J42" s="83" t="s">
        <v>604</v>
      </c>
      <c r="K42" s="83" t="s">
        <v>604</v>
      </c>
      <c r="L42" s="83" t="s">
        <v>604</v>
      </c>
      <c r="M42" s="83" t="s">
        <v>604</v>
      </c>
      <c r="N42" s="83" t="s">
        <v>604</v>
      </c>
      <c r="O42" s="83" t="s">
        <v>604</v>
      </c>
    </row>
    <row r="43" spans="2:15" ht="18.2" customHeight="1">
      <c r="B43" s="81" t="s">
        <v>114</v>
      </c>
      <c r="C43" s="82" t="s">
        <v>115</v>
      </c>
      <c r="D43" s="83">
        <v>300000</v>
      </c>
      <c r="E43" s="83" t="s">
        <v>604</v>
      </c>
      <c r="F43" s="83">
        <v>300000</v>
      </c>
      <c r="G43" s="83" t="s">
        <v>604</v>
      </c>
      <c r="H43" s="83" t="s">
        <v>604</v>
      </c>
      <c r="I43" s="83" t="s">
        <v>604</v>
      </c>
      <c r="J43" s="83" t="s">
        <v>604</v>
      </c>
      <c r="K43" s="83" t="s">
        <v>604</v>
      </c>
      <c r="L43" s="83" t="s">
        <v>604</v>
      </c>
      <c r="M43" s="83" t="s">
        <v>604</v>
      </c>
      <c r="N43" s="83" t="s">
        <v>604</v>
      </c>
      <c r="O43" s="83" t="s">
        <v>604</v>
      </c>
    </row>
    <row r="44" spans="2:15" ht="19.899999999999999" customHeight="1">
      <c r="B44" s="81" t="s">
        <v>116</v>
      </c>
      <c r="C44" s="82" t="s">
        <v>117</v>
      </c>
      <c r="D44" s="83">
        <v>300000</v>
      </c>
      <c r="E44" s="83" t="s">
        <v>604</v>
      </c>
      <c r="F44" s="83">
        <v>300000</v>
      </c>
      <c r="G44" s="83" t="s">
        <v>604</v>
      </c>
      <c r="H44" s="83" t="s">
        <v>604</v>
      </c>
      <c r="I44" s="83" t="s">
        <v>604</v>
      </c>
      <c r="J44" s="83" t="s">
        <v>604</v>
      </c>
      <c r="K44" s="83" t="s">
        <v>604</v>
      </c>
      <c r="L44" s="83" t="s">
        <v>604</v>
      </c>
      <c r="M44" s="83" t="s">
        <v>604</v>
      </c>
      <c r="N44" s="83" t="s">
        <v>604</v>
      </c>
      <c r="O44" s="83" t="s">
        <v>604</v>
      </c>
    </row>
    <row r="45" spans="2:15" ht="18.2" customHeight="1">
      <c r="B45" s="81" t="s">
        <v>118</v>
      </c>
      <c r="C45" s="82" t="s">
        <v>119</v>
      </c>
      <c r="D45" s="83">
        <v>376459.57</v>
      </c>
      <c r="E45" s="83" t="s">
        <v>604</v>
      </c>
      <c r="F45" s="83">
        <v>376459.57</v>
      </c>
      <c r="G45" s="83" t="s">
        <v>604</v>
      </c>
      <c r="H45" s="83" t="s">
        <v>604</v>
      </c>
      <c r="I45" s="83" t="s">
        <v>604</v>
      </c>
      <c r="J45" s="83" t="s">
        <v>604</v>
      </c>
      <c r="K45" s="83" t="s">
        <v>604</v>
      </c>
      <c r="L45" s="83" t="s">
        <v>604</v>
      </c>
      <c r="M45" s="83" t="s">
        <v>604</v>
      </c>
      <c r="N45" s="83" t="s">
        <v>604</v>
      </c>
      <c r="O45" s="83" t="s">
        <v>604</v>
      </c>
    </row>
    <row r="46" spans="2:15" ht="19.899999999999999" customHeight="1">
      <c r="B46" s="81" t="s">
        <v>120</v>
      </c>
      <c r="C46" s="82" t="s">
        <v>60</v>
      </c>
      <c r="D46" s="83">
        <v>376459.57</v>
      </c>
      <c r="E46" s="83" t="s">
        <v>604</v>
      </c>
      <c r="F46" s="83">
        <v>376459.57</v>
      </c>
      <c r="G46" s="83" t="s">
        <v>604</v>
      </c>
      <c r="H46" s="83" t="s">
        <v>604</v>
      </c>
      <c r="I46" s="83" t="s">
        <v>604</v>
      </c>
      <c r="J46" s="83" t="s">
        <v>604</v>
      </c>
      <c r="K46" s="83" t="s">
        <v>604</v>
      </c>
      <c r="L46" s="83" t="s">
        <v>604</v>
      </c>
      <c r="M46" s="83" t="s">
        <v>604</v>
      </c>
      <c r="N46" s="83" t="s">
        <v>604</v>
      </c>
      <c r="O46" s="83" t="s">
        <v>604</v>
      </c>
    </row>
    <row r="47" spans="2:15" ht="18.2" customHeight="1">
      <c r="B47" s="81" t="s">
        <v>121</v>
      </c>
      <c r="C47" s="82" t="s">
        <v>122</v>
      </c>
      <c r="D47" s="83">
        <v>45200</v>
      </c>
      <c r="E47" s="83" t="s">
        <v>604</v>
      </c>
      <c r="F47" s="83">
        <v>45200</v>
      </c>
      <c r="G47" s="83" t="s">
        <v>604</v>
      </c>
      <c r="H47" s="83" t="s">
        <v>604</v>
      </c>
      <c r="I47" s="83" t="s">
        <v>604</v>
      </c>
      <c r="J47" s="83" t="s">
        <v>604</v>
      </c>
      <c r="K47" s="83" t="s">
        <v>604</v>
      </c>
      <c r="L47" s="83" t="s">
        <v>604</v>
      </c>
      <c r="M47" s="83" t="s">
        <v>604</v>
      </c>
      <c r="N47" s="83" t="s">
        <v>604</v>
      </c>
      <c r="O47" s="83" t="s">
        <v>604</v>
      </c>
    </row>
    <row r="48" spans="2:15" ht="19.899999999999999" customHeight="1">
      <c r="B48" s="81" t="s">
        <v>123</v>
      </c>
      <c r="C48" s="82" t="s">
        <v>124</v>
      </c>
      <c r="D48" s="83">
        <v>45200</v>
      </c>
      <c r="E48" s="83" t="s">
        <v>604</v>
      </c>
      <c r="F48" s="83">
        <v>45200</v>
      </c>
      <c r="G48" s="83" t="s">
        <v>604</v>
      </c>
      <c r="H48" s="83" t="s">
        <v>604</v>
      </c>
      <c r="I48" s="83" t="s">
        <v>604</v>
      </c>
      <c r="J48" s="83" t="s">
        <v>604</v>
      </c>
      <c r="K48" s="83" t="s">
        <v>604</v>
      </c>
      <c r="L48" s="83" t="s">
        <v>604</v>
      </c>
      <c r="M48" s="83" t="s">
        <v>604</v>
      </c>
      <c r="N48" s="83" t="s">
        <v>604</v>
      </c>
      <c r="O48" s="83" t="s">
        <v>604</v>
      </c>
    </row>
    <row r="49" spans="2:15" ht="20.65" customHeight="1">
      <c r="B49" s="81" t="s">
        <v>717</v>
      </c>
      <c r="C49" s="82" t="s">
        <v>718</v>
      </c>
      <c r="D49" s="83">
        <v>3820.98</v>
      </c>
      <c r="E49" s="83" t="s">
        <v>604</v>
      </c>
      <c r="F49" s="83">
        <v>3820.98</v>
      </c>
      <c r="G49" s="83" t="s">
        <v>604</v>
      </c>
      <c r="H49" s="83" t="s">
        <v>604</v>
      </c>
      <c r="I49" s="83" t="s">
        <v>604</v>
      </c>
      <c r="J49" s="83" t="s">
        <v>604</v>
      </c>
      <c r="K49" s="83" t="s">
        <v>604</v>
      </c>
      <c r="L49" s="83" t="s">
        <v>604</v>
      </c>
      <c r="M49" s="83" t="s">
        <v>604</v>
      </c>
      <c r="N49" s="83" t="s">
        <v>604</v>
      </c>
      <c r="O49" s="83" t="s">
        <v>604</v>
      </c>
    </row>
    <row r="50" spans="2:15" ht="18.2" customHeight="1">
      <c r="B50" s="81" t="s">
        <v>125</v>
      </c>
      <c r="C50" s="82" t="s">
        <v>126</v>
      </c>
      <c r="D50" s="83">
        <v>3820.98</v>
      </c>
      <c r="E50" s="83" t="s">
        <v>604</v>
      </c>
      <c r="F50" s="83">
        <v>3820.98</v>
      </c>
      <c r="G50" s="83" t="s">
        <v>604</v>
      </c>
      <c r="H50" s="83" t="s">
        <v>604</v>
      </c>
      <c r="I50" s="83" t="s">
        <v>604</v>
      </c>
      <c r="J50" s="83" t="s">
        <v>604</v>
      </c>
      <c r="K50" s="83" t="s">
        <v>604</v>
      </c>
      <c r="L50" s="83" t="s">
        <v>604</v>
      </c>
      <c r="M50" s="83" t="s">
        <v>604</v>
      </c>
      <c r="N50" s="83" t="s">
        <v>604</v>
      </c>
      <c r="O50" s="83" t="s">
        <v>604</v>
      </c>
    </row>
    <row r="51" spans="2:15" ht="19.899999999999999" customHeight="1">
      <c r="B51" s="81" t="s">
        <v>127</v>
      </c>
      <c r="C51" s="82" t="s">
        <v>128</v>
      </c>
      <c r="D51" s="83">
        <v>3820.98</v>
      </c>
      <c r="E51" s="83" t="s">
        <v>604</v>
      </c>
      <c r="F51" s="83">
        <v>3820.98</v>
      </c>
      <c r="G51" s="83" t="s">
        <v>604</v>
      </c>
      <c r="H51" s="83" t="s">
        <v>604</v>
      </c>
      <c r="I51" s="83" t="s">
        <v>604</v>
      </c>
      <c r="J51" s="83" t="s">
        <v>604</v>
      </c>
      <c r="K51" s="83" t="s">
        <v>604</v>
      </c>
      <c r="L51" s="83" t="s">
        <v>604</v>
      </c>
      <c r="M51" s="83" t="s">
        <v>604</v>
      </c>
      <c r="N51" s="83" t="s">
        <v>604</v>
      </c>
      <c r="O51" s="83" t="s">
        <v>604</v>
      </c>
    </row>
    <row r="52" spans="2:15" ht="20.65" customHeight="1">
      <c r="B52" s="81" t="s">
        <v>633</v>
      </c>
      <c r="C52" s="82" t="s">
        <v>608</v>
      </c>
      <c r="D52" s="83">
        <v>7936078.7000000002</v>
      </c>
      <c r="E52" s="83" t="s">
        <v>604</v>
      </c>
      <c r="F52" s="83">
        <v>7936078.7000000002</v>
      </c>
      <c r="G52" s="83" t="s">
        <v>604</v>
      </c>
      <c r="H52" s="83" t="s">
        <v>604</v>
      </c>
      <c r="I52" s="83" t="s">
        <v>604</v>
      </c>
      <c r="J52" s="83" t="s">
        <v>604</v>
      </c>
      <c r="K52" s="83" t="s">
        <v>604</v>
      </c>
      <c r="L52" s="83" t="s">
        <v>604</v>
      </c>
      <c r="M52" s="83" t="s">
        <v>604</v>
      </c>
      <c r="N52" s="83" t="s">
        <v>604</v>
      </c>
      <c r="O52" s="83" t="s">
        <v>604</v>
      </c>
    </row>
    <row r="53" spans="2:15" ht="18.2" customHeight="1">
      <c r="B53" s="81" t="s">
        <v>129</v>
      </c>
      <c r="C53" s="82" t="s">
        <v>130</v>
      </c>
      <c r="D53" s="83">
        <v>629346.56999999995</v>
      </c>
      <c r="E53" s="83" t="s">
        <v>604</v>
      </c>
      <c r="F53" s="83">
        <v>629346.56999999995</v>
      </c>
      <c r="G53" s="83" t="s">
        <v>604</v>
      </c>
      <c r="H53" s="83" t="s">
        <v>604</v>
      </c>
      <c r="I53" s="83" t="s">
        <v>604</v>
      </c>
      <c r="J53" s="83" t="s">
        <v>604</v>
      </c>
      <c r="K53" s="83" t="s">
        <v>604</v>
      </c>
      <c r="L53" s="83" t="s">
        <v>604</v>
      </c>
      <c r="M53" s="83" t="s">
        <v>604</v>
      </c>
      <c r="N53" s="83" t="s">
        <v>604</v>
      </c>
      <c r="O53" s="83" t="s">
        <v>604</v>
      </c>
    </row>
    <row r="54" spans="2:15" ht="19.899999999999999" customHeight="1">
      <c r="B54" s="81" t="s">
        <v>131</v>
      </c>
      <c r="C54" s="82" t="s">
        <v>60</v>
      </c>
      <c r="D54" s="83">
        <v>383346.57</v>
      </c>
      <c r="E54" s="83" t="s">
        <v>604</v>
      </c>
      <c r="F54" s="83">
        <v>383346.57</v>
      </c>
      <c r="G54" s="83" t="s">
        <v>604</v>
      </c>
      <c r="H54" s="83" t="s">
        <v>604</v>
      </c>
      <c r="I54" s="83" t="s">
        <v>604</v>
      </c>
      <c r="J54" s="83" t="s">
        <v>604</v>
      </c>
      <c r="K54" s="83" t="s">
        <v>604</v>
      </c>
      <c r="L54" s="83" t="s">
        <v>604</v>
      </c>
      <c r="M54" s="83" t="s">
        <v>604</v>
      </c>
      <c r="N54" s="83" t="s">
        <v>604</v>
      </c>
      <c r="O54" s="83" t="s">
        <v>604</v>
      </c>
    </row>
    <row r="55" spans="2:15" ht="19.899999999999999" customHeight="1">
      <c r="B55" s="81" t="s">
        <v>132</v>
      </c>
      <c r="C55" s="82" t="s">
        <v>133</v>
      </c>
      <c r="D55" s="83">
        <v>196000</v>
      </c>
      <c r="E55" s="83" t="s">
        <v>604</v>
      </c>
      <c r="F55" s="83">
        <v>196000</v>
      </c>
      <c r="G55" s="83" t="s">
        <v>604</v>
      </c>
      <c r="H55" s="83" t="s">
        <v>604</v>
      </c>
      <c r="I55" s="83" t="s">
        <v>604</v>
      </c>
      <c r="J55" s="83" t="s">
        <v>604</v>
      </c>
      <c r="K55" s="83" t="s">
        <v>604</v>
      </c>
      <c r="L55" s="83" t="s">
        <v>604</v>
      </c>
      <c r="M55" s="83" t="s">
        <v>604</v>
      </c>
      <c r="N55" s="83" t="s">
        <v>604</v>
      </c>
      <c r="O55" s="83" t="s">
        <v>604</v>
      </c>
    </row>
    <row r="56" spans="2:15" ht="19.899999999999999" customHeight="1">
      <c r="B56" s="81" t="s">
        <v>422</v>
      </c>
      <c r="C56" s="82" t="s">
        <v>423</v>
      </c>
      <c r="D56" s="83">
        <v>50000</v>
      </c>
      <c r="E56" s="83" t="s">
        <v>604</v>
      </c>
      <c r="F56" s="83">
        <v>50000</v>
      </c>
      <c r="G56" s="83" t="s">
        <v>604</v>
      </c>
      <c r="H56" s="83" t="s">
        <v>604</v>
      </c>
      <c r="I56" s="83" t="s">
        <v>604</v>
      </c>
      <c r="J56" s="83" t="s">
        <v>604</v>
      </c>
      <c r="K56" s="83" t="s">
        <v>604</v>
      </c>
      <c r="L56" s="83" t="s">
        <v>604</v>
      </c>
      <c r="M56" s="83" t="s">
        <v>604</v>
      </c>
      <c r="N56" s="83" t="s">
        <v>604</v>
      </c>
      <c r="O56" s="83" t="s">
        <v>604</v>
      </c>
    </row>
    <row r="57" spans="2:15" ht="18.2" customHeight="1">
      <c r="B57" s="81" t="s">
        <v>424</v>
      </c>
      <c r="C57" s="82" t="s">
        <v>425</v>
      </c>
      <c r="D57" s="83">
        <v>7306732.1299999999</v>
      </c>
      <c r="E57" s="83" t="s">
        <v>604</v>
      </c>
      <c r="F57" s="83">
        <v>7306732.1299999999</v>
      </c>
      <c r="G57" s="83" t="s">
        <v>604</v>
      </c>
      <c r="H57" s="83" t="s">
        <v>604</v>
      </c>
      <c r="I57" s="83" t="s">
        <v>604</v>
      </c>
      <c r="J57" s="83" t="s">
        <v>604</v>
      </c>
      <c r="K57" s="83" t="s">
        <v>604</v>
      </c>
      <c r="L57" s="83" t="s">
        <v>604</v>
      </c>
      <c r="M57" s="83" t="s">
        <v>604</v>
      </c>
      <c r="N57" s="83" t="s">
        <v>604</v>
      </c>
      <c r="O57" s="83" t="s">
        <v>604</v>
      </c>
    </row>
    <row r="58" spans="2:15" ht="19.899999999999999" customHeight="1">
      <c r="B58" s="81" t="s">
        <v>426</v>
      </c>
      <c r="C58" s="82" t="s">
        <v>427</v>
      </c>
      <c r="D58" s="83">
        <v>7306732.1299999999</v>
      </c>
      <c r="E58" s="83" t="s">
        <v>604</v>
      </c>
      <c r="F58" s="83">
        <v>7306732.1299999999</v>
      </c>
      <c r="G58" s="83" t="s">
        <v>604</v>
      </c>
      <c r="H58" s="83" t="s">
        <v>604</v>
      </c>
      <c r="I58" s="83" t="s">
        <v>604</v>
      </c>
      <c r="J58" s="83" t="s">
        <v>604</v>
      </c>
      <c r="K58" s="83" t="s">
        <v>604</v>
      </c>
      <c r="L58" s="83" t="s">
        <v>604</v>
      </c>
      <c r="M58" s="83" t="s">
        <v>604</v>
      </c>
      <c r="N58" s="83" t="s">
        <v>604</v>
      </c>
      <c r="O58" s="83" t="s">
        <v>604</v>
      </c>
    </row>
    <row r="59" spans="2:15" ht="20.65" customHeight="1">
      <c r="B59" s="81" t="s">
        <v>634</v>
      </c>
      <c r="C59" s="82" t="s">
        <v>610</v>
      </c>
      <c r="D59" s="83">
        <v>1581280.44</v>
      </c>
      <c r="E59" s="83" t="s">
        <v>604</v>
      </c>
      <c r="F59" s="83">
        <v>1581280.44</v>
      </c>
      <c r="G59" s="83" t="s">
        <v>604</v>
      </c>
      <c r="H59" s="83" t="s">
        <v>604</v>
      </c>
      <c r="I59" s="83" t="s">
        <v>604</v>
      </c>
      <c r="J59" s="83" t="s">
        <v>604</v>
      </c>
      <c r="K59" s="83" t="s">
        <v>604</v>
      </c>
      <c r="L59" s="83" t="s">
        <v>604</v>
      </c>
      <c r="M59" s="83" t="s">
        <v>604</v>
      </c>
      <c r="N59" s="83" t="s">
        <v>604</v>
      </c>
      <c r="O59" s="83" t="s">
        <v>604</v>
      </c>
    </row>
    <row r="60" spans="2:15" ht="18.2" customHeight="1">
      <c r="B60" s="81" t="s">
        <v>428</v>
      </c>
      <c r="C60" s="82" t="s">
        <v>429</v>
      </c>
      <c r="D60" s="83">
        <v>1581280.44</v>
      </c>
      <c r="E60" s="83" t="s">
        <v>604</v>
      </c>
      <c r="F60" s="83">
        <v>1581280.44</v>
      </c>
      <c r="G60" s="83" t="s">
        <v>604</v>
      </c>
      <c r="H60" s="83" t="s">
        <v>604</v>
      </c>
      <c r="I60" s="83" t="s">
        <v>604</v>
      </c>
      <c r="J60" s="83" t="s">
        <v>604</v>
      </c>
      <c r="K60" s="83" t="s">
        <v>604</v>
      </c>
      <c r="L60" s="83" t="s">
        <v>604</v>
      </c>
      <c r="M60" s="83" t="s">
        <v>604</v>
      </c>
      <c r="N60" s="83" t="s">
        <v>604</v>
      </c>
      <c r="O60" s="83" t="s">
        <v>604</v>
      </c>
    </row>
    <row r="61" spans="2:15" ht="19.899999999999999" customHeight="1">
      <c r="B61" s="81" t="s">
        <v>430</v>
      </c>
      <c r="C61" s="82" t="s">
        <v>431</v>
      </c>
      <c r="D61" s="83">
        <v>672780.44</v>
      </c>
      <c r="E61" s="83" t="s">
        <v>604</v>
      </c>
      <c r="F61" s="83">
        <v>672780.44</v>
      </c>
      <c r="G61" s="83" t="s">
        <v>604</v>
      </c>
      <c r="H61" s="83" t="s">
        <v>604</v>
      </c>
      <c r="I61" s="83" t="s">
        <v>604</v>
      </c>
      <c r="J61" s="83" t="s">
        <v>604</v>
      </c>
      <c r="K61" s="83" t="s">
        <v>604</v>
      </c>
      <c r="L61" s="83" t="s">
        <v>604</v>
      </c>
      <c r="M61" s="83" t="s">
        <v>604</v>
      </c>
      <c r="N61" s="83" t="s">
        <v>604</v>
      </c>
      <c r="O61" s="83" t="s">
        <v>604</v>
      </c>
    </row>
    <row r="62" spans="2:15" ht="19.899999999999999" customHeight="1">
      <c r="B62" s="81" t="s">
        <v>432</v>
      </c>
      <c r="C62" s="82" t="s">
        <v>433</v>
      </c>
      <c r="D62" s="83">
        <v>908500</v>
      </c>
      <c r="E62" s="83" t="s">
        <v>604</v>
      </c>
      <c r="F62" s="83">
        <v>908500</v>
      </c>
      <c r="G62" s="83" t="s">
        <v>604</v>
      </c>
      <c r="H62" s="83" t="s">
        <v>604</v>
      </c>
      <c r="I62" s="83" t="s">
        <v>604</v>
      </c>
      <c r="J62" s="83" t="s">
        <v>604</v>
      </c>
      <c r="K62" s="83" t="s">
        <v>604</v>
      </c>
      <c r="L62" s="83" t="s">
        <v>604</v>
      </c>
      <c r="M62" s="83" t="s">
        <v>604</v>
      </c>
      <c r="N62" s="83" t="s">
        <v>604</v>
      </c>
      <c r="O62" s="83" t="s">
        <v>604</v>
      </c>
    </row>
    <row r="63" spans="2:15" ht="20.65" customHeight="1">
      <c r="B63" s="81" t="s">
        <v>635</v>
      </c>
      <c r="C63" s="82" t="s">
        <v>611</v>
      </c>
      <c r="D63" s="83">
        <v>33583590.789999999</v>
      </c>
      <c r="E63" s="83" t="s">
        <v>604</v>
      </c>
      <c r="F63" s="83">
        <v>33583590.789999999</v>
      </c>
      <c r="G63" s="83" t="s">
        <v>604</v>
      </c>
      <c r="H63" s="83" t="s">
        <v>604</v>
      </c>
      <c r="I63" s="83" t="s">
        <v>604</v>
      </c>
      <c r="J63" s="83" t="s">
        <v>604</v>
      </c>
      <c r="K63" s="83" t="s">
        <v>604</v>
      </c>
      <c r="L63" s="83" t="s">
        <v>604</v>
      </c>
      <c r="M63" s="83" t="s">
        <v>604</v>
      </c>
      <c r="N63" s="83" t="s">
        <v>604</v>
      </c>
      <c r="O63" s="83" t="s">
        <v>604</v>
      </c>
    </row>
    <row r="64" spans="2:15" ht="18.2" customHeight="1">
      <c r="B64" s="81" t="s">
        <v>434</v>
      </c>
      <c r="C64" s="82" t="s">
        <v>435</v>
      </c>
      <c r="D64" s="83">
        <v>1158732.27</v>
      </c>
      <c r="E64" s="83" t="s">
        <v>604</v>
      </c>
      <c r="F64" s="83">
        <v>1158732.27</v>
      </c>
      <c r="G64" s="83" t="s">
        <v>604</v>
      </c>
      <c r="H64" s="83" t="s">
        <v>604</v>
      </c>
      <c r="I64" s="83" t="s">
        <v>604</v>
      </c>
      <c r="J64" s="83" t="s">
        <v>604</v>
      </c>
      <c r="K64" s="83" t="s">
        <v>604</v>
      </c>
      <c r="L64" s="83" t="s">
        <v>604</v>
      </c>
      <c r="M64" s="83" t="s">
        <v>604</v>
      </c>
      <c r="N64" s="83" t="s">
        <v>604</v>
      </c>
      <c r="O64" s="83" t="s">
        <v>604</v>
      </c>
    </row>
    <row r="65" spans="2:15" ht="19.899999999999999" customHeight="1">
      <c r="B65" s="81" t="s">
        <v>436</v>
      </c>
      <c r="C65" s="82" t="s">
        <v>437</v>
      </c>
      <c r="D65" s="83">
        <v>1158732.27</v>
      </c>
      <c r="E65" s="83" t="s">
        <v>604</v>
      </c>
      <c r="F65" s="83">
        <v>1158732.27</v>
      </c>
      <c r="G65" s="83" t="s">
        <v>604</v>
      </c>
      <c r="H65" s="83" t="s">
        <v>604</v>
      </c>
      <c r="I65" s="83" t="s">
        <v>604</v>
      </c>
      <c r="J65" s="83" t="s">
        <v>604</v>
      </c>
      <c r="K65" s="83" t="s">
        <v>604</v>
      </c>
      <c r="L65" s="83" t="s">
        <v>604</v>
      </c>
      <c r="M65" s="83" t="s">
        <v>604</v>
      </c>
      <c r="N65" s="83" t="s">
        <v>604</v>
      </c>
      <c r="O65" s="83" t="s">
        <v>604</v>
      </c>
    </row>
    <row r="66" spans="2:15" ht="18.2" customHeight="1">
      <c r="B66" s="81" t="s">
        <v>438</v>
      </c>
      <c r="C66" s="82" t="s">
        <v>439</v>
      </c>
      <c r="D66" s="83">
        <v>20807147.91</v>
      </c>
      <c r="E66" s="83" t="s">
        <v>604</v>
      </c>
      <c r="F66" s="83">
        <v>20807147.91</v>
      </c>
      <c r="G66" s="83" t="s">
        <v>604</v>
      </c>
      <c r="H66" s="83" t="s">
        <v>604</v>
      </c>
      <c r="I66" s="83" t="s">
        <v>604</v>
      </c>
      <c r="J66" s="83" t="s">
        <v>604</v>
      </c>
      <c r="K66" s="83" t="s">
        <v>604</v>
      </c>
      <c r="L66" s="83" t="s">
        <v>604</v>
      </c>
      <c r="M66" s="83" t="s">
        <v>604</v>
      </c>
      <c r="N66" s="83" t="s">
        <v>604</v>
      </c>
      <c r="O66" s="83" t="s">
        <v>604</v>
      </c>
    </row>
    <row r="67" spans="2:15" ht="19.899999999999999" customHeight="1">
      <c r="B67" s="81" t="s">
        <v>440</v>
      </c>
      <c r="C67" s="82" t="s">
        <v>60</v>
      </c>
      <c r="D67" s="83">
        <v>433147.91</v>
      </c>
      <c r="E67" s="83" t="s">
        <v>604</v>
      </c>
      <c r="F67" s="83">
        <v>433147.91</v>
      </c>
      <c r="G67" s="83" t="s">
        <v>604</v>
      </c>
      <c r="H67" s="83" t="s">
        <v>604</v>
      </c>
      <c r="I67" s="83" t="s">
        <v>604</v>
      </c>
      <c r="J67" s="83" t="s">
        <v>604</v>
      </c>
      <c r="K67" s="83" t="s">
        <v>604</v>
      </c>
      <c r="L67" s="83" t="s">
        <v>604</v>
      </c>
      <c r="M67" s="83" t="s">
        <v>604</v>
      </c>
      <c r="N67" s="83" t="s">
        <v>604</v>
      </c>
      <c r="O67" s="83" t="s">
        <v>604</v>
      </c>
    </row>
    <row r="68" spans="2:15" ht="19.899999999999999" customHeight="1">
      <c r="B68" s="81" t="s">
        <v>441</v>
      </c>
      <c r="C68" s="82" t="s">
        <v>75</v>
      </c>
      <c r="D68" s="83">
        <v>834000</v>
      </c>
      <c r="E68" s="83" t="s">
        <v>604</v>
      </c>
      <c r="F68" s="83">
        <v>834000</v>
      </c>
      <c r="G68" s="83" t="s">
        <v>604</v>
      </c>
      <c r="H68" s="83" t="s">
        <v>604</v>
      </c>
      <c r="I68" s="83" t="s">
        <v>604</v>
      </c>
      <c r="J68" s="83" t="s">
        <v>604</v>
      </c>
      <c r="K68" s="83" t="s">
        <v>604</v>
      </c>
      <c r="L68" s="83" t="s">
        <v>604</v>
      </c>
      <c r="M68" s="83" t="s">
        <v>604</v>
      </c>
      <c r="N68" s="83" t="s">
        <v>604</v>
      </c>
      <c r="O68" s="83" t="s">
        <v>604</v>
      </c>
    </row>
    <row r="69" spans="2:15" ht="19.899999999999999" customHeight="1">
      <c r="B69" s="81" t="s">
        <v>442</v>
      </c>
      <c r="C69" s="82" t="s">
        <v>443</v>
      </c>
      <c r="D69" s="83">
        <v>19470000</v>
      </c>
      <c r="E69" s="83" t="s">
        <v>604</v>
      </c>
      <c r="F69" s="83">
        <v>19470000</v>
      </c>
      <c r="G69" s="83" t="s">
        <v>604</v>
      </c>
      <c r="H69" s="83" t="s">
        <v>604</v>
      </c>
      <c r="I69" s="83" t="s">
        <v>604</v>
      </c>
      <c r="J69" s="83" t="s">
        <v>604</v>
      </c>
      <c r="K69" s="83" t="s">
        <v>604</v>
      </c>
      <c r="L69" s="83" t="s">
        <v>604</v>
      </c>
      <c r="M69" s="83" t="s">
        <v>604</v>
      </c>
      <c r="N69" s="83" t="s">
        <v>604</v>
      </c>
      <c r="O69" s="83" t="s">
        <v>604</v>
      </c>
    </row>
    <row r="70" spans="2:15" ht="19.899999999999999" customHeight="1">
      <c r="B70" s="81" t="s">
        <v>444</v>
      </c>
      <c r="C70" s="82" t="s">
        <v>445</v>
      </c>
      <c r="D70" s="83">
        <v>70000</v>
      </c>
      <c r="E70" s="83" t="s">
        <v>604</v>
      </c>
      <c r="F70" s="83">
        <v>70000</v>
      </c>
      <c r="G70" s="83" t="s">
        <v>604</v>
      </c>
      <c r="H70" s="83" t="s">
        <v>604</v>
      </c>
      <c r="I70" s="83" t="s">
        <v>604</v>
      </c>
      <c r="J70" s="83" t="s">
        <v>604</v>
      </c>
      <c r="K70" s="83" t="s">
        <v>604</v>
      </c>
      <c r="L70" s="83" t="s">
        <v>604</v>
      </c>
      <c r="M70" s="83" t="s">
        <v>604</v>
      </c>
      <c r="N70" s="83" t="s">
        <v>604</v>
      </c>
      <c r="O70" s="83" t="s">
        <v>604</v>
      </c>
    </row>
    <row r="71" spans="2:15" ht="18.2" customHeight="1">
      <c r="B71" s="81" t="s">
        <v>446</v>
      </c>
      <c r="C71" s="82" t="s">
        <v>447</v>
      </c>
      <c r="D71" s="83">
        <v>3353611.04</v>
      </c>
      <c r="E71" s="83" t="s">
        <v>604</v>
      </c>
      <c r="F71" s="83">
        <v>3353611.04</v>
      </c>
      <c r="G71" s="83" t="s">
        <v>604</v>
      </c>
      <c r="H71" s="83" t="s">
        <v>604</v>
      </c>
      <c r="I71" s="83" t="s">
        <v>604</v>
      </c>
      <c r="J71" s="83" t="s">
        <v>604</v>
      </c>
      <c r="K71" s="83" t="s">
        <v>604</v>
      </c>
      <c r="L71" s="83" t="s">
        <v>604</v>
      </c>
      <c r="M71" s="83" t="s">
        <v>604</v>
      </c>
      <c r="N71" s="83" t="s">
        <v>604</v>
      </c>
      <c r="O71" s="83" t="s">
        <v>604</v>
      </c>
    </row>
    <row r="72" spans="2:15" ht="19.899999999999999" customHeight="1">
      <c r="B72" s="81" t="s">
        <v>448</v>
      </c>
      <c r="C72" s="82" t="s">
        <v>449</v>
      </c>
      <c r="D72" s="83">
        <v>993487.35999999999</v>
      </c>
      <c r="E72" s="83" t="s">
        <v>604</v>
      </c>
      <c r="F72" s="83">
        <v>993487.35999999999</v>
      </c>
      <c r="G72" s="83" t="s">
        <v>604</v>
      </c>
      <c r="H72" s="83" t="s">
        <v>604</v>
      </c>
      <c r="I72" s="83" t="s">
        <v>604</v>
      </c>
      <c r="J72" s="83" t="s">
        <v>604</v>
      </c>
      <c r="K72" s="83" t="s">
        <v>604</v>
      </c>
      <c r="L72" s="83" t="s">
        <v>604</v>
      </c>
      <c r="M72" s="83" t="s">
        <v>604</v>
      </c>
      <c r="N72" s="83" t="s">
        <v>604</v>
      </c>
      <c r="O72" s="83" t="s">
        <v>604</v>
      </c>
    </row>
    <row r="73" spans="2:15" ht="19.899999999999999" customHeight="1">
      <c r="B73" s="81" t="s">
        <v>450</v>
      </c>
      <c r="C73" s="82" t="s">
        <v>451</v>
      </c>
      <c r="D73" s="83">
        <v>496743.67999999999</v>
      </c>
      <c r="E73" s="83" t="s">
        <v>604</v>
      </c>
      <c r="F73" s="83">
        <v>496743.67999999999</v>
      </c>
      <c r="G73" s="83" t="s">
        <v>604</v>
      </c>
      <c r="H73" s="83" t="s">
        <v>604</v>
      </c>
      <c r="I73" s="83" t="s">
        <v>604</v>
      </c>
      <c r="J73" s="83" t="s">
        <v>604</v>
      </c>
      <c r="K73" s="83" t="s">
        <v>604</v>
      </c>
      <c r="L73" s="83" t="s">
        <v>604</v>
      </c>
      <c r="M73" s="83" t="s">
        <v>604</v>
      </c>
      <c r="N73" s="83" t="s">
        <v>604</v>
      </c>
      <c r="O73" s="83" t="s">
        <v>604</v>
      </c>
    </row>
    <row r="74" spans="2:15" ht="19.899999999999999" customHeight="1">
      <c r="B74" s="81" t="s">
        <v>452</v>
      </c>
      <c r="C74" s="82" t="s">
        <v>453</v>
      </c>
      <c r="D74" s="83">
        <v>1863380</v>
      </c>
      <c r="E74" s="83" t="s">
        <v>604</v>
      </c>
      <c r="F74" s="83">
        <v>1863380</v>
      </c>
      <c r="G74" s="83" t="s">
        <v>604</v>
      </c>
      <c r="H74" s="83" t="s">
        <v>604</v>
      </c>
      <c r="I74" s="83" t="s">
        <v>604</v>
      </c>
      <c r="J74" s="83" t="s">
        <v>604</v>
      </c>
      <c r="K74" s="83" t="s">
        <v>604</v>
      </c>
      <c r="L74" s="83" t="s">
        <v>604</v>
      </c>
      <c r="M74" s="83" t="s">
        <v>604</v>
      </c>
      <c r="N74" s="83" t="s">
        <v>604</v>
      </c>
      <c r="O74" s="83" t="s">
        <v>604</v>
      </c>
    </row>
    <row r="75" spans="2:15" ht="18.2" customHeight="1">
      <c r="B75" s="81" t="s">
        <v>454</v>
      </c>
      <c r="C75" s="82" t="s">
        <v>455</v>
      </c>
      <c r="D75" s="83">
        <v>4660000</v>
      </c>
      <c r="E75" s="83" t="s">
        <v>604</v>
      </c>
      <c r="F75" s="83">
        <v>4660000</v>
      </c>
      <c r="G75" s="83" t="s">
        <v>604</v>
      </c>
      <c r="H75" s="83" t="s">
        <v>604</v>
      </c>
      <c r="I75" s="83" t="s">
        <v>604</v>
      </c>
      <c r="J75" s="83" t="s">
        <v>604</v>
      </c>
      <c r="K75" s="83" t="s">
        <v>604</v>
      </c>
      <c r="L75" s="83" t="s">
        <v>604</v>
      </c>
      <c r="M75" s="83" t="s">
        <v>604</v>
      </c>
      <c r="N75" s="83" t="s">
        <v>604</v>
      </c>
      <c r="O75" s="83" t="s">
        <v>604</v>
      </c>
    </row>
    <row r="76" spans="2:15" ht="19.899999999999999" customHeight="1">
      <c r="B76" s="81" t="s">
        <v>456</v>
      </c>
      <c r="C76" s="82" t="s">
        <v>457</v>
      </c>
      <c r="D76" s="83">
        <v>1200000</v>
      </c>
      <c r="E76" s="83" t="s">
        <v>604</v>
      </c>
      <c r="F76" s="83">
        <v>1200000</v>
      </c>
      <c r="G76" s="83" t="s">
        <v>604</v>
      </c>
      <c r="H76" s="83" t="s">
        <v>604</v>
      </c>
      <c r="I76" s="83" t="s">
        <v>604</v>
      </c>
      <c r="J76" s="83" t="s">
        <v>604</v>
      </c>
      <c r="K76" s="83" t="s">
        <v>604</v>
      </c>
      <c r="L76" s="83" t="s">
        <v>604</v>
      </c>
      <c r="M76" s="83" t="s">
        <v>604</v>
      </c>
      <c r="N76" s="83" t="s">
        <v>604</v>
      </c>
      <c r="O76" s="83" t="s">
        <v>604</v>
      </c>
    </row>
    <row r="77" spans="2:15" ht="19.899999999999999" customHeight="1">
      <c r="B77" s="81" t="s">
        <v>458</v>
      </c>
      <c r="C77" s="82" t="s">
        <v>459</v>
      </c>
      <c r="D77" s="83">
        <v>3460000</v>
      </c>
      <c r="E77" s="83" t="s">
        <v>604</v>
      </c>
      <c r="F77" s="83">
        <v>3460000</v>
      </c>
      <c r="G77" s="83" t="s">
        <v>604</v>
      </c>
      <c r="H77" s="83" t="s">
        <v>604</v>
      </c>
      <c r="I77" s="83" t="s">
        <v>604</v>
      </c>
      <c r="J77" s="83" t="s">
        <v>604</v>
      </c>
      <c r="K77" s="83" t="s">
        <v>604</v>
      </c>
      <c r="L77" s="83" t="s">
        <v>604</v>
      </c>
      <c r="M77" s="83" t="s">
        <v>604</v>
      </c>
      <c r="N77" s="83" t="s">
        <v>604</v>
      </c>
      <c r="O77" s="83" t="s">
        <v>604</v>
      </c>
    </row>
    <row r="78" spans="2:15" ht="18.2" customHeight="1">
      <c r="B78" s="81" t="s">
        <v>460</v>
      </c>
      <c r="C78" s="82" t="s">
        <v>461</v>
      </c>
      <c r="D78" s="83">
        <v>811964</v>
      </c>
      <c r="E78" s="83" t="s">
        <v>604</v>
      </c>
      <c r="F78" s="83">
        <v>811964</v>
      </c>
      <c r="G78" s="83" t="s">
        <v>604</v>
      </c>
      <c r="H78" s="83" t="s">
        <v>604</v>
      </c>
      <c r="I78" s="83" t="s">
        <v>604</v>
      </c>
      <c r="J78" s="83" t="s">
        <v>604</v>
      </c>
      <c r="K78" s="83" t="s">
        <v>604</v>
      </c>
      <c r="L78" s="83" t="s">
        <v>604</v>
      </c>
      <c r="M78" s="83" t="s">
        <v>604</v>
      </c>
      <c r="N78" s="83" t="s">
        <v>604</v>
      </c>
      <c r="O78" s="83" t="s">
        <v>604</v>
      </c>
    </row>
    <row r="79" spans="2:15" ht="19.899999999999999" customHeight="1">
      <c r="B79" s="81" t="s">
        <v>462</v>
      </c>
      <c r="C79" s="82" t="s">
        <v>463</v>
      </c>
      <c r="D79" s="83">
        <v>168564</v>
      </c>
      <c r="E79" s="83" t="s">
        <v>604</v>
      </c>
      <c r="F79" s="83">
        <v>168564</v>
      </c>
      <c r="G79" s="83" t="s">
        <v>604</v>
      </c>
      <c r="H79" s="83" t="s">
        <v>604</v>
      </c>
      <c r="I79" s="83" t="s">
        <v>604</v>
      </c>
      <c r="J79" s="83" t="s">
        <v>604</v>
      </c>
      <c r="K79" s="83" t="s">
        <v>604</v>
      </c>
      <c r="L79" s="83" t="s">
        <v>604</v>
      </c>
      <c r="M79" s="83" t="s">
        <v>604</v>
      </c>
      <c r="N79" s="83" t="s">
        <v>604</v>
      </c>
      <c r="O79" s="83" t="s">
        <v>604</v>
      </c>
    </row>
    <row r="80" spans="2:15" ht="19.899999999999999" customHeight="1">
      <c r="B80" s="81" t="s">
        <v>464</v>
      </c>
      <c r="C80" s="82" t="s">
        <v>465</v>
      </c>
      <c r="D80" s="83">
        <v>643400</v>
      </c>
      <c r="E80" s="83" t="s">
        <v>604</v>
      </c>
      <c r="F80" s="83">
        <v>643400</v>
      </c>
      <c r="G80" s="83" t="s">
        <v>604</v>
      </c>
      <c r="H80" s="83" t="s">
        <v>604</v>
      </c>
      <c r="I80" s="83" t="s">
        <v>604</v>
      </c>
      <c r="J80" s="83" t="s">
        <v>604</v>
      </c>
      <c r="K80" s="83" t="s">
        <v>604</v>
      </c>
      <c r="L80" s="83" t="s">
        <v>604</v>
      </c>
      <c r="M80" s="83" t="s">
        <v>604</v>
      </c>
      <c r="N80" s="83" t="s">
        <v>604</v>
      </c>
      <c r="O80" s="83" t="s">
        <v>604</v>
      </c>
    </row>
    <row r="81" spans="2:15" ht="18.2" customHeight="1">
      <c r="B81" s="81" t="s">
        <v>466</v>
      </c>
      <c r="C81" s="82" t="s">
        <v>467</v>
      </c>
      <c r="D81" s="83">
        <v>613000</v>
      </c>
      <c r="E81" s="83" t="s">
        <v>604</v>
      </c>
      <c r="F81" s="83">
        <v>613000</v>
      </c>
      <c r="G81" s="83" t="s">
        <v>604</v>
      </c>
      <c r="H81" s="83" t="s">
        <v>604</v>
      </c>
      <c r="I81" s="83" t="s">
        <v>604</v>
      </c>
      <c r="J81" s="83" t="s">
        <v>604</v>
      </c>
      <c r="K81" s="83" t="s">
        <v>604</v>
      </c>
      <c r="L81" s="83" t="s">
        <v>604</v>
      </c>
      <c r="M81" s="83" t="s">
        <v>604</v>
      </c>
      <c r="N81" s="83" t="s">
        <v>604</v>
      </c>
      <c r="O81" s="83" t="s">
        <v>604</v>
      </c>
    </row>
    <row r="82" spans="2:15" ht="19.899999999999999" customHeight="1">
      <c r="B82" s="81" t="s">
        <v>468</v>
      </c>
      <c r="C82" s="82" t="s">
        <v>469</v>
      </c>
      <c r="D82" s="83">
        <v>473000</v>
      </c>
      <c r="E82" s="83" t="s">
        <v>604</v>
      </c>
      <c r="F82" s="83">
        <v>473000</v>
      </c>
      <c r="G82" s="83" t="s">
        <v>604</v>
      </c>
      <c r="H82" s="83" t="s">
        <v>604</v>
      </c>
      <c r="I82" s="83" t="s">
        <v>604</v>
      </c>
      <c r="J82" s="83" t="s">
        <v>604</v>
      </c>
      <c r="K82" s="83" t="s">
        <v>604</v>
      </c>
      <c r="L82" s="83" t="s">
        <v>604</v>
      </c>
      <c r="M82" s="83" t="s">
        <v>604</v>
      </c>
      <c r="N82" s="83" t="s">
        <v>604</v>
      </c>
      <c r="O82" s="83" t="s">
        <v>604</v>
      </c>
    </row>
    <row r="83" spans="2:15" ht="19.899999999999999" customHeight="1">
      <c r="B83" s="81" t="s">
        <v>470</v>
      </c>
      <c r="C83" s="82" t="s">
        <v>471</v>
      </c>
      <c r="D83" s="83">
        <v>140000</v>
      </c>
      <c r="E83" s="83" t="s">
        <v>604</v>
      </c>
      <c r="F83" s="83">
        <v>140000</v>
      </c>
      <c r="G83" s="83" t="s">
        <v>604</v>
      </c>
      <c r="H83" s="83" t="s">
        <v>604</v>
      </c>
      <c r="I83" s="83" t="s">
        <v>604</v>
      </c>
      <c r="J83" s="83" t="s">
        <v>604</v>
      </c>
      <c r="K83" s="83" t="s">
        <v>604</v>
      </c>
      <c r="L83" s="83" t="s">
        <v>604</v>
      </c>
      <c r="M83" s="83" t="s">
        <v>604</v>
      </c>
      <c r="N83" s="83" t="s">
        <v>604</v>
      </c>
      <c r="O83" s="83" t="s">
        <v>604</v>
      </c>
    </row>
    <row r="84" spans="2:15" ht="18.2" customHeight="1">
      <c r="B84" s="81" t="s">
        <v>472</v>
      </c>
      <c r="C84" s="82" t="s">
        <v>473</v>
      </c>
      <c r="D84" s="83">
        <v>792765.6</v>
      </c>
      <c r="E84" s="83" t="s">
        <v>604</v>
      </c>
      <c r="F84" s="83">
        <v>792765.6</v>
      </c>
      <c r="G84" s="83" t="s">
        <v>604</v>
      </c>
      <c r="H84" s="83" t="s">
        <v>604</v>
      </c>
      <c r="I84" s="83" t="s">
        <v>604</v>
      </c>
      <c r="J84" s="83" t="s">
        <v>604</v>
      </c>
      <c r="K84" s="83" t="s">
        <v>604</v>
      </c>
      <c r="L84" s="83" t="s">
        <v>604</v>
      </c>
      <c r="M84" s="83" t="s">
        <v>604</v>
      </c>
      <c r="N84" s="83" t="s">
        <v>604</v>
      </c>
      <c r="O84" s="83" t="s">
        <v>604</v>
      </c>
    </row>
    <row r="85" spans="2:15" ht="19.899999999999999" customHeight="1">
      <c r="B85" s="81" t="s">
        <v>474</v>
      </c>
      <c r="C85" s="82" t="s">
        <v>475</v>
      </c>
      <c r="D85" s="83">
        <v>538665.6</v>
      </c>
      <c r="E85" s="83" t="s">
        <v>604</v>
      </c>
      <c r="F85" s="83">
        <v>538665.6</v>
      </c>
      <c r="G85" s="83" t="s">
        <v>604</v>
      </c>
      <c r="H85" s="83" t="s">
        <v>604</v>
      </c>
      <c r="I85" s="83" t="s">
        <v>604</v>
      </c>
      <c r="J85" s="83" t="s">
        <v>604</v>
      </c>
      <c r="K85" s="83" t="s">
        <v>604</v>
      </c>
      <c r="L85" s="83" t="s">
        <v>604</v>
      </c>
      <c r="M85" s="83" t="s">
        <v>604</v>
      </c>
      <c r="N85" s="83" t="s">
        <v>604</v>
      </c>
      <c r="O85" s="83" t="s">
        <v>604</v>
      </c>
    </row>
    <row r="86" spans="2:15" ht="19.899999999999999" customHeight="1">
      <c r="B86" s="81" t="s">
        <v>476</v>
      </c>
      <c r="C86" s="82" t="s">
        <v>477</v>
      </c>
      <c r="D86" s="83">
        <v>254100</v>
      </c>
      <c r="E86" s="83" t="s">
        <v>604</v>
      </c>
      <c r="F86" s="83">
        <v>254100</v>
      </c>
      <c r="G86" s="83" t="s">
        <v>604</v>
      </c>
      <c r="H86" s="83" t="s">
        <v>604</v>
      </c>
      <c r="I86" s="83" t="s">
        <v>604</v>
      </c>
      <c r="J86" s="83" t="s">
        <v>604</v>
      </c>
      <c r="K86" s="83" t="s">
        <v>604</v>
      </c>
      <c r="L86" s="83" t="s">
        <v>604</v>
      </c>
      <c r="M86" s="83" t="s">
        <v>604</v>
      </c>
      <c r="N86" s="83" t="s">
        <v>604</v>
      </c>
      <c r="O86" s="83" t="s">
        <v>604</v>
      </c>
    </row>
    <row r="87" spans="2:15" ht="18.2" customHeight="1">
      <c r="B87" s="81" t="s">
        <v>478</v>
      </c>
      <c r="C87" s="82" t="s">
        <v>479</v>
      </c>
      <c r="D87" s="83">
        <v>327800</v>
      </c>
      <c r="E87" s="83" t="s">
        <v>604</v>
      </c>
      <c r="F87" s="83">
        <v>327800</v>
      </c>
      <c r="G87" s="83" t="s">
        <v>604</v>
      </c>
      <c r="H87" s="83" t="s">
        <v>604</v>
      </c>
      <c r="I87" s="83" t="s">
        <v>604</v>
      </c>
      <c r="J87" s="83" t="s">
        <v>604</v>
      </c>
      <c r="K87" s="83" t="s">
        <v>604</v>
      </c>
      <c r="L87" s="83" t="s">
        <v>604</v>
      </c>
      <c r="M87" s="83" t="s">
        <v>604</v>
      </c>
      <c r="N87" s="83" t="s">
        <v>604</v>
      </c>
      <c r="O87" s="83" t="s">
        <v>604</v>
      </c>
    </row>
    <row r="88" spans="2:15" ht="19.899999999999999" customHeight="1">
      <c r="B88" s="81" t="s">
        <v>480</v>
      </c>
      <c r="C88" s="82" t="s">
        <v>481</v>
      </c>
      <c r="D88" s="83">
        <v>327800</v>
      </c>
      <c r="E88" s="83" t="s">
        <v>604</v>
      </c>
      <c r="F88" s="83">
        <v>327800</v>
      </c>
      <c r="G88" s="83" t="s">
        <v>604</v>
      </c>
      <c r="H88" s="83" t="s">
        <v>604</v>
      </c>
      <c r="I88" s="83" t="s">
        <v>604</v>
      </c>
      <c r="J88" s="83" t="s">
        <v>604</v>
      </c>
      <c r="K88" s="83" t="s">
        <v>604</v>
      </c>
      <c r="L88" s="83" t="s">
        <v>604</v>
      </c>
      <c r="M88" s="83" t="s">
        <v>604</v>
      </c>
      <c r="N88" s="83" t="s">
        <v>604</v>
      </c>
      <c r="O88" s="83" t="s">
        <v>604</v>
      </c>
    </row>
    <row r="89" spans="2:15" ht="18.2" customHeight="1">
      <c r="B89" s="81" t="s">
        <v>482</v>
      </c>
      <c r="C89" s="82" t="s">
        <v>483</v>
      </c>
      <c r="D89" s="83">
        <v>570000</v>
      </c>
      <c r="E89" s="83" t="s">
        <v>604</v>
      </c>
      <c r="F89" s="83">
        <v>570000</v>
      </c>
      <c r="G89" s="83" t="s">
        <v>604</v>
      </c>
      <c r="H89" s="83" t="s">
        <v>604</v>
      </c>
      <c r="I89" s="83" t="s">
        <v>604</v>
      </c>
      <c r="J89" s="83" t="s">
        <v>604</v>
      </c>
      <c r="K89" s="83" t="s">
        <v>604</v>
      </c>
      <c r="L89" s="83" t="s">
        <v>604</v>
      </c>
      <c r="M89" s="83" t="s">
        <v>604</v>
      </c>
      <c r="N89" s="83" t="s">
        <v>604</v>
      </c>
      <c r="O89" s="83" t="s">
        <v>604</v>
      </c>
    </row>
    <row r="90" spans="2:15" ht="19.899999999999999" customHeight="1">
      <c r="B90" s="81" t="s">
        <v>484</v>
      </c>
      <c r="C90" s="82" t="s">
        <v>485</v>
      </c>
      <c r="D90" s="83">
        <v>570000</v>
      </c>
      <c r="E90" s="83" t="s">
        <v>604</v>
      </c>
      <c r="F90" s="83">
        <v>570000</v>
      </c>
      <c r="G90" s="83" t="s">
        <v>604</v>
      </c>
      <c r="H90" s="83" t="s">
        <v>604</v>
      </c>
      <c r="I90" s="83" t="s">
        <v>604</v>
      </c>
      <c r="J90" s="83" t="s">
        <v>604</v>
      </c>
      <c r="K90" s="83" t="s">
        <v>604</v>
      </c>
      <c r="L90" s="83" t="s">
        <v>604</v>
      </c>
      <c r="M90" s="83" t="s">
        <v>604</v>
      </c>
      <c r="N90" s="83" t="s">
        <v>604</v>
      </c>
      <c r="O90" s="83" t="s">
        <v>604</v>
      </c>
    </row>
    <row r="91" spans="2:15" ht="18.2" customHeight="1">
      <c r="B91" s="81" t="s">
        <v>486</v>
      </c>
      <c r="C91" s="82" t="s">
        <v>487</v>
      </c>
      <c r="D91" s="83">
        <v>488569.97</v>
      </c>
      <c r="E91" s="83" t="s">
        <v>604</v>
      </c>
      <c r="F91" s="83">
        <v>488569.97</v>
      </c>
      <c r="G91" s="83" t="s">
        <v>604</v>
      </c>
      <c r="H91" s="83" t="s">
        <v>604</v>
      </c>
      <c r="I91" s="83" t="s">
        <v>604</v>
      </c>
      <c r="J91" s="83" t="s">
        <v>604</v>
      </c>
      <c r="K91" s="83" t="s">
        <v>604</v>
      </c>
      <c r="L91" s="83" t="s">
        <v>604</v>
      </c>
      <c r="M91" s="83" t="s">
        <v>604</v>
      </c>
      <c r="N91" s="83" t="s">
        <v>604</v>
      </c>
      <c r="O91" s="83" t="s">
        <v>604</v>
      </c>
    </row>
    <row r="92" spans="2:15" ht="19.899999999999999" customHeight="1">
      <c r="B92" s="81" t="s">
        <v>488</v>
      </c>
      <c r="C92" s="82" t="s">
        <v>489</v>
      </c>
      <c r="D92" s="83">
        <v>488569.97</v>
      </c>
      <c r="E92" s="83" t="s">
        <v>604</v>
      </c>
      <c r="F92" s="83">
        <v>488569.97</v>
      </c>
      <c r="G92" s="83" t="s">
        <v>604</v>
      </c>
      <c r="H92" s="83" t="s">
        <v>604</v>
      </c>
      <c r="I92" s="83" t="s">
        <v>604</v>
      </c>
      <c r="J92" s="83" t="s">
        <v>604</v>
      </c>
      <c r="K92" s="83" t="s">
        <v>604</v>
      </c>
      <c r="L92" s="83" t="s">
        <v>604</v>
      </c>
      <c r="M92" s="83" t="s">
        <v>604</v>
      </c>
      <c r="N92" s="83" t="s">
        <v>604</v>
      </c>
      <c r="O92" s="83" t="s">
        <v>604</v>
      </c>
    </row>
    <row r="93" spans="2:15" ht="20.65" customHeight="1">
      <c r="B93" s="81" t="s">
        <v>636</v>
      </c>
      <c r="C93" s="82" t="s">
        <v>612</v>
      </c>
      <c r="D93" s="83">
        <v>3157429.6</v>
      </c>
      <c r="E93" s="83" t="s">
        <v>604</v>
      </c>
      <c r="F93" s="83">
        <v>3157429.6</v>
      </c>
      <c r="G93" s="83" t="s">
        <v>604</v>
      </c>
      <c r="H93" s="83" t="s">
        <v>604</v>
      </c>
      <c r="I93" s="83" t="s">
        <v>604</v>
      </c>
      <c r="J93" s="83" t="s">
        <v>604</v>
      </c>
      <c r="K93" s="83" t="s">
        <v>604</v>
      </c>
      <c r="L93" s="83" t="s">
        <v>604</v>
      </c>
      <c r="M93" s="83" t="s">
        <v>604</v>
      </c>
      <c r="N93" s="83" t="s">
        <v>604</v>
      </c>
      <c r="O93" s="83" t="s">
        <v>604</v>
      </c>
    </row>
    <row r="94" spans="2:15" ht="18.2" customHeight="1">
      <c r="B94" s="81" t="s">
        <v>490</v>
      </c>
      <c r="C94" s="82" t="s">
        <v>491</v>
      </c>
      <c r="D94" s="83">
        <v>100000</v>
      </c>
      <c r="E94" s="83" t="s">
        <v>604</v>
      </c>
      <c r="F94" s="83">
        <v>100000</v>
      </c>
      <c r="G94" s="83" t="s">
        <v>604</v>
      </c>
      <c r="H94" s="83" t="s">
        <v>604</v>
      </c>
      <c r="I94" s="83" t="s">
        <v>604</v>
      </c>
      <c r="J94" s="83" t="s">
        <v>604</v>
      </c>
      <c r="K94" s="83" t="s">
        <v>604</v>
      </c>
      <c r="L94" s="83" t="s">
        <v>604</v>
      </c>
      <c r="M94" s="83" t="s">
        <v>604</v>
      </c>
      <c r="N94" s="83" t="s">
        <v>604</v>
      </c>
      <c r="O94" s="83" t="s">
        <v>604</v>
      </c>
    </row>
    <row r="95" spans="2:15" ht="19.899999999999999" customHeight="1">
      <c r="B95" s="81" t="s">
        <v>492</v>
      </c>
      <c r="C95" s="82" t="s">
        <v>493</v>
      </c>
      <c r="D95" s="83">
        <v>100000</v>
      </c>
      <c r="E95" s="83" t="s">
        <v>604</v>
      </c>
      <c r="F95" s="83">
        <v>100000</v>
      </c>
      <c r="G95" s="83" t="s">
        <v>604</v>
      </c>
      <c r="H95" s="83" t="s">
        <v>604</v>
      </c>
      <c r="I95" s="83" t="s">
        <v>604</v>
      </c>
      <c r="J95" s="83" t="s">
        <v>604</v>
      </c>
      <c r="K95" s="83" t="s">
        <v>604</v>
      </c>
      <c r="L95" s="83" t="s">
        <v>604</v>
      </c>
      <c r="M95" s="83" t="s">
        <v>604</v>
      </c>
      <c r="N95" s="83" t="s">
        <v>604</v>
      </c>
      <c r="O95" s="83" t="s">
        <v>604</v>
      </c>
    </row>
    <row r="96" spans="2:15" ht="18.2" customHeight="1">
      <c r="B96" s="81" t="s">
        <v>494</v>
      </c>
      <c r="C96" s="82" t="s">
        <v>495</v>
      </c>
      <c r="D96" s="83">
        <v>2000000</v>
      </c>
      <c r="E96" s="83" t="s">
        <v>604</v>
      </c>
      <c r="F96" s="83">
        <v>2000000</v>
      </c>
      <c r="G96" s="83" t="s">
        <v>604</v>
      </c>
      <c r="H96" s="83" t="s">
        <v>604</v>
      </c>
      <c r="I96" s="83" t="s">
        <v>604</v>
      </c>
      <c r="J96" s="83" t="s">
        <v>604</v>
      </c>
      <c r="K96" s="83" t="s">
        <v>604</v>
      </c>
      <c r="L96" s="83" t="s">
        <v>604</v>
      </c>
      <c r="M96" s="83" t="s">
        <v>604</v>
      </c>
      <c r="N96" s="83" t="s">
        <v>604</v>
      </c>
      <c r="O96" s="83" t="s">
        <v>604</v>
      </c>
    </row>
    <row r="97" spans="2:15" ht="19.899999999999999" customHeight="1">
      <c r="B97" s="81" t="s">
        <v>496</v>
      </c>
      <c r="C97" s="82" t="s">
        <v>497</v>
      </c>
      <c r="D97" s="83">
        <v>2000000</v>
      </c>
      <c r="E97" s="83" t="s">
        <v>604</v>
      </c>
      <c r="F97" s="83">
        <v>2000000</v>
      </c>
      <c r="G97" s="83" t="s">
        <v>604</v>
      </c>
      <c r="H97" s="83" t="s">
        <v>604</v>
      </c>
      <c r="I97" s="83" t="s">
        <v>604</v>
      </c>
      <c r="J97" s="83" t="s">
        <v>604</v>
      </c>
      <c r="K97" s="83" t="s">
        <v>604</v>
      </c>
      <c r="L97" s="83" t="s">
        <v>604</v>
      </c>
      <c r="M97" s="83" t="s">
        <v>604</v>
      </c>
      <c r="N97" s="83" t="s">
        <v>604</v>
      </c>
      <c r="O97" s="83" t="s">
        <v>604</v>
      </c>
    </row>
    <row r="98" spans="2:15" ht="18.2" customHeight="1">
      <c r="B98" s="81" t="s">
        <v>498</v>
      </c>
      <c r="C98" s="82" t="s">
        <v>499</v>
      </c>
      <c r="D98" s="83">
        <v>854929.6</v>
      </c>
      <c r="E98" s="83" t="s">
        <v>604</v>
      </c>
      <c r="F98" s="83">
        <v>854929.6</v>
      </c>
      <c r="G98" s="83" t="s">
        <v>604</v>
      </c>
      <c r="H98" s="83" t="s">
        <v>604</v>
      </c>
      <c r="I98" s="83" t="s">
        <v>604</v>
      </c>
      <c r="J98" s="83" t="s">
        <v>604</v>
      </c>
      <c r="K98" s="83" t="s">
        <v>604</v>
      </c>
      <c r="L98" s="83" t="s">
        <v>604</v>
      </c>
      <c r="M98" s="83" t="s">
        <v>604</v>
      </c>
      <c r="N98" s="83" t="s">
        <v>604</v>
      </c>
      <c r="O98" s="83" t="s">
        <v>604</v>
      </c>
    </row>
    <row r="99" spans="2:15" ht="19.899999999999999" customHeight="1">
      <c r="B99" s="81" t="s">
        <v>500</v>
      </c>
      <c r="C99" s="82" t="s">
        <v>501</v>
      </c>
      <c r="D99" s="83">
        <v>639073.6</v>
      </c>
      <c r="E99" s="83" t="s">
        <v>604</v>
      </c>
      <c r="F99" s="83">
        <v>639073.6</v>
      </c>
      <c r="G99" s="83" t="s">
        <v>604</v>
      </c>
      <c r="H99" s="83" t="s">
        <v>604</v>
      </c>
      <c r="I99" s="83" t="s">
        <v>604</v>
      </c>
      <c r="J99" s="83" t="s">
        <v>604</v>
      </c>
      <c r="K99" s="83" t="s">
        <v>604</v>
      </c>
      <c r="L99" s="83" t="s">
        <v>604</v>
      </c>
      <c r="M99" s="83" t="s">
        <v>604</v>
      </c>
      <c r="N99" s="83" t="s">
        <v>604</v>
      </c>
      <c r="O99" s="83" t="s">
        <v>604</v>
      </c>
    </row>
    <row r="100" spans="2:15" ht="19.899999999999999" customHeight="1">
      <c r="B100" s="81" t="s">
        <v>502</v>
      </c>
      <c r="C100" s="82" t="s">
        <v>503</v>
      </c>
      <c r="D100" s="83">
        <v>215856</v>
      </c>
      <c r="E100" s="83" t="s">
        <v>604</v>
      </c>
      <c r="F100" s="83">
        <v>215856</v>
      </c>
      <c r="G100" s="83" t="s">
        <v>604</v>
      </c>
      <c r="H100" s="83" t="s">
        <v>604</v>
      </c>
      <c r="I100" s="83" t="s">
        <v>604</v>
      </c>
      <c r="J100" s="83" t="s">
        <v>604</v>
      </c>
      <c r="K100" s="83" t="s">
        <v>604</v>
      </c>
      <c r="L100" s="83" t="s">
        <v>604</v>
      </c>
      <c r="M100" s="83" t="s">
        <v>604</v>
      </c>
      <c r="N100" s="83" t="s">
        <v>604</v>
      </c>
      <c r="O100" s="83" t="s">
        <v>604</v>
      </c>
    </row>
    <row r="101" spans="2:15" ht="18.2" customHeight="1">
      <c r="B101" s="81" t="s">
        <v>504</v>
      </c>
      <c r="C101" s="82" t="s">
        <v>505</v>
      </c>
      <c r="D101" s="83">
        <v>202500</v>
      </c>
      <c r="E101" s="83" t="s">
        <v>604</v>
      </c>
      <c r="F101" s="83">
        <v>202500</v>
      </c>
      <c r="G101" s="83" t="s">
        <v>604</v>
      </c>
      <c r="H101" s="83" t="s">
        <v>604</v>
      </c>
      <c r="I101" s="83" t="s">
        <v>604</v>
      </c>
      <c r="J101" s="83" t="s">
        <v>604</v>
      </c>
      <c r="K101" s="83" t="s">
        <v>604</v>
      </c>
      <c r="L101" s="83" t="s">
        <v>604</v>
      </c>
      <c r="M101" s="83" t="s">
        <v>604</v>
      </c>
      <c r="N101" s="83" t="s">
        <v>604</v>
      </c>
      <c r="O101" s="83" t="s">
        <v>604</v>
      </c>
    </row>
    <row r="102" spans="2:15" ht="19.899999999999999" customHeight="1">
      <c r="B102" s="81" t="s">
        <v>506</v>
      </c>
      <c r="C102" s="82" t="s">
        <v>507</v>
      </c>
      <c r="D102" s="83">
        <v>202500</v>
      </c>
      <c r="E102" s="83" t="s">
        <v>604</v>
      </c>
      <c r="F102" s="83">
        <v>202500</v>
      </c>
      <c r="G102" s="83" t="s">
        <v>604</v>
      </c>
      <c r="H102" s="83" t="s">
        <v>604</v>
      </c>
      <c r="I102" s="83" t="s">
        <v>604</v>
      </c>
      <c r="J102" s="83" t="s">
        <v>604</v>
      </c>
      <c r="K102" s="83" t="s">
        <v>604</v>
      </c>
      <c r="L102" s="83" t="s">
        <v>604</v>
      </c>
      <c r="M102" s="83" t="s">
        <v>604</v>
      </c>
      <c r="N102" s="83" t="s">
        <v>604</v>
      </c>
      <c r="O102" s="83" t="s">
        <v>604</v>
      </c>
    </row>
    <row r="103" spans="2:15" ht="20.65" customHeight="1">
      <c r="B103" s="81" t="s">
        <v>719</v>
      </c>
      <c r="C103" s="82" t="s">
        <v>720</v>
      </c>
      <c r="D103" s="83">
        <v>100969</v>
      </c>
      <c r="E103" s="83" t="s">
        <v>604</v>
      </c>
      <c r="F103" s="83">
        <v>100969</v>
      </c>
      <c r="G103" s="83" t="s">
        <v>604</v>
      </c>
      <c r="H103" s="83" t="s">
        <v>604</v>
      </c>
      <c r="I103" s="83" t="s">
        <v>604</v>
      </c>
      <c r="J103" s="83" t="s">
        <v>604</v>
      </c>
      <c r="K103" s="83" t="s">
        <v>604</v>
      </c>
      <c r="L103" s="83" t="s">
        <v>604</v>
      </c>
      <c r="M103" s="83" t="s">
        <v>604</v>
      </c>
      <c r="N103" s="83" t="s">
        <v>604</v>
      </c>
      <c r="O103" s="83" t="s">
        <v>604</v>
      </c>
    </row>
    <row r="104" spans="2:15" ht="18.2" customHeight="1">
      <c r="B104" s="81" t="s">
        <v>508</v>
      </c>
      <c r="C104" s="82" t="s">
        <v>509</v>
      </c>
      <c r="D104" s="83">
        <v>100969</v>
      </c>
      <c r="E104" s="83" t="s">
        <v>604</v>
      </c>
      <c r="F104" s="83">
        <v>100969</v>
      </c>
      <c r="G104" s="83" t="s">
        <v>604</v>
      </c>
      <c r="H104" s="83" t="s">
        <v>604</v>
      </c>
      <c r="I104" s="83" t="s">
        <v>604</v>
      </c>
      <c r="J104" s="83" t="s">
        <v>604</v>
      </c>
      <c r="K104" s="83" t="s">
        <v>604</v>
      </c>
      <c r="L104" s="83" t="s">
        <v>604</v>
      </c>
      <c r="M104" s="83" t="s">
        <v>604</v>
      </c>
      <c r="N104" s="83" t="s">
        <v>604</v>
      </c>
      <c r="O104" s="83" t="s">
        <v>604</v>
      </c>
    </row>
    <row r="105" spans="2:15" ht="19.899999999999999" customHeight="1">
      <c r="B105" s="81" t="s">
        <v>510</v>
      </c>
      <c r="C105" s="82" t="s">
        <v>511</v>
      </c>
      <c r="D105" s="83">
        <v>100969</v>
      </c>
      <c r="E105" s="83" t="s">
        <v>604</v>
      </c>
      <c r="F105" s="83">
        <v>100969</v>
      </c>
      <c r="G105" s="83" t="s">
        <v>604</v>
      </c>
      <c r="H105" s="83" t="s">
        <v>604</v>
      </c>
      <c r="I105" s="83" t="s">
        <v>604</v>
      </c>
      <c r="J105" s="83" t="s">
        <v>604</v>
      </c>
      <c r="K105" s="83" t="s">
        <v>604</v>
      </c>
      <c r="L105" s="83" t="s">
        <v>604</v>
      </c>
      <c r="M105" s="83" t="s">
        <v>604</v>
      </c>
      <c r="N105" s="83" t="s">
        <v>604</v>
      </c>
      <c r="O105" s="83" t="s">
        <v>604</v>
      </c>
    </row>
    <row r="106" spans="2:15" ht="20.65" customHeight="1">
      <c r="B106" s="81" t="s">
        <v>637</v>
      </c>
      <c r="C106" s="82" t="s">
        <v>613</v>
      </c>
      <c r="D106" s="83">
        <v>2698138.39</v>
      </c>
      <c r="E106" s="83" t="s">
        <v>604</v>
      </c>
      <c r="F106" s="83">
        <v>2697788.39</v>
      </c>
      <c r="G106" s="83">
        <v>350</v>
      </c>
      <c r="H106" s="83" t="s">
        <v>604</v>
      </c>
      <c r="I106" s="83" t="s">
        <v>604</v>
      </c>
      <c r="J106" s="83" t="s">
        <v>604</v>
      </c>
      <c r="K106" s="83" t="s">
        <v>604</v>
      </c>
      <c r="L106" s="83" t="s">
        <v>604</v>
      </c>
      <c r="M106" s="83" t="s">
        <v>604</v>
      </c>
      <c r="N106" s="83" t="s">
        <v>604</v>
      </c>
      <c r="O106" s="83" t="s">
        <v>604</v>
      </c>
    </row>
    <row r="107" spans="2:15" ht="18.2" customHeight="1">
      <c r="B107" s="81" t="s">
        <v>512</v>
      </c>
      <c r="C107" s="82" t="s">
        <v>513</v>
      </c>
      <c r="D107" s="83">
        <v>2347788.39</v>
      </c>
      <c r="E107" s="83" t="s">
        <v>604</v>
      </c>
      <c r="F107" s="83">
        <v>2347788.39</v>
      </c>
      <c r="G107" s="83" t="s">
        <v>604</v>
      </c>
      <c r="H107" s="83" t="s">
        <v>604</v>
      </c>
      <c r="I107" s="83" t="s">
        <v>604</v>
      </c>
      <c r="J107" s="83" t="s">
        <v>604</v>
      </c>
      <c r="K107" s="83" t="s">
        <v>604</v>
      </c>
      <c r="L107" s="83" t="s">
        <v>604</v>
      </c>
      <c r="M107" s="83" t="s">
        <v>604</v>
      </c>
      <c r="N107" s="83" t="s">
        <v>604</v>
      </c>
      <c r="O107" s="83" t="s">
        <v>604</v>
      </c>
    </row>
    <row r="108" spans="2:15" ht="19.899999999999999" customHeight="1">
      <c r="B108" s="81" t="s">
        <v>514</v>
      </c>
      <c r="C108" s="82" t="s">
        <v>60</v>
      </c>
      <c r="D108" s="83">
        <v>558965.43999999994</v>
      </c>
      <c r="E108" s="83" t="s">
        <v>604</v>
      </c>
      <c r="F108" s="83">
        <v>558965.43999999994</v>
      </c>
      <c r="G108" s="83" t="s">
        <v>604</v>
      </c>
      <c r="H108" s="83" t="s">
        <v>604</v>
      </c>
      <c r="I108" s="83" t="s">
        <v>604</v>
      </c>
      <c r="J108" s="83" t="s">
        <v>604</v>
      </c>
      <c r="K108" s="83" t="s">
        <v>604</v>
      </c>
      <c r="L108" s="83" t="s">
        <v>604</v>
      </c>
      <c r="M108" s="83" t="s">
        <v>604</v>
      </c>
      <c r="N108" s="83" t="s">
        <v>604</v>
      </c>
      <c r="O108" s="83" t="s">
        <v>604</v>
      </c>
    </row>
    <row r="109" spans="2:15" ht="19.899999999999999" customHeight="1">
      <c r="B109" s="81" t="s">
        <v>515</v>
      </c>
      <c r="C109" s="82" t="s">
        <v>75</v>
      </c>
      <c r="D109" s="83">
        <v>105400</v>
      </c>
      <c r="E109" s="83" t="s">
        <v>604</v>
      </c>
      <c r="F109" s="83">
        <v>105400</v>
      </c>
      <c r="G109" s="83" t="s">
        <v>604</v>
      </c>
      <c r="H109" s="83" t="s">
        <v>604</v>
      </c>
      <c r="I109" s="83" t="s">
        <v>604</v>
      </c>
      <c r="J109" s="83" t="s">
        <v>604</v>
      </c>
      <c r="K109" s="83" t="s">
        <v>604</v>
      </c>
      <c r="L109" s="83" t="s">
        <v>604</v>
      </c>
      <c r="M109" s="83" t="s">
        <v>604</v>
      </c>
      <c r="N109" s="83" t="s">
        <v>604</v>
      </c>
      <c r="O109" s="83" t="s">
        <v>604</v>
      </c>
    </row>
    <row r="110" spans="2:15" ht="19.899999999999999" customHeight="1">
      <c r="B110" s="81" t="s">
        <v>516</v>
      </c>
      <c r="C110" s="82" t="s">
        <v>517</v>
      </c>
      <c r="D110" s="83">
        <v>174968.16</v>
      </c>
      <c r="E110" s="83" t="s">
        <v>604</v>
      </c>
      <c r="F110" s="83">
        <v>174968.16</v>
      </c>
      <c r="G110" s="83" t="s">
        <v>604</v>
      </c>
      <c r="H110" s="83" t="s">
        <v>604</v>
      </c>
      <c r="I110" s="83" t="s">
        <v>604</v>
      </c>
      <c r="J110" s="83" t="s">
        <v>604</v>
      </c>
      <c r="K110" s="83" t="s">
        <v>604</v>
      </c>
      <c r="L110" s="83" t="s">
        <v>604</v>
      </c>
      <c r="M110" s="83" t="s">
        <v>604</v>
      </c>
      <c r="N110" s="83" t="s">
        <v>604</v>
      </c>
      <c r="O110" s="83" t="s">
        <v>604</v>
      </c>
    </row>
    <row r="111" spans="2:15" ht="19.899999999999999" customHeight="1">
      <c r="B111" s="81" t="s">
        <v>518</v>
      </c>
      <c r="C111" s="82" t="s">
        <v>519</v>
      </c>
      <c r="D111" s="83">
        <v>1508454.79</v>
      </c>
      <c r="E111" s="83" t="s">
        <v>604</v>
      </c>
      <c r="F111" s="83">
        <v>1508454.79</v>
      </c>
      <c r="G111" s="83" t="s">
        <v>604</v>
      </c>
      <c r="H111" s="83" t="s">
        <v>604</v>
      </c>
      <c r="I111" s="83" t="s">
        <v>604</v>
      </c>
      <c r="J111" s="83" t="s">
        <v>604</v>
      </c>
      <c r="K111" s="83" t="s">
        <v>604</v>
      </c>
      <c r="L111" s="83" t="s">
        <v>604</v>
      </c>
      <c r="M111" s="83" t="s">
        <v>604</v>
      </c>
      <c r="N111" s="83" t="s">
        <v>604</v>
      </c>
      <c r="O111" s="83" t="s">
        <v>604</v>
      </c>
    </row>
    <row r="112" spans="2:15" ht="18.2" customHeight="1">
      <c r="B112" s="81" t="s">
        <v>520</v>
      </c>
      <c r="C112" s="82" t="s">
        <v>521</v>
      </c>
      <c r="D112" s="83">
        <v>350000</v>
      </c>
      <c r="E112" s="83" t="s">
        <v>604</v>
      </c>
      <c r="F112" s="83">
        <v>350000</v>
      </c>
      <c r="G112" s="83" t="s">
        <v>604</v>
      </c>
      <c r="H112" s="83" t="s">
        <v>604</v>
      </c>
      <c r="I112" s="83" t="s">
        <v>604</v>
      </c>
      <c r="J112" s="83" t="s">
        <v>604</v>
      </c>
      <c r="K112" s="83" t="s">
        <v>604</v>
      </c>
      <c r="L112" s="83" t="s">
        <v>604</v>
      </c>
      <c r="M112" s="83" t="s">
        <v>604</v>
      </c>
      <c r="N112" s="83" t="s">
        <v>604</v>
      </c>
      <c r="O112" s="83" t="s">
        <v>604</v>
      </c>
    </row>
    <row r="113" spans="2:15" ht="19.899999999999999" customHeight="1">
      <c r="B113" s="81" t="s">
        <v>522</v>
      </c>
      <c r="C113" s="82" t="s">
        <v>523</v>
      </c>
      <c r="D113" s="83">
        <v>350000</v>
      </c>
      <c r="E113" s="83" t="s">
        <v>604</v>
      </c>
      <c r="F113" s="83">
        <v>350000</v>
      </c>
      <c r="G113" s="83" t="s">
        <v>604</v>
      </c>
      <c r="H113" s="83" t="s">
        <v>604</v>
      </c>
      <c r="I113" s="83" t="s">
        <v>604</v>
      </c>
      <c r="J113" s="83" t="s">
        <v>604</v>
      </c>
      <c r="K113" s="83" t="s">
        <v>604</v>
      </c>
      <c r="L113" s="83" t="s">
        <v>604</v>
      </c>
      <c r="M113" s="83" t="s">
        <v>604</v>
      </c>
      <c r="N113" s="83" t="s">
        <v>604</v>
      </c>
      <c r="O113" s="83" t="s">
        <v>604</v>
      </c>
    </row>
    <row r="114" spans="2:15" ht="18.2" customHeight="1">
      <c r="B114" s="81" t="s">
        <v>524</v>
      </c>
      <c r="C114" s="82" t="s">
        <v>525</v>
      </c>
      <c r="D114" s="83">
        <v>350</v>
      </c>
      <c r="E114" s="83" t="s">
        <v>604</v>
      </c>
      <c r="F114" s="83" t="s">
        <v>604</v>
      </c>
      <c r="G114" s="83">
        <v>350</v>
      </c>
      <c r="H114" s="83" t="s">
        <v>604</v>
      </c>
      <c r="I114" s="83" t="s">
        <v>604</v>
      </c>
      <c r="J114" s="83" t="s">
        <v>604</v>
      </c>
      <c r="K114" s="83" t="s">
        <v>604</v>
      </c>
      <c r="L114" s="83" t="s">
        <v>604</v>
      </c>
      <c r="M114" s="83" t="s">
        <v>604</v>
      </c>
      <c r="N114" s="83" t="s">
        <v>604</v>
      </c>
      <c r="O114" s="83" t="s">
        <v>604</v>
      </c>
    </row>
    <row r="115" spans="2:15" ht="19.899999999999999" customHeight="1">
      <c r="B115" s="81" t="s">
        <v>526</v>
      </c>
      <c r="C115" s="82" t="s">
        <v>527</v>
      </c>
      <c r="D115" s="83">
        <v>350</v>
      </c>
      <c r="E115" s="83" t="s">
        <v>604</v>
      </c>
      <c r="F115" s="83" t="s">
        <v>604</v>
      </c>
      <c r="G115" s="83">
        <v>350</v>
      </c>
      <c r="H115" s="83" t="s">
        <v>604</v>
      </c>
      <c r="I115" s="83" t="s">
        <v>604</v>
      </c>
      <c r="J115" s="83" t="s">
        <v>604</v>
      </c>
      <c r="K115" s="83" t="s">
        <v>604</v>
      </c>
      <c r="L115" s="83" t="s">
        <v>604</v>
      </c>
      <c r="M115" s="83" t="s">
        <v>604</v>
      </c>
      <c r="N115" s="83" t="s">
        <v>604</v>
      </c>
      <c r="O115" s="83" t="s">
        <v>604</v>
      </c>
    </row>
    <row r="116" spans="2:15" ht="20.65" customHeight="1">
      <c r="B116" s="81" t="s">
        <v>638</v>
      </c>
      <c r="C116" s="82" t="s">
        <v>614</v>
      </c>
      <c r="D116" s="83">
        <v>3550776.9</v>
      </c>
      <c r="E116" s="83" t="s">
        <v>604</v>
      </c>
      <c r="F116" s="83">
        <v>3550776.9</v>
      </c>
      <c r="G116" s="83" t="s">
        <v>604</v>
      </c>
      <c r="H116" s="83" t="s">
        <v>604</v>
      </c>
      <c r="I116" s="83" t="s">
        <v>604</v>
      </c>
      <c r="J116" s="83" t="s">
        <v>604</v>
      </c>
      <c r="K116" s="83" t="s">
        <v>604</v>
      </c>
      <c r="L116" s="83" t="s">
        <v>604</v>
      </c>
      <c r="M116" s="83" t="s">
        <v>604</v>
      </c>
      <c r="N116" s="83" t="s">
        <v>604</v>
      </c>
      <c r="O116" s="83" t="s">
        <v>604</v>
      </c>
    </row>
    <row r="117" spans="2:15" ht="18.2" customHeight="1">
      <c r="B117" s="81" t="s">
        <v>528</v>
      </c>
      <c r="C117" s="82" t="s">
        <v>529</v>
      </c>
      <c r="D117" s="83">
        <v>2788691.65</v>
      </c>
      <c r="E117" s="83" t="s">
        <v>604</v>
      </c>
      <c r="F117" s="83">
        <v>2788691.65</v>
      </c>
      <c r="G117" s="83" t="s">
        <v>604</v>
      </c>
      <c r="H117" s="83" t="s">
        <v>604</v>
      </c>
      <c r="I117" s="83" t="s">
        <v>604</v>
      </c>
      <c r="J117" s="83" t="s">
        <v>604</v>
      </c>
      <c r="K117" s="83" t="s">
        <v>604</v>
      </c>
      <c r="L117" s="83" t="s">
        <v>604</v>
      </c>
      <c r="M117" s="83" t="s">
        <v>604</v>
      </c>
      <c r="N117" s="83" t="s">
        <v>604</v>
      </c>
      <c r="O117" s="83" t="s">
        <v>604</v>
      </c>
    </row>
    <row r="118" spans="2:15" ht="19.899999999999999" customHeight="1">
      <c r="B118" s="81" t="s">
        <v>530</v>
      </c>
      <c r="C118" s="82" t="s">
        <v>60</v>
      </c>
      <c r="D118" s="83">
        <v>214947.4</v>
      </c>
      <c r="E118" s="83" t="s">
        <v>604</v>
      </c>
      <c r="F118" s="83">
        <v>214947.4</v>
      </c>
      <c r="G118" s="83" t="s">
        <v>604</v>
      </c>
      <c r="H118" s="83" t="s">
        <v>604</v>
      </c>
      <c r="I118" s="83" t="s">
        <v>604</v>
      </c>
      <c r="J118" s="83" t="s">
        <v>604</v>
      </c>
      <c r="K118" s="83" t="s">
        <v>604</v>
      </c>
      <c r="L118" s="83" t="s">
        <v>604</v>
      </c>
      <c r="M118" s="83" t="s">
        <v>604</v>
      </c>
      <c r="N118" s="83" t="s">
        <v>604</v>
      </c>
      <c r="O118" s="83" t="s">
        <v>604</v>
      </c>
    </row>
    <row r="119" spans="2:15" ht="19.899999999999999" customHeight="1">
      <c r="B119" s="81" t="s">
        <v>531</v>
      </c>
      <c r="C119" s="82" t="s">
        <v>75</v>
      </c>
      <c r="D119" s="83">
        <v>500000</v>
      </c>
      <c r="E119" s="83" t="s">
        <v>604</v>
      </c>
      <c r="F119" s="83">
        <v>500000</v>
      </c>
      <c r="G119" s="83" t="s">
        <v>604</v>
      </c>
      <c r="H119" s="83" t="s">
        <v>604</v>
      </c>
      <c r="I119" s="83" t="s">
        <v>604</v>
      </c>
      <c r="J119" s="83" t="s">
        <v>604</v>
      </c>
      <c r="K119" s="83" t="s">
        <v>604</v>
      </c>
      <c r="L119" s="83" t="s">
        <v>604</v>
      </c>
      <c r="M119" s="83" t="s">
        <v>604</v>
      </c>
      <c r="N119" s="83" t="s">
        <v>604</v>
      </c>
      <c r="O119" s="83" t="s">
        <v>604</v>
      </c>
    </row>
    <row r="120" spans="2:15" ht="19.899999999999999" customHeight="1">
      <c r="B120" s="81" t="s">
        <v>532</v>
      </c>
      <c r="C120" s="82" t="s">
        <v>489</v>
      </c>
      <c r="D120" s="83">
        <v>1078344.25</v>
      </c>
      <c r="E120" s="83" t="s">
        <v>604</v>
      </c>
      <c r="F120" s="83">
        <v>1078344.25</v>
      </c>
      <c r="G120" s="83" t="s">
        <v>604</v>
      </c>
      <c r="H120" s="83" t="s">
        <v>604</v>
      </c>
      <c r="I120" s="83" t="s">
        <v>604</v>
      </c>
      <c r="J120" s="83" t="s">
        <v>604</v>
      </c>
      <c r="K120" s="83" t="s">
        <v>604</v>
      </c>
      <c r="L120" s="83" t="s">
        <v>604</v>
      </c>
      <c r="M120" s="83" t="s">
        <v>604</v>
      </c>
      <c r="N120" s="83" t="s">
        <v>604</v>
      </c>
      <c r="O120" s="83" t="s">
        <v>604</v>
      </c>
    </row>
    <row r="121" spans="2:15" ht="19.899999999999999" customHeight="1">
      <c r="B121" s="81" t="s">
        <v>533</v>
      </c>
      <c r="C121" s="82" t="s">
        <v>534</v>
      </c>
      <c r="D121" s="83">
        <v>60000</v>
      </c>
      <c r="E121" s="83" t="s">
        <v>604</v>
      </c>
      <c r="F121" s="83">
        <v>60000</v>
      </c>
      <c r="G121" s="83" t="s">
        <v>604</v>
      </c>
      <c r="H121" s="83" t="s">
        <v>604</v>
      </c>
      <c r="I121" s="83" t="s">
        <v>604</v>
      </c>
      <c r="J121" s="83" t="s">
        <v>604</v>
      </c>
      <c r="K121" s="83" t="s">
        <v>604</v>
      </c>
      <c r="L121" s="83" t="s">
        <v>604</v>
      </c>
      <c r="M121" s="83" t="s">
        <v>604</v>
      </c>
      <c r="N121" s="83" t="s">
        <v>604</v>
      </c>
      <c r="O121" s="83" t="s">
        <v>604</v>
      </c>
    </row>
    <row r="122" spans="2:15" ht="19.899999999999999" customHeight="1">
      <c r="B122" s="81" t="s">
        <v>535</v>
      </c>
      <c r="C122" s="82" t="s">
        <v>536</v>
      </c>
      <c r="D122" s="83">
        <v>795400</v>
      </c>
      <c r="E122" s="83" t="s">
        <v>604</v>
      </c>
      <c r="F122" s="83">
        <v>795400</v>
      </c>
      <c r="G122" s="83" t="s">
        <v>604</v>
      </c>
      <c r="H122" s="83" t="s">
        <v>604</v>
      </c>
      <c r="I122" s="83" t="s">
        <v>604</v>
      </c>
      <c r="J122" s="83" t="s">
        <v>604</v>
      </c>
      <c r="K122" s="83" t="s">
        <v>604</v>
      </c>
      <c r="L122" s="83" t="s">
        <v>604</v>
      </c>
      <c r="M122" s="83" t="s">
        <v>604</v>
      </c>
      <c r="N122" s="83" t="s">
        <v>604</v>
      </c>
      <c r="O122" s="83" t="s">
        <v>604</v>
      </c>
    </row>
    <row r="123" spans="2:15" ht="19.899999999999999" customHeight="1">
      <c r="B123" s="81" t="s">
        <v>537</v>
      </c>
      <c r="C123" s="82" t="s">
        <v>538</v>
      </c>
      <c r="D123" s="83">
        <v>20000</v>
      </c>
      <c r="E123" s="83" t="s">
        <v>604</v>
      </c>
      <c r="F123" s="83">
        <v>20000</v>
      </c>
      <c r="G123" s="83" t="s">
        <v>604</v>
      </c>
      <c r="H123" s="83" t="s">
        <v>604</v>
      </c>
      <c r="I123" s="83" t="s">
        <v>604</v>
      </c>
      <c r="J123" s="83" t="s">
        <v>604</v>
      </c>
      <c r="K123" s="83" t="s">
        <v>604</v>
      </c>
      <c r="L123" s="83" t="s">
        <v>604</v>
      </c>
      <c r="M123" s="83" t="s">
        <v>604</v>
      </c>
      <c r="N123" s="83" t="s">
        <v>604</v>
      </c>
      <c r="O123" s="83" t="s">
        <v>604</v>
      </c>
    </row>
    <row r="124" spans="2:15" ht="19.899999999999999" customHeight="1">
      <c r="B124" s="81" t="s">
        <v>539</v>
      </c>
      <c r="C124" s="82" t="s">
        <v>540</v>
      </c>
      <c r="D124" s="83">
        <v>120000</v>
      </c>
      <c r="E124" s="83" t="s">
        <v>604</v>
      </c>
      <c r="F124" s="83">
        <v>120000</v>
      </c>
      <c r="G124" s="83" t="s">
        <v>604</v>
      </c>
      <c r="H124" s="83" t="s">
        <v>604</v>
      </c>
      <c r="I124" s="83" t="s">
        <v>604</v>
      </c>
      <c r="J124" s="83" t="s">
        <v>604</v>
      </c>
      <c r="K124" s="83" t="s">
        <v>604</v>
      </c>
      <c r="L124" s="83" t="s">
        <v>604</v>
      </c>
      <c r="M124" s="83" t="s">
        <v>604</v>
      </c>
      <c r="N124" s="83" t="s">
        <v>604</v>
      </c>
      <c r="O124" s="83" t="s">
        <v>604</v>
      </c>
    </row>
    <row r="125" spans="2:15" ht="18.2" customHeight="1">
      <c r="B125" s="81" t="s">
        <v>541</v>
      </c>
      <c r="C125" s="82" t="s">
        <v>542</v>
      </c>
      <c r="D125" s="83">
        <v>123590</v>
      </c>
      <c r="E125" s="83" t="s">
        <v>604</v>
      </c>
      <c r="F125" s="83">
        <v>123590</v>
      </c>
      <c r="G125" s="83" t="s">
        <v>604</v>
      </c>
      <c r="H125" s="83" t="s">
        <v>604</v>
      </c>
      <c r="I125" s="83" t="s">
        <v>604</v>
      </c>
      <c r="J125" s="83" t="s">
        <v>604</v>
      </c>
      <c r="K125" s="83" t="s">
        <v>604</v>
      </c>
      <c r="L125" s="83" t="s">
        <v>604</v>
      </c>
      <c r="M125" s="83" t="s">
        <v>604</v>
      </c>
      <c r="N125" s="83" t="s">
        <v>604</v>
      </c>
      <c r="O125" s="83" t="s">
        <v>604</v>
      </c>
    </row>
    <row r="126" spans="2:15" ht="19.899999999999999" customHeight="1">
      <c r="B126" s="81" t="s">
        <v>543</v>
      </c>
      <c r="C126" s="82" t="s">
        <v>544</v>
      </c>
      <c r="D126" s="83">
        <v>123590</v>
      </c>
      <c r="E126" s="83" t="s">
        <v>604</v>
      </c>
      <c r="F126" s="83">
        <v>123590</v>
      </c>
      <c r="G126" s="83" t="s">
        <v>604</v>
      </c>
      <c r="H126" s="83" t="s">
        <v>604</v>
      </c>
      <c r="I126" s="83" t="s">
        <v>604</v>
      </c>
      <c r="J126" s="83" t="s">
        <v>604</v>
      </c>
      <c r="K126" s="83" t="s">
        <v>604</v>
      </c>
      <c r="L126" s="83" t="s">
        <v>604</v>
      </c>
      <c r="M126" s="83" t="s">
        <v>604</v>
      </c>
      <c r="N126" s="83" t="s">
        <v>604</v>
      </c>
      <c r="O126" s="83" t="s">
        <v>604</v>
      </c>
    </row>
    <row r="127" spans="2:15" ht="18.2" customHeight="1">
      <c r="B127" s="81" t="s">
        <v>545</v>
      </c>
      <c r="C127" s="82" t="s">
        <v>546</v>
      </c>
      <c r="D127" s="83">
        <v>515907.25</v>
      </c>
      <c r="E127" s="83" t="s">
        <v>604</v>
      </c>
      <c r="F127" s="83">
        <v>515907.25</v>
      </c>
      <c r="G127" s="83" t="s">
        <v>604</v>
      </c>
      <c r="H127" s="83" t="s">
        <v>604</v>
      </c>
      <c r="I127" s="83" t="s">
        <v>604</v>
      </c>
      <c r="J127" s="83" t="s">
        <v>604</v>
      </c>
      <c r="K127" s="83" t="s">
        <v>604</v>
      </c>
      <c r="L127" s="83" t="s">
        <v>604</v>
      </c>
      <c r="M127" s="83" t="s">
        <v>604</v>
      </c>
      <c r="N127" s="83" t="s">
        <v>604</v>
      </c>
      <c r="O127" s="83" t="s">
        <v>604</v>
      </c>
    </row>
    <row r="128" spans="2:15" ht="19.899999999999999" customHeight="1">
      <c r="B128" s="81" t="s">
        <v>547</v>
      </c>
      <c r="C128" s="82" t="s">
        <v>548</v>
      </c>
      <c r="D128" s="83">
        <v>181007.25</v>
      </c>
      <c r="E128" s="83" t="s">
        <v>604</v>
      </c>
      <c r="F128" s="83">
        <v>181007.25</v>
      </c>
      <c r="G128" s="83" t="s">
        <v>604</v>
      </c>
      <c r="H128" s="83" t="s">
        <v>604</v>
      </c>
      <c r="I128" s="83" t="s">
        <v>604</v>
      </c>
      <c r="J128" s="83" t="s">
        <v>604</v>
      </c>
      <c r="K128" s="83" t="s">
        <v>604</v>
      </c>
      <c r="L128" s="83" t="s">
        <v>604</v>
      </c>
      <c r="M128" s="83" t="s">
        <v>604</v>
      </c>
      <c r="N128" s="83" t="s">
        <v>604</v>
      </c>
      <c r="O128" s="83" t="s">
        <v>604</v>
      </c>
    </row>
    <row r="129" spans="2:15" ht="19.899999999999999" customHeight="1">
      <c r="B129" s="81" t="s">
        <v>549</v>
      </c>
      <c r="C129" s="82" t="s">
        <v>550</v>
      </c>
      <c r="D129" s="83">
        <v>269900</v>
      </c>
      <c r="E129" s="83" t="s">
        <v>604</v>
      </c>
      <c r="F129" s="83">
        <v>269900</v>
      </c>
      <c r="G129" s="83" t="s">
        <v>604</v>
      </c>
      <c r="H129" s="83" t="s">
        <v>604</v>
      </c>
      <c r="I129" s="83" t="s">
        <v>604</v>
      </c>
      <c r="J129" s="83" t="s">
        <v>604</v>
      </c>
      <c r="K129" s="83" t="s">
        <v>604</v>
      </c>
      <c r="L129" s="83" t="s">
        <v>604</v>
      </c>
      <c r="M129" s="83" t="s">
        <v>604</v>
      </c>
      <c r="N129" s="83" t="s">
        <v>604</v>
      </c>
      <c r="O129" s="83" t="s">
        <v>604</v>
      </c>
    </row>
    <row r="130" spans="2:15" ht="19.899999999999999" customHeight="1">
      <c r="B130" s="81" t="s">
        <v>551</v>
      </c>
      <c r="C130" s="82" t="s">
        <v>552</v>
      </c>
      <c r="D130" s="83">
        <v>50000</v>
      </c>
      <c r="E130" s="83" t="s">
        <v>604</v>
      </c>
      <c r="F130" s="83">
        <v>50000</v>
      </c>
      <c r="G130" s="83" t="s">
        <v>604</v>
      </c>
      <c r="H130" s="83" t="s">
        <v>604</v>
      </c>
      <c r="I130" s="83" t="s">
        <v>604</v>
      </c>
      <c r="J130" s="83" t="s">
        <v>604</v>
      </c>
      <c r="K130" s="83" t="s">
        <v>604</v>
      </c>
      <c r="L130" s="83" t="s">
        <v>604</v>
      </c>
      <c r="M130" s="83" t="s">
        <v>604</v>
      </c>
      <c r="N130" s="83" t="s">
        <v>604</v>
      </c>
      <c r="O130" s="83" t="s">
        <v>604</v>
      </c>
    </row>
    <row r="131" spans="2:15" ht="19.899999999999999" customHeight="1">
      <c r="B131" s="81" t="s">
        <v>553</v>
      </c>
      <c r="C131" s="82" t="s">
        <v>554</v>
      </c>
      <c r="D131" s="83">
        <v>15000</v>
      </c>
      <c r="E131" s="83" t="s">
        <v>604</v>
      </c>
      <c r="F131" s="83">
        <v>15000</v>
      </c>
      <c r="G131" s="83" t="s">
        <v>604</v>
      </c>
      <c r="H131" s="83" t="s">
        <v>604</v>
      </c>
      <c r="I131" s="83" t="s">
        <v>604</v>
      </c>
      <c r="J131" s="83" t="s">
        <v>604</v>
      </c>
      <c r="K131" s="83" t="s">
        <v>604</v>
      </c>
      <c r="L131" s="83" t="s">
        <v>604</v>
      </c>
      <c r="M131" s="83" t="s">
        <v>604</v>
      </c>
      <c r="N131" s="83" t="s">
        <v>604</v>
      </c>
      <c r="O131" s="83" t="s">
        <v>604</v>
      </c>
    </row>
    <row r="132" spans="2:15" ht="18.2" customHeight="1">
      <c r="B132" s="81" t="s">
        <v>555</v>
      </c>
      <c r="C132" s="82" t="s">
        <v>556</v>
      </c>
      <c r="D132" s="83">
        <v>122588</v>
      </c>
      <c r="E132" s="83" t="s">
        <v>604</v>
      </c>
      <c r="F132" s="83">
        <v>122588</v>
      </c>
      <c r="G132" s="83" t="s">
        <v>604</v>
      </c>
      <c r="H132" s="83" t="s">
        <v>604</v>
      </c>
      <c r="I132" s="83" t="s">
        <v>604</v>
      </c>
      <c r="J132" s="83" t="s">
        <v>604</v>
      </c>
      <c r="K132" s="83" t="s">
        <v>604</v>
      </c>
      <c r="L132" s="83" t="s">
        <v>604</v>
      </c>
      <c r="M132" s="83" t="s">
        <v>604</v>
      </c>
      <c r="N132" s="83" t="s">
        <v>604</v>
      </c>
      <c r="O132" s="83" t="s">
        <v>604</v>
      </c>
    </row>
    <row r="133" spans="2:15" ht="19.899999999999999" customHeight="1">
      <c r="B133" s="81" t="s">
        <v>557</v>
      </c>
      <c r="C133" s="82" t="s">
        <v>558</v>
      </c>
      <c r="D133" s="83">
        <v>122588</v>
      </c>
      <c r="E133" s="83" t="s">
        <v>604</v>
      </c>
      <c r="F133" s="83">
        <v>122588</v>
      </c>
      <c r="G133" s="83" t="s">
        <v>604</v>
      </c>
      <c r="H133" s="83" t="s">
        <v>604</v>
      </c>
      <c r="I133" s="83" t="s">
        <v>604</v>
      </c>
      <c r="J133" s="83" t="s">
        <v>604</v>
      </c>
      <c r="K133" s="83" t="s">
        <v>604</v>
      </c>
      <c r="L133" s="83" t="s">
        <v>604</v>
      </c>
      <c r="M133" s="83" t="s">
        <v>604</v>
      </c>
      <c r="N133" s="83" t="s">
        <v>604</v>
      </c>
      <c r="O133" s="83" t="s">
        <v>604</v>
      </c>
    </row>
    <row r="134" spans="2:15" ht="20.65" customHeight="1">
      <c r="B134" s="81" t="s">
        <v>721</v>
      </c>
      <c r="C134" s="82" t="s">
        <v>722</v>
      </c>
      <c r="D134" s="83">
        <v>4700</v>
      </c>
      <c r="E134" s="83" t="s">
        <v>604</v>
      </c>
      <c r="F134" s="83">
        <v>4700</v>
      </c>
      <c r="G134" s="83" t="s">
        <v>604</v>
      </c>
      <c r="H134" s="83" t="s">
        <v>604</v>
      </c>
      <c r="I134" s="83" t="s">
        <v>604</v>
      </c>
      <c r="J134" s="83" t="s">
        <v>604</v>
      </c>
      <c r="K134" s="83" t="s">
        <v>604</v>
      </c>
      <c r="L134" s="83" t="s">
        <v>604</v>
      </c>
      <c r="M134" s="83" t="s">
        <v>604</v>
      </c>
      <c r="N134" s="83" t="s">
        <v>604</v>
      </c>
      <c r="O134" s="83" t="s">
        <v>604</v>
      </c>
    </row>
    <row r="135" spans="2:15" ht="18.2" customHeight="1">
      <c r="B135" s="81" t="s">
        <v>559</v>
      </c>
      <c r="C135" s="82" t="s">
        <v>560</v>
      </c>
      <c r="D135" s="83">
        <v>4700</v>
      </c>
      <c r="E135" s="83" t="s">
        <v>604</v>
      </c>
      <c r="F135" s="83">
        <v>4700</v>
      </c>
      <c r="G135" s="83" t="s">
        <v>604</v>
      </c>
      <c r="H135" s="83" t="s">
        <v>604</v>
      </c>
      <c r="I135" s="83" t="s">
        <v>604</v>
      </c>
      <c r="J135" s="83" t="s">
        <v>604</v>
      </c>
      <c r="K135" s="83" t="s">
        <v>604</v>
      </c>
      <c r="L135" s="83" t="s">
        <v>604</v>
      </c>
      <c r="M135" s="83" t="s">
        <v>604</v>
      </c>
      <c r="N135" s="83" t="s">
        <v>604</v>
      </c>
      <c r="O135" s="83" t="s">
        <v>604</v>
      </c>
    </row>
    <row r="136" spans="2:15" ht="19.899999999999999" customHeight="1">
      <c r="B136" s="81" t="s">
        <v>561</v>
      </c>
      <c r="C136" s="82" t="s">
        <v>562</v>
      </c>
      <c r="D136" s="83">
        <v>4700</v>
      </c>
      <c r="E136" s="83" t="s">
        <v>604</v>
      </c>
      <c r="F136" s="83">
        <v>4700</v>
      </c>
      <c r="G136" s="83" t="s">
        <v>604</v>
      </c>
      <c r="H136" s="83" t="s">
        <v>604</v>
      </c>
      <c r="I136" s="83" t="s">
        <v>604</v>
      </c>
      <c r="J136" s="83" t="s">
        <v>604</v>
      </c>
      <c r="K136" s="83" t="s">
        <v>604</v>
      </c>
      <c r="L136" s="83" t="s">
        <v>604</v>
      </c>
      <c r="M136" s="83" t="s">
        <v>604</v>
      </c>
      <c r="N136" s="83" t="s">
        <v>604</v>
      </c>
      <c r="O136" s="83" t="s">
        <v>604</v>
      </c>
    </row>
    <row r="137" spans="2:15" ht="20.65" customHeight="1">
      <c r="B137" s="81" t="s">
        <v>639</v>
      </c>
      <c r="C137" s="82" t="s">
        <v>615</v>
      </c>
      <c r="D137" s="83">
        <v>184896</v>
      </c>
      <c r="E137" s="83" t="s">
        <v>604</v>
      </c>
      <c r="F137" s="83">
        <v>184896</v>
      </c>
      <c r="G137" s="83" t="s">
        <v>604</v>
      </c>
      <c r="H137" s="83" t="s">
        <v>604</v>
      </c>
      <c r="I137" s="83" t="s">
        <v>604</v>
      </c>
      <c r="J137" s="83" t="s">
        <v>604</v>
      </c>
      <c r="K137" s="83" t="s">
        <v>604</v>
      </c>
      <c r="L137" s="83" t="s">
        <v>604</v>
      </c>
      <c r="M137" s="83" t="s">
        <v>604</v>
      </c>
      <c r="N137" s="83" t="s">
        <v>604</v>
      </c>
      <c r="O137" s="83" t="s">
        <v>604</v>
      </c>
    </row>
    <row r="138" spans="2:15" ht="18.2" customHeight="1">
      <c r="B138" s="81" t="s">
        <v>563</v>
      </c>
      <c r="C138" s="82" t="s">
        <v>564</v>
      </c>
      <c r="D138" s="83">
        <v>184896</v>
      </c>
      <c r="E138" s="83" t="s">
        <v>604</v>
      </c>
      <c r="F138" s="83">
        <v>184896</v>
      </c>
      <c r="G138" s="83" t="s">
        <v>604</v>
      </c>
      <c r="H138" s="83" t="s">
        <v>604</v>
      </c>
      <c r="I138" s="83" t="s">
        <v>604</v>
      </c>
      <c r="J138" s="83" t="s">
        <v>604</v>
      </c>
      <c r="K138" s="83" t="s">
        <v>604</v>
      </c>
      <c r="L138" s="83" t="s">
        <v>604</v>
      </c>
      <c r="M138" s="83" t="s">
        <v>604</v>
      </c>
      <c r="N138" s="83" t="s">
        <v>604</v>
      </c>
      <c r="O138" s="83" t="s">
        <v>604</v>
      </c>
    </row>
    <row r="139" spans="2:15" ht="19.899999999999999" customHeight="1">
      <c r="B139" s="81" t="s">
        <v>565</v>
      </c>
      <c r="C139" s="82" t="s">
        <v>566</v>
      </c>
      <c r="D139" s="83">
        <v>184896</v>
      </c>
      <c r="E139" s="83" t="s">
        <v>604</v>
      </c>
      <c r="F139" s="83">
        <v>184896</v>
      </c>
      <c r="G139" s="83" t="s">
        <v>604</v>
      </c>
      <c r="H139" s="83" t="s">
        <v>604</v>
      </c>
      <c r="I139" s="83" t="s">
        <v>604</v>
      </c>
      <c r="J139" s="83" t="s">
        <v>604</v>
      </c>
      <c r="K139" s="83" t="s">
        <v>604</v>
      </c>
      <c r="L139" s="83" t="s">
        <v>604</v>
      </c>
      <c r="M139" s="83" t="s">
        <v>604</v>
      </c>
      <c r="N139" s="83" t="s">
        <v>604</v>
      </c>
      <c r="O139" s="83" t="s">
        <v>604</v>
      </c>
    </row>
    <row r="140" spans="2:15" ht="20.65" customHeight="1">
      <c r="B140" s="81" t="s">
        <v>640</v>
      </c>
      <c r="C140" s="82" t="s">
        <v>616</v>
      </c>
      <c r="D140" s="83">
        <v>1258090.3999999999</v>
      </c>
      <c r="E140" s="83" t="s">
        <v>604</v>
      </c>
      <c r="F140" s="83">
        <v>1258090.3999999999</v>
      </c>
      <c r="G140" s="83" t="s">
        <v>604</v>
      </c>
      <c r="H140" s="83" t="s">
        <v>604</v>
      </c>
      <c r="I140" s="83" t="s">
        <v>604</v>
      </c>
      <c r="J140" s="83" t="s">
        <v>604</v>
      </c>
      <c r="K140" s="83" t="s">
        <v>604</v>
      </c>
      <c r="L140" s="83" t="s">
        <v>604</v>
      </c>
      <c r="M140" s="83" t="s">
        <v>604</v>
      </c>
      <c r="N140" s="83" t="s">
        <v>604</v>
      </c>
      <c r="O140" s="83" t="s">
        <v>604</v>
      </c>
    </row>
    <row r="141" spans="2:15" ht="18.2" customHeight="1">
      <c r="B141" s="81" t="s">
        <v>567</v>
      </c>
      <c r="C141" s="82" t="s">
        <v>568</v>
      </c>
      <c r="D141" s="83">
        <v>6240</v>
      </c>
      <c r="E141" s="83" t="s">
        <v>604</v>
      </c>
      <c r="F141" s="83">
        <v>6240</v>
      </c>
      <c r="G141" s="83" t="s">
        <v>604</v>
      </c>
      <c r="H141" s="83" t="s">
        <v>604</v>
      </c>
      <c r="I141" s="83" t="s">
        <v>604</v>
      </c>
      <c r="J141" s="83" t="s">
        <v>604</v>
      </c>
      <c r="K141" s="83" t="s">
        <v>604</v>
      </c>
      <c r="L141" s="83" t="s">
        <v>604</v>
      </c>
      <c r="M141" s="83" t="s">
        <v>604</v>
      </c>
      <c r="N141" s="83" t="s">
        <v>604</v>
      </c>
      <c r="O141" s="83" t="s">
        <v>604</v>
      </c>
    </row>
    <row r="142" spans="2:15" ht="19.899999999999999" customHeight="1">
      <c r="B142" s="81" t="s">
        <v>569</v>
      </c>
      <c r="C142" s="82" t="s">
        <v>570</v>
      </c>
      <c r="D142" s="83">
        <v>6240</v>
      </c>
      <c r="E142" s="83" t="s">
        <v>604</v>
      </c>
      <c r="F142" s="83">
        <v>6240</v>
      </c>
      <c r="G142" s="83" t="s">
        <v>604</v>
      </c>
      <c r="H142" s="83" t="s">
        <v>604</v>
      </c>
      <c r="I142" s="83" t="s">
        <v>604</v>
      </c>
      <c r="J142" s="83" t="s">
        <v>604</v>
      </c>
      <c r="K142" s="83" t="s">
        <v>604</v>
      </c>
      <c r="L142" s="83" t="s">
        <v>604</v>
      </c>
      <c r="M142" s="83" t="s">
        <v>604</v>
      </c>
      <c r="N142" s="83" t="s">
        <v>604</v>
      </c>
      <c r="O142" s="83" t="s">
        <v>604</v>
      </c>
    </row>
    <row r="143" spans="2:15" ht="18.2" customHeight="1">
      <c r="B143" s="81" t="s">
        <v>571</v>
      </c>
      <c r="C143" s="82" t="s">
        <v>572</v>
      </c>
      <c r="D143" s="83">
        <v>1251850.3999999999</v>
      </c>
      <c r="E143" s="83" t="s">
        <v>604</v>
      </c>
      <c r="F143" s="83">
        <v>1251850.3999999999</v>
      </c>
      <c r="G143" s="83" t="s">
        <v>604</v>
      </c>
      <c r="H143" s="83" t="s">
        <v>604</v>
      </c>
      <c r="I143" s="83" t="s">
        <v>604</v>
      </c>
      <c r="J143" s="83" t="s">
        <v>604</v>
      </c>
      <c r="K143" s="83" t="s">
        <v>604</v>
      </c>
      <c r="L143" s="83" t="s">
        <v>604</v>
      </c>
      <c r="M143" s="83" t="s">
        <v>604</v>
      </c>
      <c r="N143" s="83" t="s">
        <v>604</v>
      </c>
      <c r="O143" s="83" t="s">
        <v>604</v>
      </c>
    </row>
    <row r="144" spans="2:15" ht="19.899999999999999" customHeight="1">
      <c r="B144" s="81" t="s">
        <v>573</v>
      </c>
      <c r="C144" s="82" t="s">
        <v>574</v>
      </c>
      <c r="D144" s="83">
        <v>1251850.3999999999</v>
      </c>
      <c r="E144" s="83" t="s">
        <v>604</v>
      </c>
      <c r="F144" s="83">
        <v>1251850.3999999999</v>
      </c>
      <c r="G144" s="83" t="s">
        <v>604</v>
      </c>
      <c r="H144" s="83" t="s">
        <v>604</v>
      </c>
      <c r="I144" s="83" t="s">
        <v>604</v>
      </c>
      <c r="J144" s="83" t="s">
        <v>604</v>
      </c>
      <c r="K144" s="83" t="s">
        <v>604</v>
      </c>
      <c r="L144" s="83" t="s">
        <v>604</v>
      </c>
      <c r="M144" s="83" t="s">
        <v>604</v>
      </c>
      <c r="N144" s="83" t="s">
        <v>604</v>
      </c>
      <c r="O144" s="83" t="s">
        <v>604</v>
      </c>
    </row>
    <row r="145" spans="2:15" ht="20.65" customHeight="1">
      <c r="B145" s="81" t="s">
        <v>641</v>
      </c>
      <c r="C145" s="82" t="s">
        <v>617</v>
      </c>
      <c r="D145" s="83">
        <v>385510.51</v>
      </c>
      <c r="E145" s="83" t="s">
        <v>604</v>
      </c>
      <c r="F145" s="83">
        <v>385510.51</v>
      </c>
      <c r="G145" s="83" t="s">
        <v>604</v>
      </c>
      <c r="H145" s="83" t="s">
        <v>604</v>
      </c>
      <c r="I145" s="83" t="s">
        <v>604</v>
      </c>
      <c r="J145" s="83" t="s">
        <v>604</v>
      </c>
      <c r="K145" s="83" t="s">
        <v>604</v>
      </c>
      <c r="L145" s="83" t="s">
        <v>604</v>
      </c>
      <c r="M145" s="83" t="s">
        <v>604</v>
      </c>
      <c r="N145" s="83" t="s">
        <v>604</v>
      </c>
      <c r="O145" s="83" t="s">
        <v>604</v>
      </c>
    </row>
    <row r="146" spans="2:15" ht="18.2" customHeight="1">
      <c r="B146" s="81" t="s">
        <v>575</v>
      </c>
      <c r="C146" s="82" t="s">
        <v>576</v>
      </c>
      <c r="D146" s="83">
        <v>245510.51</v>
      </c>
      <c r="E146" s="83" t="s">
        <v>604</v>
      </c>
      <c r="F146" s="83">
        <v>245510.51</v>
      </c>
      <c r="G146" s="83" t="s">
        <v>604</v>
      </c>
      <c r="H146" s="83" t="s">
        <v>604</v>
      </c>
      <c r="I146" s="83" t="s">
        <v>604</v>
      </c>
      <c r="J146" s="83" t="s">
        <v>604</v>
      </c>
      <c r="K146" s="83" t="s">
        <v>604</v>
      </c>
      <c r="L146" s="83" t="s">
        <v>604</v>
      </c>
      <c r="M146" s="83" t="s">
        <v>604</v>
      </c>
      <c r="N146" s="83" t="s">
        <v>604</v>
      </c>
      <c r="O146" s="83" t="s">
        <v>604</v>
      </c>
    </row>
    <row r="147" spans="2:15" ht="19.899999999999999" customHeight="1">
      <c r="B147" s="81" t="s">
        <v>577</v>
      </c>
      <c r="C147" s="82" t="s">
        <v>75</v>
      </c>
      <c r="D147" s="83">
        <v>45510.51</v>
      </c>
      <c r="E147" s="83" t="s">
        <v>604</v>
      </c>
      <c r="F147" s="83">
        <v>45510.51</v>
      </c>
      <c r="G147" s="83" t="s">
        <v>604</v>
      </c>
      <c r="H147" s="83" t="s">
        <v>604</v>
      </c>
      <c r="I147" s="83" t="s">
        <v>604</v>
      </c>
      <c r="J147" s="83" t="s">
        <v>604</v>
      </c>
      <c r="K147" s="83" t="s">
        <v>604</v>
      </c>
      <c r="L147" s="83" t="s">
        <v>604</v>
      </c>
      <c r="M147" s="83" t="s">
        <v>604</v>
      </c>
      <c r="N147" s="83" t="s">
        <v>604</v>
      </c>
      <c r="O147" s="83" t="s">
        <v>604</v>
      </c>
    </row>
    <row r="148" spans="2:15" ht="19.899999999999999" customHeight="1">
      <c r="B148" s="81" t="s">
        <v>578</v>
      </c>
      <c r="C148" s="82" t="s">
        <v>579</v>
      </c>
      <c r="D148" s="83">
        <v>200000</v>
      </c>
      <c r="E148" s="83" t="s">
        <v>604</v>
      </c>
      <c r="F148" s="83">
        <v>200000</v>
      </c>
      <c r="G148" s="83" t="s">
        <v>604</v>
      </c>
      <c r="H148" s="83" t="s">
        <v>604</v>
      </c>
      <c r="I148" s="83" t="s">
        <v>604</v>
      </c>
      <c r="J148" s="83" t="s">
        <v>604</v>
      </c>
      <c r="K148" s="83" t="s">
        <v>604</v>
      </c>
      <c r="L148" s="83" t="s">
        <v>604</v>
      </c>
      <c r="M148" s="83" t="s">
        <v>604</v>
      </c>
      <c r="N148" s="83" t="s">
        <v>604</v>
      </c>
      <c r="O148" s="83" t="s">
        <v>604</v>
      </c>
    </row>
    <row r="149" spans="2:15" ht="18.2" customHeight="1">
      <c r="B149" s="81" t="s">
        <v>580</v>
      </c>
      <c r="C149" s="82" t="s">
        <v>581</v>
      </c>
      <c r="D149" s="83">
        <v>140000</v>
      </c>
      <c r="E149" s="83" t="s">
        <v>604</v>
      </c>
      <c r="F149" s="83">
        <v>140000</v>
      </c>
      <c r="G149" s="83" t="s">
        <v>604</v>
      </c>
      <c r="H149" s="83" t="s">
        <v>604</v>
      </c>
      <c r="I149" s="83" t="s">
        <v>604</v>
      </c>
      <c r="J149" s="83" t="s">
        <v>604</v>
      </c>
      <c r="K149" s="83" t="s">
        <v>604</v>
      </c>
      <c r="L149" s="83" t="s">
        <v>604</v>
      </c>
      <c r="M149" s="83" t="s">
        <v>604</v>
      </c>
      <c r="N149" s="83" t="s">
        <v>604</v>
      </c>
      <c r="O149" s="83" t="s">
        <v>604</v>
      </c>
    </row>
    <row r="150" spans="2:15" ht="19.899999999999999" customHeight="1">
      <c r="B150" s="81" t="s">
        <v>582</v>
      </c>
      <c r="C150" s="82" t="s">
        <v>583</v>
      </c>
      <c r="D150" s="83">
        <v>140000</v>
      </c>
      <c r="E150" s="83" t="s">
        <v>604</v>
      </c>
      <c r="F150" s="83">
        <v>140000</v>
      </c>
      <c r="G150" s="83" t="s">
        <v>604</v>
      </c>
      <c r="H150" s="83" t="s">
        <v>604</v>
      </c>
      <c r="I150" s="83" t="s">
        <v>604</v>
      </c>
      <c r="J150" s="83" t="s">
        <v>604</v>
      </c>
      <c r="K150" s="83" t="s">
        <v>604</v>
      </c>
      <c r="L150" s="83" t="s">
        <v>604</v>
      </c>
      <c r="M150" s="83" t="s">
        <v>604</v>
      </c>
      <c r="N150" s="83" t="s">
        <v>604</v>
      </c>
      <c r="O150" s="83" t="s">
        <v>604</v>
      </c>
    </row>
    <row r="151" spans="2:15" ht="20.65" customHeight="1">
      <c r="B151" s="81" t="s">
        <v>642</v>
      </c>
      <c r="C151" s="82" t="s">
        <v>618</v>
      </c>
      <c r="D151" s="83">
        <v>8556362.6799999997</v>
      </c>
      <c r="E151" s="83" t="s">
        <v>604</v>
      </c>
      <c r="F151" s="83">
        <v>8198412.6799999997</v>
      </c>
      <c r="G151" s="83">
        <v>357950</v>
      </c>
      <c r="H151" s="83" t="s">
        <v>604</v>
      </c>
      <c r="I151" s="83" t="s">
        <v>604</v>
      </c>
      <c r="J151" s="83" t="s">
        <v>604</v>
      </c>
      <c r="K151" s="83" t="s">
        <v>604</v>
      </c>
      <c r="L151" s="83" t="s">
        <v>604</v>
      </c>
      <c r="M151" s="83" t="s">
        <v>604</v>
      </c>
      <c r="N151" s="83" t="s">
        <v>604</v>
      </c>
      <c r="O151" s="83" t="s">
        <v>604</v>
      </c>
    </row>
    <row r="152" spans="2:15" ht="18.2" customHeight="1">
      <c r="B152" s="81" t="s">
        <v>584</v>
      </c>
      <c r="C152" s="82" t="s">
        <v>585</v>
      </c>
      <c r="D152" s="83">
        <v>8198412.6799999997</v>
      </c>
      <c r="E152" s="83" t="s">
        <v>604</v>
      </c>
      <c r="F152" s="83">
        <v>8198412.6799999997</v>
      </c>
      <c r="G152" s="83" t="s">
        <v>604</v>
      </c>
      <c r="H152" s="83" t="s">
        <v>604</v>
      </c>
      <c r="I152" s="83" t="s">
        <v>604</v>
      </c>
      <c r="J152" s="83" t="s">
        <v>604</v>
      </c>
      <c r="K152" s="83" t="s">
        <v>604</v>
      </c>
      <c r="L152" s="83" t="s">
        <v>604</v>
      </c>
      <c r="M152" s="83" t="s">
        <v>604</v>
      </c>
      <c r="N152" s="83" t="s">
        <v>604</v>
      </c>
      <c r="O152" s="83" t="s">
        <v>604</v>
      </c>
    </row>
    <row r="153" spans="2:15" ht="19.899999999999999" customHeight="1">
      <c r="B153" s="81" t="s">
        <v>586</v>
      </c>
      <c r="C153" s="82" t="s">
        <v>587</v>
      </c>
      <c r="D153" s="83">
        <v>8198412.6799999997</v>
      </c>
      <c r="E153" s="83" t="s">
        <v>604</v>
      </c>
      <c r="F153" s="83">
        <v>8198412.6799999997</v>
      </c>
      <c r="G153" s="83" t="s">
        <v>604</v>
      </c>
      <c r="H153" s="83" t="s">
        <v>604</v>
      </c>
      <c r="I153" s="83" t="s">
        <v>604</v>
      </c>
      <c r="J153" s="83" t="s">
        <v>604</v>
      </c>
      <c r="K153" s="83" t="s">
        <v>604</v>
      </c>
      <c r="L153" s="83" t="s">
        <v>604</v>
      </c>
      <c r="M153" s="83" t="s">
        <v>604</v>
      </c>
      <c r="N153" s="83" t="s">
        <v>604</v>
      </c>
      <c r="O153" s="83" t="s">
        <v>604</v>
      </c>
    </row>
    <row r="154" spans="2:15" ht="18.2" customHeight="1">
      <c r="B154" s="81" t="s">
        <v>588</v>
      </c>
      <c r="C154" s="82" t="s">
        <v>589</v>
      </c>
      <c r="D154" s="83">
        <v>357950</v>
      </c>
      <c r="E154" s="83" t="s">
        <v>604</v>
      </c>
      <c r="F154" s="83" t="s">
        <v>604</v>
      </c>
      <c r="G154" s="83">
        <v>357950</v>
      </c>
      <c r="H154" s="83" t="s">
        <v>604</v>
      </c>
      <c r="I154" s="83" t="s">
        <v>604</v>
      </c>
      <c r="J154" s="83" t="s">
        <v>604</v>
      </c>
      <c r="K154" s="83" t="s">
        <v>604</v>
      </c>
      <c r="L154" s="83" t="s">
        <v>604</v>
      </c>
      <c r="M154" s="83" t="s">
        <v>604</v>
      </c>
      <c r="N154" s="83" t="s">
        <v>604</v>
      </c>
      <c r="O154" s="83" t="s">
        <v>604</v>
      </c>
    </row>
    <row r="155" spans="2:15" ht="19.899999999999999" customHeight="1">
      <c r="B155" s="81" t="s">
        <v>590</v>
      </c>
      <c r="C155" s="82" t="s">
        <v>591</v>
      </c>
      <c r="D155" s="83">
        <v>357950</v>
      </c>
      <c r="E155" s="83" t="s">
        <v>604</v>
      </c>
      <c r="F155" s="83" t="s">
        <v>604</v>
      </c>
      <c r="G155" s="83">
        <v>357950</v>
      </c>
      <c r="H155" s="83" t="s">
        <v>604</v>
      </c>
      <c r="I155" s="83" t="s">
        <v>604</v>
      </c>
      <c r="J155" s="83" t="s">
        <v>604</v>
      </c>
      <c r="K155" s="83" t="s">
        <v>604</v>
      </c>
      <c r="L155" s="83" t="s">
        <v>604</v>
      </c>
      <c r="M155" s="83" t="s">
        <v>604</v>
      </c>
      <c r="N155" s="83" t="s">
        <v>604</v>
      </c>
      <c r="O155" s="83" t="s">
        <v>604</v>
      </c>
    </row>
  </sheetData>
  <mergeCells count="17">
    <mergeCell ref="B1:C1"/>
    <mergeCell ref="B3:O4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B9:C9"/>
    <mergeCell ref="O7:O8"/>
    <mergeCell ref="B6:E6"/>
  </mergeCells>
  <phoneticPr fontId="42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54"/>
  <sheetViews>
    <sheetView workbookViewId="0">
      <selection activeCell="I11" sqref="I11"/>
    </sheetView>
  </sheetViews>
  <sheetFormatPr defaultColWidth="10" defaultRowHeight="13.5"/>
  <cols>
    <col min="1" max="1" width="11.5" bestFit="1" customWidth="1"/>
    <col min="2" max="2" width="28.5" customWidth="1"/>
    <col min="3" max="3" width="13.375" bestFit="1" customWidth="1"/>
    <col min="4" max="5" width="11.5" bestFit="1" customWidth="1"/>
    <col min="6" max="8" width="7.5" customWidth="1"/>
    <col min="9" max="9" width="9.75" customWidth="1"/>
  </cols>
  <sheetData>
    <row r="1" spans="1:8" ht="16.350000000000001" customHeight="1">
      <c r="A1" s="101" t="s">
        <v>1171</v>
      </c>
      <c r="B1" s="39"/>
    </row>
    <row r="2" spans="1:8" ht="16.350000000000001" customHeight="1"/>
    <row r="3" spans="1:8" ht="16.350000000000001" customHeight="1">
      <c r="A3" s="178" t="s">
        <v>1170</v>
      </c>
      <c r="B3" s="178"/>
      <c r="C3" s="178"/>
      <c r="D3" s="178"/>
      <c r="E3" s="178"/>
      <c r="F3" s="178"/>
      <c r="G3" s="178"/>
      <c r="H3" s="178"/>
    </row>
    <row r="4" spans="1:8" ht="16.350000000000001" customHeight="1">
      <c r="A4" s="178"/>
      <c r="B4" s="178"/>
      <c r="C4" s="178"/>
      <c r="D4" s="178"/>
      <c r="E4" s="178"/>
      <c r="F4" s="178"/>
      <c r="G4" s="178"/>
      <c r="H4" s="178"/>
    </row>
    <row r="5" spans="1:8" ht="16.350000000000001" customHeight="1">
      <c r="A5" s="40"/>
      <c r="B5" s="40"/>
      <c r="C5" s="40"/>
      <c r="D5" s="40"/>
      <c r="E5" s="40"/>
    </row>
    <row r="6" spans="1:8" ht="20.65" customHeight="1">
      <c r="A6" s="163" t="s">
        <v>999</v>
      </c>
      <c r="B6" s="163"/>
      <c r="C6" s="163"/>
      <c r="D6" s="40"/>
      <c r="G6" s="189" t="s">
        <v>593</v>
      </c>
      <c r="H6" s="189"/>
    </row>
    <row r="7" spans="1:8" ht="43.9" customHeight="1">
      <c r="A7" s="41" t="s">
        <v>646</v>
      </c>
      <c r="B7" s="41" t="s">
        <v>628</v>
      </c>
      <c r="C7" s="41" t="s">
        <v>647</v>
      </c>
      <c r="D7" s="41" t="s">
        <v>658</v>
      </c>
      <c r="E7" s="41" t="s">
        <v>723</v>
      </c>
      <c r="F7" s="41" t="s">
        <v>724</v>
      </c>
      <c r="G7" s="41" t="s">
        <v>725</v>
      </c>
      <c r="H7" s="41" t="s">
        <v>726</v>
      </c>
    </row>
    <row r="8" spans="1:8" ht="23.25" customHeight="1">
      <c r="A8" s="190" t="s">
        <v>598</v>
      </c>
      <c r="B8" s="190"/>
      <c r="C8" s="84">
        <v>83214754.650000006</v>
      </c>
      <c r="D8" s="84">
        <v>39696461.450000003</v>
      </c>
      <c r="E8" s="84">
        <v>43518293.200000003</v>
      </c>
      <c r="F8" s="84"/>
      <c r="G8" s="84"/>
      <c r="H8" s="84"/>
    </row>
    <row r="9" spans="1:8" ht="19.5" customHeight="1">
      <c r="A9" s="85" t="s">
        <v>632</v>
      </c>
      <c r="B9" s="86" t="s">
        <v>606</v>
      </c>
      <c r="C9" s="87">
        <v>20213110.260000002</v>
      </c>
      <c r="D9" s="87">
        <v>9793381.0800000001</v>
      </c>
      <c r="E9" s="87">
        <v>10419729.18</v>
      </c>
      <c r="F9" s="84"/>
      <c r="G9" s="84"/>
      <c r="H9" s="84"/>
    </row>
    <row r="10" spans="1:8" ht="19.5" customHeight="1">
      <c r="A10" s="85" t="s">
        <v>0</v>
      </c>
      <c r="B10" s="86" t="s">
        <v>1</v>
      </c>
      <c r="C10" s="87">
        <v>1100018.8899999999</v>
      </c>
      <c r="D10" s="87">
        <v>239486.51</v>
      </c>
      <c r="E10" s="87">
        <v>860532.38</v>
      </c>
      <c r="F10" s="84"/>
      <c r="G10" s="84"/>
      <c r="H10" s="84"/>
    </row>
    <row r="11" spans="1:8" ht="19.5" customHeight="1">
      <c r="A11" s="85" t="s">
        <v>2</v>
      </c>
      <c r="B11" s="86" t="s">
        <v>3</v>
      </c>
      <c r="C11" s="87">
        <v>239486.51</v>
      </c>
      <c r="D11" s="87">
        <v>239486.51</v>
      </c>
      <c r="E11" s="87" t="s">
        <v>604</v>
      </c>
      <c r="F11" s="84"/>
      <c r="G11" s="84"/>
      <c r="H11" s="84"/>
    </row>
    <row r="12" spans="1:8" ht="19.5" customHeight="1">
      <c r="A12" s="85" t="s">
        <v>4</v>
      </c>
      <c r="B12" s="86" t="s">
        <v>5</v>
      </c>
      <c r="C12" s="87">
        <v>61200</v>
      </c>
      <c r="D12" s="87" t="s">
        <v>604</v>
      </c>
      <c r="E12" s="87">
        <v>61200</v>
      </c>
      <c r="F12" s="84"/>
      <c r="G12" s="84"/>
      <c r="H12" s="84"/>
    </row>
    <row r="13" spans="1:8" ht="19.5" customHeight="1">
      <c r="A13" s="85" t="s">
        <v>6</v>
      </c>
      <c r="B13" s="86" t="s">
        <v>7</v>
      </c>
      <c r="C13" s="87">
        <v>130000</v>
      </c>
      <c r="D13" s="87" t="s">
        <v>604</v>
      </c>
      <c r="E13" s="87">
        <v>130000</v>
      </c>
      <c r="F13" s="84"/>
      <c r="G13" s="84"/>
      <c r="H13" s="84"/>
    </row>
    <row r="14" spans="1:8" ht="19.5" customHeight="1">
      <c r="A14" s="85" t="s">
        <v>8</v>
      </c>
      <c r="B14" s="86" t="s">
        <v>9</v>
      </c>
      <c r="C14" s="87">
        <v>669332.38</v>
      </c>
      <c r="D14" s="87" t="s">
        <v>604</v>
      </c>
      <c r="E14" s="87">
        <v>669332.38</v>
      </c>
      <c r="F14" s="84"/>
      <c r="G14" s="84"/>
      <c r="H14" s="84"/>
    </row>
    <row r="15" spans="1:8" ht="19.5" customHeight="1">
      <c r="A15" s="85" t="s">
        <v>10</v>
      </c>
      <c r="B15" s="86" t="s">
        <v>11</v>
      </c>
      <c r="C15" s="87">
        <v>161200</v>
      </c>
      <c r="D15" s="87" t="s">
        <v>604</v>
      </c>
      <c r="E15" s="87">
        <v>161200</v>
      </c>
      <c r="F15" s="84"/>
      <c r="G15" s="84"/>
      <c r="H15" s="84"/>
    </row>
    <row r="16" spans="1:8" ht="19.5" customHeight="1">
      <c r="A16" s="85" t="s">
        <v>12</v>
      </c>
      <c r="B16" s="86" t="s">
        <v>13</v>
      </c>
      <c r="C16" s="87">
        <v>161200</v>
      </c>
      <c r="D16" s="87" t="s">
        <v>604</v>
      </c>
      <c r="E16" s="87">
        <v>161200</v>
      </c>
      <c r="F16" s="84"/>
      <c r="G16" s="84"/>
      <c r="H16" s="84"/>
    </row>
    <row r="17" spans="1:8" ht="19.5" customHeight="1">
      <c r="A17" s="85" t="s">
        <v>14</v>
      </c>
      <c r="B17" s="86" t="s">
        <v>15</v>
      </c>
      <c r="C17" s="87">
        <v>9919381.1300000008</v>
      </c>
      <c r="D17" s="87">
        <v>4684381.13</v>
      </c>
      <c r="E17" s="87">
        <v>5235000</v>
      </c>
      <c r="F17" s="84"/>
      <c r="G17" s="84"/>
      <c r="H17" s="84"/>
    </row>
    <row r="18" spans="1:8" ht="19.5" customHeight="1">
      <c r="A18" s="85" t="s">
        <v>16</v>
      </c>
      <c r="B18" s="86" t="s">
        <v>3</v>
      </c>
      <c r="C18" s="87">
        <v>4684381.13</v>
      </c>
      <c r="D18" s="87">
        <v>4684381.13</v>
      </c>
      <c r="E18" s="87" t="s">
        <v>604</v>
      </c>
      <c r="F18" s="84"/>
      <c r="G18" s="84"/>
      <c r="H18" s="84"/>
    </row>
    <row r="19" spans="1:8" ht="19.5" customHeight="1">
      <c r="A19" s="85" t="s">
        <v>17</v>
      </c>
      <c r="B19" s="86" t="s">
        <v>18</v>
      </c>
      <c r="C19" s="87">
        <v>4785000</v>
      </c>
      <c r="D19" s="87" t="s">
        <v>604</v>
      </c>
      <c r="E19" s="87">
        <v>4785000</v>
      </c>
      <c r="F19" s="84"/>
      <c r="G19" s="84"/>
      <c r="H19" s="84"/>
    </row>
    <row r="20" spans="1:8" ht="19.5" customHeight="1">
      <c r="A20" s="85" t="s">
        <v>19</v>
      </c>
      <c r="B20" s="86" t="s">
        <v>20</v>
      </c>
      <c r="C20" s="87">
        <v>450000</v>
      </c>
      <c r="D20" s="87" t="s">
        <v>604</v>
      </c>
      <c r="E20" s="87">
        <v>450000</v>
      </c>
      <c r="F20" s="84"/>
      <c r="G20" s="84"/>
      <c r="H20" s="84"/>
    </row>
    <row r="21" spans="1:8" ht="19.5" customHeight="1">
      <c r="A21" s="85" t="s">
        <v>21</v>
      </c>
      <c r="B21" s="86" t="s">
        <v>22</v>
      </c>
      <c r="C21" s="87">
        <v>150000</v>
      </c>
      <c r="D21" s="87" t="s">
        <v>604</v>
      </c>
      <c r="E21" s="87">
        <v>150000</v>
      </c>
      <c r="F21" s="84"/>
      <c r="G21" s="84"/>
      <c r="H21" s="84"/>
    </row>
    <row r="22" spans="1:8" ht="19.5" customHeight="1">
      <c r="A22" s="85" t="s">
        <v>23</v>
      </c>
      <c r="B22" s="86" t="s">
        <v>24</v>
      </c>
      <c r="C22" s="87">
        <v>150000</v>
      </c>
      <c r="D22" s="87" t="s">
        <v>604</v>
      </c>
      <c r="E22" s="87">
        <v>150000</v>
      </c>
      <c r="F22" s="84"/>
      <c r="G22" s="84"/>
      <c r="H22" s="84"/>
    </row>
    <row r="23" spans="1:8" ht="19.5" customHeight="1">
      <c r="A23" s="85" t="s">
        <v>25</v>
      </c>
      <c r="B23" s="86" t="s">
        <v>26</v>
      </c>
      <c r="C23" s="87">
        <v>1665969.3</v>
      </c>
      <c r="D23" s="87">
        <v>1465969.3</v>
      </c>
      <c r="E23" s="87">
        <v>200000</v>
      </c>
      <c r="F23" s="84"/>
      <c r="G23" s="84"/>
      <c r="H23" s="84"/>
    </row>
    <row r="24" spans="1:8" ht="19.5" customHeight="1">
      <c r="A24" s="85" t="s">
        <v>27</v>
      </c>
      <c r="B24" s="86" t="s">
        <v>3</v>
      </c>
      <c r="C24" s="87">
        <v>1465969.3</v>
      </c>
      <c r="D24" s="87">
        <v>1465969.3</v>
      </c>
      <c r="E24" s="87" t="s">
        <v>604</v>
      </c>
      <c r="F24" s="84"/>
      <c r="G24" s="84"/>
      <c r="H24" s="84"/>
    </row>
    <row r="25" spans="1:8" ht="19.5" customHeight="1">
      <c r="A25" s="85" t="s">
        <v>28</v>
      </c>
      <c r="B25" s="86" t="s">
        <v>18</v>
      </c>
      <c r="C25" s="87">
        <v>200000</v>
      </c>
      <c r="D25" s="87" t="s">
        <v>604</v>
      </c>
      <c r="E25" s="87">
        <v>200000</v>
      </c>
      <c r="F25" s="84"/>
      <c r="G25" s="84"/>
      <c r="H25" s="84"/>
    </row>
    <row r="26" spans="1:8" ht="19.5" customHeight="1">
      <c r="A26" s="85" t="s">
        <v>29</v>
      </c>
      <c r="B26" s="86" t="s">
        <v>30</v>
      </c>
      <c r="C26" s="87">
        <v>520895.97</v>
      </c>
      <c r="D26" s="87">
        <v>425495.97</v>
      </c>
      <c r="E26" s="87">
        <v>95400</v>
      </c>
      <c r="F26" s="84"/>
      <c r="G26" s="84"/>
      <c r="H26" s="84"/>
    </row>
    <row r="27" spans="1:8" ht="19.5" customHeight="1">
      <c r="A27" s="85" t="s">
        <v>31</v>
      </c>
      <c r="B27" s="86" t="s">
        <v>3</v>
      </c>
      <c r="C27" s="87">
        <v>425495.97</v>
      </c>
      <c r="D27" s="87">
        <v>425495.97</v>
      </c>
      <c r="E27" s="87" t="s">
        <v>604</v>
      </c>
      <c r="F27" s="84"/>
      <c r="G27" s="84"/>
      <c r="H27" s="84"/>
    </row>
    <row r="28" spans="1:8" ht="19.5" customHeight="1">
      <c r="A28" s="85" t="s">
        <v>32</v>
      </c>
      <c r="B28" s="86" t="s">
        <v>18</v>
      </c>
      <c r="C28" s="87">
        <v>95400</v>
      </c>
      <c r="D28" s="87" t="s">
        <v>604</v>
      </c>
      <c r="E28" s="87">
        <v>95400</v>
      </c>
      <c r="F28" s="84"/>
      <c r="G28" s="84"/>
      <c r="H28" s="84"/>
    </row>
    <row r="29" spans="1:8" ht="19.5" customHeight="1">
      <c r="A29" s="85" t="s">
        <v>33</v>
      </c>
      <c r="B29" s="86" t="s">
        <v>34</v>
      </c>
      <c r="C29" s="87">
        <v>40000</v>
      </c>
      <c r="D29" s="87" t="s">
        <v>604</v>
      </c>
      <c r="E29" s="87">
        <v>40000</v>
      </c>
      <c r="F29" s="84"/>
      <c r="G29" s="84"/>
      <c r="H29" s="84"/>
    </row>
    <row r="30" spans="1:8" ht="19.5" customHeight="1">
      <c r="A30" s="85" t="s">
        <v>35</v>
      </c>
      <c r="B30" s="86" t="s">
        <v>36</v>
      </c>
      <c r="C30" s="87">
        <v>40000</v>
      </c>
      <c r="D30" s="87" t="s">
        <v>604</v>
      </c>
      <c r="E30" s="87">
        <v>40000</v>
      </c>
      <c r="F30" s="84"/>
      <c r="G30" s="84"/>
      <c r="H30" s="84"/>
    </row>
    <row r="31" spans="1:8" ht="19.5" customHeight="1">
      <c r="A31" s="85" t="s">
        <v>37</v>
      </c>
      <c r="B31" s="86" t="s">
        <v>38</v>
      </c>
      <c r="C31" s="87">
        <v>80000</v>
      </c>
      <c r="D31" s="87" t="s">
        <v>604</v>
      </c>
      <c r="E31" s="87">
        <v>80000</v>
      </c>
      <c r="F31" s="84"/>
      <c r="G31" s="84"/>
      <c r="H31" s="84"/>
    </row>
    <row r="32" spans="1:8" ht="19.5" customHeight="1">
      <c r="A32" s="85" t="s">
        <v>39</v>
      </c>
      <c r="B32" s="86" t="s">
        <v>40</v>
      </c>
      <c r="C32" s="87">
        <v>80000</v>
      </c>
      <c r="D32" s="87" t="s">
        <v>604</v>
      </c>
      <c r="E32" s="87">
        <v>80000</v>
      </c>
      <c r="F32" s="84"/>
      <c r="G32" s="84"/>
      <c r="H32" s="84"/>
    </row>
    <row r="33" spans="1:8" ht="19.5" customHeight="1">
      <c r="A33" s="85" t="s">
        <v>41</v>
      </c>
      <c r="B33" s="86" t="s">
        <v>42</v>
      </c>
      <c r="C33" s="87">
        <v>593000</v>
      </c>
      <c r="D33" s="87" t="s">
        <v>604</v>
      </c>
      <c r="E33" s="87">
        <v>593000</v>
      </c>
      <c r="F33" s="84"/>
      <c r="G33" s="84"/>
      <c r="H33" s="84"/>
    </row>
    <row r="34" spans="1:8" ht="19.5" customHeight="1">
      <c r="A34" s="85" t="s">
        <v>43</v>
      </c>
      <c r="B34" s="86" t="s">
        <v>44</v>
      </c>
      <c r="C34" s="87">
        <v>593000</v>
      </c>
      <c r="D34" s="87" t="s">
        <v>604</v>
      </c>
      <c r="E34" s="87">
        <v>593000</v>
      </c>
      <c r="F34" s="84"/>
      <c r="G34" s="84"/>
      <c r="H34" s="84"/>
    </row>
    <row r="35" spans="1:8" ht="19.5" customHeight="1">
      <c r="A35" s="85" t="s">
        <v>45</v>
      </c>
      <c r="B35" s="86" t="s">
        <v>46</v>
      </c>
      <c r="C35" s="87">
        <v>4211588.5999999996</v>
      </c>
      <c r="D35" s="87">
        <v>2601588.6</v>
      </c>
      <c r="E35" s="87">
        <v>1610000</v>
      </c>
      <c r="F35" s="84"/>
      <c r="G35" s="84"/>
      <c r="H35" s="84"/>
    </row>
    <row r="36" spans="1:8" ht="19.5" customHeight="1">
      <c r="A36" s="85" t="s">
        <v>47</v>
      </c>
      <c r="B36" s="86" t="s">
        <v>3</v>
      </c>
      <c r="C36" s="87">
        <v>2601588.6</v>
      </c>
      <c r="D36" s="87">
        <v>2601588.6</v>
      </c>
      <c r="E36" s="87" t="s">
        <v>604</v>
      </c>
      <c r="F36" s="84"/>
      <c r="G36" s="84"/>
      <c r="H36" s="84"/>
    </row>
    <row r="37" spans="1:8" ht="19.5" customHeight="1">
      <c r="A37" s="85" t="s">
        <v>48</v>
      </c>
      <c r="B37" s="86" t="s">
        <v>18</v>
      </c>
      <c r="C37" s="87">
        <v>1610000</v>
      </c>
      <c r="D37" s="87" t="s">
        <v>604</v>
      </c>
      <c r="E37" s="87">
        <v>1610000</v>
      </c>
      <c r="F37" s="84"/>
      <c r="G37" s="84"/>
      <c r="H37" s="84"/>
    </row>
    <row r="38" spans="1:8" ht="19.5" customHeight="1">
      <c r="A38" s="85" t="s">
        <v>49</v>
      </c>
      <c r="B38" s="86" t="s">
        <v>50</v>
      </c>
      <c r="C38" s="87">
        <v>899396.8</v>
      </c>
      <c r="D38" s="87" t="s">
        <v>604</v>
      </c>
      <c r="E38" s="87">
        <v>899396.8</v>
      </c>
      <c r="F38" s="84"/>
      <c r="G38" s="84"/>
      <c r="H38" s="84"/>
    </row>
    <row r="39" spans="1:8" ht="19.5" customHeight="1">
      <c r="A39" s="85" t="s">
        <v>51</v>
      </c>
      <c r="B39" s="86" t="s">
        <v>52</v>
      </c>
      <c r="C39" s="87">
        <v>899396.8</v>
      </c>
      <c r="D39" s="87" t="s">
        <v>604</v>
      </c>
      <c r="E39" s="87">
        <v>899396.8</v>
      </c>
      <c r="F39" s="84"/>
      <c r="G39" s="84"/>
      <c r="H39" s="84"/>
    </row>
    <row r="40" spans="1:8" ht="19.5" customHeight="1">
      <c r="A40" s="85" t="s">
        <v>53</v>
      </c>
      <c r="B40" s="86" t="s">
        <v>54</v>
      </c>
      <c r="C40" s="87">
        <v>150000</v>
      </c>
      <c r="D40" s="87" t="s">
        <v>604</v>
      </c>
      <c r="E40" s="87">
        <v>150000</v>
      </c>
      <c r="F40" s="84"/>
      <c r="G40" s="84"/>
      <c r="H40" s="84"/>
    </row>
    <row r="41" spans="1:8" ht="19.5" customHeight="1">
      <c r="A41" s="85" t="s">
        <v>55</v>
      </c>
      <c r="B41" s="86" t="s">
        <v>56</v>
      </c>
      <c r="C41" s="87">
        <v>150000</v>
      </c>
      <c r="D41" s="87" t="s">
        <v>604</v>
      </c>
      <c r="E41" s="87">
        <v>150000</v>
      </c>
      <c r="F41" s="84"/>
      <c r="G41" s="84"/>
      <c r="H41" s="84"/>
    </row>
    <row r="42" spans="1:8" ht="19.5" customHeight="1">
      <c r="A42" s="85" t="s">
        <v>171</v>
      </c>
      <c r="B42" s="86" t="s">
        <v>172</v>
      </c>
      <c r="C42" s="87">
        <v>300000</v>
      </c>
      <c r="D42" s="87" t="s">
        <v>604</v>
      </c>
      <c r="E42" s="87">
        <v>300000</v>
      </c>
      <c r="F42" s="84"/>
      <c r="G42" s="84"/>
      <c r="H42" s="84"/>
    </row>
    <row r="43" spans="1:8" ht="19.5" customHeight="1">
      <c r="A43" s="85" t="s">
        <v>173</v>
      </c>
      <c r="B43" s="86" t="s">
        <v>174</v>
      </c>
      <c r="C43" s="87">
        <v>300000</v>
      </c>
      <c r="D43" s="87" t="s">
        <v>604</v>
      </c>
      <c r="E43" s="87">
        <v>300000</v>
      </c>
      <c r="F43" s="84"/>
      <c r="G43" s="84"/>
      <c r="H43" s="84"/>
    </row>
    <row r="44" spans="1:8" ht="19.5" customHeight="1">
      <c r="A44" s="85" t="s">
        <v>175</v>
      </c>
      <c r="B44" s="86" t="s">
        <v>176</v>
      </c>
      <c r="C44" s="87">
        <v>376459.57</v>
      </c>
      <c r="D44" s="87">
        <v>376459.57</v>
      </c>
      <c r="E44" s="87" t="s">
        <v>604</v>
      </c>
      <c r="F44" s="84"/>
      <c r="G44" s="84"/>
      <c r="H44" s="84"/>
    </row>
    <row r="45" spans="1:8" ht="19.5" customHeight="1">
      <c r="A45" s="85" t="s">
        <v>177</v>
      </c>
      <c r="B45" s="86" t="s">
        <v>3</v>
      </c>
      <c r="C45" s="87">
        <v>376459.57</v>
      </c>
      <c r="D45" s="87">
        <v>376459.57</v>
      </c>
      <c r="E45" s="87" t="s">
        <v>604</v>
      </c>
      <c r="F45" s="84"/>
      <c r="G45" s="84"/>
      <c r="H45" s="84"/>
    </row>
    <row r="46" spans="1:8" ht="19.5" customHeight="1">
      <c r="A46" s="85" t="s">
        <v>178</v>
      </c>
      <c r="B46" s="86" t="s">
        <v>179</v>
      </c>
      <c r="C46" s="87">
        <v>45200</v>
      </c>
      <c r="D46" s="87" t="s">
        <v>604</v>
      </c>
      <c r="E46" s="87">
        <v>45200</v>
      </c>
      <c r="F46" s="84"/>
      <c r="G46" s="84"/>
      <c r="H46" s="84"/>
    </row>
    <row r="47" spans="1:8" ht="19.5" customHeight="1">
      <c r="A47" s="85" t="s">
        <v>180</v>
      </c>
      <c r="B47" s="86" t="s">
        <v>181</v>
      </c>
      <c r="C47" s="87">
        <v>45200</v>
      </c>
      <c r="D47" s="87" t="s">
        <v>604</v>
      </c>
      <c r="E47" s="87">
        <v>45200</v>
      </c>
      <c r="F47" s="84"/>
      <c r="G47" s="84"/>
      <c r="H47" s="84"/>
    </row>
    <row r="48" spans="1:8" ht="19.5" customHeight="1">
      <c r="A48" s="85" t="s">
        <v>717</v>
      </c>
      <c r="B48" s="86" t="s">
        <v>718</v>
      </c>
      <c r="C48" s="87">
        <v>3820.98</v>
      </c>
      <c r="D48" s="87" t="s">
        <v>604</v>
      </c>
      <c r="E48" s="87">
        <v>3820.98</v>
      </c>
      <c r="F48" s="84"/>
      <c r="G48" s="84"/>
      <c r="H48" s="84"/>
    </row>
    <row r="49" spans="1:8" ht="19.5" customHeight="1">
      <c r="A49" s="85" t="s">
        <v>1074</v>
      </c>
      <c r="B49" s="86" t="s">
        <v>1075</v>
      </c>
      <c r="C49" s="87">
        <v>3820.98</v>
      </c>
      <c r="D49" s="87" t="s">
        <v>604</v>
      </c>
      <c r="E49" s="87">
        <v>3820.98</v>
      </c>
      <c r="F49" s="84"/>
      <c r="G49" s="84"/>
      <c r="H49" s="84"/>
    </row>
    <row r="50" spans="1:8" ht="19.5" customHeight="1">
      <c r="A50" s="85" t="s">
        <v>1076</v>
      </c>
      <c r="B50" s="86" t="s">
        <v>1077</v>
      </c>
      <c r="C50" s="87">
        <v>3820.98</v>
      </c>
      <c r="D50" s="87" t="s">
        <v>604</v>
      </c>
      <c r="E50" s="87">
        <v>3820.98</v>
      </c>
      <c r="F50" s="84"/>
      <c r="G50" s="84"/>
      <c r="H50" s="84"/>
    </row>
    <row r="51" spans="1:8" ht="19.5" customHeight="1">
      <c r="A51" s="85" t="s">
        <v>633</v>
      </c>
      <c r="B51" s="86" t="s">
        <v>608</v>
      </c>
      <c r="C51" s="87">
        <v>7936078.7000000002</v>
      </c>
      <c r="D51" s="87">
        <v>971778.7</v>
      </c>
      <c r="E51" s="87">
        <v>6964300</v>
      </c>
      <c r="F51" s="84"/>
      <c r="G51" s="84"/>
      <c r="H51" s="84"/>
    </row>
    <row r="52" spans="1:8" ht="19.5" customHeight="1">
      <c r="A52" s="85" t="s">
        <v>182</v>
      </c>
      <c r="B52" s="86" t="s">
        <v>183</v>
      </c>
      <c r="C52" s="87">
        <v>629346.56999999995</v>
      </c>
      <c r="D52" s="87">
        <v>383346.57</v>
      </c>
      <c r="E52" s="87">
        <v>246000</v>
      </c>
      <c r="F52" s="84"/>
      <c r="G52" s="84"/>
      <c r="H52" s="84"/>
    </row>
    <row r="53" spans="1:8" ht="19.5" customHeight="1">
      <c r="A53" s="85" t="s">
        <v>184</v>
      </c>
      <c r="B53" s="86" t="s">
        <v>3</v>
      </c>
      <c r="C53" s="87">
        <v>383346.57</v>
      </c>
      <c r="D53" s="87">
        <v>383346.57</v>
      </c>
      <c r="E53" s="87" t="s">
        <v>604</v>
      </c>
      <c r="F53" s="84"/>
      <c r="G53" s="84"/>
      <c r="H53" s="84"/>
    </row>
    <row r="54" spans="1:8" ht="19.5" customHeight="1">
      <c r="A54" s="85" t="s">
        <v>185</v>
      </c>
      <c r="B54" s="86" t="s">
        <v>186</v>
      </c>
      <c r="C54" s="87">
        <v>196000</v>
      </c>
      <c r="D54" s="87" t="s">
        <v>604</v>
      </c>
      <c r="E54" s="87">
        <v>196000</v>
      </c>
      <c r="F54" s="84"/>
      <c r="G54" s="84"/>
      <c r="H54" s="84"/>
    </row>
    <row r="55" spans="1:8" ht="19.5" customHeight="1">
      <c r="A55" s="85" t="s">
        <v>187</v>
      </c>
      <c r="B55" s="86" t="s">
        <v>188</v>
      </c>
      <c r="C55" s="87">
        <v>50000</v>
      </c>
      <c r="D55" s="87" t="s">
        <v>604</v>
      </c>
      <c r="E55" s="87">
        <v>50000</v>
      </c>
      <c r="F55" s="84"/>
      <c r="G55" s="84"/>
      <c r="H55" s="84"/>
    </row>
    <row r="56" spans="1:8" ht="19.5" customHeight="1">
      <c r="A56" s="85" t="s">
        <v>189</v>
      </c>
      <c r="B56" s="86" t="s">
        <v>190</v>
      </c>
      <c r="C56" s="87">
        <v>7306732.1299999999</v>
      </c>
      <c r="D56" s="87">
        <v>588432.13</v>
      </c>
      <c r="E56" s="87">
        <v>6718300</v>
      </c>
      <c r="F56" s="84"/>
      <c r="G56" s="84"/>
      <c r="H56" s="84"/>
    </row>
    <row r="57" spans="1:8" ht="19.5" customHeight="1">
      <c r="A57" s="85" t="s">
        <v>191</v>
      </c>
      <c r="B57" s="86" t="s">
        <v>192</v>
      </c>
      <c r="C57" s="87">
        <v>7306732.1299999999</v>
      </c>
      <c r="D57" s="87">
        <v>588432.13</v>
      </c>
      <c r="E57" s="87">
        <v>6718300</v>
      </c>
      <c r="F57" s="84"/>
      <c r="G57" s="84"/>
      <c r="H57" s="84"/>
    </row>
    <row r="58" spans="1:8" ht="19.5" customHeight="1">
      <c r="A58" s="85" t="s">
        <v>634</v>
      </c>
      <c r="B58" s="86" t="s">
        <v>610</v>
      </c>
      <c r="C58" s="87">
        <v>1581280.44</v>
      </c>
      <c r="D58" s="87">
        <v>672780.44</v>
      </c>
      <c r="E58" s="87">
        <v>908500</v>
      </c>
      <c r="F58" s="84"/>
      <c r="G58" s="84"/>
      <c r="H58" s="84"/>
    </row>
    <row r="59" spans="1:8" ht="19.5" customHeight="1">
      <c r="A59" s="85" t="s">
        <v>193</v>
      </c>
      <c r="B59" s="86" t="s">
        <v>194</v>
      </c>
      <c r="C59" s="87">
        <v>1581280.44</v>
      </c>
      <c r="D59" s="87">
        <v>672780.44</v>
      </c>
      <c r="E59" s="87">
        <v>908500</v>
      </c>
      <c r="F59" s="84"/>
      <c r="G59" s="84"/>
      <c r="H59" s="84"/>
    </row>
    <row r="60" spans="1:8" ht="19.5" customHeight="1">
      <c r="A60" s="85" t="s">
        <v>195</v>
      </c>
      <c r="B60" s="86" t="s">
        <v>196</v>
      </c>
      <c r="C60" s="87">
        <v>672780.44</v>
      </c>
      <c r="D60" s="87">
        <v>672780.44</v>
      </c>
      <c r="E60" s="87" t="s">
        <v>604</v>
      </c>
      <c r="F60" s="84"/>
      <c r="G60" s="84"/>
      <c r="H60" s="84"/>
    </row>
    <row r="61" spans="1:8" ht="19.5" customHeight="1">
      <c r="A61" s="85" t="s">
        <v>197</v>
      </c>
      <c r="B61" s="86" t="s">
        <v>198</v>
      </c>
      <c r="C61" s="87">
        <v>908500</v>
      </c>
      <c r="D61" s="87" t="s">
        <v>604</v>
      </c>
      <c r="E61" s="87">
        <v>908500</v>
      </c>
      <c r="F61" s="84"/>
      <c r="G61" s="84"/>
      <c r="H61" s="84"/>
    </row>
    <row r="62" spans="1:8" ht="19.5" customHeight="1">
      <c r="A62" s="85" t="s">
        <v>635</v>
      </c>
      <c r="B62" s="86" t="s">
        <v>611</v>
      </c>
      <c r="C62" s="87">
        <v>33583590.789999999</v>
      </c>
      <c r="D62" s="87">
        <v>23326061.190000001</v>
      </c>
      <c r="E62" s="87">
        <v>10257529.6</v>
      </c>
      <c r="F62" s="84"/>
      <c r="G62" s="84"/>
      <c r="H62" s="84"/>
    </row>
    <row r="63" spans="1:8" ht="19.5" customHeight="1">
      <c r="A63" s="85" t="s">
        <v>199</v>
      </c>
      <c r="B63" s="86" t="s">
        <v>200</v>
      </c>
      <c r="C63" s="87">
        <v>1158732.27</v>
      </c>
      <c r="D63" s="87">
        <v>780732.27</v>
      </c>
      <c r="E63" s="87">
        <v>378000</v>
      </c>
      <c r="F63" s="84"/>
      <c r="G63" s="84"/>
      <c r="H63" s="84"/>
    </row>
    <row r="64" spans="1:8" ht="19.5" customHeight="1">
      <c r="A64" s="85" t="s">
        <v>201</v>
      </c>
      <c r="B64" s="86" t="s">
        <v>202</v>
      </c>
      <c r="C64" s="87">
        <v>1158732.27</v>
      </c>
      <c r="D64" s="87">
        <v>780732.27</v>
      </c>
      <c r="E64" s="87">
        <v>378000</v>
      </c>
      <c r="F64" s="84"/>
      <c r="G64" s="84"/>
      <c r="H64" s="84"/>
    </row>
    <row r="65" spans="1:8" ht="19.5" customHeight="1">
      <c r="A65" s="85" t="s">
        <v>203</v>
      </c>
      <c r="B65" s="86" t="s">
        <v>204</v>
      </c>
      <c r="C65" s="87">
        <v>20807147.91</v>
      </c>
      <c r="D65" s="87">
        <v>19253147.91</v>
      </c>
      <c r="E65" s="87">
        <v>1554000</v>
      </c>
      <c r="F65" s="84"/>
      <c r="G65" s="84"/>
      <c r="H65" s="84"/>
    </row>
    <row r="66" spans="1:8" ht="19.5" customHeight="1">
      <c r="A66" s="85" t="s">
        <v>205</v>
      </c>
      <c r="B66" s="86" t="s">
        <v>3</v>
      </c>
      <c r="C66" s="87">
        <v>433147.91</v>
      </c>
      <c r="D66" s="87">
        <v>433147.91</v>
      </c>
      <c r="E66" s="87" t="s">
        <v>604</v>
      </c>
      <c r="F66" s="84"/>
      <c r="G66" s="84"/>
      <c r="H66" s="84"/>
    </row>
    <row r="67" spans="1:8" ht="19.5" customHeight="1">
      <c r="A67" s="85" t="s">
        <v>206</v>
      </c>
      <c r="B67" s="86" t="s">
        <v>18</v>
      </c>
      <c r="C67" s="87">
        <v>834000</v>
      </c>
      <c r="D67" s="87" t="s">
        <v>604</v>
      </c>
      <c r="E67" s="87">
        <v>834000</v>
      </c>
      <c r="F67" s="84"/>
      <c r="G67" s="84"/>
      <c r="H67" s="84"/>
    </row>
    <row r="68" spans="1:8" ht="19.5" customHeight="1">
      <c r="A68" s="85" t="s">
        <v>207</v>
      </c>
      <c r="B68" s="86" t="s">
        <v>208</v>
      </c>
      <c r="C68" s="87">
        <v>19470000</v>
      </c>
      <c r="D68" s="87">
        <v>18820000</v>
      </c>
      <c r="E68" s="87">
        <v>650000</v>
      </c>
      <c r="F68" s="84"/>
      <c r="G68" s="84"/>
      <c r="H68" s="84"/>
    </row>
    <row r="69" spans="1:8" ht="19.5" customHeight="1">
      <c r="A69" s="85" t="s">
        <v>209</v>
      </c>
      <c r="B69" s="86" t="s">
        <v>210</v>
      </c>
      <c r="C69" s="87">
        <v>70000</v>
      </c>
      <c r="D69" s="87" t="s">
        <v>604</v>
      </c>
      <c r="E69" s="87">
        <v>70000</v>
      </c>
      <c r="F69" s="84"/>
      <c r="G69" s="84"/>
      <c r="H69" s="84"/>
    </row>
    <row r="70" spans="1:8" ht="19.5" customHeight="1">
      <c r="A70" s="85" t="s">
        <v>211</v>
      </c>
      <c r="B70" s="86" t="s">
        <v>212</v>
      </c>
      <c r="C70" s="87">
        <v>3353611.04</v>
      </c>
      <c r="D70" s="87">
        <v>2803611.04</v>
      </c>
      <c r="E70" s="87">
        <v>550000</v>
      </c>
      <c r="F70" s="84"/>
      <c r="G70" s="84"/>
      <c r="H70" s="84"/>
    </row>
    <row r="71" spans="1:8" ht="19.5" customHeight="1">
      <c r="A71" s="85" t="s">
        <v>213</v>
      </c>
      <c r="B71" s="86" t="s">
        <v>214</v>
      </c>
      <c r="C71" s="87">
        <v>993487.35999999999</v>
      </c>
      <c r="D71" s="87">
        <v>993487.35999999999</v>
      </c>
      <c r="E71" s="87" t="s">
        <v>604</v>
      </c>
      <c r="F71" s="84"/>
      <c r="G71" s="84"/>
      <c r="H71" s="84"/>
    </row>
    <row r="72" spans="1:8" ht="19.5" customHeight="1">
      <c r="A72" s="85" t="s">
        <v>215</v>
      </c>
      <c r="B72" s="86" t="s">
        <v>216</v>
      </c>
      <c r="C72" s="87">
        <v>496743.67999999999</v>
      </c>
      <c r="D72" s="87">
        <v>496743.67999999999</v>
      </c>
      <c r="E72" s="87" t="s">
        <v>604</v>
      </c>
      <c r="F72" s="84"/>
      <c r="G72" s="84"/>
      <c r="H72" s="84"/>
    </row>
    <row r="73" spans="1:8" ht="19.5" customHeight="1">
      <c r="A73" s="85" t="s">
        <v>217</v>
      </c>
      <c r="B73" s="86" t="s">
        <v>218</v>
      </c>
      <c r="C73" s="87">
        <v>1863380</v>
      </c>
      <c r="D73" s="87">
        <v>1313380</v>
      </c>
      <c r="E73" s="87">
        <v>550000</v>
      </c>
      <c r="F73" s="84"/>
      <c r="G73" s="84"/>
      <c r="H73" s="84"/>
    </row>
    <row r="74" spans="1:8" ht="19.5" customHeight="1">
      <c r="A74" s="85" t="s">
        <v>219</v>
      </c>
      <c r="B74" s="86" t="s">
        <v>220</v>
      </c>
      <c r="C74" s="87">
        <v>4660000</v>
      </c>
      <c r="D74" s="87" t="s">
        <v>604</v>
      </c>
      <c r="E74" s="87">
        <v>4660000</v>
      </c>
      <c r="F74" s="84"/>
      <c r="G74" s="84"/>
      <c r="H74" s="84"/>
    </row>
    <row r="75" spans="1:8" ht="19.5" customHeight="1">
      <c r="A75" s="85" t="s">
        <v>221</v>
      </c>
      <c r="B75" s="86" t="s">
        <v>222</v>
      </c>
      <c r="C75" s="87">
        <v>1200000</v>
      </c>
      <c r="D75" s="87" t="s">
        <v>604</v>
      </c>
      <c r="E75" s="87">
        <v>1200000</v>
      </c>
      <c r="F75" s="84"/>
      <c r="G75" s="84"/>
      <c r="H75" s="84"/>
    </row>
    <row r="76" spans="1:8" ht="19.5" customHeight="1">
      <c r="A76" s="85" t="s">
        <v>223</v>
      </c>
      <c r="B76" s="86" t="s">
        <v>224</v>
      </c>
      <c r="C76" s="87">
        <v>3460000</v>
      </c>
      <c r="D76" s="87" t="s">
        <v>604</v>
      </c>
      <c r="E76" s="87">
        <v>3460000</v>
      </c>
      <c r="F76" s="84"/>
      <c r="G76" s="84"/>
      <c r="H76" s="84"/>
    </row>
    <row r="77" spans="1:8" ht="19.5" customHeight="1">
      <c r="A77" s="85" t="s">
        <v>225</v>
      </c>
      <c r="B77" s="86" t="s">
        <v>226</v>
      </c>
      <c r="C77" s="87">
        <v>811964</v>
      </c>
      <c r="D77" s="87" t="s">
        <v>604</v>
      </c>
      <c r="E77" s="87">
        <v>811964</v>
      </c>
      <c r="F77" s="84"/>
      <c r="G77" s="84"/>
      <c r="H77" s="84"/>
    </row>
    <row r="78" spans="1:8" ht="19.5" customHeight="1">
      <c r="A78" s="85" t="s">
        <v>227</v>
      </c>
      <c r="B78" s="86" t="s">
        <v>228</v>
      </c>
      <c r="C78" s="87">
        <v>168564</v>
      </c>
      <c r="D78" s="87" t="s">
        <v>604</v>
      </c>
      <c r="E78" s="87">
        <v>168564</v>
      </c>
      <c r="F78" s="84"/>
      <c r="G78" s="84"/>
      <c r="H78" s="84"/>
    </row>
    <row r="79" spans="1:8" ht="19.5" customHeight="1">
      <c r="A79" s="85" t="s">
        <v>229</v>
      </c>
      <c r="B79" s="86" t="s">
        <v>230</v>
      </c>
      <c r="C79" s="87">
        <v>643400</v>
      </c>
      <c r="D79" s="87" t="s">
        <v>604</v>
      </c>
      <c r="E79" s="87">
        <v>643400</v>
      </c>
      <c r="F79" s="84"/>
      <c r="G79" s="84"/>
      <c r="H79" s="84"/>
    </row>
    <row r="80" spans="1:8" ht="19.5" customHeight="1">
      <c r="A80" s="85" t="s">
        <v>231</v>
      </c>
      <c r="B80" s="86" t="s">
        <v>232</v>
      </c>
      <c r="C80" s="87">
        <v>613000</v>
      </c>
      <c r="D80" s="87" t="s">
        <v>604</v>
      </c>
      <c r="E80" s="87">
        <v>613000</v>
      </c>
      <c r="F80" s="84"/>
      <c r="G80" s="84"/>
      <c r="H80" s="84"/>
    </row>
    <row r="81" spans="1:8" ht="19.5" customHeight="1">
      <c r="A81" s="85" t="s">
        <v>233</v>
      </c>
      <c r="B81" s="86" t="s">
        <v>234</v>
      </c>
      <c r="C81" s="87">
        <v>473000</v>
      </c>
      <c r="D81" s="87" t="s">
        <v>604</v>
      </c>
      <c r="E81" s="87">
        <v>473000</v>
      </c>
      <c r="F81" s="84"/>
      <c r="G81" s="84"/>
      <c r="H81" s="84"/>
    </row>
    <row r="82" spans="1:8" ht="19.5" customHeight="1">
      <c r="A82" s="85" t="s">
        <v>235</v>
      </c>
      <c r="B82" s="86" t="s">
        <v>236</v>
      </c>
      <c r="C82" s="87">
        <v>140000</v>
      </c>
      <c r="D82" s="87" t="s">
        <v>604</v>
      </c>
      <c r="E82" s="87">
        <v>140000</v>
      </c>
      <c r="F82" s="84"/>
      <c r="G82" s="84"/>
      <c r="H82" s="84"/>
    </row>
    <row r="83" spans="1:8" ht="19.5" customHeight="1">
      <c r="A83" s="85" t="s">
        <v>237</v>
      </c>
      <c r="B83" s="86" t="s">
        <v>238</v>
      </c>
      <c r="C83" s="87">
        <v>792765.6</v>
      </c>
      <c r="D83" s="87" t="s">
        <v>604</v>
      </c>
      <c r="E83" s="87">
        <v>792765.6</v>
      </c>
      <c r="F83" s="84"/>
      <c r="G83" s="84"/>
      <c r="H83" s="84"/>
    </row>
    <row r="84" spans="1:8" ht="19.5" customHeight="1">
      <c r="A84" s="85" t="s">
        <v>239</v>
      </c>
      <c r="B84" s="86" t="s">
        <v>240</v>
      </c>
      <c r="C84" s="87">
        <v>538665.6</v>
      </c>
      <c r="D84" s="87" t="s">
        <v>604</v>
      </c>
      <c r="E84" s="87">
        <v>538665.6</v>
      </c>
      <c r="F84" s="84"/>
      <c r="G84" s="84"/>
      <c r="H84" s="84"/>
    </row>
    <row r="85" spans="1:8" ht="19.5" customHeight="1">
      <c r="A85" s="85" t="s">
        <v>241</v>
      </c>
      <c r="B85" s="86" t="s">
        <v>242</v>
      </c>
      <c r="C85" s="87">
        <v>254100</v>
      </c>
      <c r="D85" s="87" t="s">
        <v>604</v>
      </c>
      <c r="E85" s="87">
        <v>254100</v>
      </c>
      <c r="F85" s="84"/>
      <c r="G85" s="84"/>
      <c r="H85" s="84"/>
    </row>
    <row r="86" spans="1:8" ht="19.5" customHeight="1">
      <c r="A86" s="85" t="s">
        <v>243</v>
      </c>
      <c r="B86" s="86" t="s">
        <v>244</v>
      </c>
      <c r="C86" s="87">
        <v>327800</v>
      </c>
      <c r="D86" s="87" t="s">
        <v>604</v>
      </c>
      <c r="E86" s="87">
        <v>327800</v>
      </c>
      <c r="F86" s="84"/>
      <c r="G86" s="84"/>
      <c r="H86" s="84"/>
    </row>
    <row r="87" spans="1:8" ht="19.5" customHeight="1">
      <c r="A87" s="85" t="s">
        <v>245</v>
      </c>
      <c r="B87" s="86" t="s">
        <v>246</v>
      </c>
      <c r="C87" s="87">
        <v>327800</v>
      </c>
      <c r="D87" s="87" t="s">
        <v>604</v>
      </c>
      <c r="E87" s="87">
        <v>327800</v>
      </c>
      <c r="F87" s="84"/>
      <c r="G87" s="84"/>
      <c r="H87" s="84"/>
    </row>
    <row r="88" spans="1:8" ht="19.5" customHeight="1">
      <c r="A88" s="85" t="s">
        <v>247</v>
      </c>
      <c r="B88" s="86" t="s">
        <v>248</v>
      </c>
      <c r="C88" s="87">
        <v>570000</v>
      </c>
      <c r="D88" s="87" t="s">
        <v>604</v>
      </c>
      <c r="E88" s="87">
        <v>570000</v>
      </c>
      <c r="F88" s="84"/>
      <c r="G88" s="84"/>
      <c r="H88" s="84"/>
    </row>
    <row r="89" spans="1:8" ht="19.5" customHeight="1">
      <c r="A89" s="85" t="s">
        <v>249</v>
      </c>
      <c r="B89" s="86" t="s">
        <v>250</v>
      </c>
      <c r="C89" s="87">
        <v>570000</v>
      </c>
      <c r="D89" s="87" t="s">
        <v>604</v>
      </c>
      <c r="E89" s="87">
        <v>570000</v>
      </c>
      <c r="F89" s="84"/>
      <c r="G89" s="84"/>
      <c r="H89" s="84"/>
    </row>
    <row r="90" spans="1:8" ht="19.5" customHeight="1">
      <c r="A90" s="85" t="s">
        <v>251</v>
      </c>
      <c r="B90" s="86" t="s">
        <v>252</v>
      </c>
      <c r="C90" s="87">
        <v>488569.97</v>
      </c>
      <c r="D90" s="87">
        <v>488569.97</v>
      </c>
      <c r="E90" s="87" t="s">
        <v>604</v>
      </c>
      <c r="F90" s="84"/>
      <c r="G90" s="84"/>
      <c r="H90" s="84"/>
    </row>
    <row r="91" spans="1:8" ht="19.5" customHeight="1">
      <c r="A91" s="85" t="s">
        <v>253</v>
      </c>
      <c r="B91" s="86" t="s">
        <v>254</v>
      </c>
      <c r="C91" s="87">
        <v>488569.97</v>
      </c>
      <c r="D91" s="87">
        <v>488569.97</v>
      </c>
      <c r="E91" s="87" t="s">
        <v>604</v>
      </c>
      <c r="F91" s="84"/>
      <c r="G91" s="84"/>
      <c r="H91" s="84"/>
    </row>
    <row r="92" spans="1:8" ht="19.5" customHeight="1">
      <c r="A92" s="85" t="s">
        <v>636</v>
      </c>
      <c r="B92" s="86" t="s">
        <v>612</v>
      </c>
      <c r="C92" s="87">
        <v>3157429.6</v>
      </c>
      <c r="D92" s="87">
        <v>854929.6</v>
      </c>
      <c r="E92" s="87">
        <v>2302500</v>
      </c>
      <c r="F92" s="84"/>
      <c r="G92" s="84"/>
      <c r="H92" s="84"/>
    </row>
    <row r="93" spans="1:8" ht="19.5" customHeight="1">
      <c r="A93" s="85" t="s">
        <v>255</v>
      </c>
      <c r="B93" s="86" t="s">
        <v>256</v>
      </c>
      <c r="C93" s="87">
        <v>100000</v>
      </c>
      <c r="D93" s="87" t="s">
        <v>604</v>
      </c>
      <c r="E93" s="87">
        <v>100000</v>
      </c>
      <c r="F93" s="84"/>
      <c r="G93" s="84"/>
      <c r="H93" s="84"/>
    </row>
    <row r="94" spans="1:8" ht="19.5" customHeight="1">
      <c r="A94" s="85" t="s">
        <v>257</v>
      </c>
      <c r="B94" s="86" t="s">
        <v>258</v>
      </c>
      <c r="C94" s="87">
        <v>100000</v>
      </c>
      <c r="D94" s="87" t="s">
        <v>604</v>
      </c>
      <c r="E94" s="87">
        <v>100000</v>
      </c>
      <c r="F94" s="84"/>
      <c r="G94" s="84"/>
      <c r="H94" s="84"/>
    </row>
    <row r="95" spans="1:8" ht="19.5" customHeight="1">
      <c r="A95" s="85" t="s">
        <v>259</v>
      </c>
      <c r="B95" s="86" t="s">
        <v>260</v>
      </c>
      <c r="C95" s="87">
        <v>2000000</v>
      </c>
      <c r="D95" s="87" t="s">
        <v>604</v>
      </c>
      <c r="E95" s="87">
        <v>2000000</v>
      </c>
      <c r="F95" s="84"/>
      <c r="G95" s="84"/>
      <c r="H95" s="84"/>
    </row>
    <row r="96" spans="1:8" ht="19.5" customHeight="1">
      <c r="A96" s="85" t="s">
        <v>261</v>
      </c>
      <c r="B96" s="86" t="s">
        <v>262</v>
      </c>
      <c r="C96" s="87">
        <v>2000000</v>
      </c>
      <c r="D96" s="87" t="s">
        <v>604</v>
      </c>
      <c r="E96" s="87">
        <v>2000000</v>
      </c>
      <c r="F96" s="84"/>
      <c r="G96" s="84"/>
      <c r="H96" s="84"/>
    </row>
    <row r="97" spans="1:8" ht="19.5" customHeight="1">
      <c r="A97" s="85" t="s">
        <v>263</v>
      </c>
      <c r="B97" s="86" t="s">
        <v>264</v>
      </c>
      <c r="C97" s="87">
        <v>854929.6</v>
      </c>
      <c r="D97" s="87">
        <v>854929.6</v>
      </c>
      <c r="E97" s="87" t="s">
        <v>604</v>
      </c>
      <c r="F97" s="84"/>
      <c r="G97" s="84"/>
      <c r="H97" s="84"/>
    </row>
    <row r="98" spans="1:8" ht="19.5" customHeight="1">
      <c r="A98" s="85" t="s">
        <v>265</v>
      </c>
      <c r="B98" s="86" t="s">
        <v>266</v>
      </c>
      <c r="C98" s="87">
        <v>639073.6</v>
      </c>
      <c r="D98" s="87">
        <v>639073.6</v>
      </c>
      <c r="E98" s="87" t="s">
        <v>604</v>
      </c>
      <c r="F98" s="84"/>
      <c r="G98" s="84"/>
      <c r="H98" s="84"/>
    </row>
    <row r="99" spans="1:8" ht="19.5" customHeight="1">
      <c r="A99" s="85" t="s">
        <v>267</v>
      </c>
      <c r="B99" s="86" t="s">
        <v>268</v>
      </c>
      <c r="C99" s="87">
        <v>215856</v>
      </c>
      <c r="D99" s="87">
        <v>215856</v>
      </c>
      <c r="E99" s="87" t="s">
        <v>604</v>
      </c>
      <c r="F99" s="84"/>
      <c r="G99" s="84"/>
      <c r="H99" s="84"/>
    </row>
    <row r="100" spans="1:8" ht="19.5" customHeight="1">
      <c r="A100" s="85" t="s">
        <v>269</v>
      </c>
      <c r="B100" s="86" t="s">
        <v>270</v>
      </c>
      <c r="C100" s="87">
        <v>202500</v>
      </c>
      <c r="D100" s="87" t="s">
        <v>604</v>
      </c>
      <c r="E100" s="87">
        <v>202500</v>
      </c>
      <c r="F100" s="84"/>
      <c r="G100" s="84"/>
      <c r="H100" s="84"/>
    </row>
    <row r="101" spans="1:8" ht="19.5" customHeight="1">
      <c r="A101" s="85" t="s">
        <v>271</v>
      </c>
      <c r="B101" s="86" t="s">
        <v>272</v>
      </c>
      <c r="C101" s="87">
        <v>202500</v>
      </c>
      <c r="D101" s="87" t="s">
        <v>604</v>
      </c>
      <c r="E101" s="87">
        <v>202500</v>
      </c>
      <c r="F101" s="84"/>
      <c r="G101" s="84"/>
      <c r="H101" s="84"/>
    </row>
    <row r="102" spans="1:8" ht="19.5" customHeight="1">
      <c r="A102" s="85" t="s">
        <v>719</v>
      </c>
      <c r="B102" s="86" t="s">
        <v>720</v>
      </c>
      <c r="C102" s="87">
        <v>100969</v>
      </c>
      <c r="D102" s="87" t="s">
        <v>604</v>
      </c>
      <c r="E102" s="87">
        <v>100969</v>
      </c>
      <c r="F102" s="84"/>
      <c r="G102" s="84"/>
      <c r="H102" s="84"/>
    </row>
    <row r="103" spans="1:8" ht="19.5" customHeight="1">
      <c r="A103" s="85" t="s">
        <v>1078</v>
      </c>
      <c r="B103" s="86" t="s">
        <v>1079</v>
      </c>
      <c r="C103" s="87">
        <v>100969</v>
      </c>
      <c r="D103" s="87" t="s">
        <v>604</v>
      </c>
      <c r="E103" s="87">
        <v>100969</v>
      </c>
      <c r="F103" s="84"/>
      <c r="G103" s="84"/>
      <c r="H103" s="84"/>
    </row>
    <row r="104" spans="1:8" ht="19.5" customHeight="1">
      <c r="A104" s="85" t="s">
        <v>1080</v>
      </c>
      <c r="B104" s="86" t="s">
        <v>1081</v>
      </c>
      <c r="C104" s="87">
        <v>100969</v>
      </c>
      <c r="D104" s="87" t="s">
        <v>604</v>
      </c>
      <c r="E104" s="87">
        <v>100969</v>
      </c>
      <c r="F104" s="84"/>
      <c r="G104" s="84"/>
      <c r="H104" s="84"/>
    </row>
    <row r="105" spans="1:8" ht="19.5" customHeight="1">
      <c r="A105" s="85" t="s">
        <v>637</v>
      </c>
      <c r="B105" s="86" t="s">
        <v>613</v>
      </c>
      <c r="C105" s="87">
        <v>2698138.39</v>
      </c>
      <c r="D105" s="87">
        <v>1482388.39</v>
      </c>
      <c r="E105" s="87">
        <v>1215750</v>
      </c>
      <c r="F105" s="84"/>
      <c r="G105" s="84"/>
      <c r="H105" s="84"/>
    </row>
    <row r="106" spans="1:8" ht="19.5" customHeight="1">
      <c r="A106" s="85" t="s">
        <v>273</v>
      </c>
      <c r="B106" s="86" t="s">
        <v>274</v>
      </c>
      <c r="C106" s="87">
        <v>2347788.39</v>
      </c>
      <c r="D106" s="87">
        <v>1482388.39</v>
      </c>
      <c r="E106" s="87">
        <v>865400</v>
      </c>
      <c r="F106" s="84"/>
      <c r="G106" s="84"/>
      <c r="H106" s="84"/>
    </row>
    <row r="107" spans="1:8" ht="19.5" customHeight="1">
      <c r="A107" s="85" t="s">
        <v>275</v>
      </c>
      <c r="B107" s="86" t="s">
        <v>3</v>
      </c>
      <c r="C107" s="87">
        <v>558965.43999999994</v>
      </c>
      <c r="D107" s="87">
        <v>558965.43999999994</v>
      </c>
      <c r="E107" s="87" t="s">
        <v>604</v>
      </c>
      <c r="F107" s="84"/>
      <c r="G107" s="84"/>
      <c r="H107" s="84"/>
    </row>
    <row r="108" spans="1:8" ht="19.5" customHeight="1">
      <c r="A108" s="85" t="s">
        <v>276</v>
      </c>
      <c r="B108" s="86" t="s">
        <v>18</v>
      </c>
      <c r="C108" s="87">
        <v>105400</v>
      </c>
      <c r="D108" s="87" t="s">
        <v>604</v>
      </c>
      <c r="E108" s="87">
        <v>105400</v>
      </c>
      <c r="F108" s="84"/>
      <c r="G108" s="84"/>
      <c r="H108" s="84"/>
    </row>
    <row r="109" spans="1:8" ht="19.5" customHeight="1">
      <c r="A109" s="85" t="s">
        <v>277</v>
      </c>
      <c r="B109" s="86" t="s">
        <v>278</v>
      </c>
      <c r="C109" s="87">
        <v>174968.16</v>
      </c>
      <c r="D109" s="87">
        <v>174968.16</v>
      </c>
      <c r="E109" s="87" t="s">
        <v>604</v>
      </c>
      <c r="F109" s="84"/>
      <c r="G109" s="84"/>
      <c r="H109" s="84"/>
    </row>
    <row r="110" spans="1:8" ht="19.5" customHeight="1">
      <c r="A110" s="85" t="s">
        <v>279</v>
      </c>
      <c r="B110" s="86" t="s">
        <v>280</v>
      </c>
      <c r="C110" s="87">
        <v>1508454.79</v>
      </c>
      <c r="D110" s="87">
        <v>748454.79</v>
      </c>
      <c r="E110" s="87">
        <v>760000</v>
      </c>
      <c r="F110" s="84"/>
      <c r="G110" s="84"/>
      <c r="H110" s="84"/>
    </row>
    <row r="111" spans="1:8" ht="19.5" customHeight="1">
      <c r="A111" s="85" t="s">
        <v>281</v>
      </c>
      <c r="B111" s="86" t="s">
        <v>282</v>
      </c>
      <c r="C111" s="87">
        <v>350000</v>
      </c>
      <c r="D111" s="87" t="s">
        <v>604</v>
      </c>
      <c r="E111" s="87">
        <v>350000</v>
      </c>
      <c r="F111" s="84"/>
      <c r="G111" s="84"/>
      <c r="H111" s="84"/>
    </row>
    <row r="112" spans="1:8" ht="19.5" customHeight="1">
      <c r="A112" s="85" t="s">
        <v>283</v>
      </c>
      <c r="B112" s="86" t="s">
        <v>284</v>
      </c>
      <c r="C112" s="87">
        <v>350000</v>
      </c>
      <c r="D112" s="87" t="s">
        <v>604</v>
      </c>
      <c r="E112" s="87">
        <v>350000</v>
      </c>
      <c r="F112" s="84"/>
      <c r="G112" s="84"/>
      <c r="H112" s="84"/>
    </row>
    <row r="113" spans="1:8" ht="19.5" customHeight="1">
      <c r="A113" s="85" t="s">
        <v>1066</v>
      </c>
      <c r="B113" s="86" t="s">
        <v>1067</v>
      </c>
      <c r="C113" s="87">
        <v>350</v>
      </c>
      <c r="D113" s="87" t="s">
        <v>604</v>
      </c>
      <c r="E113" s="87">
        <v>350</v>
      </c>
      <c r="F113" s="84"/>
      <c r="G113" s="84"/>
      <c r="H113" s="84"/>
    </row>
    <row r="114" spans="1:8" ht="19.5" customHeight="1">
      <c r="A114" s="85" t="s">
        <v>1068</v>
      </c>
      <c r="B114" s="86" t="s">
        <v>1069</v>
      </c>
      <c r="C114" s="87">
        <v>350</v>
      </c>
      <c r="D114" s="87" t="s">
        <v>604</v>
      </c>
      <c r="E114" s="87">
        <v>350</v>
      </c>
      <c r="F114" s="84"/>
      <c r="G114" s="84"/>
      <c r="H114" s="84"/>
    </row>
    <row r="115" spans="1:8" ht="19.5" customHeight="1">
      <c r="A115" s="85" t="s">
        <v>638</v>
      </c>
      <c r="B115" s="86" t="s">
        <v>614</v>
      </c>
      <c r="C115" s="87">
        <v>3550776.9</v>
      </c>
      <c r="D115" s="87">
        <v>1343291.65</v>
      </c>
      <c r="E115" s="87">
        <v>2207485.25</v>
      </c>
      <c r="F115" s="84"/>
      <c r="G115" s="84"/>
      <c r="H115" s="84"/>
    </row>
    <row r="116" spans="1:8" ht="19.5" customHeight="1">
      <c r="A116" s="85" t="s">
        <v>285</v>
      </c>
      <c r="B116" s="86" t="s">
        <v>286</v>
      </c>
      <c r="C116" s="87">
        <v>2788691.65</v>
      </c>
      <c r="D116" s="87">
        <v>1293291.6499999999</v>
      </c>
      <c r="E116" s="87">
        <v>1495400</v>
      </c>
      <c r="F116" s="84"/>
      <c r="G116" s="84"/>
      <c r="H116" s="84"/>
    </row>
    <row r="117" spans="1:8" ht="19.5" customHeight="1">
      <c r="A117" s="85" t="s">
        <v>287</v>
      </c>
      <c r="B117" s="86" t="s">
        <v>3</v>
      </c>
      <c r="C117" s="87">
        <v>214947.4</v>
      </c>
      <c r="D117" s="87">
        <v>214947.4</v>
      </c>
      <c r="E117" s="87" t="s">
        <v>604</v>
      </c>
      <c r="F117" s="84"/>
      <c r="G117" s="84"/>
      <c r="H117" s="84"/>
    </row>
    <row r="118" spans="1:8" ht="19.5" customHeight="1">
      <c r="A118" s="85" t="s">
        <v>288</v>
      </c>
      <c r="B118" s="86" t="s">
        <v>18</v>
      </c>
      <c r="C118" s="87">
        <v>500000</v>
      </c>
      <c r="D118" s="87" t="s">
        <v>604</v>
      </c>
      <c r="E118" s="87">
        <v>500000</v>
      </c>
      <c r="F118" s="84"/>
      <c r="G118" s="84"/>
      <c r="H118" s="84"/>
    </row>
    <row r="119" spans="1:8" ht="19.5" customHeight="1">
      <c r="A119" s="85" t="s">
        <v>289</v>
      </c>
      <c r="B119" s="86" t="s">
        <v>254</v>
      </c>
      <c r="C119" s="87">
        <v>1078344.25</v>
      </c>
      <c r="D119" s="87">
        <v>1078344.25</v>
      </c>
      <c r="E119" s="87" t="s">
        <v>604</v>
      </c>
      <c r="F119" s="84"/>
      <c r="G119" s="84"/>
      <c r="H119" s="84"/>
    </row>
    <row r="120" spans="1:8" ht="19.5" customHeight="1">
      <c r="A120" s="85" t="s">
        <v>290</v>
      </c>
      <c r="B120" s="86" t="s">
        <v>291</v>
      </c>
      <c r="C120" s="87">
        <v>60000</v>
      </c>
      <c r="D120" s="87" t="s">
        <v>604</v>
      </c>
      <c r="E120" s="87">
        <v>60000</v>
      </c>
      <c r="F120" s="84"/>
      <c r="G120" s="84"/>
      <c r="H120" s="84"/>
    </row>
    <row r="121" spans="1:8" ht="19.5" customHeight="1">
      <c r="A121" s="85" t="s">
        <v>292</v>
      </c>
      <c r="B121" s="86" t="s">
        <v>293</v>
      </c>
      <c r="C121" s="87">
        <v>795400</v>
      </c>
      <c r="D121" s="87" t="s">
        <v>604</v>
      </c>
      <c r="E121" s="87">
        <v>795400</v>
      </c>
      <c r="F121" s="84"/>
      <c r="G121" s="84"/>
      <c r="H121" s="84"/>
    </row>
    <row r="122" spans="1:8" ht="19.5" customHeight="1">
      <c r="A122" s="85" t="s">
        <v>294</v>
      </c>
      <c r="B122" s="86" t="s">
        <v>295</v>
      </c>
      <c r="C122" s="87">
        <v>20000</v>
      </c>
      <c r="D122" s="87" t="s">
        <v>604</v>
      </c>
      <c r="E122" s="87">
        <v>20000</v>
      </c>
      <c r="F122" s="84"/>
      <c r="G122" s="84"/>
      <c r="H122" s="84"/>
    </row>
    <row r="123" spans="1:8" ht="19.5" customHeight="1">
      <c r="A123" s="85" t="s">
        <v>296</v>
      </c>
      <c r="B123" s="86" t="s">
        <v>297</v>
      </c>
      <c r="C123" s="87">
        <v>120000</v>
      </c>
      <c r="D123" s="87" t="s">
        <v>604</v>
      </c>
      <c r="E123" s="87">
        <v>120000</v>
      </c>
      <c r="F123" s="84"/>
      <c r="G123" s="84"/>
      <c r="H123" s="84"/>
    </row>
    <row r="124" spans="1:8" ht="19.5" customHeight="1">
      <c r="A124" s="85" t="s">
        <v>298</v>
      </c>
      <c r="B124" s="86" t="s">
        <v>299</v>
      </c>
      <c r="C124" s="87">
        <v>123590</v>
      </c>
      <c r="D124" s="87" t="s">
        <v>604</v>
      </c>
      <c r="E124" s="87">
        <v>123590</v>
      </c>
      <c r="F124" s="84"/>
      <c r="G124" s="84"/>
      <c r="H124" s="84"/>
    </row>
    <row r="125" spans="1:8" ht="19.5" customHeight="1">
      <c r="A125" s="85" t="s">
        <v>300</v>
      </c>
      <c r="B125" s="86" t="s">
        <v>301</v>
      </c>
      <c r="C125" s="87">
        <v>123590</v>
      </c>
      <c r="D125" s="87" t="s">
        <v>604</v>
      </c>
      <c r="E125" s="87">
        <v>123590</v>
      </c>
      <c r="F125" s="84"/>
      <c r="G125" s="84"/>
      <c r="H125" s="84"/>
    </row>
    <row r="126" spans="1:8" ht="19.5" customHeight="1">
      <c r="A126" s="85" t="s">
        <v>302</v>
      </c>
      <c r="B126" s="86" t="s">
        <v>303</v>
      </c>
      <c r="C126" s="87">
        <v>515907.25</v>
      </c>
      <c r="D126" s="87" t="s">
        <v>604</v>
      </c>
      <c r="E126" s="87">
        <v>515907.25</v>
      </c>
      <c r="F126" s="84"/>
      <c r="G126" s="84"/>
      <c r="H126" s="84"/>
    </row>
    <row r="127" spans="1:8" ht="19.5" customHeight="1">
      <c r="A127" s="85" t="s">
        <v>304</v>
      </c>
      <c r="B127" s="86" t="s">
        <v>305</v>
      </c>
      <c r="C127" s="87">
        <v>181007.25</v>
      </c>
      <c r="D127" s="87" t="s">
        <v>604</v>
      </c>
      <c r="E127" s="87">
        <v>181007.25</v>
      </c>
      <c r="F127" s="84"/>
      <c r="G127" s="84"/>
      <c r="H127" s="84"/>
    </row>
    <row r="128" spans="1:8" ht="19.5" customHeight="1">
      <c r="A128" s="85" t="s">
        <v>306</v>
      </c>
      <c r="B128" s="86" t="s">
        <v>307</v>
      </c>
      <c r="C128" s="87">
        <v>269900</v>
      </c>
      <c r="D128" s="87" t="s">
        <v>604</v>
      </c>
      <c r="E128" s="87">
        <v>269900</v>
      </c>
      <c r="F128" s="84"/>
      <c r="G128" s="84"/>
      <c r="H128" s="84"/>
    </row>
    <row r="129" spans="1:8" ht="19.5" customHeight="1">
      <c r="A129" s="85" t="s">
        <v>308</v>
      </c>
      <c r="B129" s="86" t="s">
        <v>309</v>
      </c>
      <c r="C129" s="87">
        <v>50000</v>
      </c>
      <c r="D129" s="87" t="s">
        <v>604</v>
      </c>
      <c r="E129" s="87">
        <v>50000</v>
      </c>
      <c r="F129" s="84"/>
      <c r="G129" s="84"/>
      <c r="H129" s="84"/>
    </row>
    <row r="130" spans="1:8" ht="19.5" customHeight="1">
      <c r="A130" s="85" t="s">
        <v>310</v>
      </c>
      <c r="B130" s="86" t="s">
        <v>311</v>
      </c>
      <c r="C130" s="87">
        <v>15000</v>
      </c>
      <c r="D130" s="87" t="s">
        <v>604</v>
      </c>
      <c r="E130" s="87">
        <v>15000</v>
      </c>
      <c r="F130" s="84"/>
      <c r="G130" s="84"/>
      <c r="H130" s="84"/>
    </row>
    <row r="131" spans="1:8" ht="19.5" customHeight="1">
      <c r="A131" s="85" t="s">
        <v>312</v>
      </c>
      <c r="B131" s="86" t="s">
        <v>313</v>
      </c>
      <c r="C131" s="87">
        <v>122588</v>
      </c>
      <c r="D131" s="87">
        <v>50000</v>
      </c>
      <c r="E131" s="87">
        <v>72588</v>
      </c>
      <c r="F131" s="84"/>
      <c r="G131" s="84"/>
      <c r="H131" s="84"/>
    </row>
    <row r="132" spans="1:8" ht="19.5" customHeight="1">
      <c r="A132" s="85" t="s">
        <v>314</v>
      </c>
      <c r="B132" s="86" t="s">
        <v>315</v>
      </c>
      <c r="C132" s="87">
        <v>122588</v>
      </c>
      <c r="D132" s="87">
        <v>50000</v>
      </c>
      <c r="E132" s="87">
        <v>72588</v>
      </c>
      <c r="F132" s="84"/>
      <c r="G132" s="84"/>
      <c r="H132" s="84"/>
    </row>
    <row r="133" spans="1:8" ht="19.5" customHeight="1">
      <c r="A133" s="85" t="s">
        <v>721</v>
      </c>
      <c r="B133" s="86" t="s">
        <v>722</v>
      </c>
      <c r="C133" s="87">
        <v>4700</v>
      </c>
      <c r="D133" s="87" t="s">
        <v>604</v>
      </c>
      <c r="E133" s="87">
        <v>4700</v>
      </c>
      <c r="F133" s="84"/>
      <c r="G133" s="84"/>
      <c r="H133" s="84"/>
    </row>
    <row r="134" spans="1:8" ht="19.5" customHeight="1">
      <c r="A134" s="85" t="s">
        <v>1082</v>
      </c>
      <c r="B134" s="86" t="s">
        <v>1083</v>
      </c>
      <c r="C134" s="87">
        <v>4700</v>
      </c>
      <c r="D134" s="87" t="s">
        <v>604</v>
      </c>
      <c r="E134" s="87">
        <v>4700</v>
      </c>
      <c r="F134" s="84"/>
      <c r="G134" s="84"/>
      <c r="H134" s="84"/>
    </row>
    <row r="135" spans="1:8" ht="19.5" customHeight="1">
      <c r="A135" s="85" t="s">
        <v>1084</v>
      </c>
      <c r="B135" s="86" t="s">
        <v>1085</v>
      </c>
      <c r="C135" s="87">
        <v>4700</v>
      </c>
      <c r="D135" s="87" t="s">
        <v>604</v>
      </c>
      <c r="E135" s="87">
        <v>4700</v>
      </c>
      <c r="F135" s="84"/>
      <c r="G135" s="84"/>
      <c r="H135" s="84"/>
    </row>
    <row r="136" spans="1:8" ht="19.5" customHeight="1">
      <c r="A136" s="85" t="s">
        <v>639</v>
      </c>
      <c r="B136" s="86" t="s">
        <v>615</v>
      </c>
      <c r="C136" s="87">
        <v>184896</v>
      </c>
      <c r="D136" s="87" t="s">
        <v>604</v>
      </c>
      <c r="E136" s="87">
        <v>184896</v>
      </c>
      <c r="F136" s="84"/>
      <c r="G136" s="84"/>
      <c r="H136" s="84"/>
    </row>
    <row r="137" spans="1:8" ht="19.5" customHeight="1">
      <c r="A137" s="85" t="s">
        <v>316</v>
      </c>
      <c r="B137" s="86" t="s">
        <v>317</v>
      </c>
      <c r="C137" s="87">
        <v>184896</v>
      </c>
      <c r="D137" s="87" t="s">
        <v>604</v>
      </c>
      <c r="E137" s="87">
        <v>184896</v>
      </c>
      <c r="F137" s="84"/>
      <c r="G137" s="84"/>
      <c r="H137" s="84"/>
    </row>
    <row r="138" spans="1:8" ht="19.5" customHeight="1">
      <c r="A138" s="85" t="s">
        <v>318</v>
      </c>
      <c r="B138" s="86" t="s">
        <v>319</v>
      </c>
      <c r="C138" s="87">
        <v>184896</v>
      </c>
      <c r="D138" s="87" t="s">
        <v>604</v>
      </c>
      <c r="E138" s="87">
        <v>184896</v>
      </c>
      <c r="F138" s="84"/>
      <c r="G138" s="84"/>
      <c r="H138" s="84"/>
    </row>
    <row r="139" spans="1:8" ht="19.5" customHeight="1">
      <c r="A139" s="85" t="s">
        <v>640</v>
      </c>
      <c r="B139" s="86" t="s">
        <v>616</v>
      </c>
      <c r="C139" s="87">
        <v>1258090.3999999999</v>
      </c>
      <c r="D139" s="87">
        <v>1251850.3999999999</v>
      </c>
      <c r="E139" s="87">
        <v>6240</v>
      </c>
      <c r="F139" s="84"/>
      <c r="G139" s="84"/>
      <c r="H139" s="84"/>
    </row>
    <row r="140" spans="1:8" ht="19.5" customHeight="1">
      <c r="A140" s="85" t="s">
        <v>320</v>
      </c>
      <c r="B140" s="86" t="s">
        <v>321</v>
      </c>
      <c r="C140" s="87">
        <v>6240</v>
      </c>
      <c r="D140" s="87" t="s">
        <v>604</v>
      </c>
      <c r="E140" s="87">
        <v>6240</v>
      </c>
      <c r="F140" s="84"/>
      <c r="G140" s="84"/>
      <c r="H140" s="84"/>
    </row>
    <row r="141" spans="1:8" ht="19.5" customHeight="1">
      <c r="A141" s="85" t="s">
        <v>322</v>
      </c>
      <c r="B141" s="86" t="s">
        <v>323</v>
      </c>
      <c r="C141" s="87">
        <v>6240</v>
      </c>
      <c r="D141" s="87" t="s">
        <v>604</v>
      </c>
      <c r="E141" s="87">
        <v>6240</v>
      </c>
      <c r="F141" s="84"/>
      <c r="G141" s="84"/>
      <c r="H141" s="84"/>
    </row>
    <row r="142" spans="1:8" ht="19.5" customHeight="1">
      <c r="A142" s="85" t="s">
        <v>324</v>
      </c>
      <c r="B142" s="86" t="s">
        <v>325</v>
      </c>
      <c r="C142" s="87">
        <v>1251850.3999999999</v>
      </c>
      <c r="D142" s="87">
        <v>1251850.3999999999</v>
      </c>
      <c r="E142" s="87" t="s">
        <v>604</v>
      </c>
      <c r="F142" s="84"/>
      <c r="G142" s="84"/>
      <c r="H142" s="84"/>
    </row>
    <row r="143" spans="1:8" ht="19.5" customHeight="1">
      <c r="A143" s="85" t="s">
        <v>326</v>
      </c>
      <c r="B143" s="86" t="s">
        <v>327</v>
      </c>
      <c r="C143" s="87">
        <v>1251850.3999999999</v>
      </c>
      <c r="D143" s="87">
        <v>1251850.3999999999</v>
      </c>
      <c r="E143" s="87" t="s">
        <v>604</v>
      </c>
      <c r="F143" s="84"/>
      <c r="G143" s="84"/>
      <c r="H143" s="84"/>
    </row>
    <row r="144" spans="1:8" ht="19.5" customHeight="1">
      <c r="A144" s="85" t="s">
        <v>641</v>
      </c>
      <c r="B144" s="86" t="s">
        <v>617</v>
      </c>
      <c r="C144" s="87">
        <v>385510.51</v>
      </c>
      <c r="D144" s="87" t="s">
        <v>604</v>
      </c>
      <c r="E144" s="87">
        <v>385510.51</v>
      </c>
      <c r="F144" s="84"/>
      <c r="G144" s="84"/>
      <c r="H144" s="84"/>
    </row>
    <row r="145" spans="1:8" ht="19.5" customHeight="1">
      <c r="A145" s="85" t="s">
        <v>328</v>
      </c>
      <c r="B145" s="86" t="s">
        <v>329</v>
      </c>
      <c r="C145" s="87">
        <v>245510.51</v>
      </c>
      <c r="D145" s="87" t="s">
        <v>604</v>
      </c>
      <c r="E145" s="87">
        <v>245510.51</v>
      </c>
      <c r="F145" s="84"/>
      <c r="G145" s="84"/>
      <c r="H145" s="84"/>
    </row>
    <row r="146" spans="1:8" ht="19.5" customHeight="1">
      <c r="A146" s="85" t="s">
        <v>1065</v>
      </c>
      <c r="B146" s="86" t="s">
        <v>18</v>
      </c>
      <c r="C146" s="87">
        <v>45510.51</v>
      </c>
      <c r="D146" s="87" t="s">
        <v>604</v>
      </c>
      <c r="E146" s="87">
        <v>45510.51</v>
      </c>
      <c r="F146" s="84"/>
      <c r="G146" s="84"/>
      <c r="H146" s="84"/>
    </row>
    <row r="147" spans="1:8" ht="19.5" customHeight="1">
      <c r="A147" s="85" t="s">
        <v>330</v>
      </c>
      <c r="B147" s="86" t="s">
        <v>331</v>
      </c>
      <c r="C147" s="87">
        <v>200000</v>
      </c>
      <c r="D147" s="87" t="s">
        <v>604</v>
      </c>
      <c r="E147" s="87">
        <v>200000</v>
      </c>
      <c r="F147" s="84"/>
      <c r="G147" s="84"/>
      <c r="H147" s="84"/>
    </row>
    <row r="148" spans="1:8" ht="19.5" customHeight="1">
      <c r="A148" s="85" t="s">
        <v>332</v>
      </c>
      <c r="B148" s="86" t="s">
        <v>333</v>
      </c>
      <c r="C148" s="87">
        <v>140000</v>
      </c>
      <c r="D148" s="87" t="s">
        <v>604</v>
      </c>
      <c r="E148" s="87">
        <v>140000</v>
      </c>
      <c r="F148" s="84"/>
      <c r="G148" s="84"/>
      <c r="H148" s="84"/>
    </row>
    <row r="149" spans="1:8" ht="19.5" customHeight="1">
      <c r="A149" s="85" t="s">
        <v>334</v>
      </c>
      <c r="B149" s="86" t="s">
        <v>335</v>
      </c>
      <c r="C149" s="87">
        <v>140000</v>
      </c>
      <c r="D149" s="87" t="s">
        <v>604</v>
      </c>
      <c r="E149" s="87">
        <v>140000</v>
      </c>
      <c r="F149" s="84"/>
      <c r="G149" s="84"/>
      <c r="H149" s="84"/>
    </row>
    <row r="150" spans="1:8" ht="19.5" customHeight="1">
      <c r="A150" s="85" t="s">
        <v>642</v>
      </c>
      <c r="B150" s="86" t="s">
        <v>618</v>
      </c>
      <c r="C150" s="87">
        <v>8556362.6799999997</v>
      </c>
      <c r="D150" s="87" t="s">
        <v>604</v>
      </c>
      <c r="E150" s="87">
        <v>8556362.6799999997</v>
      </c>
      <c r="F150" s="84"/>
      <c r="G150" s="84"/>
      <c r="H150" s="84"/>
    </row>
    <row r="151" spans="1:8" ht="19.5" customHeight="1">
      <c r="A151" s="85" t="s">
        <v>336</v>
      </c>
      <c r="B151" s="86" t="s">
        <v>337</v>
      </c>
      <c r="C151" s="87">
        <v>8198412.6799999997</v>
      </c>
      <c r="D151" s="87" t="s">
        <v>604</v>
      </c>
      <c r="E151" s="87">
        <v>8198412.6799999997</v>
      </c>
      <c r="F151" s="84"/>
      <c r="G151" s="84"/>
      <c r="H151" s="84"/>
    </row>
    <row r="152" spans="1:8" ht="19.5" customHeight="1">
      <c r="A152" s="85" t="s">
        <v>338</v>
      </c>
      <c r="B152" s="86" t="s">
        <v>339</v>
      </c>
      <c r="C152" s="87">
        <v>8198412.6799999997</v>
      </c>
      <c r="D152" s="87" t="s">
        <v>604</v>
      </c>
      <c r="E152" s="87">
        <v>8198412.6799999997</v>
      </c>
      <c r="F152" s="84"/>
      <c r="G152" s="84"/>
      <c r="H152" s="84"/>
    </row>
    <row r="153" spans="1:8" ht="19.5" customHeight="1">
      <c r="A153" s="85" t="s">
        <v>1070</v>
      </c>
      <c r="B153" s="86" t="s">
        <v>1071</v>
      </c>
      <c r="C153" s="87">
        <v>357950</v>
      </c>
      <c r="D153" s="87" t="s">
        <v>604</v>
      </c>
      <c r="E153" s="87">
        <v>357950</v>
      </c>
      <c r="F153" s="84"/>
      <c r="G153" s="84"/>
      <c r="H153" s="84"/>
    </row>
    <row r="154" spans="1:8" ht="19.5" customHeight="1">
      <c r="A154" s="85" t="s">
        <v>1072</v>
      </c>
      <c r="B154" s="86" t="s">
        <v>1073</v>
      </c>
      <c r="C154" s="87">
        <v>357950</v>
      </c>
      <c r="D154" s="87" t="s">
        <v>604</v>
      </c>
      <c r="E154" s="87">
        <v>357950</v>
      </c>
      <c r="F154" s="84"/>
      <c r="G154" s="84"/>
      <c r="H154" s="84"/>
    </row>
  </sheetData>
  <mergeCells count="4">
    <mergeCell ref="A3:H4"/>
    <mergeCell ref="A6:C6"/>
    <mergeCell ref="G6:H6"/>
    <mergeCell ref="A8:B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22" sqref="C22"/>
    </sheetView>
  </sheetViews>
  <sheetFormatPr defaultColWidth="10" defaultRowHeight="13.5"/>
  <cols>
    <col min="1" max="1" width="0.25" customWidth="1"/>
    <col min="2" max="2" width="19.75" customWidth="1"/>
    <col min="3" max="3" width="41" customWidth="1"/>
    <col min="4" max="4" width="24" customWidth="1"/>
    <col min="5" max="5" width="9.75" customWidth="1"/>
  </cols>
  <sheetData>
    <row r="1" spans="1:4" ht="16.350000000000001" customHeight="1">
      <c r="A1" s="3"/>
      <c r="B1" s="101" t="s">
        <v>1173</v>
      </c>
    </row>
    <row r="2" spans="1:4" ht="16.350000000000001" customHeight="1"/>
    <row r="3" spans="1:4" ht="21">
      <c r="B3" s="191" t="s">
        <v>1172</v>
      </c>
      <c r="C3" s="191"/>
      <c r="D3" s="191"/>
    </row>
    <row r="4" spans="1:4" ht="27.6" customHeight="1">
      <c r="B4" s="176" t="s">
        <v>727</v>
      </c>
      <c r="C4" s="176"/>
      <c r="D4" s="176"/>
    </row>
    <row r="5" spans="1:4" ht="16.5">
      <c r="B5" s="163" t="s">
        <v>999</v>
      </c>
      <c r="C5" s="163"/>
      <c r="D5" s="24" t="s">
        <v>593</v>
      </c>
    </row>
    <row r="6" spans="1:4" ht="37.15" customHeight="1">
      <c r="B6" s="193" t="s">
        <v>657</v>
      </c>
      <c r="C6" s="193"/>
      <c r="D6" s="193" t="s">
        <v>723</v>
      </c>
    </row>
    <row r="7" spans="1:4" ht="27.6" customHeight="1">
      <c r="B7" s="88" t="s">
        <v>646</v>
      </c>
      <c r="C7" s="88" t="s">
        <v>628</v>
      </c>
      <c r="D7" s="193"/>
    </row>
    <row r="8" spans="1:4" ht="20.65" customHeight="1">
      <c r="B8" s="192" t="s">
        <v>598</v>
      </c>
      <c r="C8" s="192"/>
      <c r="D8" s="89">
        <v>43159993.200000003</v>
      </c>
    </row>
    <row r="9" spans="1:4" ht="19.899999999999999" customHeight="1">
      <c r="B9" s="91" t="s">
        <v>661</v>
      </c>
      <c r="C9" s="91" t="s">
        <v>662</v>
      </c>
      <c r="D9" s="90">
        <v>19291715.16</v>
      </c>
    </row>
    <row r="10" spans="1:4" ht="18.95" customHeight="1">
      <c r="B10" s="91" t="s">
        <v>136</v>
      </c>
      <c r="C10" s="91" t="s">
        <v>137</v>
      </c>
      <c r="D10" s="90">
        <v>6136596.7999999998</v>
      </c>
    </row>
    <row r="11" spans="1:4" ht="18.95" customHeight="1">
      <c r="B11" s="91" t="s">
        <v>138</v>
      </c>
      <c r="C11" s="91" t="s">
        <v>139</v>
      </c>
      <c r="D11" s="90">
        <v>12905118.359999999</v>
      </c>
    </row>
    <row r="12" spans="1:4" ht="18.95" customHeight="1">
      <c r="B12" s="91" t="s">
        <v>140</v>
      </c>
      <c r="C12" s="91" t="s">
        <v>141</v>
      </c>
      <c r="D12" s="90">
        <v>250000</v>
      </c>
    </row>
    <row r="13" spans="1:4" ht="19.899999999999999" customHeight="1">
      <c r="B13" s="91" t="s">
        <v>728</v>
      </c>
      <c r="C13" s="91" t="s">
        <v>729</v>
      </c>
      <c r="D13" s="90">
        <v>195510.51</v>
      </c>
    </row>
    <row r="14" spans="1:4" ht="18.95" customHeight="1">
      <c r="B14" s="91" t="s">
        <v>1086</v>
      </c>
      <c r="C14" s="91" t="s">
        <v>1087</v>
      </c>
      <c r="D14" s="90">
        <v>45510.51</v>
      </c>
    </row>
    <row r="15" spans="1:4" ht="19.899999999999999" customHeight="1">
      <c r="B15" s="91" t="s">
        <v>142</v>
      </c>
      <c r="C15" s="91" t="s">
        <v>143</v>
      </c>
      <c r="D15" s="90">
        <v>150000</v>
      </c>
    </row>
    <row r="16" spans="1:4" ht="18.95" customHeight="1">
      <c r="B16" s="91" t="s">
        <v>663</v>
      </c>
      <c r="C16" s="91" t="s">
        <v>664</v>
      </c>
      <c r="D16" s="90">
        <v>2695797.25</v>
      </c>
    </row>
    <row r="17" spans="2:4" ht="19.899999999999999" customHeight="1">
      <c r="B17" s="91" t="s">
        <v>144</v>
      </c>
      <c r="C17" s="91" t="s">
        <v>145</v>
      </c>
      <c r="D17" s="90">
        <v>2695797.25</v>
      </c>
    </row>
    <row r="18" spans="2:4" ht="18.95" customHeight="1">
      <c r="B18" s="91" t="s">
        <v>1088</v>
      </c>
      <c r="C18" s="91" t="s">
        <v>1089</v>
      </c>
      <c r="D18" s="90">
        <v>4700</v>
      </c>
    </row>
    <row r="19" spans="2:4" ht="19.899999999999999" customHeight="1">
      <c r="B19" s="91" t="s">
        <v>1090</v>
      </c>
      <c r="C19" s="91" t="s">
        <v>1091</v>
      </c>
      <c r="D19" s="90">
        <v>4700</v>
      </c>
    </row>
    <row r="20" spans="2:4" ht="18.75" customHeight="1">
      <c r="B20" s="91" t="s">
        <v>665</v>
      </c>
      <c r="C20" s="91" t="s">
        <v>655</v>
      </c>
      <c r="D20" s="90">
        <v>12773857.6</v>
      </c>
    </row>
    <row r="21" spans="2:4" ht="18.75" customHeight="1">
      <c r="B21" s="91" t="s">
        <v>146</v>
      </c>
      <c r="C21" s="91" t="s">
        <v>147</v>
      </c>
      <c r="D21" s="90">
        <v>12773857.6</v>
      </c>
    </row>
    <row r="22" spans="2:4" ht="18.75" customHeight="1">
      <c r="B22" s="91" t="s">
        <v>730</v>
      </c>
      <c r="C22" s="91" t="s">
        <v>731</v>
      </c>
      <c r="D22" s="90">
        <v>8198412.6799999997</v>
      </c>
    </row>
    <row r="23" spans="2:4" ht="18.75" customHeight="1">
      <c r="B23" s="91" t="s">
        <v>148</v>
      </c>
      <c r="C23" s="91" t="s">
        <v>149</v>
      </c>
      <c r="D23" s="90">
        <v>8198412.6799999997</v>
      </c>
    </row>
  </sheetData>
  <mergeCells count="6">
    <mergeCell ref="B3:D3"/>
    <mergeCell ref="B4:D4"/>
    <mergeCell ref="B5:C5"/>
    <mergeCell ref="B8:C8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E7" sqref="E7"/>
    </sheetView>
  </sheetViews>
  <sheetFormatPr defaultColWidth="10" defaultRowHeight="13.5"/>
  <cols>
    <col min="1" max="1" width="0.25" customWidth="1"/>
    <col min="2" max="2" width="20.875" customWidth="1"/>
    <col min="3" max="3" width="37.375" customWidth="1"/>
    <col min="4" max="4" width="24.625" customWidth="1"/>
    <col min="5" max="5" width="9.75" customWidth="1"/>
  </cols>
  <sheetData>
    <row r="1" spans="1:4" ht="16.350000000000001" customHeight="1">
      <c r="A1" s="3"/>
      <c r="B1" s="101" t="s">
        <v>1174</v>
      </c>
    </row>
    <row r="2" spans="1:4" ht="16.350000000000001" customHeight="1"/>
    <row r="3" spans="1:4" ht="23.25">
      <c r="B3" s="175" t="s">
        <v>1172</v>
      </c>
      <c r="C3" s="175"/>
      <c r="D3" s="175"/>
    </row>
    <row r="4" spans="1:4" ht="27.6" customHeight="1">
      <c r="B4" s="176" t="s">
        <v>732</v>
      </c>
      <c r="C4" s="176"/>
      <c r="D4" s="176"/>
    </row>
    <row r="5" spans="1:4" ht="16.5">
      <c r="B5" s="163" t="s">
        <v>999</v>
      </c>
      <c r="C5" s="163"/>
      <c r="D5" s="24" t="s">
        <v>593</v>
      </c>
    </row>
    <row r="6" spans="1:4" ht="39.6" customHeight="1">
      <c r="B6" s="195" t="s">
        <v>733</v>
      </c>
      <c r="C6" s="195"/>
      <c r="D6" s="195" t="s">
        <v>723</v>
      </c>
    </row>
    <row r="7" spans="1:4" ht="31.15" customHeight="1">
      <c r="B7" s="92" t="s">
        <v>646</v>
      </c>
      <c r="C7" s="92" t="s">
        <v>628</v>
      </c>
      <c r="D7" s="195"/>
    </row>
    <row r="8" spans="1:4" ht="20.65" customHeight="1">
      <c r="B8" s="194" t="s">
        <v>598</v>
      </c>
      <c r="C8" s="194"/>
      <c r="D8" s="93">
        <v>43159993.200000003</v>
      </c>
    </row>
    <row r="9" spans="1:4" ht="19.899999999999999" customHeight="1">
      <c r="B9" s="94" t="s">
        <v>652</v>
      </c>
      <c r="C9" s="94" t="s">
        <v>653</v>
      </c>
      <c r="D9" s="95">
        <v>21987512.41</v>
      </c>
    </row>
    <row r="10" spans="1:4" ht="18.95" customHeight="1">
      <c r="B10" s="94" t="s">
        <v>150</v>
      </c>
      <c r="C10" s="94" t="s">
        <v>151</v>
      </c>
      <c r="D10" s="95">
        <v>7564614.0499999998</v>
      </c>
    </row>
    <row r="11" spans="1:4" ht="18.95" customHeight="1">
      <c r="B11" s="94" t="s">
        <v>152</v>
      </c>
      <c r="C11" s="94" t="s">
        <v>153</v>
      </c>
      <c r="D11" s="95">
        <v>40000</v>
      </c>
    </row>
    <row r="12" spans="1:4" ht="18.95" customHeight="1">
      <c r="B12" s="94" t="s">
        <v>154</v>
      </c>
      <c r="C12" s="94" t="s">
        <v>155</v>
      </c>
      <c r="D12" s="95">
        <v>550000</v>
      </c>
    </row>
    <row r="13" spans="1:4" ht="18.95" customHeight="1">
      <c r="B13" s="94" t="s">
        <v>156</v>
      </c>
      <c r="C13" s="94" t="s">
        <v>157</v>
      </c>
      <c r="D13" s="95">
        <v>100000</v>
      </c>
    </row>
    <row r="14" spans="1:4" ht="18.95" customHeight="1">
      <c r="B14" s="94" t="s">
        <v>158</v>
      </c>
      <c r="C14" s="94" t="s">
        <v>141</v>
      </c>
      <c r="D14" s="95">
        <v>327880</v>
      </c>
    </row>
    <row r="15" spans="1:4" ht="18.95" customHeight="1">
      <c r="B15" s="94" t="s">
        <v>159</v>
      </c>
      <c r="C15" s="94" t="s">
        <v>160</v>
      </c>
      <c r="D15" s="95">
        <v>160000</v>
      </c>
    </row>
    <row r="16" spans="1:4" ht="18.95" customHeight="1">
      <c r="B16" s="94" t="s">
        <v>161</v>
      </c>
      <c r="C16" s="94" t="s">
        <v>162</v>
      </c>
      <c r="D16" s="95">
        <v>13139049.359999999</v>
      </c>
    </row>
    <row r="17" spans="2:4" ht="18.95" customHeight="1">
      <c r="B17" s="94" t="s">
        <v>163</v>
      </c>
      <c r="C17" s="94" t="s">
        <v>139</v>
      </c>
      <c r="D17" s="95">
        <v>105969</v>
      </c>
    </row>
    <row r="18" spans="2:4" ht="19.899999999999999" customHeight="1">
      <c r="B18" s="94" t="s">
        <v>654</v>
      </c>
      <c r="C18" s="94" t="s">
        <v>655</v>
      </c>
      <c r="D18" s="95">
        <v>12773857.6</v>
      </c>
    </row>
    <row r="19" spans="2:4" ht="18.95" customHeight="1">
      <c r="B19" s="94" t="s">
        <v>164</v>
      </c>
      <c r="C19" s="94" t="s">
        <v>165</v>
      </c>
      <c r="D19" s="95">
        <v>11311092</v>
      </c>
    </row>
    <row r="20" spans="2:4" ht="18.95" customHeight="1">
      <c r="B20" s="94" t="s">
        <v>166</v>
      </c>
      <c r="C20" s="94" t="s">
        <v>167</v>
      </c>
      <c r="D20" s="95">
        <v>1462765.6</v>
      </c>
    </row>
    <row r="21" spans="2:4" ht="19.899999999999999" customHeight="1">
      <c r="B21" s="94" t="s">
        <v>734</v>
      </c>
      <c r="C21" s="94" t="s">
        <v>735</v>
      </c>
      <c r="D21" s="95">
        <v>200210.51</v>
      </c>
    </row>
    <row r="22" spans="2:4" ht="18.95" customHeight="1">
      <c r="B22" s="94" t="s">
        <v>168</v>
      </c>
      <c r="C22" s="94" t="s">
        <v>169</v>
      </c>
      <c r="D22" s="95">
        <v>150000</v>
      </c>
    </row>
    <row r="23" spans="2:4" ht="19.899999999999999" customHeight="1">
      <c r="B23" s="94" t="s">
        <v>1092</v>
      </c>
      <c r="C23" s="94" t="s">
        <v>1087</v>
      </c>
      <c r="D23" s="95">
        <v>50210.51</v>
      </c>
    </row>
    <row r="24" spans="2:4" ht="19.5" customHeight="1">
      <c r="B24" s="94" t="s">
        <v>736</v>
      </c>
      <c r="C24" s="94" t="s">
        <v>618</v>
      </c>
      <c r="D24" s="95">
        <v>8198412.6799999997</v>
      </c>
    </row>
    <row r="25" spans="2:4" ht="19.5" customHeight="1">
      <c r="B25" s="94" t="s">
        <v>170</v>
      </c>
      <c r="C25" s="94" t="s">
        <v>149</v>
      </c>
      <c r="D25" s="95">
        <v>8198412.6799999997</v>
      </c>
    </row>
  </sheetData>
  <mergeCells count="6">
    <mergeCell ref="B3:D3"/>
    <mergeCell ref="B4:D4"/>
    <mergeCell ref="B5:C5"/>
    <mergeCell ref="B8:C8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38"/>
  <sheetViews>
    <sheetView workbookViewId="0">
      <selection activeCell="F10" sqref="F10"/>
    </sheetView>
  </sheetViews>
  <sheetFormatPr defaultColWidth="10" defaultRowHeight="13.5"/>
  <cols>
    <col min="1" max="1" width="0.375" customWidth="1"/>
    <col min="2" max="2" width="4.75" customWidth="1"/>
    <col min="3" max="3" width="35.625" customWidth="1"/>
    <col min="4" max="4" width="6.75" bestFit="1" customWidth="1"/>
    <col min="5" max="5" width="39" customWidth="1"/>
    <col min="6" max="6" width="8" customWidth="1"/>
    <col min="7" max="7" width="24.5" customWidth="1"/>
    <col min="8" max="8" width="22.625" customWidth="1"/>
    <col min="9" max="9" width="12.125" customWidth="1"/>
    <col min="10" max="11" width="13.375" bestFit="1" customWidth="1"/>
    <col min="12" max="12" width="4.875" customWidth="1"/>
    <col min="13" max="13" width="4.375" customWidth="1"/>
    <col min="14" max="15" width="5.875" customWidth="1"/>
    <col min="16" max="16" width="9.5" customWidth="1"/>
    <col min="17" max="17" width="9.375" customWidth="1"/>
    <col min="18" max="26" width="6.125" customWidth="1"/>
    <col min="27" max="28" width="9.75" customWidth="1"/>
  </cols>
  <sheetData>
    <row r="1" spans="1:26" ht="20.65" customHeight="1">
      <c r="A1" s="3"/>
      <c r="B1" s="185" t="s">
        <v>1175</v>
      </c>
      <c r="C1" s="185"/>
    </row>
    <row r="2" spans="1:26" ht="42.2" customHeight="1">
      <c r="B2" s="186" t="s">
        <v>1176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16.5">
      <c r="B3" s="163" t="s">
        <v>999</v>
      </c>
      <c r="C3" s="163"/>
      <c r="D3" s="163"/>
      <c r="E3" s="163"/>
      <c r="Y3" s="189" t="s">
        <v>593</v>
      </c>
      <c r="Z3" s="189"/>
    </row>
    <row r="4" spans="1:26" ht="33.6" customHeight="1">
      <c r="B4" s="196" t="s">
        <v>737</v>
      </c>
      <c r="C4" s="196" t="s">
        <v>738</v>
      </c>
      <c r="D4" s="196" t="s">
        <v>739</v>
      </c>
      <c r="E4" s="196" t="s">
        <v>740</v>
      </c>
      <c r="F4" s="196" t="s">
        <v>741</v>
      </c>
      <c r="G4" s="196" t="s">
        <v>742</v>
      </c>
      <c r="H4" s="196" t="s">
        <v>743</v>
      </c>
      <c r="I4" s="196" t="s">
        <v>647</v>
      </c>
      <c r="J4" s="196" t="s">
        <v>599</v>
      </c>
      <c r="K4" s="196"/>
      <c r="L4" s="196"/>
      <c r="M4" s="196"/>
      <c r="N4" s="196"/>
      <c r="O4" s="196"/>
      <c r="P4" s="196" t="s">
        <v>600</v>
      </c>
      <c r="Q4" s="196"/>
      <c r="R4" s="196"/>
      <c r="S4" s="196" t="s">
        <v>601</v>
      </c>
      <c r="T4" s="196" t="s">
        <v>698</v>
      </c>
      <c r="U4" s="196" t="s">
        <v>744</v>
      </c>
      <c r="V4" s="196"/>
      <c r="W4" s="196"/>
      <c r="X4" s="196"/>
      <c r="Y4" s="196"/>
      <c r="Z4" s="196"/>
    </row>
    <row r="5" spans="1:26" ht="63.75">
      <c r="B5" s="196"/>
      <c r="C5" s="196"/>
      <c r="D5" s="196"/>
      <c r="E5" s="196"/>
      <c r="F5" s="196"/>
      <c r="G5" s="196"/>
      <c r="H5" s="196"/>
      <c r="I5" s="196"/>
      <c r="J5" s="41" t="s">
        <v>629</v>
      </c>
      <c r="K5" s="41" t="s">
        <v>745</v>
      </c>
      <c r="L5" s="41" t="s">
        <v>746</v>
      </c>
      <c r="M5" s="41" t="s">
        <v>747</v>
      </c>
      <c r="N5" s="41" t="s">
        <v>748</v>
      </c>
      <c r="O5" s="41" t="s">
        <v>749</v>
      </c>
      <c r="P5" s="41" t="s">
        <v>629</v>
      </c>
      <c r="Q5" s="41" t="s">
        <v>600</v>
      </c>
      <c r="R5" s="41" t="s">
        <v>750</v>
      </c>
      <c r="S5" s="196"/>
      <c r="T5" s="196"/>
      <c r="U5" s="41" t="s">
        <v>629</v>
      </c>
      <c r="V5" s="41" t="s">
        <v>699</v>
      </c>
      <c r="W5" s="41" t="s">
        <v>700</v>
      </c>
      <c r="X5" s="41" t="s">
        <v>751</v>
      </c>
      <c r="Y5" s="41" t="s">
        <v>702</v>
      </c>
      <c r="Z5" s="41" t="s">
        <v>752</v>
      </c>
    </row>
    <row r="6" spans="1:26" s="107" customFormat="1">
      <c r="A6" s="102"/>
      <c r="B6" s="103" t="s">
        <v>753</v>
      </c>
      <c r="C6" s="104" t="s">
        <v>754</v>
      </c>
      <c r="D6" s="105"/>
      <c r="E6" s="105"/>
      <c r="F6" s="105"/>
      <c r="G6" s="105"/>
      <c r="H6" s="100" t="s">
        <v>598</v>
      </c>
      <c r="I6" s="106">
        <v>43518293.200000003</v>
      </c>
      <c r="J6" s="106">
        <v>43159993.200000003</v>
      </c>
      <c r="K6" s="106">
        <v>43159993.200000003</v>
      </c>
      <c r="L6" s="106" t="s">
        <v>604</v>
      </c>
      <c r="M6" s="106" t="s">
        <v>604</v>
      </c>
      <c r="N6" s="106" t="s">
        <v>604</v>
      </c>
      <c r="O6" s="106" t="s">
        <v>604</v>
      </c>
      <c r="P6" s="106">
        <v>358300</v>
      </c>
      <c r="Q6" s="106">
        <v>358300</v>
      </c>
      <c r="R6" s="106" t="s">
        <v>604</v>
      </c>
      <c r="S6" s="106" t="s">
        <v>604</v>
      </c>
      <c r="T6" s="106" t="s">
        <v>604</v>
      </c>
      <c r="U6" s="106" t="s">
        <v>604</v>
      </c>
      <c r="V6" s="106" t="s">
        <v>604</v>
      </c>
      <c r="W6" s="106" t="s">
        <v>604</v>
      </c>
      <c r="X6" s="106" t="s">
        <v>604</v>
      </c>
      <c r="Y6" s="106" t="s">
        <v>604</v>
      </c>
      <c r="Z6" s="106" t="s">
        <v>604</v>
      </c>
    </row>
    <row r="7" spans="1:26" ht="16.350000000000001" customHeight="1">
      <c r="A7" s="96"/>
      <c r="B7" s="97" t="s">
        <v>134</v>
      </c>
      <c r="C7" s="98" t="s">
        <v>135</v>
      </c>
      <c r="D7" s="97" t="s">
        <v>755</v>
      </c>
      <c r="E7" s="97" t="s">
        <v>756</v>
      </c>
      <c r="F7" s="97" t="s">
        <v>757</v>
      </c>
      <c r="G7" s="159" t="s">
        <v>758</v>
      </c>
      <c r="H7" s="97" t="s">
        <v>759</v>
      </c>
      <c r="I7" s="99">
        <v>150000</v>
      </c>
      <c r="J7" s="99">
        <v>150000</v>
      </c>
      <c r="K7" s="99">
        <v>150000</v>
      </c>
      <c r="L7" s="99" t="s">
        <v>604</v>
      </c>
      <c r="M7" s="99" t="s">
        <v>604</v>
      </c>
      <c r="N7" s="99" t="s">
        <v>604</v>
      </c>
      <c r="O7" s="99" t="s">
        <v>604</v>
      </c>
      <c r="P7" s="99" t="s">
        <v>604</v>
      </c>
      <c r="Q7" s="99" t="s">
        <v>604</v>
      </c>
      <c r="R7" s="99" t="s">
        <v>604</v>
      </c>
      <c r="S7" s="99" t="s">
        <v>604</v>
      </c>
      <c r="T7" s="99" t="s">
        <v>604</v>
      </c>
      <c r="U7" s="99" t="s">
        <v>604</v>
      </c>
      <c r="V7" s="99" t="s">
        <v>604</v>
      </c>
      <c r="W7" s="99" t="s">
        <v>604</v>
      </c>
      <c r="X7" s="99" t="s">
        <v>604</v>
      </c>
      <c r="Y7" s="99" t="s">
        <v>604</v>
      </c>
      <c r="Z7" s="99" t="s">
        <v>604</v>
      </c>
    </row>
    <row r="8" spans="1:26" ht="16.350000000000001" customHeight="1">
      <c r="A8" s="96"/>
      <c r="B8" s="97" t="s">
        <v>134</v>
      </c>
      <c r="C8" s="98" t="s">
        <v>135</v>
      </c>
      <c r="D8" s="97" t="s">
        <v>755</v>
      </c>
      <c r="E8" s="97" t="s">
        <v>756</v>
      </c>
      <c r="F8" s="97" t="s">
        <v>760</v>
      </c>
      <c r="G8" s="159" t="s">
        <v>761</v>
      </c>
      <c r="H8" s="159" t="s">
        <v>762</v>
      </c>
      <c r="I8" s="99">
        <v>100000</v>
      </c>
      <c r="J8" s="99">
        <v>100000</v>
      </c>
      <c r="K8" s="99">
        <v>100000</v>
      </c>
      <c r="L8" s="99" t="s">
        <v>604</v>
      </c>
      <c r="M8" s="99" t="s">
        <v>604</v>
      </c>
      <c r="N8" s="99" t="s">
        <v>604</v>
      </c>
      <c r="O8" s="99" t="s">
        <v>604</v>
      </c>
      <c r="P8" s="99" t="s">
        <v>604</v>
      </c>
      <c r="Q8" s="99" t="s">
        <v>604</v>
      </c>
      <c r="R8" s="99" t="s">
        <v>604</v>
      </c>
      <c r="S8" s="99" t="s">
        <v>604</v>
      </c>
      <c r="T8" s="99" t="s">
        <v>604</v>
      </c>
      <c r="U8" s="99" t="s">
        <v>604</v>
      </c>
      <c r="V8" s="99" t="s">
        <v>604</v>
      </c>
      <c r="W8" s="99" t="s">
        <v>604</v>
      </c>
      <c r="X8" s="99" t="s">
        <v>604</v>
      </c>
      <c r="Y8" s="99" t="s">
        <v>604</v>
      </c>
      <c r="Z8" s="99" t="s">
        <v>604</v>
      </c>
    </row>
    <row r="9" spans="1:26" ht="16.350000000000001" customHeight="1">
      <c r="A9" s="96"/>
      <c r="B9" s="97" t="s">
        <v>134</v>
      </c>
      <c r="C9" s="98" t="s">
        <v>135</v>
      </c>
      <c r="D9" s="97" t="s">
        <v>755</v>
      </c>
      <c r="E9" s="97" t="s">
        <v>756</v>
      </c>
      <c r="F9" s="97" t="s">
        <v>763</v>
      </c>
      <c r="G9" s="159" t="s">
        <v>764</v>
      </c>
      <c r="H9" s="159" t="s">
        <v>765</v>
      </c>
      <c r="I9" s="99">
        <v>50000</v>
      </c>
      <c r="J9" s="99">
        <v>50000</v>
      </c>
      <c r="K9" s="99">
        <v>50000</v>
      </c>
      <c r="L9" s="99" t="s">
        <v>604</v>
      </c>
      <c r="M9" s="99" t="s">
        <v>604</v>
      </c>
      <c r="N9" s="99" t="s">
        <v>604</v>
      </c>
      <c r="O9" s="99" t="s">
        <v>604</v>
      </c>
      <c r="P9" s="99" t="s">
        <v>604</v>
      </c>
      <c r="Q9" s="99" t="s">
        <v>604</v>
      </c>
      <c r="R9" s="99" t="s">
        <v>604</v>
      </c>
      <c r="S9" s="99" t="s">
        <v>604</v>
      </c>
      <c r="T9" s="99" t="s">
        <v>604</v>
      </c>
      <c r="U9" s="99" t="s">
        <v>604</v>
      </c>
      <c r="V9" s="99" t="s">
        <v>604</v>
      </c>
      <c r="W9" s="99" t="s">
        <v>604</v>
      </c>
      <c r="X9" s="99" t="s">
        <v>604</v>
      </c>
      <c r="Y9" s="99" t="s">
        <v>604</v>
      </c>
      <c r="Z9" s="99" t="s">
        <v>604</v>
      </c>
    </row>
    <row r="10" spans="1:26" ht="16.350000000000001" customHeight="1">
      <c r="A10" s="96"/>
      <c r="B10" s="97" t="s">
        <v>134</v>
      </c>
      <c r="C10" s="98" t="s">
        <v>135</v>
      </c>
      <c r="D10" s="97" t="s">
        <v>755</v>
      </c>
      <c r="E10" s="97" t="s">
        <v>756</v>
      </c>
      <c r="F10" s="97" t="s">
        <v>763</v>
      </c>
      <c r="G10" s="159" t="s">
        <v>764</v>
      </c>
      <c r="H10" s="159" t="s">
        <v>766</v>
      </c>
      <c r="I10" s="99">
        <v>130000</v>
      </c>
      <c r="J10" s="99">
        <v>130000</v>
      </c>
      <c r="K10" s="99">
        <v>130000</v>
      </c>
      <c r="L10" s="99" t="s">
        <v>604</v>
      </c>
      <c r="M10" s="99" t="s">
        <v>604</v>
      </c>
      <c r="N10" s="99" t="s">
        <v>604</v>
      </c>
      <c r="O10" s="99" t="s">
        <v>604</v>
      </c>
      <c r="P10" s="99" t="s">
        <v>604</v>
      </c>
      <c r="Q10" s="99" t="s">
        <v>604</v>
      </c>
      <c r="R10" s="99" t="s">
        <v>604</v>
      </c>
      <c r="S10" s="99" t="s">
        <v>604</v>
      </c>
      <c r="T10" s="99" t="s">
        <v>604</v>
      </c>
      <c r="U10" s="99" t="s">
        <v>604</v>
      </c>
      <c r="V10" s="99" t="s">
        <v>604</v>
      </c>
      <c r="W10" s="99" t="s">
        <v>604</v>
      </c>
      <c r="X10" s="99" t="s">
        <v>604</v>
      </c>
      <c r="Y10" s="99" t="s">
        <v>604</v>
      </c>
      <c r="Z10" s="99" t="s">
        <v>604</v>
      </c>
    </row>
    <row r="11" spans="1:26" ht="16.350000000000001" customHeight="1">
      <c r="A11" s="96"/>
      <c r="B11" s="97" t="s">
        <v>134</v>
      </c>
      <c r="C11" s="98" t="s">
        <v>135</v>
      </c>
      <c r="D11" s="97" t="s">
        <v>755</v>
      </c>
      <c r="E11" s="97" t="s">
        <v>756</v>
      </c>
      <c r="F11" s="97" t="s">
        <v>767</v>
      </c>
      <c r="G11" s="159" t="s">
        <v>758</v>
      </c>
      <c r="H11" s="159" t="s">
        <v>768</v>
      </c>
      <c r="I11" s="99">
        <v>200000</v>
      </c>
      <c r="J11" s="99">
        <v>200000</v>
      </c>
      <c r="K11" s="99">
        <v>200000</v>
      </c>
      <c r="L11" s="99" t="s">
        <v>604</v>
      </c>
      <c r="M11" s="99" t="s">
        <v>604</v>
      </c>
      <c r="N11" s="99" t="s">
        <v>604</v>
      </c>
      <c r="O11" s="99" t="s">
        <v>604</v>
      </c>
      <c r="P11" s="99" t="s">
        <v>604</v>
      </c>
      <c r="Q11" s="99" t="s">
        <v>604</v>
      </c>
      <c r="R11" s="99" t="s">
        <v>604</v>
      </c>
      <c r="S11" s="99" t="s">
        <v>604</v>
      </c>
      <c r="T11" s="99" t="s">
        <v>604</v>
      </c>
      <c r="U11" s="99" t="s">
        <v>604</v>
      </c>
      <c r="V11" s="99" t="s">
        <v>604</v>
      </c>
      <c r="W11" s="99" t="s">
        <v>604</v>
      </c>
      <c r="X11" s="99" t="s">
        <v>604</v>
      </c>
      <c r="Y11" s="99" t="s">
        <v>604</v>
      </c>
      <c r="Z11" s="99" t="s">
        <v>604</v>
      </c>
    </row>
    <row r="12" spans="1:26" ht="16.350000000000001" customHeight="1">
      <c r="A12" s="96"/>
      <c r="B12" s="97" t="s">
        <v>134</v>
      </c>
      <c r="C12" s="98" t="s">
        <v>135</v>
      </c>
      <c r="D12" s="97" t="s">
        <v>755</v>
      </c>
      <c r="E12" s="97" t="s">
        <v>756</v>
      </c>
      <c r="F12" s="97" t="s">
        <v>769</v>
      </c>
      <c r="G12" s="159" t="s">
        <v>770</v>
      </c>
      <c r="H12" s="159" t="s">
        <v>771</v>
      </c>
      <c r="I12" s="99">
        <v>450000</v>
      </c>
      <c r="J12" s="99">
        <v>450000</v>
      </c>
      <c r="K12" s="99">
        <v>450000</v>
      </c>
      <c r="L12" s="99" t="s">
        <v>604</v>
      </c>
      <c r="M12" s="99" t="s">
        <v>604</v>
      </c>
      <c r="N12" s="99" t="s">
        <v>604</v>
      </c>
      <c r="O12" s="99" t="s">
        <v>604</v>
      </c>
      <c r="P12" s="99" t="s">
        <v>604</v>
      </c>
      <c r="Q12" s="99" t="s">
        <v>604</v>
      </c>
      <c r="R12" s="99" t="s">
        <v>604</v>
      </c>
      <c r="S12" s="99" t="s">
        <v>604</v>
      </c>
      <c r="T12" s="99" t="s">
        <v>604</v>
      </c>
      <c r="U12" s="99" t="s">
        <v>604</v>
      </c>
      <c r="V12" s="99" t="s">
        <v>604</v>
      </c>
      <c r="W12" s="99" t="s">
        <v>604</v>
      </c>
      <c r="X12" s="99" t="s">
        <v>604</v>
      </c>
      <c r="Y12" s="99" t="s">
        <v>604</v>
      </c>
      <c r="Z12" s="99" t="s">
        <v>604</v>
      </c>
    </row>
    <row r="13" spans="1:26" ht="16.350000000000001" customHeight="1">
      <c r="A13" s="96"/>
      <c r="B13" s="97" t="s">
        <v>134</v>
      </c>
      <c r="C13" s="98" t="s">
        <v>135</v>
      </c>
      <c r="D13" s="97" t="s">
        <v>755</v>
      </c>
      <c r="E13" s="97" t="s">
        <v>756</v>
      </c>
      <c r="F13" s="97" t="s">
        <v>772</v>
      </c>
      <c r="G13" s="159" t="s">
        <v>758</v>
      </c>
      <c r="H13" s="159" t="s">
        <v>773</v>
      </c>
      <c r="I13" s="99">
        <v>200000</v>
      </c>
      <c r="J13" s="99">
        <v>200000</v>
      </c>
      <c r="K13" s="99">
        <v>200000</v>
      </c>
      <c r="L13" s="99" t="s">
        <v>604</v>
      </c>
      <c r="M13" s="99" t="s">
        <v>604</v>
      </c>
      <c r="N13" s="99" t="s">
        <v>604</v>
      </c>
      <c r="P13" s="99" t="s">
        <v>604</v>
      </c>
      <c r="Q13" s="99" t="s">
        <v>604</v>
      </c>
      <c r="R13" s="99" t="s">
        <v>604</v>
      </c>
      <c r="S13" s="99" t="s">
        <v>604</v>
      </c>
      <c r="T13" s="99" t="s">
        <v>604</v>
      </c>
      <c r="U13" s="99" t="s">
        <v>604</v>
      </c>
      <c r="V13" s="99" t="s">
        <v>604</v>
      </c>
      <c r="W13" s="99" t="s">
        <v>604</v>
      </c>
      <c r="X13" s="99" t="s">
        <v>604</v>
      </c>
      <c r="Y13" s="99" t="s">
        <v>604</v>
      </c>
      <c r="Z13" s="99" t="s">
        <v>604</v>
      </c>
    </row>
    <row r="14" spans="1:26" ht="16.350000000000001" customHeight="1">
      <c r="A14" s="96"/>
      <c r="B14" s="97" t="s">
        <v>134</v>
      </c>
      <c r="C14" s="98" t="s">
        <v>135</v>
      </c>
      <c r="D14" s="97" t="s">
        <v>755</v>
      </c>
      <c r="E14" s="97" t="s">
        <v>756</v>
      </c>
      <c r="F14" s="97" t="s">
        <v>772</v>
      </c>
      <c r="G14" s="159" t="s">
        <v>758</v>
      </c>
      <c r="H14" s="159" t="s">
        <v>774</v>
      </c>
      <c r="I14" s="99">
        <v>100000</v>
      </c>
      <c r="J14" s="99">
        <v>100000</v>
      </c>
      <c r="K14" s="99">
        <v>100000</v>
      </c>
      <c r="L14" s="99" t="s">
        <v>604</v>
      </c>
      <c r="M14" s="99" t="s">
        <v>604</v>
      </c>
      <c r="N14" s="99" t="s">
        <v>604</v>
      </c>
      <c r="O14" s="99" t="s">
        <v>604</v>
      </c>
      <c r="P14" s="99" t="s">
        <v>604</v>
      </c>
      <c r="Q14" s="99" t="s">
        <v>604</v>
      </c>
      <c r="R14" s="99" t="s">
        <v>604</v>
      </c>
      <c r="S14" s="99" t="s">
        <v>604</v>
      </c>
      <c r="T14" s="99" t="s">
        <v>604</v>
      </c>
      <c r="U14" s="99" t="s">
        <v>604</v>
      </c>
      <c r="V14" s="99" t="s">
        <v>604</v>
      </c>
      <c r="W14" s="99" t="s">
        <v>604</v>
      </c>
      <c r="X14" s="99" t="s">
        <v>604</v>
      </c>
      <c r="Y14" s="99" t="s">
        <v>604</v>
      </c>
      <c r="Z14" s="99" t="s">
        <v>604</v>
      </c>
    </row>
    <row r="15" spans="1:26" ht="16.350000000000001" customHeight="1">
      <c r="A15" s="96"/>
      <c r="B15" s="97" t="s">
        <v>134</v>
      </c>
      <c r="C15" s="98" t="s">
        <v>135</v>
      </c>
      <c r="D15" s="97" t="s">
        <v>755</v>
      </c>
      <c r="E15" s="97" t="s">
        <v>756</v>
      </c>
      <c r="F15" s="97" t="s">
        <v>772</v>
      </c>
      <c r="G15" s="159" t="s">
        <v>758</v>
      </c>
      <c r="H15" s="159" t="s">
        <v>775</v>
      </c>
      <c r="I15" s="99">
        <v>200000</v>
      </c>
      <c r="J15" s="99">
        <v>200000</v>
      </c>
      <c r="K15" s="99">
        <v>200000</v>
      </c>
      <c r="L15" s="99" t="s">
        <v>604</v>
      </c>
      <c r="M15" s="99" t="s">
        <v>604</v>
      </c>
      <c r="N15" s="99" t="s">
        <v>604</v>
      </c>
      <c r="O15" s="99" t="s">
        <v>604</v>
      </c>
      <c r="P15" s="99" t="s">
        <v>604</v>
      </c>
      <c r="Q15" s="99" t="s">
        <v>604</v>
      </c>
      <c r="R15" s="99" t="s">
        <v>604</v>
      </c>
      <c r="S15" s="99" t="s">
        <v>604</v>
      </c>
      <c r="T15" s="99" t="s">
        <v>604</v>
      </c>
      <c r="U15" s="99" t="s">
        <v>604</v>
      </c>
      <c r="V15" s="99" t="s">
        <v>604</v>
      </c>
      <c r="W15" s="99" t="s">
        <v>604</v>
      </c>
      <c r="X15" s="99" t="s">
        <v>604</v>
      </c>
      <c r="Y15" s="99" t="s">
        <v>604</v>
      </c>
      <c r="Z15" s="99" t="s">
        <v>604</v>
      </c>
    </row>
    <row r="16" spans="1:26" ht="16.350000000000001" customHeight="1">
      <c r="B16" s="97" t="s">
        <v>134</v>
      </c>
      <c r="C16" s="98" t="s">
        <v>135</v>
      </c>
      <c r="D16" s="97" t="s">
        <v>755</v>
      </c>
      <c r="E16" s="97" t="s">
        <v>756</v>
      </c>
      <c r="F16" s="97" t="s">
        <v>776</v>
      </c>
      <c r="G16" s="159" t="s">
        <v>758</v>
      </c>
      <c r="H16" s="159" t="s">
        <v>777</v>
      </c>
      <c r="I16" s="99">
        <v>100000</v>
      </c>
      <c r="J16" s="99">
        <v>100000</v>
      </c>
      <c r="K16" s="99">
        <v>100000</v>
      </c>
      <c r="L16" s="99" t="s">
        <v>604</v>
      </c>
      <c r="M16" s="99" t="s">
        <v>604</v>
      </c>
      <c r="N16" s="99" t="s">
        <v>604</v>
      </c>
      <c r="O16" s="99" t="s">
        <v>604</v>
      </c>
      <c r="P16" s="99" t="s">
        <v>604</v>
      </c>
      <c r="Q16" s="99" t="s">
        <v>604</v>
      </c>
      <c r="R16" s="99" t="s">
        <v>604</v>
      </c>
      <c r="S16" s="99" t="s">
        <v>604</v>
      </c>
      <c r="T16" s="99" t="s">
        <v>604</v>
      </c>
      <c r="U16" s="99" t="s">
        <v>604</v>
      </c>
      <c r="V16" s="99" t="s">
        <v>604</v>
      </c>
      <c r="W16" s="99" t="s">
        <v>604</v>
      </c>
      <c r="X16" s="99" t="s">
        <v>604</v>
      </c>
      <c r="Y16" s="99" t="s">
        <v>604</v>
      </c>
      <c r="Z16" s="99" t="s">
        <v>604</v>
      </c>
    </row>
    <row r="17" spans="2:26" ht="16.350000000000001" customHeight="1">
      <c r="B17" s="97" t="s">
        <v>134</v>
      </c>
      <c r="C17" s="98" t="s">
        <v>135</v>
      </c>
      <c r="D17" s="97" t="s">
        <v>755</v>
      </c>
      <c r="E17" s="97" t="s">
        <v>756</v>
      </c>
      <c r="F17" s="97" t="s">
        <v>772</v>
      </c>
      <c r="G17" s="159" t="s">
        <v>758</v>
      </c>
      <c r="H17" s="159" t="s">
        <v>778</v>
      </c>
      <c r="I17" s="99">
        <v>100000</v>
      </c>
      <c r="J17" s="99">
        <v>100000</v>
      </c>
      <c r="K17" s="99">
        <v>100000</v>
      </c>
      <c r="L17" s="99" t="s">
        <v>604</v>
      </c>
      <c r="M17" s="99" t="s">
        <v>604</v>
      </c>
      <c r="N17" s="99" t="s">
        <v>604</v>
      </c>
      <c r="O17" s="99" t="s">
        <v>604</v>
      </c>
      <c r="P17" s="99" t="s">
        <v>604</v>
      </c>
      <c r="Q17" s="99" t="s">
        <v>604</v>
      </c>
      <c r="R17" s="99" t="s">
        <v>604</v>
      </c>
      <c r="S17" s="99" t="s">
        <v>604</v>
      </c>
      <c r="T17" s="99" t="s">
        <v>604</v>
      </c>
      <c r="U17" s="99" t="s">
        <v>604</v>
      </c>
      <c r="V17" s="99" t="s">
        <v>604</v>
      </c>
      <c r="W17" s="99" t="s">
        <v>604</v>
      </c>
      <c r="X17" s="99" t="s">
        <v>604</v>
      </c>
      <c r="Y17" s="99" t="s">
        <v>604</v>
      </c>
      <c r="Z17" s="99" t="s">
        <v>604</v>
      </c>
    </row>
    <row r="18" spans="2:26" ht="16.350000000000001" customHeight="1">
      <c r="B18" s="97" t="s">
        <v>134</v>
      </c>
      <c r="C18" s="98" t="s">
        <v>135</v>
      </c>
      <c r="D18" s="97" t="s">
        <v>755</v>
      </c>
      <c r="E18" s="97" t="s">
        <v>756</v>
      </c>
      <c r="F18" s="97" t="s">
        <v>779</v>
      </c>
      <c r="G18" s="159" t="s">
        <v>758</v>
      </c>
      <c r="H18" s="159" t="s">
        <v>780</v>
      </c>
      <c r="I18" s="99">
        <v>30000</v>
      </c>
      <c r="J18" s="99">
        <v>30000</v>
      </c>
      <c r="K18" s="99">
        <v>30000</v>
      </c>
      <c r="L18" s="99" t="s">
        <v>604</v>
      </c>
      <c r="M18" s="99" t="s">
        <v>604</v>
      </c>
      <c r="N18" s="99" t="s">
        <v>604</v>
      </c>
      <c r="O18" s="99" t="s">
        <v>604</v>
      </c>
      <c r="P18" s="99" t="s">
        <v>604</v>
      </c>
      <c r="Q18" s="99" t="s">
        <v>604</v>
      </c>
      <c r="R18" s="99" t="s">
        <v>604</v>
      </c>
      <c r="S18" s="99" t="s">
        <v>604</v>
      </c>
      <c r="T18" s="99" t="s">
        <v>604</v>
      </c>
      <c r="U18" s="99" t="s">
        <v>604</v>
      </c>
      <c r="V18" s="99" t="s">
        <v>604</v>
      </c>
      <c r="W18" s="99" t="s">
        <v>604</v>
      </c>
      <c r="X18" s="99" t="s">
        <v>604</v>
      </c>
      <c r="Y18" s="99" t="s">
        <v>604</v>
      </c>
      <c r="Z18" s="99" t="s">
        <v>604</v>
      </c>
    </row>
    <row r="19" spans="2:26" ht="16.350000000000001" customHeight="1">
      <c r="B19" s="97" t="s">
        <v>134</v>
      </c>
      <c r="C19" s="98" t="s">
        <v>135</v>
      </c>
      <c r="D19" s="97" t="s">
        <v>755</v>
      </c>
      <c r="E19" s="97" t="s">
        <v>756</v>
      </c>
      <c r="F19" s="97" t="s">
        <v>779</v>
      </c>
      <c r="G19" s="159" t="s">
        <v>758</v>
      </c>
      <c r="H19" s="159" t="s">
        <v>781</v>
      </c>
      <c r="I19" s="99">
        <v>15000</v>
      </c>
      <c r="J19" s="99">
        <v>15000</v>
      </c>
      <c r="K19" s="99">
        <v>15000</v>
      </c>
      <c r="L19" s="99" t="s">
        <v>604</v>
      </c>
      <c r="M19" s="99" t="s">
        <v>604</v>
      </c>
      <c r="N19" s="99" t="s">
        <v>604</v>
      </c>
      <c r="O19" s="99" t="s">
        <v>604</v>
      </c>
      <c r="P19" s="99" t="s">
        <v>604</v>
      </c>
      <c r="Q19" s="99" t="s">
        <v>604</v>
      </c>
      <c r="R19" s="99" t="s">
        <v>604</v>
      </c>
      <c r="S19" s="99" t="s">
        <v>604</v>
      </c>
      <c r="T19" s="99" t="s">
        <v>604</v>
      </c>
      <c r="U19" s="99" t="s">
        <v>604</v>
      </c>
      <c r="V19" s="99" t="s">
        <v>604</v>
      </c>
      <c r="W19" s="99" t="s">
        <v>604</v>
      </c>
      <c r="X19" s="99" t="s">
        <v>604</v>
      </c>
      <c r="Y19" s="99" t="s">
        <v>604</v>
      </c>
      <c r="Z19" s="99" t="s">
        <v>604</v>
      </c>
    </row>
    <row r="20" spans="2:26" ht="16.350000000000001" customHeight="1">
      <c r="B20" s="97" t="s">
        <v>134</v>
      </c>
      <c r="C20" s="98" t="s">
        <v>135</v>
      </c>
      <c r="D20" s="97" t="s">
        <v>755</v>
      </c>
      <c r="E20" s="97" t="s">
        <v>756</v>
      </c>
      <c r="F20" s="97" t="s">
        <v>779</v>
      </c>
      <c r="G20" s="159" t="s">
        <v>758</v>
      </c>
      <c r="H20" s="159" t="s">
        <v>782</v>
      </c>
      <c r="I20" s="99">
        <v>50400</v>
      </c>
      <c r="J20" s="99">
        <v>50400</v>
      </c>
      <c r="K20" s="99">
        <v>50400</v>
      </c>
      <c r="L20" s="99" t="s">
        <v>604</v>
      </c>
      <c r="M20" s="99" t="s">
        <v>604</v>
      </c>
      <c r="N20" s="99" t="s">
        <v>604</v>
      </c>
      <c r="O20" s="99" t="s">
        <v>604</v>
      </c>
      <c r="P20" s="99" t="s">
        <v>604</v>
      </c>
      <c r="Q20" s="99" t="s">
        <v>604</v>
      </c>
      <c r="R20" s="99" t="s">
        <v>604</v>
      </c>
      <c r="S20" s="99" t="s">
        <v>604</v>
      </c>
      <c r="T20" s="99" t="s">
        <v>604</v>
      </c>
      <c r="U20" s="99" t="s">
        <v>604</v>
      </c>
      <c r="V20" s="99" t="s">
        <v>604</v>
      </c>
      <c r="W20" s="99" t="s">
        <v>604</v>
      </c>
      <c r="X20" s="99" t="s">
        <v>604</v>
      </c>
      <c r="Y20" s="99" t="s">
        <v>604</v>
      </c>
      <c r="Z20" s="99" t="s">
        <v>604</v>
      </c>
    </row>
    <row r="21" spans="2:26" ht="16.350000000000001" customHeight="1">
      <c r="B21" s="97" t="s">
        <v>134</v>
      </c>
      <c r="C21" s="98" t="s">
        <v>135</v>
      </c>
      <c r="D21" s="97" t="s">
        <v>755</v>
      </c>
      <c r="E21" s="97" t="s">
        <v>756</v>
      </c>
      <c r="F21" s="97" t="s">
        <v>772</v>
      </c>
      <c r="G21" s="159" t="s">
        <v>758</v>
      </c>
      <c r="H21" s="159" t="s">
        <v>783</v>
      </c>
      <c r="I21" s="99">
        <v>100000</v>
      </c>
      <c r="J21" s="99">
        <v>100000</v>
      </c>
      <c r="K21" s="99">
        <v>100000</v>
      </c>
      <c r="L21" s="99" t="s">
        <v>604</v>
      </c>
      <c r="M21" s="99" t="s">
        <v>604</v>
      </c>
      <c r="N21" s="99" t="s">
        <v>604</v>
      </c>
      <c r="O21" s="99" t="s">
        <v>604</v>
      </c>
      <c r="P21" s="99" t="s">
        <v>604</v>
      </c>
      <c r="Q21" s="99" t="s">
        <v>604</v>
      </c>
      <c r="R21" s="99" t="s">
        <v>604</v>
      </c>
      <c r="S21" s="99" t="s">
        <v>604</v>
      </c>
      <c r="T21" s="99" t="s">
        <v>604</v>
      </c>
      <c r="U21" s="99" t="s">
        <v>604</v>
      </c>
      <c r="V21" s="99" t="s">
        <v>604</v>
      </c>
      <c r="W21" s="99" t="s">
        <v>604</v>
      </c>
      <c r="X21" s="99" t="s">
        <v>604</v>
      </c>
      <c r="Y21" s="99" t="s">
        <v>604</v>
      </c>
      <c r="Z21" s="99" t="s">
        <v>604</v>
      </c>
    </row>
    <row r="22" spans="2:26" ht="16.350000000000001" customHeight="1">
      <c r="B22" s="97" t="s">
        <v>134</v>
      </c>
      <c r="C22" s="98" t="s">
        <v>135</v>
      </c>
      <c r="D22" s="97" t="s">
        <v>755</v>
      </c>
      <c r="E22" s="97" t="s">
        <v>756</v>
      </c>
      <c r="F22" s="97" t="s">
        <v>784</v>
      </c>
      <c r="G22" s="159" t="s">
        <v>785</v>
      </c>
      <c r="H22" s="159" t="s">
        <v>786</v>
      </c>
      <c r="I22" s="99">
        <v>570000</v>
      </c>
      <c r="J22" s="99">
        <v>570000</v>
      </c>
      <c r="K22" s="99">
        <v>570000</v>
      </c>
      <c r="L22" s="99" t="s">
        <v>604</v>
      </c>
      <c r="M22" s="99" t="s">
        <v>604</v>
      </c>
      <c r="N22" s="99" t="s">
        <v>604</v>
      </c>
      <c r="O22" s="99" t="s">
        <v>604</v>
      </c>
      <c r="P22" s="99" t="s">
        <v>604</v>
      </c>
      <c r="Q22" s="99" t="s">
        <v>604</v>
      </c>
      <c r="R22" s="99" t="s">
        <v>604</v>
      </c>
      <c r="S22" s="99" t="s">
        <v>604</v>
      </c>
      <c r="T22" s="99" t="s">
        <v>604</v>
      </c>
      <c r="U22" s="99" t="s">
        <v>604</v>
      </c>
      <c r="V22" s="99" t="s">
        <v>604</v>
      </c>
      <c r="W22" s="99" t="s">
        <v>604</v>
      </c>
      <c r="X22" s="99" t="s">
        <v>604</v>
      </c>
      <c r="Y22" s="99" t="s">
        <v>604</v>
      </c>
      <c r="Z22" s="99" t="s">
        <v>604</v>
      </c>
    </row>
    <row r="23" spans="2:26" ht="16.350000000000001" customHeight="1">
      <c r="B23" s="97" t="s">
        <v>134</v>
      </c>
      <c r="C23" s="98" t="s">
        <v>135</v>
      </c>
      <c r="D23" s="97" t="s">
        <v>755</v>
      </c>
      <c r="E23" s="97" t="s">
        <v>756</v>
      </c>
      <c r="F23" s="97" t="s">
        <v>787</v>
      </c>
      <c r="G23" s="159" t="s">
        <v>788</v>
      </c>
      <c r="H23" s="159" t="s">
        <v>789</v>
      </c>
      <c r="I23" s="99">
        <v>100000</v>
      </c>
      <c r="J23" s="99">
        <v>100000</v>
      </c>
      <c r="K23" s="99">
        <v>100000</v>
      </c>
      <c r="L23" s="99" t="s">
        <v>604</v>
      </c>
      <c r="M23" s="99" t="s">
        <v>604</v>
      </c>
      <c r="N23" s="99" t="s">
        <v>604</v>
      </c>
      <c r="O23" s="99" t="s">
        <v>604</v>
      </c>
      <c r="P23" s="99" t="s">
        <v>604</v>
      </c>
      <c r="Q23" s="99" t="s">
        <v>604</v>
      </c>
      <c r="R23" s="99" t="s">
        <v>604</v>
      </c>
      <c r="S23" s="99" t="s">
        <v>604</v>
      </c>
      <c r="T23" s="99" t="s">
        <v>604</v>
      </c>
      <c r="U23" s="99" t="s">
        <v>604</v>
      </c>
      <c r="V23" s="99" t="s">
        <v>604</v>
      </c>
      <c r="W23" s="99" t="s">
        <v>604</v>
      </c>
      <c r="X23" s="99" t="s">
        <v>604</v>
      </c>
      <c r="Y23" s="99" t="s">
        <v>604</v>
      </c>
      <c r="Z23" s="99" t="s">
        <v>604</v>
      </c>
    </row>
    <row r="24" spans="2:26" ht="16.350000000000001" customHeight="1">
      <c r="B24" s="97" t="s">
        <v>134</v>
      </c>
      <c r="C24" s="98" t="s">
        <v>135</v>
      </c>
      <c r="D24" s="97" t="s">
        <v>755</v>
      </c>
      <c r="E24" s="97" t="s">
        <v>756</v>
      </c>
      <c r="F24" s="97" t="s">
        <v>790</v>
      </c>
      <c r="G24" s="159" t="s">
        <v>758</v>
      </c>
      <c r="H24" s="159" t="s">
        <v>791</v>
      </c>
      <c r="I24" s="99">
        <v>100000</v>
      </c>
      <c r="J24" s="99">
        <v>100000</v>
      </c>
      <c r="K24" s="99">
        <v>100000</v>
      </c>
      <c r="L24" s="99" t="s">
        <v>604</v>
      </c>
      <c r="M24" s="99" t="s">
        <v>604</v>
      </c>
      <c r="N24" s="99" t="s">
        <v>604</v>
      </c>
      <c r="O24" s="99" t="s">
        <v>604</v>
      </c>
      <c r="P24" s="99" t="s">
        <v>604</v>
      </c>
      <c r="Q24" s="99" t="s">
        <v>604</v>
      </c>
      <c r="R24" s="99" t="s">
        <v>604</v>
      </c>
      <c r="S24" s="99" t="s">
        <v>604</v>
      </c>
      <c r="T24" s="99" t="s">
        <v>604</v>
      </c>
      <c r="U24" s="99" t="s">
        <v>604</v>
      </c>
      <c r="V24" s="99" t="s">
        <v>604</v>
      </c>
      <c r="W24" s="99" t="s">
        <v>604</v>
      </c>
      <c r="X24" s="99" t="s">
        <v>604</v>
      </c>
      <c r="Y24" s="99" t="s">
        <v>604</v>
      </c>
      <c r="Z24" s="99" t="s">
        <v>604</v>
      </c>
    </row>
    <row r="25" spans="2:26" ht="16.350000000000001" customHeight="1">
      <c r="B25" s="97" t="s">
        <v>134</v>
      </c>
      <c r="C25" s="98" t="s">
        <v>135</v>
      </c>
      <c r="D25" s="97" t="s">
        <v>755</v>
      </c>
      <c r="E25" s="97" t="s">
        <v>756</v>
      </c>
      <c r="F25" s="97" t="s">
        <v>769</v>
      </c>
      <c r="G25" s="159" t="s">
        <v>770</v>
      </c>
      <c r="H25" s="159" t="s">
        <v>792</v>
      </c>
      <c r="I25" s="99">
        <v>200000</v>
      </c>
      <c r="J25" s="99">
        <v>200000</v>
      </c>
      <c r="K25" s="99">
        <v>200000</v>
      </c>
      <c r="L25" s="99" t="s">
        <v>604</v>
      </c>
      <c r="M25" s="99" t="s">
        <v>604</v>
      </c>
      <c r="N25" s="99" t="s">
        <v>604</v>
      </c>
      <c r="O25" s="99" t="s">
        <v>604</v>
      </c>
      <c r="P25" s="99" t="s">
        <v>604</v>
      </c>
      <c r="Q25" s="99" t="s">
        <v>604</v>
      </c>
      <c r="R25" s="99" t="s">
        <v>604</v>
      </c>
      <c r="S25" s="99" t="s">
        <v>604</v>
      </c>
      <c r="T25" s="99" t="s">
        <v>604</v>
      </c>
      <c r="U25" s="99" t="s">
        <v>604</v>
      </c>
      <c r="V25" s="99" t="s">
        <v>604</v>
      </c>
      <c r="W25" s="99" t="s">
        <v>604</v>
      </c>
      <c r="X25" s="99" t="s">
        <v>604</v>
      </c>
      <c r="Y25" s="99" t="s">
        <v>604</v>
      </c>
      <c r="Z25" s="99" t="s">
        <v>604</v>
      </c>
    </row>
    <row r="26" spans="2:26" ht="16.350000000000001" customHeight="1">
      <c r="B26" s="97" t="s">
        <v>134</v>
      </c>
      <c r="C26" s="98" t="s">
        <v>135</v>
      </c>
      <c r="D26" s="97" t="s">
        <v>755</v>
      </c>
      <c r="E26" s="97" t="s">
        <v>756</v>
      </c>
      <c r="F26" s="97" t="s">
        <v>790</v>
      </c>
      <c r="G26" s="159" t="s">
        <v>758</v>
      </c>
      <c r="H26" s="159" t="s">
        <v>793</v>
      </c>
      <c r="I26" s="99">
        <v>400000</v>
      </c>
      <c r="J26" s="99">
        <v>400000</v>
      </c>
      <c r="K26" s="99">
        <v>400000</v>
      </c>
      <c r="L26" s="99" t="s">
        <v>604</v>
      </c>
      <c r="M26" s="99" t="s">
        <v>604</v>
      </c>
      <c r="N26" s="99" t="s">
        <v>604</v>
      </c>
      <c r="O26" s="99" t="s">
        <v>604</v>
      </c>
      <c r="P26" s="99" t="s">
        <v>604</v>
      </c>
      <c r="Q26" s="99" t="s">
        <v>604</v>
      </c>
      <c r="R26" s="99" t="s">
        <v>604</v>
      </c>
      <c r="S26" s="99" t="s">
        <v>604</v>
      </c>
      <c r="T26" s="99" t="s">
        <v>604</v>
      </c>
      <c r="U26" s="99" t="s">
        <v>604</v>
      </c>
      <c r="V26" s="99" t="s">
        <v>604</v>
      </c>
      <c r="W26" s="99" t="s">
        <v>604</v>
      </c>
      <c r="X26" s="99" t="s">
        <v>604</v>
      </c>
      <c r="Y26" s="99" t="s">
        <v>604</v>
      </c>
      <c r="Z26" s="99" t="s">
        <v>604</v>
      </c>
    </row>
    <row r="27" spans="2:26" ht="16.350000000000001" customHeight="1">
      <c r="B27" s="97" t="s">
        <v>134</v>
      </c>
      <c r="C27" s="98" t="s">
        <v>135</v>
      </c>
      <c r="D27" s="97" t="s">
        <v>755</v>
      </c>
      <c r="E27" s="97" t="s">
        <v>756</v>
      </c>
      <c r="F27" s="97" t="s">
        <v>760</v>
      </c>
      <c r="G27" s="159" t="s">
        <v>761</v>
      </c>
      <c r="H27" s="159" t="s">
        <v>794</v>
      </c>
      <c r="I27" s="99">
        <v>43000</v>
      </c>
      <c r="J27" s="99">
        <v>43000</v>
      </c>
      <c r="K27" s="99">
        <v>43000</v>
      </c>
      <c r="L27" s="99" t="s">
        <v>604</v>
      </c>
      <c r="M27" s="99" t="s">
        <v>604</v>
      </c>
      <c r="N27" s="99" t="s">
        <v>604</v>
      </c>
      <c r="O27" s="99" t="s">
        <v>604</v>
      </c>
      <c r="P27" s="99" t="s">
        <v>604</v>
      </c>
      <c r="Q27" s="99" t="s">
        <v>604</v>
      </c>
      <c r="R27" s="99" t="s">
        <v>604</v>
      </c>
      <c r="S27" s="99" t="s">
        <v>604</v>
      </c>
      <c r="T27" s="99" t="s">
        <v>604</v>
      </c>
      <c r="U27" s="99" t="s">
        <v>604</v>
      </c>
      <c r="V27" s="99" t="s">
        <v>604</v>
      </c>
      <c r="W27" s="99" t="s">
        <v>604</v>
      </c>
      <c r="X27" s="99" t="s">
        <v>604</v>
      </c>
      <c r="Y27" s="99" t="s">
        <v>604</v>
      </c>
      <c r="Z27" s="99" t="s">
        <v>604</v>
      </c>
    </row>
    <row r="28" spans="2:26" ht="16.350000000000001" customHeight="1">
      <c r="B28" s="97" t="s">
        <v>134</v>
      </c>
      <c r="C28" s="98" t="s">
        <v>135</v>
      </c>
      <c r="D28" s="97" t="s">
        <v>755</v>
      </c>
      <c r="E28" s="97" t="s">
        <v>756</v>
      </c>
      <c r="F28" s="97" t="s">
        <v>790</v>
      </c>
      <c r="G28" s="159" t="s">
        <v>758</v>
      </c>
      <c r="H28" s="159" t="s">
        <v>795</v>
      </c>
      <c r="I28" s="99">
        <v>84000</v>
      </c>
      <c r="J28" s="99">
        <v>84000</v>
      </c>
      <c r="K28" s="99">
        <v>84000</v>
      </c>
      <c r="L28" s="99" t="s">
        <v>604</v>
      </c>
      <c r="M28" s="99" t="s">
        <v>604</v>
      </c>
      <c r="N28" s="99" t="s">
        <v>604</v>
      </c>
      <c r="O28" s="99" t="s">
        <v>604</v>
      </c>
      <c r="P28" s="99" t="s">
        <v>604</v>
      </c>
      <c r="Q28" s="99" t="s">
        <v>604</v>
      </c>
      <c r="R28" s="99" t="s">
        <v>604</v>
      </c>
      <c r="S28" s="99" t="s">
        <v>604</v>
      </c>
      <c r="T28" s="99" t="s">
        <v>604</v>
      </c>
      <c r="U28" s="99" t="s">
        <v>604</v>
      </c>
      <c r="V28" s="99" t="s">
        <v>604</v>
      </c>
      <c r="W28" s="99" t="s">
        <v>604</v>
      </c>
      <c r="X28" s="99" t="s">
        <v>604</v>
      </c>
      <c r="Y28" s="99" t="s">
        <v>604</v>
      </c>
      <c r="Z28" s="99" t="s">
        <v>604</v>
      </c>
    </row>
    <row r="29" spans="2:26" ht="16.350000000000001" customHeight="1">
      <c r="B29" s="97" t="s">
        <v>134</v>
      </c>
      <c r="C29" s="98" t="s">
        <v>135</v>
      </c>
      <c r="D29" s="97" t="s">
        <v>755</v>
      </c>
      <c r="E29" s="97" t="s">
        <v>756</v>
      </c>
      <c r="F29" s="97" t="s">
        <v>796</v>
      </c>
      <c r="G29" s="159" t="s">
        <v>797</v>
      </c>
      <c r="H29" s="159" t="s">
        <v>798</v>
      </c>
      <c r="I29" s="99">
        <v>140000</v>
      </c>
      <c r="J29" s="99">
        <v>140000</v>
      </c>
      <c r="K29" s="99">
        <v>140000</v>
      </c>
      <c r="L29" s="99" t="s">
        <v>604</v>
      </c>
      <c r="M29" s="99" t="s">
        <v>604</v>
      </c>
      <c r="N29" s="99" t="s">
        <v>604</v>
      </c>
      <c r="O29" s="99" t="s">
        <v>604</v>
      </c>
      <c r="P29" s="99" t="s">
        <v>604</v>
      </c>
      <c r="Q29" s="99" t="s">
        <v>604</v>
      </c>
      <c r="R29" s="99" t="s">
        <v>604</v>
      </c>
      <c r="S29" s="99" t="s">
        <v>604</v>
      </c>
      <c r="T29" s="99" t="s">
        <v>604</v>
      </c>
      <c r="U29" s="99" t="s">
        <v>604</v>
      </c>
      <c r="V29" s="99" t="s">
        <v>604</v>
      </c>
      <c r="W29" s="99" t="s">
        <v>604</v>
      </c>
      <c r="X29" s="99" t="s">
        <v>604</v>
      </c>
      <c r="Y29" s="99" t="s">
        <v>604</v>
      </c>
      <c r="Z29" s="99" t="s">
        <v>604</v>
      </c>
    </row>
    <row r="30" spans="2:26" ht="16.350000000000001" customHeight="1">
      <c r="B30" s="97" t="s">
        <v>134</v>
      </c>
      <c r="C30" s="98" t="s">
        <v>135</v>
      </c>
      <c r="D30" s="97" t="s">
        <v>755</v>
      </c>
      <c r="E30" s="97" t="s">
        <v>756</v>
      </c>
      <c r="F30" s="97" t="s">
        <v>799</v>
      </c>
      <c r="G30" s="159" t="s">
        <v>800</v>
      </c>
      <c r="H30" s="159" t="s">
        <v>801</v>
      </c>
      <c r="I30" s="99">
        <v>100000</v>
      </c>
      <c r="J30" s="99">
        <v>100000</v>
      </c>
      <c r="K30" s="99">
        <v>100000</v>
      </c>
      <c r="L30" s="99" t="s">
        <v>604</v>
      </c>
      <c r="M30" s="99" t="s">
        <v>604</v>
      </c>
      <c r="N30" s="99" t="s">
        <v>604</v>
      </c>
      <c r="O30" s="99" t="s">
        <v>604</v>
      </c>
      <c r="P30" s="99" t="s">
        <v>604</v>
      </c>
      <c r="Q30" s="99" t="s">
        <v>604</v>
      </c>
      <c r="R30" s="99" t="s">
        <v>604</v>
      </c>
      <c r="S30" s="99" t="s">
        <v>604</v>
      </c>
      <c r="T30" s="99" t="s">
        <v>604</v>
      </c>
      <c r="U30" s="99" t="s">
        <v>604</v>
      </c>
      <c r="V30" s="99" t="s">
        <v>604</v>
      </c>
      <c r="W30" s="99" t="s">
        <v>604</v>
      </c>
      <c r="X30" s="99" t="s">
        <v>604</v>
      </c>
      <c r="Y30" s="99" t="s">
        <v>604</v>
      </c>
      <c r="Z30" s="99" t="s">
        <v>604</v>
      </c>
    </row>
    <row r="31" spans="2:26" ht="16.350000000000001" customHeight="1">
      <c r="B31" s="97" t="s">
        <v>134</v>
      </c>
      <c r="C31" s="98" t="s">
        <v>135</v>
      </c>
      <c r="D31" s="97" t="s">
        <v>755</v>
      </c>
      <c r="E31" s="97" t="s">
        <v>756</v>
      </c>
      <c r="F31" s="97" t="s">
        <v>790</v>
      </c>
      <c r="G31" s="159" t="s">
        <v>758</v>
      </c>
      <c r="H31" s="159" t="s">
        <v>802</v>
      </c>
      <c r="I31" s="99">
        <v>250000</v>
      </c>
      <c r="J31" s="99">
        <v>250000</v>
      </c>
      <c r="K31" s="99">
        <v>250000</v>
      </c>
      <c r="L31" s="99" t="s">
        <v>604</v>
      </c>
      <c r="M31" s="99" t="s">
        <v>604</v>
      </c>
      <c r="N31" s="99" t="s">
        <v>604</v>
      </c>
      <c r="O31" s="99" t="s">
        <v>604</v>
      </c>
      <c r="P31" s="99" t="s">
        <v>604</v>
      </c>
      <c r="Q31" s="99" t="s">
        <v>604</v>
      </c>
      <c r="R31" s="99" t="s">
        <v>604</v>
      </c>
      <c r="S31" s="99" t="s">
        <v>604</v>
      </c>
      <c r="T31" s="99" t="s">
        <v>604</v>
      </c>
      <c r="U31" s="99" t="s">
        <v>604</v>
      </c>
      <c r="V31" s="99" t="s">
        <v>604</v>
      </c>
      <c r="W31" s="99" t="s">
        <v>604</v>
      </c>
      <c r="X31" s="99" t="s">
        <v>604</v>
      </c>
      <c r="Y31" s="99" t="s">
        <v>604</v>
      </c>
      <c r="Z31" s="99" t="s">
        <v>604</v>
      </c>
    </row>
    <row r="32" spans="2:26" ht="16.350000000000001" customHeight="1">
      <c r="B32" s="97" t="s">
        <v>134</v>
      </c>
      <c r="C32" s="98" t="s">
        <v>135</v>
      </c>
      <c r="D32" s="97" t="s">
        <v>755</v>
      </c>
      <c r="E32" s="97" t="s">
        <v>756</v>
      </c>
      <c r="F32" s="97" t="s">
        <v>772</v>
      </c>
      <c r="G32" s="159" t="s">
        <v>758</v>
      </c>
      <c r="H32" s="159" t="s">
        <v>803</v>
      </c>
      <c r="I32" s="99">
        <v>60000</v>
      </c>
      <c r="J32" s="99">
        <v>60000</v>
      </c>
      <c r="K32" s="99">
        <v>60000</v>
      </c>
      <c r="L32" s="99" t="s">
        <v>604</v>
      </c>
      <c r="M32" s="99" t="s">
        <v>604</v>
      </c>
      <c r="N32" s="99" t="s">
        <v>604</v>
      </c>
      <c r="O32" s="99" t="s">
        <v>604</v>
      </c>
      <c r="P32" s="99" t="s">
        <v>604</v>
      </c>
      <c r="Q32" s="99" t="s">
        <v>604</v>
      </c>
      <c r="R32" s="99" t="s">
        <v>604</v>
      </c>
      <c r="S32" s="99" t="s">
        <v>604</v>
      </c>
      <c r="T32" s="99" t="s">
        <v>604</v>
      </c>
      <c r="U32" s="99" t="s">
        <v>604</v>
      </c>
      <c r="V32" s="99" t="s">
        <v>604</v>
      </c>
      <c r="W32" s="99" t="s">
        <v>604</v>
      </c>
      <c r="X32" s="99" t="s">
        <v>604</v>
      </c>
      <c r="Y32" s="99" t="s">
        <v>604</v>
      </c>
      <c r="Z32" s="99" t="s">
        <v>604</v>
      </c>
    </row>
    <row r="33" spans="2:26" ht="16.350000000000001" customHeight="1">
      <c r="B33" s="97" t="s">
        <v>134</v>
      </c>
      <c r="C33" s="98" t="s">
        <v>135</v>
      </c>
      <c r="D33" s="97" t="s">
        <v>755</v>
      </c>
      <c r="E33" s="97" t="s">
        <v>756</v>
      </c>
      <c r="F33" s="97" t="s">
        <v>804</v>
      </c>
      <c r="G33" s="159" t="s">
        <v>805</v>
      </c>
      <c r="H33" s="159" t="s">
        <v>806</v>
      </c>
      <c r="I33" s="99">
        <v>200000</v>
      </c>
      <c r="J33" s="99">
        <v>200000</v>
      </c>
      <c r="K33" s="99">
        <v>200000</v>
      </c>
      <c r="L33" s="99" t="s">
        <v>604</v>
      </c>
      <c r="M33" s="99" t="s">
        <v>604</v>
      </c>
      <c r="N33" s="99" t="s">
        <v>604</v>
      </c>
      <c r="O33" s="99" t="s">
        <v>604</v>
      </c>
      <c r="P33" s="99" t="s">
        <v>604</v>
      </c>
      <c r="Q33" s="99" t="s">
        <v>604</v>
      </c>
      <c r="R33" s="99" t="s">
        <v>604</v>
      </c>
      <c r="S33" s="99" t="s">
        <v>604</v>
      </c>
      <c r="T33" s="99" t="s">
        <v>604</v>
      </c>
      <c r="U33" s="99" t="s">
        <v>604</v>
      </c>
      <c r="V33" s="99" t="s">
        <v>604</v>
      </c>
      <c r="W33" s="99" t="s">
        <v>604</v>
      </c>
      <c r="X33" s="99" t="s">
        <v>604</v>
      </c>
      <c r="Y33" s="99" t="s">
        <v>604</v>
      </c>
      <c r="Z33" s="99" t="s">
        <v>604</v>
      </c>
    </row>
    <row r="34" spans="2:26" ht="16.350000000000001" customHeight="1">
      <c r="B34" s="97" t="s">
        <v>134</v>
      </c>
      <c r="C34" s="98" t="s">
        <v>135</v>
      </c>
      <c r="D34" s="97" t="s">
        <v>755</v>
      </c>
      <c r="E34" s="97" t="s">
        <v>756</v>
      </c>
      <c r="F34" s="97" t="s">
        <v>772</v>
      </c>
      <c r="G34" s="159" t="s">
        <v>758</v>
      </c>
      <c r="H34" s="159" t="s">
        <v>807</v>
      </c>
      <c r="I34" s="99">
        <v>200000</v>
      </c>
      <c r="J34" s="99">
        <v>200000</v>
      </c>
      <c r="K34" s="99">
        <v>200000</v>
      </c>
      <c r="L34" s="99" t="s">
        <v>604</v>
      </c>
      <c r="M34" s="99" t="s">
        <v>604</v>
      </c>
      <c r="N34" s="99" t="s">
        <v>604</v>
      </c>
      <c r="O34" s="99" t="s">
        <v>604</v>
      </c>
      <c r="P34" s="99" t="s">
        <v>604</v>
      </c>
      <c r="Q34" s="99" t="s">
        <v>604</v>
      </c>
      <c r="R34" s="99" t="s">
        <v>604</v>
      </c>
      <c r="S34" s="99" t="s">
        <v>604</v>
      </c>
      <c r="T34" s="99" t="s">
        <v>604</v>
      </c>
      <c r="U34" s="99" t="s">
        <v>604</v>
      </c>
      <c r="V34" s="99" t="s">
        <v>604</v>
      </c>
      <c r="W34" s="99" t="s">
        <v>604</v>
      </c>
      <c r="X34" s="99" t="s">
        <v>604</v>
      </c>
      <c r="Y34" s="99" t="s">
        <v>604</v>
      </c>
      <c r="Z34" s="99" t="s">
        <v>604</v>
      </c>
    </row>
    <row r="35" spans="2:26" ht="16.350000000000001" customHeight="1">
      <c r="B35" s="97" t="s">
        <v>134</v>
      </c>
      <c r="C35" s="98" t="s">
        <v>135</v>
      </c>
      <c r="D35" s="97" t="s">
        <v>755</v>
      </c>
      <c r="E35" s="97" t="s">
        <v>756</v>
      </c>
      <c r="F35" s="97" t="s">
        <v>772</v>
      </c>
      <c r="G35" s="159" t="s">
        <v>758</v>
      </c>
      <c r="H35" s="159" t="s">
        <v>808</v>
      </c>
      <c r="I35" s="99">
        <v>150000</v>
      </c>
      <c r="J35" s="99">
        <v>150000</v>
      </c>
      <c r="K35" s="99">
        <v>150000</v>
      </c>
      <c r="L35" s="99" t="s">
        <v>604</v>
      </c>
      <c r="M35" s="99" t="s">
        <v>604</v>
      </c>
      <c r="N35" s="99" t="s">
        <v>604</v>
      </c>
      <c r="O35" s="99" t="s">
        <v>604</v>
      </c>
      <c r="P35" s="99" t="s">
        <v>604</v>
      </c>
      <c r="Q35" s="99" t="s">
        <v>604</v>
      </c>
      <c r="R35" s="99" t="s">
        <v>604</v>
      </c>
      <c r="S35" s="99" t="s">
        <v>604</v>
      </c>
      <c r="T35" s="99" t="s">
        <v>604</v>
      </c>
      <c r="U35" s="99" t="s">
        <v>604</v>
      </c>
      <c r="V35" s="99" t="s">
        <v>604</v>
      </c>
      <c r="W35" s="99" t="s">
        <v>604</v>
      </c>
      <c r="X35" s="99" t="s">
        <v>604</v>
      </c>
      <c r="Y35" s="99" t="s">
        <v>604</v>
      </c>
      <c r="Z35" s="99" t="s">
        <v>604</v>
      </c>
    </row>
    <row r="36" spans="2:26" ht="16.350000000000001" customHeight="1">
      <c r="B36" s="97" t="s">
        <v>134</v>
      </c>
      <c r="C36" s="98" t="s">
        <v>135</v>
      </c>
      <c r="D36" s="97" t="s">
        <v>755</v>
      </c>
      <c r="E36" s="97" t="s">
        <v>756</v>
      </c>
      <c r="F36" s="97" t="s">
        <v>809</v>
      </c>
      <c r="G36" s="159" t="s">
        <v>810</v>
      </c>
      <c r="H36" s="159" t="s">
        <v>811</v>
      </c>
      <c r="I36" s="99">
        <v>20000</v>
      </c>
      <c r="J36" s="99">
        <v>20000</v>
      </c>
      <c r="K36" s="99">
        <v>20000</v>
      </c>
      <c r="L36" s="99" t="s">
        <v>604</v>
      </c>
      <c r="M36" s="99" t="s">
        <v>604</v>
      </c>
      <c r="N36" s="99" t="s">
        <v>604</v>
      </c>
      <c r="O36" s="99" t="s">
        <v>604</v>
      </c>
      <c r="P36" s="99" t="s">
        <v>604</v>
      </c>
      <c r="Q36" s="99" t="s">
        <v>604</v>
      </c>
      <c r="R36" s="99" t="s">
        <v>604</v>
      </c>
      <c r="S36" s="99" t="s">
        <v>604</v>
      </c>
      <c r="T36" s="99" t="s">
        <v>604</v>
      </c>
      <c r="U36" s="99" t="s">
        <v>604</v>
      </c>
      <c r="V36" s="99" t="s">
        <v>604</v>
      </c>
      <c r="W36" s="99" t="s">
        <v>604</v>
      </c>
      <c r="X36" s="99" t="s">
        <v>604</v>
      </c>
      <c r="Y36" s="99" t="s">
        <v>604</v>
      </c>
      <c r="Z36" s="99" t="s">
        <v>604</v>
      </c>
    </row>
    <row r="37" spans="2:26" ht="16.350000000000001" customHeight="1">
      <c r="B37" s="97" t="s">
        <v>134</v>
      </c>
      <c r="C37" s="98" t="s">
        <v>135</v>
      </c>
      <c r="D37" s="97" t="s">
        <v>755</v>
      </c>
      <c r="E37" s="97" t="s">
        <v>756</v>
      </c>
      <c r="F37" s="97" t="s">
        <v>809</v>
      </c>
      <c r="G37" s="159" t="s">
        <v>810</v>
      </c>
      <c r="H37" s="159" t="s">
        <v>812</v>
      </c>
      <c r="I37" s="99">
        <v>60000</v>
      </c>
      <c r="J37" s="99">
        <v>60000</v>
      </c>
      <c r="K37" s="99">
        <v>60000</v>
      </c>
      <c r="L37" s="99" t="s">
        <v>604</v>
      </c>
      <c r="M37" s="99" t="s">
        <v>604</v>
      </c>
      <c r="N37" s="99" t="s">
        <v>604</v>
      </c>
      <c r="O37" s="99" t="s">
        <v>604</v>
      </c>
      <c r="P37" s="99" t="s">
        <v>604</v>
      </c>
      <c r="Q37" s="99" t="s">
        <v>604</v>
      </c>
      <c r="R37" s="99" t="s">
        <v>604</v>
      </c>
      <c r="S37" s="99" t="s">
        <v>604</v>
      </c>
      <c r="T37" s="99" t="s">
        <v>604</v>
      </c>
      <c r="U37" s="99" t="s">
        <v>604</v>
      </c>
      <c r="V37" s="99" t="s">
        <v>604</v>
      </c>
      <c r="W37" s="99" t="s">
        <v>604</v>
      </c>
      <c r="X37" s="99" t="s">
        <v>604</v>
      </c>
      <c r="Y37" s="99" t="s">
        <v>604</v>
      </c>
      <c r="Z37" s="99" t="s">
        <v>604</v>
      </c>
    </row>
    <row r="38" spans="2:26" ht="16.350000000000001" customHeight="1">
      <c r="B38" s="97" t="s">
        <v>134</v>
      </c>
      <c r="C38" s="98" t="s">
        <v>135</v>
      </c>
      <c r="D38" s="97" t="s">
        <v>755</v>
      </c>
      <c r="E38" s="97" t="s">
        <v>756</v>
      </c>
      <c r="F38" s="97" t="s">
        <v>763</v>
      </c>
      <c r="G38" s="159" t="s">
        <v>764</v>
      </c>
      <c r="H38" s="159" t="s">
        <v>813</v>
      </c>
      <c r="I38" s="99">
        <v>100000</v>
      </c>
      <c r="J38" s="99">
        <v>100000</v>
      </c>
      <c r="K38" s="99">
        <v>100000</v>
      </c>
      <c r="L38" s="99" t="s">
        <v>604</v>
      </c>
      <c r="M38" s="99" t="s">
        <v>604</v>
      </c>
      <c r="N38" s="99" t="s">
        <v>604</v>
      </c>
      <c r="O38" s="99" t="s">
        <v>604</v>
      </c>
      <c r="P38" s="99" t="s">
        <v>604</v>
      </c>
      <c r="Q38" s="99" t="s">
        <v>604</v>
      </c>
      <c r="R38" s="99" t="s">
        <v>604</v>
      </c>
      <c r="S38" s="99" t="s">
        <v>604</v>
      </c>
      <c r="T38" s="99" t="s">
        <v>604</v>
      </c>
      <c r="U38" s="99" t="s">
        <v>604</v>
      </c>
      <c r="V38" s="99" t="s">
        <v>604</v>
      </c>
      <c r="W38" s="99" t="s">
        <v>604</v>
      </c>
      <c r="X38" s="99" t="s">
        <v>604</v>
      </c>
      <c r="Y38" s="99" t="s">
        <v>604</v>
      </c>
      <c r="Z38" s="99" t="s">
        <v>604</v>
      </c>
    </row>
    <row r="39" spans="2:26" ht="16.350000000000001" customHeight="1">
      <c r="B39" s="97" t="s">
        <v>134</v>
      </c>
      <c r="C39" s="98" t="s">
        <v>135</v>
      </c>
      <c r="D39" s="97" t="s">
        <v>755</v>
      </c>
      <c r="E39" s="97" t="s">
        <v>756</v>
      </c>
      <c r="F39" s="97" t="s">
        <v>772</v>
      </c>
      <c r="G39" s="159" t="s">
        <v>758</v>
      </c>
      <c r="H39" s="159" t="s">
        <v>814</v>
      </c>
      <c r="I39" s="99">
        <v>500000</v>
      </c>
      <c r="J39" s="99">
        <v>500000</v>
      </c>
      <c r="K39" s="99">
        <v>500000</v>
      </c>
      <c r="L39" s="99" t="s">
        <v>604</v>
      </c>
      <c r="M39" s="99" t="s">
        <v>604</v>
      </c>
      <c r="N39" s="99" t="s">
        <v>604</v>
      </c>
      <c r="O39" s="99" t="s">
        <v>604</v>
      </c>
      <c r="P39" s="99" t="s">
        <v>604</v>
      </c>
      <c r="Q39" s="99" t="s">
        <v>604</v>
      </c>
      <c r="R39" s="99" t="s">
        <v>604</v>
      </c>
      <c r="S39" s="99" t="s">
        <v>604</v>
      </c>
      <c r="T39" s="99" t="s">
        <v>604</v>
      </c>
      <c r="U39" s="99" t="s">
        <v>604</v>
      </c>
      <c r="V39" s="99" t="s">
        <v>604</v>
      </c>
      <c r="W39" s="99" t="s">
        <v>604</v>
      </c>
      <c r="X39" s="99" t="s">
        <v>604</v>
      </c>
      <c r="Y39" s="99" t="s">
        <v>604</v>
      </c>
      <c r="Z39" s="99" t="s">
        <v>604</v>
      </c>
    </row>
    <row r="40" spans="2:26" ht="16.350000000000001" customHeight="1">
      <c r="B40" s="97" t="s">
        <v>134</v>
      </c>
      <c r="C40" s="98" t="s">
        <v>135</v>
      </c>
      <c r="D40" s="97" t="s">
        <v>755</v>
      </c>
      <c r="E40" s="97" t="s">
        <v>756</v>
      </c>
      <c r="F40" s="97" t="s">
        <v>763</v>
      </c>
      <c r="G40" s="159" t="s">
        <v>764</v>
      </c>
      <c r="H40" s="159" t="s">
        <v>815</v>
      </c>
      <c r="I40" s="99">
        <v>98000</v>
      </c>
      <c r="J40" s="99">
        <v>98000</v>
      </c>
      <c r="K40" s="99">
        <v>98000</v>
      </c>
      <c r="L40" s="99" t="s">
        <v>604</v>
      </c>
      <c r="M40" s="99" t="s">
        <v>604</v>
      </c>
      <c r="N40" s="99" t="s">
        <v>604</v>
      </c>
      <c r="O40" s="99" t="s">
        <v>604</v>
      </c>
      <c r="P40" s="99" t="s">
        <v>604</v>
      </c>
      <c r="Q40" s="99" t="s">
        <v>604</v>
      </c>
      <c r="R40" s="99" t="s">
        <v>604</v>
      </c>
      <c r="S40" s="99" t="s">
        <v>604</v>
      </c>
      <c r="T40" s="99" t="s">
        <v>604</v>
      </c>
      <c r="U40" s="99" t="s">
        <v>604</v>
      </c>
      <c r="V40" s="99" t="s">
        <v>604</v>
      </c>
      <c r="W40" s="99" t="s">
        <v>604</v>
      </c>
      <c r="X40" s="99" t="s">
        <v>604</v>
      </c>
      <c r="Y40" s="99" t="s">
        <v>604</v>
      </c>
      <c r="Z40" s="99" t="s">
        <v>604</v>
      </c>
    </row>
    <row r="41" spans="2:26" ht="16.350000000000001" customHeight="1">
      <c r="B41" s="97" t="s">
        <v>134</v>
      </c>
      <c r="C41" s="98" t="s">
        <v>135</v>
      </c>
      <c r="D41" s="97" t="s">
        <v>755</v>
      </c>
      <c r="E41" s="97" t="s">
        <v>756</v>
      </c>
      <c r="F41" s="97" t="s">
        <v>804</v>
      </c>
      <c r="G41" s="159" t="s">
        <v>805</v>
      </c>
      <c r="H41" s="159" t="s">
        <v>816</v>
      </c>
      <c r="I41" s="99">
        <v>350000</v>
      </c>
      <c r="J41" s="99">
        <v>350000</v>
      </c>
      <c r="K41" s="99">
        <v>350000</v>
      </c>
      <c r="L41" s="99" t="s">
        <v>604</v>
      </c>
      <c r="M41" s="99" t="s">
        <v>604</v>
      </c>
      <c r="N41" s="99" t="s">
        <v>604</v>
      </c>
      <c r="O41" s="99" t="s">
        <v>604</v>
      </c>
      <c r="P41" s="99" t="s">
        <v>604</v>
      </c>
      <c r="Q41" s="99" t="s">
        <v>604</v>
      </c>
      <c r="R41" s="99" t="s">
        <v>604</v>
      </c>
      <c r="S41" s="99" t="s">
        <v>604</v>
      </c>
      <c r="T41" s="99" t="s">
        <v>604</v>
      </c>
      <c r="U41" s="99" t="s">
        <v>604</v>
      </c>
      <c r="V41" s="99" t="s">
        <v>604</v>
      </c>
      <c r="W41" s="99" t="s">
        <v>604</v>
      </c>
      <c r="X41" s="99" t="s">
        <v>604</v>
      </c>
      <c r="Y41" s="99" t="s">
        <v>604</v>
      </c>
      <c r="Z41" s="99" t="s">
        <v>604</v>
      </c>
    </row>
    <row r="42" spans="2:26" ht="16.350000000000001" customHeight="1">
      <c r="B42" s="97" t="s">
        <v>134</v>
      </c>
      <c r="C42" s="98" t="s">
        <v>135</v>
      </c>
      <c r="D42" s="97" t="s">
        <v>755</v>
      </c>
      <c r="E42" s="97" t="s">
        <v>756</v>
      </c>
      <c r="F42" s="97" t="s">
        <v>817</v>
      </c>
      <c r="G42" s="159" t="s">
        <v>818</v>
      </c>
      <c r="H42" s="159" t="s">
        <v>819</v>
      </c>
      <c r="I42" s="99">
        <v>30000</v>
      </c>
      <c r="J42" s="99">
        <v>30000</v>
      </c>
      <c r="K42" s="99">
        <v>30000</v>
      </c>
      <c r="L42" s="99" t="s">
        <v>604</v>
      </c>
      <c r="M42" s="99" t="s">
        <v>604</v>
      </c>
      <c r="N42" s="99" t="s">
        <v>604</v>
      </c>
      <c r="O42" s="99" t="s">
        <v>604</v>
      </c>
      <c r="P42" s="99" t="s">
        <v>604</v>
      </c>
      <c r="Q42" s="99" t="s">
        <v>604</v>
      </c>
      <c r="R42" s="99" t="s">
        <v>604</v>
      </c>
      <c r="S42" s="99" t="s">
        <v>604</v>
      </c>
      <c r="T42" s="99" t="s">
        <v>604</v>
      </c>
      <c r="U42" s="99" t="s">
        <v>604</v>
      </c>
      <c r="V42" s="99" t="s">
        <v>604</v>
      </c>
      <c r="W42" s="99" t="s">
        <v>604</v>
      </c>
      <c r="X42" s="99" t="s">
        <v>604</v>
      </c>
      <c r="Y42" s="99" t="s">
        <v>604</v>
      </c>
      <c r="Z42" s="99" t="s">
        <v>604</v>
      </c>
    </row>
    <row r="43" spans="2:26" ht="16.350000000000001" customHeight="1">
      <c r="B43" s="97" t="s">
        <v>134</v>
      </c>
      <c r="C43" s="98" t="s">
        <v>135</v>
      </c>
      <c r="D43" s="97" t="s">
        <v>755</v>
      </c>
      <c r="E43" s="97" t="s">
        <v>756</v>
      </c>
      <c r="F43" s="97" t="s">
        <v>820</v>
      </c>
      <c r="G43" s="159" t="s">
        <v>821</v>
      </c>
      <c r="H43" s="159" t="s">
        <v>822</v>
      </c>
      <c r="I43" s="99">
        <v>200000</v>
      </c>
      <c r="J43" s="99">
        <v>200000</v>
      </c>
      <c r="K43" s="99">
        <v>200000</v>
      </c>
      <c r="L43" s="99" t="s">
        <v>604</v>
      </c>
      <c r="M43" s="99" t="s">
        <v>604</v>
      </c>
      <c r="N43" s="99" t="s">
        <v>604</v>
      </c>
      <c r="O43" s="99" t="s">
        <v>604</v>
      </c>
      <c r="P43" s="99" t="s">
        <v>604</v>
      </c>
      <c r="Q43" s="99" t="s">
        <v>604</v>
      </c>
      <c r="R43" s="99" t="s">
        <v>604</v>
      </c>
      <c r="S43" s="99" t="s">
        <v>604</v>
      </c>
      <c r="T43" s="99" t="s">
        <v>604</v>
      </c>
      <c r="U43" s="99" t="s">
        <v>604</v>
      </c>
      <c r="V43" s="99" t="s">
        <v>604</v>
      </c>
      <c r="W43" s="99" t="s">
        <v>604</v>
      </c>
      <c r="X43" s="99" t="s">
        <v>604</v>
      </c>
      <c r="Y43" s="99" t="s">
        <v>604</v>
      </c>
      <c r="Z43" s="99" t="s">
        <v>604</v>
      </c>
    </row>
    <row r="44" spans="2:26" ht="16.350000000000001" customHeight="1">
      <c r="B44" s="97" t="s">
        <v>134</v>
      </c>
      <c r="C44" s="98" t="s">
        <v>135</v>
      </c>
      <c r="D44" s="97" t="s">
        <v>755</v>
      </c>
      <c r="E44" s="97" t="s">
        <v>756</v>
      </c>
      <c r="F44" s="97" t="s">
        <v>823</v>
      </c>
      <c r="G44" s="159" t="s">
        <v>824</v>
      </c>
      <c r="H44" s="159" t="s">
        <v>825</v>
      </c>
      <c r="I44" s="99">
        <v>450000</v>
      </c>
      <c r="J44" s="99">
        <v>450000</v>
      </c>
      <c r="K44" s="99">
        <v>450000</v>
      </c>
      <c r="L44" s="99" t="s">
        <v>604</v>
      </c>
      <c r="M44" s="99" t="s">
        <v>604</v>
      </c>
      <c r="N44" s="99" t="s">
        <v>604</v>
      </c>
      <c r="O44" s="99" t="s">
        <v>604</v>
      </c>
      <c r="P44" s="99" t="s">
        <v>604</v>
      </c>
      <c r="Q44" s="99" t="s">
        <v>604</v>
      </c>
      <c r="R44" s="99" t="s">
        <v>604</v>
      </c>
      <c r="S44" s="99" t="s">
        <v>604</v>
      </c>
      <c r="T44" s="99" t="s">
        <v>604</v>
      </c>
      <c r="U44" s="99" t="s">
        <v>604</v>
      </c>
      <c r="V44" s="99" t="s">
        <v>604</v>
      </c>
      <c r="W44" s="99" t="s">
        <v>604</v>
      </c>
      <c r="X44" s="99" t="s">
        <v>604</v>
      </c>
      <c r="Y44" s="99" t="s">
        <v>604</v>
      </c>
      <c r="Z44" s="99" t="s">
        <v>604</v>
      </c>
    </row>
    <row r="45" spans="2:26" ht="16.350000000000001" customHeight="1">
      <c r="B45" s="97" t="s">
        <v>134</v>
      </c>
      <c r="C45" s="98" t="s">
        <v>135</v>
      </c>
      <c r="D45" s="97" t="s">
        <v>755</v>
      </c>
      <c r="E45" s="97" t="s">
        <v>756</v>
      </c>
      <c r="F45" s="97" t="s">
        <v>817</v>
      </c>
      <c r="G45" s="159" t="s">
        <v>818</v>
      </c>
      <c r="H45" s="159" t="s">
        <v>826</v>
      </c>
      <c r="I45" s="99">
        <v>500000</v>
      </c>
      <c r="J45" s="99">
        <v>500000</v>
      </c>
      <c r="K45" s="99">
        <v>500000</v>
      </c>
      <c r="L45" s="99" t="s">
        <v>604</v>
      </c>
      <c r="M45" s="99" t="s">
        <v>604</v>
      </c>
      <c r="N45" s="99" t="s">
        <v>604</v>
      </c>
      <c r="O45" s="99" t="s">
        <v>604</v>
      </c>
      <c r="P45" s="99" t="s">
        <v>604</v>
      </c>
      <c r="Q45" s="99" t="s">
        <v>604</v>
      </c>
      <c r="R45" s="99" t="s">
        <v>604</v>
      </c>
      <c r="S45" s="99" t="s">
        <v>604</v>
      </c>
      <c r="T45" s="99" t="s">
        <v>604</v>
      </c>
      <c r="U45" s="99" t="s">
        <v>604</v>
      </c>
      <c r="V45" s="99" t="s">
        <v>604</v>
      </c>
      <c r="W45" s="99" t="s">
        <v>604</v>
      </c>
      <c r="X45" s="99" t="s">
        <v>604</v>
      </c>
      <c r="Y45" s="99" t="s">
        <v>604</v>
      </c>
      <c r="Z45" s="99" t="s">
        <v>604</v>
      </c>
    </row>
    <row r="46" spans="2:26" ht="16.350000000000001" customHeight="1">
      <c r="B46" s="97" t="s">
        <v>134</v>
      </c>
      <c r="C46" s="98" t="s">
        <v>135</v>
      </c>
      <c r="D46" s="97" t="s">
        <v>755</v>
      </c>
      <c r="E46" s="97" t="s">
        <v>756</v>
      </c>
      <c r="F46" s="97" t="s">
        <v>817</v>
      </c>
      <c r="G46" s="159" t="s">
        <v>818</v>
      </c>
      <c r="H46" s="159" t="s">
        <v>827</v>
      </c>
      <c r="I46" s="99">
        <v>400000</v>
      </c>
      <c r="J46" s="99">
        <v>400000</v>
      </c>
      <c r="K46" s="99">
        <v>400000</v>
      </c>
      <c r="L46" s="99" t="s">
        <v>604</v>
      </c>
      <c r="M46" s="99" t="s">
        <v>604</v>
      </c>
      <c r="N46" s="99" t="s">
        <v>604</v>
      </c>
      <c r="O46" s="99" t="s">
        <v>604</v>
      </c>
      <c r="P46" s="99" t="s">
        <v>604</v>
      </c>
      <c r="Q46" s="99" t="s">
        <v>604</v>
      </c>
      <c r="R46" s="99" t="s">
        <v>604</v>
      </c>
      <c r="S46" s="99" t="s">
        <v>604</v>
      </c>
      <c r="T46" s="99" t="s">
        <v>604</v>
      </c>
      <c r="U46" s="99" t="s">
        <v>604</v>
      </c>
      <c r="V46" s="99" t="s">
        <v>604</v>
      </c>
      <c r="W46" s="99" t="s">
        <v>604</v>
      </c>
      <c r="X46" s="99" t="s">
        <v>604</v>
      </c>
      <c r="Y46" s="99" t="s">
        <v>604</v>
      </c>
      <c r="Z46" s="99" t="s">
        <v>604</v>
      </c>
    </row>
    <row r="47" spans="2:26" ht="16.350000000000001" customHeight="1">
      <c r="B47" s="97" t="s">
        <v>134</v>
      </c>
      <c r="C47" s="98" t="s">
        <v>135</v>
      </c>
      <c r="D47" s="97" t="s">
        <v>755</v>
      </c>
      <c r="E47" s="97" t="s">
        <v>756</v>
      </c>
      <c r="F47" s="97" t="s">
        <v>817</v>
      </c>
      <c r="G47" s="159" t="s">
        <v>818</v>
      </c>
      <c r="H47" s="159" t="s">
        <v>828</v>
      </c>
      <c r="I47" s="99">
        <v>150000</v>
      </c>
      <c r="J47" s="99">
        <v>150000</v>
      </c>
      <c r="K47" s="99">
        <v>150000</v>
      </c>
      <c r="L47" s="99" t="s">
        <v>604</v>
      </c>
      <c r="M47" s="99" t="s">
        <v>604</v>
      </c>
      <c r="N47" s="99" t="s">
        <v>604</v>
      </c>
      <c r="O47" s="99" t="s">
        <v>604</v>
      </c>
      <c r="P47" s="99" t="s">
        <v>604</v>
      </c>
      <c r="Q47" s="99" t="s">
        <v>604</v>
      </c>
      <c r="R47" s="99" t="s">
        <v>604</v>
      </c>
      <c r="S47" s="99" t="s">
        <v>604</v>
      </c>
      <c r="T47" s="99" t="s">
        <v>604</v>
      </c>
      <c r="U47" s="99" t="s">
        <v>604</v>
      </c>
      <c r="V47" s="99" t="s">
        <v>604</v>
      </c>
      <c r="W47" s="99" t="s">
        <v>604</v>
      </c>
      <c r="X47" s="99" t="s">
        <v>604</v>
      </c>
      <c r="Y47" s="99" t="s">
        <v>604</v>
      </c>
      <c r="Z47" s="99" t="s">
        <v>604</v>
      </c>
    </row>
    <row r="48" spans="2:26" ht="16.350000000000001" customHeight="1">
      <c r="B48" s="97" t="s">
        <v>134</v>
      </c>
      <c r="C48" s="98" t="s">
        <v>135</v>
      </c>
      <c r="D48" s="97" t="s">
        <v>755</v>
      </c>
      <c r="E48" s="97" t="s">
        <v>756</v>
      </c>
      <c r="F48" s="97" t="s">
        <v>829</v>
      </c>
      <c r="G48" s="159" t="s">
        <v>758</v>
      </c>
      <c r="H48" s="159" t="s">
        <v>830</v>
      </c>
      <c r="I48" s="99">
        <v>20000</v>
      </c>
      <c r="J48" s="99">
        <v>20000</v>
      </c>
      <c r="K48" s="99">
        <v>20000</v>
      </c>
      <c r="L48" s="99" t="s">
        <v>604</v>
      </c>
      <c r="M48" s="99" t="s">
        <v>604</v>
      </c>
      <c r="N48" s="99" t="s">
        <v>604</v>
      </c>
      <c r="O48" s="99" t="s">
        <v>604</v>
      </c>
      <c r="P48" s="99" t="s">
        <v>604</v>
      </c>
      <c r="Q48" s="99" t="s">
        <v>604</v>
      </c>
      <c r="R48" s="99" t="s">
        <v>604</v>
      </c>
      <c r="S48" s="99" t="s">
        <v>604</v>
      </c>
      <c r="T48" s="99" t="s">
        <v>604</v>
      </c>
      <c r="U48" s="99" t="s">
        <v>604</v>
      </c>
      <c r="V48" s="99" t="s">
        <v>604</v>
      </c>
      <c r="W48" s="99" t="s">
        <v>604</v>
      </c>
      <c r="X48" s="99" t="s">
        <v>604</v>
      </c>
      <c r="Y48" s="99" t="s">
        <v>604</v>
      </c>
      <c r="Z48" s="99" t="s">
        <v>604</v>
      </c>
    </row>
    <row r="49" spans="2:26" ht="16.350000000000001" customHeight="1">
      <c r="B49" s="97" t="s">
        <v>134</v>
      </c>
      <c r="C49" s="98" t="s">
        <v>135</v>
      </c>
      <c r="D49" s="97" t="s">
        <v>755</v>
      </c>
      <c r="E49" s="97" t="s">
        <v>756</v>
      </c>
      <c r="F49" s="97" t="s">
        <v>831</v>
      </c>
      <c r="G49" s="159" t="s">
        <v>832</v>
      </c>
      <c r="H49" s="159" t="s">
        <v>833</v>
      </c>
      <c r="I49" s="99">
        <v>300000</v>
      </c>
      <c r="J49" s="99">
        <v>300000</v>
      </c>
      <c r="K49" s="99">
        <v>300000</v>
      </c>
      <c r="L49" s="99" t="s">
        <v>604</v>
      </c>
      <c r="M49" s="99" t="s">
        <v>604</v>
      </c>
      <c r="N49" s="99" t="s">
        <v>604</v>
      </c>
      <c r="O49" s="99" t="s">
        <v>604</v>
      </c>
      <c r="P49" s="99" t="s">
        <v>604</v>
      </c>
      <c r="Q49" s="99" t="s">
        <v>604</v>
      </c>
      <c r="R49" s="99" t="s">
        <v>604</v>
      </c>
      <c r="S49" s="99" t="s">
        <v>604</v>
      </c>
      <c r="T49" s="99" t="s">
        <v>604</v>
      </c>
      <c r="U49" s="99" t="s">
        <v>604</v>
      </c>
      <c r="V49" s="99" t="s">
        <v>604</v>
      </c>
      <c r="W49" s="99" t="s">
        <v>604</v>
      </c>
      <c r="X49" s="99" t="s">
        <v>604</v>
      </c>
      <c r="Y49" s="99" t="s">
        <v>604</v>
      </c>
      <c r="Z49" s="99" t="s">
        <v>604</v>
      </c>
    </row>
    <row r="50" spans="2:26" ht="16.350000000000001" customHeight="1">
      <c r="B50" s="97" t="s">
        <v>134</v>
      </c>
      <c r="C50" s="98" t="s">
        <v>135</v>
      </c>
      <c r="D50" s="97" t="s">
        <v>755</v>
      </c>
      <c r="E50" s="97" t="s">
        <v>756</v>
      </c>
      <c r="F50" s="97" t="s">
        <v>757</v>
      </c>
      <c r="G50" s="159" t="s">
        <v>758</v>
      </c>
      <c r="H50" s="159" t="s">
        <v>834</v>
      </c>
      <c r="I50" s="99">
        <v>160000</v>
      </c>
      <c r="J50" s="99">
        <v>160000</v>
      </c>
      <c r="K50" s="99">
        <v>160000</v>
      </c>
      <c r="L50" s="99" t="s">
        <v>604</v>
      </c>
      <c r="M50" s="99" t="s">
        <v>604</v>
      </c>
      <c r="N50" s="99" t="s">
        <v>604</v>
      </c>
      <c r="O50" s="99" t="s">
        <v>604</v>
      </c>
      <c r="P50" s="99" t="s">
        <v>604</v>
      </c>
      <c r="Q50" s="99" t="s">
        <v>604</v>
      </c>
      <c r="R50" s="99" t="s">
        <v>604</v>
      </c>
      <c r="S50" s="99" t="s">
        <v>604</v>
      </c>
      <c r="T50" s="99" t="s">
        <v>604</v>
      </c>
      <c r="U50" s="99" t="s">
        <v>604</v>
      </c>
      <c r="V50" s="99" t="s">
        <v>604</v>
      </c>
      <c r="W50" s="99" t="s">
        <v>604</v>
      </c>
      <c r="X50" s="99" t="s">
        <v>604</v>
      </c>
      <c r="Y50" s="99" t="s">
        <v>604</v>
      </c>
      <c r="Z50" s="99" t="s">
        <v>604</v>
      </c>
    </row>
    <row r="51" spans="2:26" ht="16.350000000000001" customHeight="1">
      <c r="B51" s="97" t="s">
        <v>134</v>
      </c>
      <c r="C51" s="98" t="s">
        <v>135</v>
      </c>
      <c r="D51" s="97" t="s">
        <v>755</v>
      </c>
      <c r="E51" s="97" t="s">
        <v>756</v>
      </c>
      <c r="F51" s="97" t="s">
        <v>757</v>
      </c>
      <c r="G51" s="159" t="s">
        <v>758</v>
      </c>
      <c r="H51" s="159" t="s">
        <v>835</v>
      </c>
      <c r="I51" s="99">
        <v>20000</v>
      </c>
      <c r="J51" s="99">
        <v>20000</v>
      </c>
      <c r="K51" s="99">
        <v>20000</v>
      </c>
      <c r="L51" s="99" t="s">
        <v>604</v>
      </c>
      <c r="M51" s="99" t="s">
        <v>604</v>
      </c>
      <c r="N51" s="99" t="s">
        <v>604</v>
      </c>
      <c r="O51" s="99" t="s">
        <v>604</v>
      </c>
      <c r="P51" s="99" t="s">
        <v>604</v>
      </c>
      <c r="Q51" s="99" t="s">
        <v>604</v>
      </c>
      <c r="R51" s="99" t="s">
        <v>604</v>
      </c>
      <c r="S51" s="99" t="s">
        <v>604</v>
      </c>
      <c r="T51" s="99" t="s">
        <v>604</v>
      </c>
      <c r="U51" s="99" t="s">
        <v>604</v>
      </c>
      <c r="V51" s="99" t="s">
        <v>604</v>
      </c>
      <c r="W51" s="99" t="s">
        <v>604</v>
      </c>
      <c r="X51" s="99" t="s">
        <v>604</v>
      </c>
      <c r="Y51" s="99" t="s">
        <v>604</v>
      </c>
      <c r="Z51" s="99" t="s">
        <v>604</v>
      </c>
    </row>
    <row r="52" spans="2:26" ht="16.350000000000001" customHeight="1">
      <c r="B52" s="97" t="s">
        <v>134</v>
      </c>
      <c r="C52" s="98" t="s">
        <v>135</v>
      </c>
      <c r="D52" s="97" t="s">
        <v>755</v>
      </c>
      <c r="E52" s="97" t="s">
        <v>756</v>
      </c>
      <c r="F52" s="97" t="s">
        <v>757</v>
      </c>
      <c r="G52" s="159" t="s">
        <v>758</v>
      </c>
      <c r="H52" s="159" t="s">
        <v>836</v>
      </c>
      <c r="I52" s="99">
        <v>20000</v>
      </c>
      <c r="J52" s="99">
        <v>20000</v>
      </c>
      <c r="K52" s="99">
        <v>20000</v>
      </c>
      <c r="L52" s="99" t="s">
        <v>604</v>
      </c>
      <c r="M52" s="99" t="s">
        <v>604</v>
      </c>
      <c r="N52" s="99" t="s">
        <v>604</v>
      </c>
      <c r="O52" s="99" t="s">
        <v>604</v>
      </c>
      <c r="P52" s="99" t="s">
        <v>604</v>
      </c>
      <c r="Q52" s="99" t="s">
        <v>604</v>
      </c>
      <c r="R52" s="99" t="s">
        <v>604</v>
      </c>
      <c r="S52" s="99" t="s">
        <v>604</v>
      </c>
      <c r="T52" s="99" t="s">
        <v>604</v>
      </c>
      <c r="U52" s="99" t="s">
        <v>604</v>
      </c>
      <c r="V52" s="99" t="s">
        <v>604</v>
      </c>
      <c r="W52" s="99" t="s">
        <v>604</v>
      </c>
      <c r="X52" s="99" t="s">
        <v>604</v>
      </c>
      <c r="Y52" s="99" t="s">
        <v>604</v>
      </c>
      <c r="Z52" s="99" t="s">
        <v>604</v>
      </c>
    </row>
    <row r="53" spans="2:26" ht="16.350000000000001" customHeight="1">
      <c r="B53" s="97" t="s">
        <v>134</v>
      </c>
      <c r="C53" s="98" t="s">
        <v>135</v>
      </c>
      <c r="D53" s="97" t="s">
        <v>755</v>
      </c>
      <c r="E53" s="97" t="s">
        <v>756</v>
      </c>
      <c r="F53" s="97" t="s">
        <v>757</v>
      </c>
      <c r="G53" s="159" t="s">
        <v>758</v>
      </c>
      <c r="H53" s="159" t="s">
        <v>837</v>
      </c>
      <c r="I53" s="99">
        <v>50000</v>
      </c>
      <c r="J53" s="99">
        <v>50000</v>
      </c>
      <c r="K53" s="99">
        <v>50000</v>
      </c>
      <c r="L53" s="99" t="s">
        <v>604</v>
      </c>
      <c r="M53" s="99" t="s">
        <v>604</v>
      </c>
      <c r="N53" s="99" t="s">
        <v>604</v>
      </c>
      <c r="O53" s="99" t="s">
        <v>604</v>
      </c>
      <c r="P53" s="99" t="s">
        <v>604</v>
      </c>
      <c r="Q53" s="99" t="s">
        <v>604</v>
      </c>
      <c r="R53" s="99" t="s">
        <v>604</v>
      </c>
      <c r="S53" s="99" t="s">
        <v>604</v>
      </c>
      <c r="T53" s="99" t="s">
        <v>604</v>
      </c>
      <c r="U53" s="99" t="s">
        <v>604</v>
      </c>
      <c r="V53" s="99" t="s">
        <v>604</v>
      </c>
      <c r="W53" s="99" t="s">
        <v>604</v>
      </c>
      <c r="X53" s="99" t="s">
        <v>604</v>
      </c>
      <c r="Y53" s="99" t="s">
        <v>604</v>
      </c>
      <c r="Z53" s="99" t="s">
        <v>604</v>
      </c>
    </row>
    <row r="54" spans="2:26" ht="16.350000000000001" customHeight="1">
      <c r="B54" s="97" t="s">
        <v>134</v>
      </c>
      <c r="C54" s="98" t="s">
        <v>135</v>
      </c>
      <c r="D54" s="97" t="s">
        <v>755</v>
      </c>
      <c r="E54" s="97" t="s">
        <v>756</v>
      </c>
      <c r="F54" s="97" t="s">
        <v>757</v>
      </c>
      <c r="G54" s="159" t="s">
        <v>758</v>
      </c>
      <c r="H54" s="159" t="s">
        <v>838</v>
      </c>
      <c r="I54" s="99">
        <v>30000</v>
      </c>
      <c r="J54" s="99">
        <v>30000</v>
      </c>
      <c r="K54" s="99">
        <v>30000</v>
      </c>
      <c r="L54" s="99" t="s">
        <v>604</v>
      </c>
      <c r="M54" s="99" t="s">
        <v>604</v>
      </c>
      <c r="N54" s="99" t="s">
        <v>604</v>
      </c>
      <c r="O54" s="99" t="s">
        <v>604</v>
      </c>
      <c r="P54" s="99" t="s">
        <v>604</v>
      </c>
      <c r="Q54" s="99" t="s">
        <v>604</v>
      </c>
      <c r="R54" s="99" t="s">
        <v>604</v>
      </c>
      <c r="S54" s="99" t="s">
        <v>604</v>
      </c>
      <c r="T54" s="99" t="s">
        <v>604</v>
      </c>
      <c r="U54" s="99" t="s">
        <v>604</v>
      </c>
      <c r="V54" s="99" t="s">
        <v>604</v>
      </c>
      <c r="W54" s="99" t="s">
        <v>604</v>
      </c>
      <c r="X54" s="99" t="s">
        <v>604</v>
      </c>
      <c r="Y54" s="99" t="s">
        <v>604</v>
      </c>
      <c r="Z54" s="99" t="s">
        <v>604</v>
      </c>
    </row>
    <row r="55" spans="2:26" ht="16.350000000000001" customHeight="1">
      <c r="B55" s="97" t="s">
        <v>134</v>
      </c>
      <c r="C55" s="98" t="s">
        <v>135</v>
      </c>
      <c r="D55" s="97" t="s">
        <v>755</v>
      </c>
      <c r="E55" s="97" t="s">
        <v>756</v>
      </c>
      <c r="F55" s="97" t="s">
        <v>757</v>
      </c>
      <c r="G55" s="159" t="s">
        <v>758</v>
      </c>
      <c r="H55" s="159" t="s">
        <v>839</v>
      </c>
      <c r="I55" s="99">
        <v>300000</v>
      </c>
      <c r="J55" s="99">
        <v>300000</v>
      </c>
      <c r="K55" s="99">
        <v>300000</v>
      </c>
      <c r="L55" s="99" t="s">
        <v>604</v>
      </c>
      <c r="M55" s="99" t="s">
        <v>604</v>
      </c>
      <c r="N55" s="99" t="s">
        <v>604</v>
      </c>
      <c r="O55" s="99" t="s">
        <v>604</v>
      </c>
      <c r="P55" s="99" t="s">
        <v>604</v>
      </c>
      <c r="Q55" s="99" t="s">
        <v>604</v>
      </c>
      <c r="R55" s="99" t="s">
        <v>604</v>
      </c>
      <c r="S55" s="99" t="s">
        <v>604</v>
      </c>
      <c r="T55" s="99" t="s">
        <v>604</v>
      </c>
      <c r="U55" s="99" t="s">
        <v>604</v>
      </c>
      <c r="V55" s="99" t="s">
        <v>604</v>
      </c>
      <c r="W55" s="99" t="s">
        <v>604</v>
      </c>
      <c r="X55" s="99" t="s">
        <v>604</v>
      </c>
      <c r="Y55" s="99" t="s">
        <v>604</v>
      </c>
      <c r="Z55" s="99" t="s">
        <v>604</v>
      </c>
    </row>
    <row r="56" spans="2:26" ht="16.350000000000001" customHeight="1">
      <c r="B56" s="97" t="s">
        <v>134</v>
      </c>
      <c r="C56" s="98" t="s">
        <v>135</v>
      </c>
      <c r="D56" s="97" t="s">
        <v>755</v>
      </c>
      <c r="E56" s="97" t="s">
        <v>756</v>
      </c>
      <c r="F56" s="97" t="s">
        <v>817</v>
      </c>
      <c r="G56" s="159" t="s">
        <v>818</v>
      </c>
      <c r="H56" s="159" t="s">
        <v>840</v>
      </c>
      <c r="I56" s="99">
        <v>500000</v>
      </c>
      <c r="J56" s="99">
        <v>500000</v>
      </c>
      <c r="K56" s="99">
        <v>500000</v>
      </c>
      <c r="L56" s="99" t="s">
        <v>604</v>
      </c>
      <c r="M56" s="99" t="s">
        <v>604</v>
      </c>
      <c r="N56" s="99" t="s">
        <v>604</v>
      </c>
      <c r="O56" s="99" t="s">
        <v>604</v>
      </c>
      <c r="P56" s="99" t="s">
        <v>604</v>
      </c>
      <c r="Q56" s="99" t="s">
        <v>604</v>
      </c>
      <c r="R56" s="99" t="s">
        <v>604</v>
      </c>
      <c r="S56" s="99" t="s">
        <v>604</v>
      </c>
      <c r="T56" s="99" t="s">
        <v>604</v>
      </c>
      <c r="U56" s="99" t="s">
        <v>604</v>
      </c>
      <c r="V56" s="99" t="s">
        <v>604</v>
      </c>
      <c r="W56" s="99" t="s">
        <v>604</v>
      </c>
      <c r="X56" s="99" t="s">
        <v>604</v>
      </c>
      <c r="Y56" s="99" t="s">
        <v>604</v>
      </c>
      <c r="Z56" s="99" t="s">
        <v>604</v>
      </c>
    </row>
    <row r="57" spans="2:26" ht="16.350000000000001" customHeight="1">
      <c r="B57" s="97" t="s">
        <v>134</v>
      </c>
      <c r="C57" s="98" t="s">
        <v>135</v>
      </c>
      <c r="D57" s="97" t="s">
        <v>755</v>
      </c>
      <c r="E57" s="97" t="s">
        <v>756</v>
      </c>
      <c r="F57" s="97" t="s">
        <v>841</v>
      </c>
      <c r="G57" s="159" t="s">
        <v>842</v>
      </c>
      <c r="H57" s="159" t="s">
        <v>843</v>
      </c>
      <c r="I57" s="99">
        <v>150000</v>
      </c>
      <c r="J57" s="99">
        <v>150000</v>
      </c>
      <c r="K57" s="99">
        <v>150000</v>
      </c>
      <c r="L57" s="99" t="s">
        <v>604</v>
      </c>
      <c r="M57" s="99" t="s">
        <v>604</v>
      </c>
      <c r="N57" s="99" t="s">
        <v>604</v>
      </c>
      <c r="O57" s="99" t="s">
        <v>604</v>
      </c>
      <c r="P57" s="99" t="s">
        <v>604</v>
      </c>
      <c r="Q57" s="99" t="s">
        <v>604</v>
      </c>
      <c r="R57" s="99" t="s">
        <v>604</v>
      </c>
      <c r="S57" s="99" t="s">
        <v>604</v>
      </c>
      <c r="T57" s="99" t="s">
        <v>604</v>
      </c>
      <c r="U57" s="99" t="s">
        <v>604</v>
      </c>
      <c r="V57" s="99" t="s">
        <v>604</v>
      </c>
      <c r="W57" s="99" t="s">
        <v>604</v>
      </c>
      <c r="X57" s="99" t="s">
        <v>604</v>
      </c>
      <c r="Y57" s="99" t="s">
        <v>604</v>
      </c>
      <c r="Z57" s="99" t="s">
        <v>604</v>
      </c>
    </row>
    <row r="58" spans="2:26" ht="16.350000000000001" customHeight="1">
      <c r="B58" s="97" t="s">
        <v>134</v>
      </c>
      <c r="C58" s="98" t="s">
        <v>135</v>
      </c>
      <c r="D58" s="97" t="s">
        <v>755</v>
      </c>
      <c r="E58" s="97" t="s">
        <v>756</v>
      </c>
      <c r="F58" s="97" t="s">
        <v>829</v>
      </c>
      <c r="G58" s="159" t="s">
        <v>758</v>
      </c>
      <c r="H58" s="159" t="s">
        <v>844</v>
      </c>
      <c r="I58" s="99">
        <v>100000</v>
      </c>
      <c r="J58" s="99">
        <v>100000</v>
      </c>
      <c r="K58" s="99">
        <v>100000</v>
      </c>
      <c r="L58" s="99" t="s">
        <v>604</v>
      </c>
      <c r="M58" s="99" t="s">
        <v>604</v>
      </c>
      <c r="N58" s="99" t="s">
        <v>604</v>
      </c>
      <c r="O58" s="99" t="s">
        <v>604</v>
      </c>
      <c r="P58" s="99" t="s">
        <v>604</v>
      </c>
      <c r="Q58" s="99" t="s">
        <v>604</v>
      </c>
      <c r="R58" s="99" t="s">
        <v>604</v>
      </c>
      <c r="S58" s="99" t="s">
        <v>604</v>
      </c>
      <c r="T58" s="99" t="s">
        <v>604</v>
      </c>
      <c r="U58" s="99" t="s">
        <v>604</v>
      </c>
      <c r="V58" s="99" t="s">
        <v>604</v>
      </c>
      <c r="W58" s="99" t="s">
        <v>604</v>
      </c>
      <c r="X58" s="99" t="s">
        <v>604</v>
      </c>
      <c r="Y58" s="99" t="s">
        <v>604</v>
      </c>
      <c r="Z58" s="99" t="s">
        <v>604</v>
      </c>
    </row>
    <row r="59" spans="2:26" ht="16.350000000000001" customHeight="1">
      <c r="B59" s="97" t="s">
        <v>134</v>
      </c>
      <c r="C59" s="98" t="s">
        <v>135</v>
      </c>
      <c r="D59" s="97" t="s">
        <v>755</v>
      </c>
      <c r="E59" s="97" t="s">
        <v>756</v>
      </c>
      <c r="F59" s="97" t="s">
        <v>845</v>
      </c>
      <c r="G59" s="159" t="s">
        <v>846</v>
      </c>
      <c r="H59" s="159" t="s">
        <v>847</v>
      </c>
      <c r="I59" s="99">
        <v>45200</v>
      </c>
      <c r="J59" s="99">
        <v>45200</v>
      </c>
      <c r="K59" s="99">
        <v>45200</v>
      </c>
      <c r="L59" s="99" t="s">
        <v>604</v>
      </c>
      <c r="M59" s="99" t="s">
        <v>604</v>
      </c>
      <c r="N59" s="99" t="s">
        <v>604</v>
      </c>
      <c r="O59" s="99" t="s">
        <v>604</v>
      </c>
      <c r="P59" s="99" t="s">
        <v>604</v>
      </c>
      <c r="Q59" s="99" t="s">
        <v>604</v>
      </c>
      <c r="R59" s="99" t="s">
        <v>604</v>
      </c>
      <c r="S59" s="99" t="s">
        <v>604</v>
      </c>
      <c r="T59" s="99" t="s">
        <v>604</v>
      </c>
      <c r="U59" s="99" t="s">
        <v>604</v>
      </c>
      <c r="V59" s="99" t="s">
        <v>604</v>
      </c>
      <c r="W59" s="99" t="s">
        <v>604</v>
      </c>
      <c r="X59" s="99" t="s">
        <v>604</v>
      </c>
      <c r="Y59" s="99" t="s">
        <v>604</v>
      </c>
      <c r="Z59" s="99" t="s">
        <v>604</v>
      </c>
    </row>
    <row r="60" spans="2:26" ht="16.350000000000001" customHeight="1">
      <c r="B60" s="97" t="s">
        <v>134</v>
      </c>
      <c r="C60" s="98" t="s">
        <v>135</v>
      </c>
      <c r="D60" s="97" t="s">
        <v>755</v>
      </c>
      <c r="E60" s="97" t="s">
        <v>756</v>
      </c>
      <c r="F60" s="97" t="s">
        <v>848</v>
      </c>
      <c r="G60" s="159" t="s">
        <v>849</v>
      </c>
      <c r="H60" s="159" t="s">
        <v>850</v>
      </c>
      <c r="I60" s="99">
        <v>20000</v>
      </c>
      <c r="J60" s="99">
        <v>20000</v>
      </c>
      <c r="K60" s="99">
        <v>20000</v>
      </c>
      <c r="L60" s="99" t="s">
        <v>604</v>
      </c>
      <c r="M60" s="99" t="s">
        <v>604</v>
      </c>
      <c r="N60" s="99" t="s">
        <v>604</v>
      </c>
      <c r="O60" s="99" t="s">
        <v>604</v>
      </c>
      <c r="P60" s="99" t="s">
        <v>604</v>
      </c>
      <c r="Q60" s="99" t="s">
        <v>604</v>
      </c>
      <c r="R60" s="99" t="s">
        <v>604</v>
      </c>
      <c r="S60" s="99" t="s">
        <v>604</v>
      </c>
      <c r="T60" s="99" t="s">
        <v>604</v>
      </c>
      <c r="U60" s="99" t="s">
        <v>604</v>
      </c>
      <c r="V60" s="99" t="s">
        <v>604</v>
      </c>
      <c r="W60" s="99" t="s">
        <v>604</v>
      </c>
      <c r="X60" s="99" t="s">
        <v>604</v>
      </c>
      <c r="Y60" s="99" t="s">
        <v>604</v>
      </c>
      <c r="Z60" s="99" t="s">
        <v>604</v>
      </c>
    </row>
    <row r="61" spans="2:26" ht="16.350000000000001" customHeight="1">
      <c r="B61" s="97" t="s">
        <v>134</v>
      </c>
      <c r="C61" s="98" t="s">
        <v>135</v>
      </c>
      <c r="D61" s="97" t="s">
        <v>755</v>
      </c>
      <c r="E61" s="97" t="s">
        <v>756</v>
      </c>
      <c r="F61" s="97" t="s">
        <v>851</v>
      </c>
      <c r="G61" s="159" t="s">
        <v>852</v>
      </c>
      <c r="H61" s="159" t="s">
        <v>853</v>
      </c>
      <c r="I61" s="99">
        <v>50000</v>
      </c>
      <c r="J61" s="99">
        <v>50000</v>
      </c>
      <c r="K61" s="99">
        <v>50000</v>
      </c>
      <c r="L61" s="99" t="s">
        <v>604</v>
      </c>
      <c r="M61" s="99" t="s">
        <v>604</v>
      </c>
      <c r="N61" s="99" t="s">
        <v>604</v>
      </c>
      <c r="O61" s="99" t="s">
        <v>604</v>
      </c>
      <c r="P61" s="99" t="s">
        <v>604</v>
      </c>
      <c r="Q61" s="99" t="s">
        <v>604</v>
      </c>
      <c r="R61" s="99" t="s">
        <v>604</v>
      </c>
      <c r="S61" s="99" t="s">
        <v>604</v>
      </c>
      <c r="T61" s="99" t="s">
        <v>604</v>
      </c>
      <c r="U61" s="99" t="s">
        <v>604</v>
      </c>
      <c r="V61" s="99" t="s">
        <v>604</v>
      </c>
      <c r="W61" s="99" t="s">
        <v>604</v>
      </c>
      <c r="X61" s="99" t="s">
        <v>604</v>
      </c>
      <c r="Y61" s="99" t="s">
        <v>604</v>
      </c>
      <c r="Z61" s="99" t="s">
        <v>604</v>
      </c>
    </row>
    <row r="62" spans="2:26" ht="16.350000000000001" customHeight="1">
      <c r="B62" s="97" t="s">
        <v>134</v>
      </c>
      <c r="C62" s="98" t="s">
        <v>135</v>
      </c>
      <c r="D62" s="97" t="s">
        <v>755</v>
      </c>
      <c r="E62" s="97" t="s">
        <v>756</v>
      </c>
      <c r="F62" s="97" t="s">
        <v>829</v>
      </c>
      <c r="G62" s="159" t="s">
        <v>758</v>
      </c>
      <c r="H62" s="159" t="s">
        <v>854</v>
      </c>
      <c r="I62" s="99">
        <v>350000</v>
      </c>
      <c r="J62" s="99">
        <v>350000</v>
      </c>
      <c r="K62" s="99">
        <v>350000</v>
      </c>
      <c r="L62" s="99" t="s">
        <v>604</v>
      </c>
      <c r="M62" s="99" t="s">
        <v>604</v>
      </c>
      <c r="N62" s="99" t="s">
        <v>604</v>
      </c>
      <c r="O62" s="99" t="s">
        <v>604</v>
      </c>
      <c r="P62" s="99" t="s">
        <v>604</v>
      </c>
      <c r="Q62" s="99" t="s">
        <v>604</v>
      </c>
      <c r="R62" s="99" t="s">
        <v>604</v>
      </c>
      <c r="S62" s="99" t="s">
        <v>604</v>
      </c>
      <c r="T62" s="99" t="s">
        <v>604</v>
      </c>
      <c r="U62" s="99" t="s">
        <v>604</v>
      </c>
      <c r="V62" s="99" t="s">
        <v>604</v>
      </c>
      <c r="W62" s="99" t="s">
        <v>604</v>
      </c>
      <c r="X62" s="99" t="s">
        <v>604</v>
      </c>
      <c r="Y62" s="99" t="s">
        <v>604</v>
      </c>
      <c r="Z62" s="99" t="s">
        <v>604</v>
      </c>
    </row>
    <row r="63" spans="2:26" ht="16.350000000000001" customHeight="1">
      <c r="B63" s="97" t="s">
        <v>134</v>
      </c>
      <c r="C63" s="98" t="s">
        <v>135</v>
      </c>
      <c r="D63" s="97" t="s">
        <v>755</v>
      </c>
      <c r="E63" s="97" t="s">
        <v>756</v>
      </c>
      <c r="F63" s="97" t="s">
        <v>855</v>
      </c>
      <c r="G63" s="159" t="s">
        <v>856</v>
      </c>
      <c r="H63" s="159" t="s">
        <v>856</v>
      </c>
      <c r="I63" s="99">
        <v>140000</v>
      </c>
      <c r="J63" s="99">
        <v>140000</v>
      </c>
      <c r="K63" s="99">
        <v>140000</v>
      </c>
      <c r="L63" s="99" t="s">
        <v>604</v>
      </c>
      <c r="M63" s="99" t="s">
        <v>604</v>
      </c>
      <c r="N63" s="99" t="s">
        <v>604</v>
      </c>
      <c r="O63" s="99" t="s">
        <v>604</v>
      </c>
      <c r="P63" s="99" t="s">
        <v>604</v>
      </c>
      <c r="Q63" s="99" t="s">
        <v>604</v>
      </c>
      <c r="R63" s="99" t="s">
        <v>604</v>
      </c>
      <c r="S63" s="99" t="s">
        <v>604</v>
      </c>
      <c r="T63" s="99" t="s">
        <v>604</v>
      </c>
      <c r="U63" s="99" t="s">
        <v>604</v>
      </c>
      <c r="V63" s="99" t="s">
        <v>604</v>
      </c>
      <c r="W63" s="99" t="s">
        <v>604</v>
      </c>
      <c r="X63" s="99" t="s">
        <v>604</v>
      </c>
      <c r="Y63" s="99" t="s">
        <v>604</v>
      </c>
      <c r="Z63" s="99" t="s">
        <v>604</v>
      </c>
    </row>
    <row r="64" spans="2:26" ht="16.350000000000001" customHeight="1">
      <c r="B64" s="97" t="s">
        <v>134</v>
      </c>
      <c r="C64" s="98" t="s">
        <v>135</v>
      </c>
      <c r="D64" s="97" t="s">
        <v>755</v>
      </c>
      <c r="E64" s="97" t="s">
        <v>756</v>
      </c>
      <c r="F64" s="97" t="s">
        <v>760</v>
      </c>
      <c r="G64" s="159" t="s">
        <v>761</v>
      </c>
      <c r="H64" s="159" t="s">
        <v>857</v>
      </c>
      <c r="I64" s="99">
        <v>400000</v>
      </c>
      <c r="J64" s="99">
        <v>400000</v>
      </c>
      <c r="K64" s="99">
        <v>400000</v>
      </c>
      <c r="L64" s="99" t="s">
        <v>604</v>
      </c>
      <c r="M64" s="99" t="s">
        <v>604</v>
      </c>
      <c r="N64" s="99" t="s">
        <v>604</v>
      </c>
      <c r="O64" s="99" t="s">
        <v>604</v>
      </c>
      <c r="P64" s="99" t="s">
        <v>604</v>
      </c>
      <c r="Q64" s="99" t="s">
        <v>604</v>
      </c>
      <c r="R64" s="99" t="s">
        <v>604</v>
      </c>
      <c r="S64" s="99" t="s">
        <v>604</v>
      </c>
      <c r="T64" s="99" t="s">
        <v>604</v>
      </c>
      <c r="U64" s="99" t="s">
        <v>604</v>
      </c>
      <c r="V64" s="99" t="s">
        <v>604</v>
      </c>
      <c r="W64" s="99" t="s">
        <v>604</v>
      </c>
      <c r="X64" s="99" t="s">
        <v>604</v>
      </c>
      <c r="Y64" s="99" t="s">
        <v>604</v>
      </c>
      <c r="Z64" s="99" t="s">
        <v>604</v>
      </c>
    </row>
    <row r="65" spans="2:26" ht="16.350000000000001" customHeight="1">
      <c r="B65" s="97" t="s">
        <v>134</v>
      </c>
      <c r="C65" s="98" t="s">
        <v>135</v>
      </c>
      <c r="D65" s="97" t="s">
        <v>755</v>
      </c>
      <c r="E65" s="97" t="s">
        <v>756</v>
      </c>
      <c r="F65" s="97" t="s">
        <v>858</v>
      </c>
      <c r="G65" s="159" t="s">
        <v>859</v>
      </c>
      <c r="H65" s="159" t="s">
        <v>860</v>
      </c>
      <c r="I65" s="99">
        <v>550000</v>
      </c>
      <c r="J65" s="99">
        <v>550000</v>
      </c>
      <c r="K65" s="99">
        <v>550000</v>
      </c>
      <c r="L65" s="99" t="s">
        <v>604</v>
      </c>
      <c r="M65" s="99" t="s">
        <v>604</v>
      </c>
      <c r="N65" s="99" t="s">
        <v>604</v>
      </c>
      <c r="O65" s="99" t="s">
        <v>604</v>
      </c>
      <c r="P65" s="99" t="s">
        <v>604</v>
      </c>
      <c r="Q65" s="99" t="s">
        <v>604</v>
      </c>
      <c r="R65" s="99" t="s">
        <v>604</v>
      </c>
      <c r="S65" s="99" t="s">
        <v>604</v>
      </c>
      <c r="T65" s="99" t="s">
        <v>604</v>
      </c>
      <c r="U65" s="99" t="s">
        <v>604</v>
      </c>
      <c r="V65" s="99" t="s">
        <v>604</v>
      </c>
      <c r="W65" s="99" t="s">
        <v>604</v>
      </c>
      <c r="X65" s="99" t="s">
        <v>604</v>
      </c>
      <c r="Y65" s="99" t="s">
        <v>604</v>
      </c>
      <c r="Z65" s="99" t="s">
        <v>604</v>
      </c>
    </row>
    <row r="66" spans="2:26" ht="16.350000000000001" customHeight="1">
      <c r="B66" s="97" t="s">
        <v>134</v>
      </c>
      <c r="C66" s="98" t="s">
        <v>135</v>
      </c>
      <c r="D66" s="97" t="s">
        <v>755</v>
      </c>
      <c r="E66" s="97" t="s">
        <v>756</v>
      </c>
      <c r="F66" s="97" t="s">
        <v>858</v>
      </c>
      <c r="G66" s="159" t="s">
        <v>859</v>
      </c>
      <c r="H66" s="159" t="s">
        <v>861</v>
      </c>
      <c r="I66" s="99">
        <v>100000</v>
      </c>
      <c r="J66" s="99">
        <v>100000</v>
      </c>
      <c r="K66" s="99">
        <v>100000</v>
      </c>
      <c r="L66" s="99" t="s">
        <v>604</v>
      </c>
      <c r="M66" s="99" t="s">
        <v>604</v>
      </c>
      <c r="N66" s="99" t="s">
        <v>604</v>
      </c>
      <c r="O66" s="99" t="s">
        <v>604</v>
      </c>
      <c r="P66" s="99" t="s">
        <v>604</v>
      </c>
      <c r="Q66" s="99" t="s">
        <v>604</v>
      </c>
      <c r="R66" s="99" t="s">
        <v>604</v>
      </c>
      <c r="S66" s="99" t="s">
        <v>604</v>
      </c>
      <c r="T66" s="99" t="s">
        <v>604</v>
      </c>
      <c r="U66" s="99" t="s">
        <v>604</v>
      </c>
      <c r="V66" s="99" t="s">
        <v>604</v>
      </c>
      <c r="W66" s="99" t="s">
        <v>604</v>
      </c>
      <c r="X66" s="99" t="s">
        <v>604</v>
      </c>
      <c r="Y66" s="99" t="s">
        <v>604</v>
      </c>
      <c r="Z66" s="99" t="s">
        <v>604</v>
      </c>
    </row>
    <row r="67" spans="2:26" ht="16.350000000000001" customHeight="1">
      <c r="B67" s="97" t="s">
        <v>134</v>
      </c>
      <c r="C67" s="98" t="s">
        <v>135</v>
      </c>
      <c r="D67" s="97" t="s">
        <v>755</v>
      </c>
      <c r="E67" s="97" t="s">
        <v>756</v>
      </c>
      <c r="F67" s="97" t="s">
        <v>851</v>
      </c>
      <c r="G67" s="159" t="s">
        <v>852</v>
      </c>
      <c r="H67" s="159" t="s">
        <v>862</v>
      </c>
      <c r="I67" s="99">
        <v>50000</v>
      </c>
      <c r="J67" s="99">
        <v>50000</v>
      </c>
      <c r="K67" s="99">
        <v>50000</v>
      </c>
      <c r="L67" s="99" t="s">
        <v>604</v>
      </c>
      <c r="M67" s="99" t="s">
        <v>604</v>
      </c>
      <c r="N67" s="99" t="s">
        <v>604</v>
      </c>
      <c r="O67" s="99" t="s">
        <v>604</v>
      </c>
      <c r="P67" s="99" t="s">
        <v>604</v>
      </c>
      <c r="Q67" s="99" t="s">
        <v>604</v>
      </c>
      <c r="R67" s="99" t="s">
        <v>604</v>
      </c>
      <c r="S67" s="99" t="s">
        <v>604</v>
      </c>
      <c r="T67" s="99" t="s">
        <v>604</v>
      </c>
      <c r="U67" s="99" t="s">
        <v>604</v>
      </c>
      <c r="V67" s="99" t="s">
        <v>604</v>
      </c>
      <c r="W67" s="99" t="s">
        <v>604</v>
      </c>
      <c r="X67" s="99" t="s">
        <v>604</v>
      </c>
      <c r="Y67" s="99" t="s">
        <v>604</v>
      </c>
      <c r="Z67" s="99" t="s">
        <v>604</v>
      </c>
    </row>
    <row r="68" spans="2:26" ht="16.350000000000001" customHeight="1">
      <c r="B68" s="97" t="s">
        <v>134</v>
      </c>
      <c r="C68" s="98" t="s">
        <v>135</v>
      </c>
      <c r="D68" s="97" t="s">
        <v>755</v>
      </c>
      <c r="E68" s="97" t="s">
        <v>756</v>
      </c>
      <c r="F68" s="97" t="s">
        <v>851</v>
      </c>
      <c r="G68" s="159" t="s">
        <v>852</v>
      </c>
      <c r="H68" s="159" t="s">
        <v>863</v>
      </c>
      <c r="I68" s="99">
        <v>150000</v>
      </c>
      <c r="J68" s="99">
        <v>150000</v>
      </c>
      <c r="K68" s="99">
        <v>150000</v>
      </c>
      <c r="L68" s="99" t="s">
        <v>604</v>
      </c>
      <c r="M68" s="99" t="s">
        <v>604</v>
      </c>
      <c r="N68" s="99" t="s">
        <v>604</v>
      </c>
      <c r="O68" s="99" t="s">
        <v>604</v>
      </c>
      <c r="P68" s="99" t="s">
        <v>604</v>
      </c>
      <c r="Q68" s="99" t="s">
        <v>604</v>
      </c>
      <c r="R68" s="99" t="s">
        <v>604</v>
      </c>
      <c r="S68" s="99" t="s">
        <v>604</v>
      </c>
      <c r="T68" s="99" t="s">
        <v>604</v>
      </c>
      <c r="U68" s="99" t="s">
        <v>604</v>
      </c>
      <c r="V68" s="99" t="s">
        <v>604</v>
      </c>
      <c r="W68" s="99" t="s">
        <v>604</v>
      </c>
      <c r="X68" s="99" t="s">
        <v>604</v>
      </c>
      <c r="Y68" s="99" t="s">
        <v>604</v>
      </c>
      <c r="Z68" s="99" t="s">
        <v>604</v>
      </c>
    </row>
    <row r="69" spans="2:26" ht="16.350000000000001" customHeight="1">
      <c r="B69" s="97" t="s">
        <v>134</v>
      </c>
      <c r="C69" s="98" t="s">
        <v>135</v>
      </c>
      <c r="D69" s="97" t="s">
        <v>755</v>
      </c>
      <c r="E69" s="97" t="s">
        <v>756</v>
      </c>
      <c r="F69" s="97" t="s">
        <v>851</v>
      </c>
      <c r="G69" s="159" t="s">
        <v>852</v>
      </c>
      <c r="H69" s="159" t="s">
        <v>864</v>
      </c>
      <c r="I69" s="99">
        <v>100000</v>
      </c>
      <c r="J69" s="99">
        <v>100000</v>
      </c>
      <c r="K69" s="99">
        <v>100000</v>
      </c>
      <c r="L69" s="99" t="s">
        <v>604</v>
      </c>
      <c r="M69" s="99" t="s">
        <v>604</v>
      </c>
      <c r="N69" s="99" t="s">
        <v>604</v>
      </c>
      <c r="O69" s="99" t="s">
        <v>604</v>
      </c>
      <c r="P69" s="99" t="s">
        <v>604</v>
      </c>
      <c r="Q69" s="99" t="s">
        <v>604</v>
      </c>
      <c r="R69" s="99" t="s">
        <v>604</v>
      </c>
      <c r="S69" s="99" t="s">
        <v>604</v>
      </c>
      <c r="T69" s="99" t="s">
        <v>604</v>
      </c>
      <c r="U69" s="99" t="s">
        <v>604</v>
      </c>
      <c r="V69" s="99" t="s">
        <v>604</v>
      </c>
      <c r="W69" s="99" t="s">
        <v>604</v>
      </c>
      <c r="X69" s="99" t="s">
        <v>604</v>
      </c>
      <c r="Y69" s="99" t="s">
        <v>604</v>
      </c>
      <c r="Z69" s="99" t="s">
        <v>604</v>
      </c>
    </row>
    <row r="70" spans="2:26" ht="27.6" customHeight="1">
      <c r="B70" s="97" t="s">
        <v>134</v>
      </c>
      <c r="C70" s="98" t="s">
        <v>135</v>
      </c>
      <c r="D70" s="97" t="s">
        <v>755</v>
      </c>
      <c r="E70" s="97" t="s">
        <v>756</v>
      </c>
      <c r="F70" s="97" t="s">
        <v>757</v>
      </c>
      <c r="G70" s="159" t="s">
        <v>758</v>
      </c>
      <c r="H70" s="159" t="s">
        <v>865</v>
      </c>
      <c r="I70" s="99">
        <v>4005000</v>
      </c>
      <c r="J70" s="99">
        <v>4005000</v>
      </c>
      <c r="K70" s="99">
        <v>4005000</v>
      </c>
      <c r="L70" s="99" t="s">
        <v>604</v>
      </c>
      <c r="M70" s="99" t="s">
        <v>604</v>
      </c>
      <c r="N70" s="99" t="s">
        <v>604</v>
      </c>
      <c r="O70" s="99" t="s">
        <v>604</v>
      </c>
      <c r="P70" s="99" t="s">
        <v>604</v>
      </c>
      <c r="Q70" s="99" t="s">
        <v>604</v>
      </c>
      <c r="R70" s="99" t="s">
        <v>604</v>
      </c>
      <c r="S70" s="99" t="s">
        <v>604</v>
      </c>
      <c r="T70" s="99" t="s">
        <v>604</v>
      </c>
      <c r="U70" s="99" t="s">
        <v>604</v>
      </c>
      <c r="V70" s="99" t="s">
        <v>604</v>
      </c>
      <c r="W70" s="99" t="s">
        <v>604</v>
      </c>
      <c r="X70" s="99" t="s">
        <v>604</v>
      </c>
      <c r="Y70" s="99" t="s">
        <v>604</v>
      </c>
      <c r="Z70" s="99" t="s">
        <v>604</v>
      </c>
    </row>
    <row r="71" spans="2:26" ht="16.350000000000001" customHeight="1">
      <c r="B71" s="97" t="s">
        <v>134</v>
      </c>
      <c r="C71" s="98" t="s">
        <v>135</v>
      </c>
      <c r="D71" s="97" t="s">
        <v>755</v>
      </c>
      <c r="E71" s="97" t="s">
        <v>756</v>
      </c>
      <c r="F71" s="97" t="s">
        <v>757</v>
      </c>
      <c r="G71" s="159" t="s">
        <v>758</v>
      </c>
      <c r="H71" s="159" t="s">
        <v>866</v>
      </c>
      <c r="I71" s="99">
        <v>50000</v>
      </c>
      <c r="J71" s="99">
        <v>50000</v>
      </c>
      <c r="K71" s="99">
        <v>50000</v>
      </c>
      <c r="L71" s="99" t="s">
        <v>604</v>
      </c>
      <c r="M71" s="99" t="s">
        <v>604</v>
      </c>
      <c r="N71" s="99" t="s">
        <v>604</v>
      </c>
      <c r="O71" s="99" t="s">
        <v>604</v>
      </c>
      <c r="P71" s="99" t="s">
        <v>604</v>
      </c>
      <c r="Q71" s="99" t="s">
        <v>604</v>
      </c>
      <c r="R71" s="99" t="s">
        <v>604</v>
      </c>
      <c r="S71" s="99" t="s">
        <v>604</v>
      </c>
      <c r="T71" s="99" t="s">
        <v>604</v>
      </c>
      <c r="U71" s="99" t="s">
        <v>604</v>
      </c>
      <c r="V71" s="99" t="s">
        <v>604</v>
      </c>
      <c r="W71" s="99" t="s">
        <v>604</v>
      </c>
      <c r="X71" s="99" t="s">
        <v>604</v>
      </c>
      <c r="Y71" s="99" t="s">
        <v>604</v>
      </c>
      <c r="Z71" s="99" t="s">
        <v>604</v>
      </c>
    </row>
    <row r="72" spans="2:26" ht="16.350000000000001" customHeight="1">
      <c r="B72" s="97" t="s">
        <v>134</v>
      </c>
      <c r="C72" s="98" t="s">
        <v>135</v>
      </c>
      <c r="D72" s="97" t="s">
        <v>755</v>
      </c>
      <c r="E72" s="97" t="s">
        <v>756</v>
      </c>
      <c r="F72" s="97" t="s">
        <v>867</v>
      </c>
      <c r="G72" s="159" t="s">
        <v>868</v>
      </c>
      <c r="H72" s="159" t="s">
        <v>869</v>
      </c>
      <c r="I72" s="99">
        <v>63000</v>
      </c>
      <c r="J72" s="99">
        <v>63000</v>
      </c>
      <c r="K72" s="99">
        <v>63000</v>
      </c>
      <c r="L72" s="99" t="s">
        <v>604</v>
      </c>
      <c r="M72" s="99" t="s">
        <v>604</v>
      </c>
      <c r="N72" s="99" t="s">
        <v>604</v>
      </c>
      <c r="O72" s="99" t="s">
        <v>604</v>
      </c>
      <c r="P72" s="99" t="s">
        <v>604</v>
      </c>
      <c r="Q72" s="99" t="s">
        <v>604</v>
      </c>
      <c r="R72" s="99" t="s">
        <v>604</v>
      </c>
      <c r="S72" s="99" t="s">
        <v>604</v>
      </c>
      <c r="T72" s="99" t="s">
        <v>604</v>
      </c>
      <c r="U72" s="99" t="s">
        <v>604</v>
      </c>
      <c r="V72" s="99" t="s">
        <v>604</v>
      </c>
      <c r="W72" s="99" t="s">
        <v>604</v>
      </c>
      <c r="X72" s="99" t="s">
        <v>604</v>
      </c>
      <c r="Y72" s="99" t="s">
        <v>604</v>
      </c>
      <c r="Z72" s="99" t="s">
        <v>604</v>
      </c>
    </row>
    <row r="73" spans="2:26" ht="27.6" customHeight="1">
      <c r="B73" s="97" t="s">
        <v>134</v>
      </c>
      <c r="C73" s="98" t="s">
        <v>135</v>
      </c>
      <c r="D73" s="97" t="s">
        <v>755</v>
      </c>
      <c r="E73" s="97" t="s">
        <v>756</v>
      </c>
      <c r="F73" s="97" t="s">
        <v>870</v>
      </c>
      <c r="G73" s="159" t="s">
        <v>871</v>
      </c>
      <c r="H73" s="159" t="s">
        <v>872</v>
      </c>
      <c r="I73" s="99">
        <v>2000000</v>
      </c>
      <c r="J73" s="99">
        <v>2000000</v>
      </c>
      <c r="K73" s="99">
        <v>2000000</v>
      </c>
      <c r="L73" s="99" t="s">
        <v>604</v>
      </c>
      <c r="M73" s="99" t="s">
        <v>604</v>
      </c>
      <c r="N73" s="99" t="s">
        <v>604</v>
      </c>
      <c r="O73" s="99" t="s">
        <v>604</v>
      </c>
      <c r="P73" s="99" t="s">
        <v>604</v>
      </c>
      <c r="Q73" s="99" t="s">
        <v>604</v>
      </c>
      <c r="R73" s="99" t="s">
        <v>604</v>
      </c>
      <c r="S73" s="99" t="s">
        <v>604</v>
      </c>
      <c r="T73" s="99" t="s">
        <v>604</v>
      </c>
      <c r="U73" s="99" t="s">
        <v>604</v>
      </c>
      <c r="V73" s="99" t="s">
        <v>604</v>
      </c>
      <c r="W73" s="99" t="s">
        <v>604</v>
      </c>
      <c r="X73" s="99" t="s">
        <v>604</v>
      </c>
      <c r="Y73" s="99" t="s">
        <v>604</v>
      </c>
      <c r="Z73" s="99" t="s">
        <v>604</v>
      </c>
    </row>
    <row r="74" spans="2:26" ht="16.350000000000001" customHeight="1">
      <c r="B74" s="97" t="s">
        <v>134</v>
      </c>
      <c r="C74" s="98" t="s">
        <v>135</v>
      </c>
      <c r="D74" s="97" t="s">
        <v>755</v>
      </c>
      <c r="E74" s="97" t="s">
        <v>756</v>
      </c>
      <c r="F74" s="97" t="s">
        <v>873</v>
      </c>
      <c r="G74" s="159" t="s">
        <v>874</v>
      </c>
      <c r="H74" s="159" t="s">
        <v>875</v>
      </c>
      <c r="I74" s="99">
        <v>538665.6</v>
      </c>
      <c r="J74" s="99">
        <v>538665.6</v>
      </c>
      <c r="K74" s="99">
        <v>538665.6</v>
      </c>
      <c r="L74" s="99" t="s">
        <v>604</v>
      </c>
      <c r="M74" s="99" t="s">
        <v>604</v>
      </c>
      <c r="N74" s="99" t="s">
        <v>604</v>
      </c>
      <c r="O74" s="99" t="s">
        <v>604</v>
      </c>
      <c r="P74" s="99" t="s">
        <v>604</v>
      </c>
      <c r="Q74" s="99" t="s">
        <v>604</v>
      </c>
      <c r="R74" s="99" t="s">
        <v>604</v>
      </c>
      <c r="S74" s="99" t="s">
        <v>604</v>
      </c>
      <c r="T74" s="99" t="s">
        <v>604</v>
      </c>
      <c r="U74" s="99" t="s">
        <v>604</v>
      </c>
      <c r="V74" s="99" t="s">
        <v>604</v>
      </c>
      <c r="W74" s="99" t="s">
        <v>604</v>
      </c>
      <c r="X74" s="99" t="s">
        <v>604</v>
      </c>
      <c r="Y74" s="99" t="s">
        <v>604</v>
      </c>
      <c r="Z74" s="99" t="s">
        <v>604</v>
      </c>
    </row>
    <row r="75" spans="2:26" ht="16.350000000000001" customHeight="1">
      <c r="B75" s="97" t="s">
        <v>134</v>
      </c>
      <c r="C75" s="98" t="s">
        <v>135</v>
      </c>
      <c r="D75" s="97" t="s">
        <v>755</v>
      </c>
      <c r="E75" s="97" t="s">
        <v>756</v>
      </c>
      <c r="F75" s="97" t="s">
        <v>876</v>
      </c>
      <c r="G75" s="159" t="s">
        <v>877</v>
      </c>
      <c r="H75" s="159" t="s">
        <v>878</v>
      </c>
      <c r="I75" s="99">
        <v>254100</v>
      </c>
      <c r="J75" s="99">
        <v>254100</v>
      </c>
      <c r="K75" s="99">
        <v>254100</v>
      </c>
      <c r="L75" s="99" t="s">
        <v>604</v>
      </c>
      <c r="M75" s="99" t="s">
        <v>604</v>
      </c>
      <c r="N75" s="99" t="s">
        <v>604</v>
      </c>
      <c r="O75" s="99" t="s">
        <v>604</v>
      </c>
      <c r="P75" s="99" t="s">
        <v>604</v>
      </c>
      <c r="Q75" s="99" t="s">
        <v>604</v>
      </c>
      <c r="R75" s="99" t="s">
        <v>604</v>
      </c>
      <c r="S75" s="99" t="s">
        <v>604</v>
      </c>
      <c r="T75" s="99" t="s">
        <v>604</v>
      </c>
      <c r="U75" s="99" t="s">
        <v>604</v>
      </c>
      <c r="V75" s="99" t="s">
        <v>604</v>
      </c>
      <c r="W75" s="99" t="s">
        <v>604</v>
      </c>
      <c r="X75" s="99" t="s">
        <v>604</v>
      </c>
      <c r="Y75" s="99" t="s">
        <v>604</v>
      </c>
      <c r="Z75" s="99" t="s">
        <v>604</v>
      </c>
    </row>
    <row r="76" spans="2:26" ht="16.350000000000001" customHeight="1">
      <c r="B76" s="97" t="s">
        <v>134</v>
      </c>
      <c r="C76" s="98" t="s">
        <v>135</v>
      </c>
      <c r="D76" s="97" t="s">
        <v>755</v>
      </c>
      <c r="E76" s="97" t="s">
        <v>756</v>
      </c>
      <c r="F76" s="97" t="s">
        <v>787</v>
      </c>
      <c r="G76" s="159" t="s">
        <v>788</v>
      </c>
      <c r="H76" s="159" t="s">
        <v>879</v>
      </c>
      <c r="I76" s="99">
        <v>227800</v>
      </c>
      <c r="J76" s="99">
        <v>227800</v>
      </c>
      <c r="K76" s="99">
        <v>227800</v>
      </c>
      <c r="L76" s="99" t="s">
        <v>604</v>
      </c>
      <c r="M76" s="99" t="s">
        <v>604</v>
      </c>
      <c r="N76" s="99" t="s">
        <v>604</v>
      </c>
      <c r="O76" s="99" t="s">
        <v>604</v>
      </c>
      <c r="P76" s="99" t="s">
        <v>604</v>
      </c>
      <c r="Q76" s="99" t="s">
        <v>604</v>
      </c>
      <c r="R76" s="99" t="s">
        <v>604</v>
      </c>
      <c r="S76" s="99" t="s">
        <v>604</v>
      </c>
      <c r="T76" s="99" t="s">
        <v>604</v>
      </c>
      <c r="U76" s="99" t="s">
        <v>604</v>
      </c>
      <c r="V76" s="99" t="s">
        <v>604</v>
      </c>
      <c r="W76" s="99" t="s">
        <v>604</v>
      </c>
      <c r="X76" s="99" t="s">
        <v>604</v>
      </c>
      <c r="Y76" s="99" t="s">
        <v>604</v>
      </c>
      <c r="Z76" s="99" t="s">
        <v>604</v>
      </c>
    </row>
    <row r="77" spans="2:26" ht="16.350000000000001" customHeight="1">
      <c r="B77" s="97" t="s">
        <v>134</v>
      </c>
      <c r="C77" s="98" t="s">
        <v>135</v>
      </c>
      <c r="D77" s="97" t="s">
        <v>755</v>
      </c>
      <c r="E77" s="97" t="s">
        <v>756</v>
      </c>
      <c r="F77" s="97" t="s">
        <v>880</v>
      </c>
      <c r="G77" s="159" t="s">
        <v>881</v>
      </c>
      <c r="H77" s="159" t="s">
        <v>882</v>
      </c>
      <c r="I77" s="99">
        <v>43400</v>
      </c>
      <c r="J77" s="99">
        <v>43400</v>
      </c>
      <c r="K77" s="99">
        <v>43400</v>
      </c>
      <c r="L77" s="99" t="s">
        <v>604</v>
      </c>
      <c r="M77" s="99" t="s">
        <v>604</v>
      </c>
      <c r="N77" s="99" t="s">
        <v>604</v>
      </c>
      <c r="O77" s="99" t="s">
        <v>604</v>
      </c>
      <c r="P77" s="99" t="s">
        <v>604</v>
      </c>
      <c r="Q77" s="99" t="s">
        <v>604</v>
      </c>
      <c r="R77" s="99" t="s">
        <v>604</v>
      </c>
      <c r="S77" s="99" t="s">
        <v>604</v>
      </c>
      <c r="T77" s="99" t="s">
        <v>604</v>
      </c>
      <c r="U77" s="99" t="s">
        <v>604</v>
      </c>
      <c r="V77" s="99" t="s">
        <v>604</v>
      </c>
      <c r="W77" s="99" t="s">
        <v>604</v>
      </c>
      <c r="X77" s="99" t="s">
        <v>604</v>
      </c>
      <c r="Y77" s="99" t="s">
        <v>604</v>
      </c>
      <c r="Z77" s="99" t="s">
        <v>604</v>
      </c>
    </row>
    <row r="78" spans="2:26" ht="16.350000000000001" customHeight="1">
      <c r="B78" s="97" t="s">
        <v>134</v>
      </c>
      <c r="C78" s="98" t="s">
        <v>135</v>
      </c>
      <c r="D78" s="97" t="s">
        <v>755</v>
      </c>
      <c r="E78" s="97" t="s">
        <v>756</v>
      </c>
      <c r="F78" s="97" t="s">
        <v>867</v>
      </c>
      <c r="G78" s="159" t="s">
        <v>868</v>
      </c>
      <c r="H78" s="159" t="s">
        <v>883</v>
      </c>
      <c r="I78" s="99">
        <v>410000</v>
      </c>
      <c r="J78" s="99">
        <v>410000</v>
      </c>
      <c r="K78" s="99">
        <v>410000</v>
      </c>
      <c r="L78" s="99" t="s">
        <v>604</v>
      </c>
      <c r="M78" s="99" t="s">
        <v>604</v>
      </c>
      <c r="N78" s="99" t="s">
        <v>604</v>
      </c>
      <c r="O78" s="99" t="s">
        <v>604</v>
      </c>
      <c r="P78" s="99" t="s">
        <v>604</v>
      </c>
      <c r="Q78" s="99" t="s">
        <v>604</v>
      </c>
      <c r="R78" s="99" t="s">
        <v>604</v>
      </c>
      <c r="S78" s="99" t="s">
        <v>604</v>
      </c>
      <c r="T78" s="99" t="s">
        <v>604</v>
      </c>
      <c r="U78" s="99" t="s">
        <v>604</v>
      </c>
      <c r="V78" s="99" t="s">
        <v>604</v>
      </c>
      <c r="W78" s="99" t="s">
        <v>604</v>
      </c>
      <c r="X78" s="99" t="s">
        <v>604</v>
      </c>
      <c r="Y78" s="99" t="s">
        <v>604</v>
      </c>
      <c r="Z78" s="99" t="s">
        <v>604</v>
      </c>
    </row>
    <row r="79" spans="2:26" ht="16.350000000000001" customHeight="1">
      <c r="B79" s="97" t="s">
        <v>134</v>
      </c>
      <c r="C79" s="98" t="s">
        <v>135</v>
      </c>
      <c r="D79" s="97" t="s">
        <v>755</v>
      </c>
      <c r="E79" s="97" t="s">
        <v>756</v>
      </c>
      <c r="F79" s="97" t="s">
        <v>884</v>
      </c>
      <c r="G79" s="159" t="s">
        <v>885</v>
      </c>
      <c r="H79" s="159" t="s">
        <v>886</v>
      </c>
      <c r="I79" s="99">
        <v>70000</v>
      </c>
      <c r="J79" s="99">
        <v>70000</v>
      </c>
      <c r="K79" s="99">
        <v>70000</v>
      </c>
      <c r="L79" s="99" t="s">
        <v>604</v>
      </c>
      <c r="M79" s="99" t="s">
        <v>604</v>
      </c>
      <c r="N79" s="99" t="s">
        <v>604</v>
      </c>
      <c r="O79" s="99" t="s">
        <v>604</v>
      </c>
      <c r="P79" s="99" t="s">
        <v>604</v>
      </c>
      <c r="Q79" s="99" t="s">
        <v>604</v>
      </c>
      <c r="R79" s="99" t="s">
        <v>604</v>
      </c>
      <c r="S79" s="99" t="s">
        <v>604</v>
      </c>
      <c r="T79" s="99" t="s">
        <v>604</v>
      </c>
      <c r="U79" s="99" t="s">
        <v>604</v>
      </c>
      <c r="V79" s="99" t="s">
        <v>604</v>
      </c>
      <c r="W79" s="99" t="s">
        <v>604</v>
      </c>
      <c r="X79" s="99" t="s">
        <v>604</v>
      </c>
      <c r="Y79" s="99" t="s">
        <v>604</v>
      </c>
      <c r="Z79" s="99" t="s">
        <v>604</v>
      </c>
    </row>
    <row r="80" spans="2:26" ht="16.350000000000001" customHeight="1">
      <c r="B80" s="97" t="s">
        <v>134</v>
      </c>
      <c r="C80" s="98" t="s">
        <v>135</v>
      </c>
      <c r="D80" s="97" t="s">
        <v>755</v>
      </c>
      <c r="E80" s="97" t="s">
        <v>756</v>
      </c>
      <c r="F80" s="97" t="s">
        <v>880</v>
      </c>
      <c r="G80" s="159" t="s">
        <v>881</v>
      </c>
      <c r="H80" s="159" t="s">
        <v>887</v>
      </c>
      <c r="I80" s="99">
        <v>600000</v>
      </c>
      <c r="J80" s="99">
        <v>600000</v>
      </c>
      <c r="K80" s="99">
        <v>600000</v>
      </c>
      <c r="L80" s="99" t="s">
        <v>604</v>
      </c>
      <c r="M80" s="99" t="s">
        <v>604</v>
      </c>
      <c r="N80" s="99" t="s">
        <v>604</v>
      </c>
      <c r="O80" s="99" t="s">
        <v>604</v>
      </c>
      <c r="P80" s="99" t="s">
        <v>604</v>
      </c>
      <c r="Q80" s="99" t="s">
        <v>604</v>
      </c>
      <c r="R80" s="99" t="s">
        <v>604</v>
      </c>
      <c r="S80" s="99" t="s">
        <v>604</v>
      </c>
      <c r="T80" s="99" t="s">
        <v>604</v>
      </c>
      <c r="U80" s="99" t="s">
        <v>604</v>
      </c>
      <c r="V80" s="99" t="s">
        <v>604</v>
      </c>
      <c r="W80" s="99" t="s">
        <v>604</v>
      </c>
      <c r="X80" s="99" t="s">
        <v>604</v>
      </c>
      <c r="Y80" s="99" t="s">
        <v>604</v>
      </c>
      <c r="Z80" s="99" t="s">
        <v>604</v>
      </c>
    </row>
    <row r="81" spans="2:26" ht="16.350000000000001" customHeight="1">
      <c r="B81" s="97" t="s">
        <v>134</v>
      </c>
      <c r="C81" s="98" t="s">
        <v>135</v>
      </c>
      <c r="D81" s="97" t="s">
        <v>755</v>
      </c>
      <c r="E81" s="97" t="s">
        <v>756</v>
      </c>
      <c r="F81" s="97" t="s">
        <v>888</v>
      </c>
      <c r="G81" s="159" t="s">
        <v>889</v>
      </c>
      <c r="H81" s="159" t="s">
        <v>890</v>
      </c>
      <c r="I81" s="99">
        <v>168564</v>
      </c>
      <c r="J81" s="99">
        <v>168564</v>
      </c>
      <c r="K81" s="99">
        <v>168564</v>
      </c>
      <c r="L81" s="99" t="s">
        <v>604</v>
      </c>
      <c r="M81" s="99" t="s">
        <v>604</v>
      </c>
      <c r="N81" s="99" t="s">
        <v>604</v>
      </c>
      <c r="O81" s="99" t="s">
        <v>604</v>
      </c>
      <c r="P81" s="99" t="s">
        <v>604</v>
      </c>
      <c r="Q81" s="99" t="s">
        <v>604</v>
      </c>
      <c r="R81" s="99" t="s">
        <v>604</v>
      </c>
      <c r="S81" s="99" t="s">
        <v>604</v>
      </c>
      <c r="T81" s="99" t="s">
        <v>604</v>
      </c>
      <c r="U81" s="99" t="s">
        <v>604</v>
      </c>
      <c r="V81" s="99" t="s">
        <v>604</v>
      </c>
      <c r="W81" s="99" t="s">
        <v>604</v>
      </c>
      <c r="X81" s="99" t="s">
        <v>604</v>
      </c>
      <c r="Y81" s="99" t="s">
        <v>604</v>
      </c>
      <c r="Z81" s="99" t="s">
        <v>604</v>
      </c>
    </row>
    <row r="82" spans="2:26" ht="16.350000000000001" customHeight="1">
      <c r="B82" s="97" t="s">
        <v>134</v>
      </c>
      <c r="C82" s="98" t="s">
        <v>135</v>
      </c>
      <c r="D82" s="97" t="s">
        <v>755</v>
      </c>
      <c r="E82" s="97" t="s">
        <v>756</v>
      </c>
      <c r="F82" s="97" t="s">
        <v>891</v>
      </c>
      <c r="G82" s="159" t="s">
        <v>892</v>
      </c>
      <c r="H82" s="159" t="s">
        <v>893</v>
      </c>
      <c r="I82" s="99">
        <v>138000</v>
      </c>
      <c r="J82" s="99">
        <v>138000</v>
      </c>
      <c r="K82" s="99">
        <v>138000</v>
      </c>
      <c r="L82" s="99" t="s">
        <v>604</v>
      </c>
      <c r="M82" s="99" t="s">
        <v>604</v>
      </c>
      <c r="N82" s="99" t="s">
        <v>604</v>
      </c>
      <c r="O82" s="99" t="s">
        <v>604</v>
      </c>
      <c r="P82" s="99" t="s">
        <v>604</v>
      </c>
      <c r="Q82" s="99" t="s">
        <v>604</v>
      </c>
      <c r="R82" s="99" t="s">
        <v>604</v>
      </c>
      <c r="S82" s="99" t="s">
        <v>604</v>
      </c>
      <c r="T82" s="99" t="s">
        <v>604</v>
      </c>
      <c r="U82" s="99" t="s">
        <v>604</v>
      </c>
      <c r="V82" s="99" t="s">
        <v>604</v>
      </c>
      <c r="W82" s="99" t="s">
        <v>604</v>
      </c>
      <c r="X82" s="99" t="s">
        <v>604</v>
      </c>
      <c r="Y82" s="99" t="s">
        <v>604</v>
      </c>
      <c r="Z82" s="99" t="s">
        <v>604</v>
      </c>
    </row>
    <row r="83" spans="2:26" ht="16.350000000000001" customHeight="1">
      <c r="B83" s="97" t="s">
        <v>134</v>
      </c>
      <c r="C83" s="98" t="s">
        <v>135</v>
      </c>
      <c r="D83" s="97" t="s">
        <v>755</v>
      </c>
      <c r="E83" s="97" t="s">
        <v>756</v>
      </c>
      <c r="F83" s="97" t="s">
        <v>894</v>
      </c>
      <c r="G83" s="159" t="s">
        <v>895</v>
      </c>
      <c r="H83" s="159" t="s">
        <v>896</v>
      </c>
      <c r="I83" s="99">
        <v>61200</v>
      </c>
      <c r="J83" s="99">
        <v>61200</v>
      </c>
      <c r="K83" s="99">
        <v>61200</v>
      </c>
      <c r="L83" s="99" t="s">
        <v>604</v>
      </c>
      <c r="M83" s="99" t="s">
        <v>604</v>
      </c>
      <c r="N83" s="99" t="s">
        <v>604</v>
      </c>
      <c r="O83" s="99" t="s">
        <v>604</v>
      </c>
      <c r="P83" s="99" t="s">
        <v>604</v>
      </c>
      <c r="Q83" s="99" t="s">
        <v>604</v>
      </c>
      <c r="R83" s="99" t="s">
        <v>604</v>
      </c>
      <c r="S83" s="99" t="s">
        <v>604</v>
      </c>
      <c r="T83" s="99" t="s">
        <v>604</v>
      </c>
      <c r="U83" s="99" t="s">
        <v>604</v>
      </c>
      <c r="V83" s="99" t="s">
        <v>604</v>
      </c>
      <c r="W83" s="99" t="s">
        <v>604</v>
      </c>
      <c r="X83" s="99" t="s">
        <v>604</v>
      </c>
      <c r="Y83" s="99" t="s">
        <v>604</v>
      </c>
      <c r="Z83" s="99" t="s">
        <v>604</v>
      </c>
    </row>
    <row r="84" spans="2:26" ht="16.350000000000001" customHeight="1">
      <c r="B84" s="97" t="s">
        <v>134</v>
      </c>
      <c r="C84" s="98" t="s">
        <v>135</v>
      </c>
      <c r="D84" s="97" t="s">
        <v>755</v>
      </c>
      <c r="E84" s="97" t="s">
        <v>756</v>
      </c>
      <c r="F84" s="97" t="s">
        <v>897</v>
      </c>
      <c r="G84" s="159" t="s">
        <v>898</v>
      </c>
      <c r="H84" s="159" t="s">
        <v>899</v>
      </c>
      <c r="I84" s="99">
        <v>130000</v>
      </c>
      <c r="J84" s="99">
        <v>130000</v>
      </c>
      <c r="K84" s="99">
        <v>130000</v>
      </c>
      <c r="L84" s="99" t="s">
        <v>604</v>
      </c>
      <c r="M84" s="99" t="s">
        <v>604</v>
      </c>
      <c r="N84" s="99" t="s">
        <v>604</v>
      </c>
      <c r="O84" s="99" t="s">
        <v>604</v>
      </c>
      <c r="P84" s="99" t="s">
        <v>604</v>
      </c>
      <c r="Q84" s="99" t="s">
        <v>604</v>
      </c>
      <c r="R84" s="99" t="s">
        <v>604</v>
      </c>
      <c r="S84" s="99" t="s">
        <v>604</v>
      </c>
      <c r="T84" s="99" t="s">
        <v>604</v>
      </c>
      <c r="U84" s="99" t="s">
        <v>604</v>
      </c>
      <c r="V84" s="99" t="s">
        <v>604</v>
      </c>
      <c r="W84" s="99" t="s">
        <v>604</v>
      </c>
      <c r="X84" s="99" t="s">
        <v>604</v>
      </c>
      <c r="Y84" s="99" t="s">
        <v>604</v>
      </c>
      <c r="Z84" s="99" t="s">
        <v>604</v>
      </c>
    </row>
    <row r="85" spans="2:26" ht="16.350000000000001" customHeight="1">
      <c r="B85" s="97" t="s">
        <v>134</v>
      </c>
      <c r="C85" s="98" t="s">
        <v>135</v>
      </c>
      <c r="D85" s="97" t="s">
        <v>755</v>
      </c>
      <c r="E85" s="97" t="s">
        <v>756</v>
      </c>
      <c r="F85" s="97" t="s">
        <v>900</v>
      </c>
      <c r="G85" s="159" t="s">
        <v>901</v>
      </c>
      <c r="H85" s="159" t="s">
        <v>902</v>
      </c>
      <c r="I85" s="99">
        <v>61200</v>
      </c>
      <c r="J85" s="99">
        <v>61200</v>
      </c>
      <c r="K85" s="99">
        <v>61200</v>
      </c>
      <c r="L85" s="99" t="s">
        <v>604</v>
      </c>
      <c r="M85" s="99" t="s">
        <v>604</v>
      </c>
      <c r="N85" s="99" t="s">
        <v>604</v>
      </c>
      <c r="O85" s="99" t="s">
        <v>604</v>
      </c>
      <c r="P85" s="99" t="s">
        <v>604</v>
      </c>
      <c r="Q85" s="99" t="s">
        <v>604</v>
      </c>
      <c r="R85" s="99" t="s">
        <v>604</v>
      </c>
      <c r="S85" s="99" t="s">
        <v>604</v>
      </c>
      <c r="T85" s="99" t="s">
        <v>604</v>
      </c>
      <c r="U85" s="99" t="s">
        <v>604</v>
      </c>
      <c r="V85" s="99" t="s">
        <v>604</v>
      </c>
      <c r="W85" s="99" t="s">
        <v>604</v>
      </c>
      <c r="X85" s="99" t="s">
        <v>604</v>
      </c>
      <c r="Y85" s="99" t="s">
        <v>604</v>
      </c>
      <c r="Z85" s="99" t="s">
        <v>604</v>
      </c>
    </row>
    <row r="86" spans="2:26" ht="16.350000000000001" customHeight="1">
      <c r="B86" s="97" t="s">
        <v>134</v>
      </c>
      <c r="C86" s="98" t="s">
        <v>135</v>
      </c>
      <c r="D86" s="97" t="s">
        <v>755</v>
      </c>
      <c r="E86" s="97" t="s">
        <v>756</v>
      </c>
      <c r="F86" s="97" t="s">
        <v>900</v>
      </c>
      <c r="G86" s="159" t="s">
        <v>901</v>
      </c>
      <c r="H86" s="159" t="s">
        <v>903</v>
      </c>
      <c r="I86" s="99">
        <v>100000</v>
      </c>
      <c r="J86" s="99">
        <v>100000</v>
      </c>
      <c r="K86" s="99">
        <v>100000</v>
      </c>
      <c r="L86" s="99" t="s">
        <v>604</v>
      </c>
      <c r="M86" s="99" t="s">
        <v>604</v>
      </c>
      <c r="N86" s="99" t="s">
        <v>604</v>
      </c>
      <c r="O86" s="99" t="s">
        <v>604</v>
      </c>
      <c r="P86" s="99" t="s">
        <v>604</v>
      </c>
      <c r="Q86" s="99" t="s">
        <v>604</v>
      </c>
      <c r="R86" s="99" t="s">
        <v>604</v>
      </c>
      <c r="S86" s="99" t="s">
        <v>604</v>
      </c>
      <c r="T86" s="99" t="s">
        <v>604</v>
      </c>
      <c r="U86" s="99" t="s">
        <v>604</v>
      </c>
      <c r="V86" s="99" t="s">
        <v>604</v>
      </c>
      <c r="W86" s="99" t="s">
        <v>604</v>
      </c>
      <c r="X86" s="99" t="s">
        <v>604</v>
      </c>
      <c r="Y86" s="99" t="s">
        <v>604</v>
      </c>
      <c r="Z86" s="99" t="s">
        <v>604</v>
      </c>
    </row>
    <row r="87" spans="2:26" ht="16.350000000000001" customHeight="1">
      <c r="B87" s="97" t="s">
        <v>134</v>
      </c>
      <c r="C87" s="98" t="s">
        <v>135</v>
      </c>
      <c r="D87" s="97" t="s">
        <v>755</v>
      </c>
      <c r="E87" s="97" t="s">
        <v>756</v>
      </c>
      <c r="F87" s="97" t="s">
        <v>904</v>
      </c>
      <c r="G87" s="159" t="s">
        <v>905</v>
      </c>
      <c r="H87" s="159" t="s">
        <v>906</v>
      </c>
      <c r="I87" s="99">
        <v>878396.8</v>
      </c>
      <c r="J87" s="99">
        <v>878396.8</v>
      </c>
      <c r="K87" s="99">
        <v>878396.8</v>
      </c>
      <c r="L87" s="99" t="s">
        <v>604</v>
      </c>
      <c r="M87" s="99" t="s">
        <v>604</v>
      </c>
      <c r="N87" s="99" t="s">
        <v>604</v>
      </c>
      <c r="O87" s="99" t="s">
        <v>604</v>
      </c>
      <c r="P87" s="99" t="s">
        <v>604</v>
      </c>
      <c r="Q87" s="99" t="s">
        <v>604</v>
      </c>
      <c r="R87" s="99" t="s">
        <v>604</v>
      </c>
      <c r="S87" s="99" t="s">
        <v>604</v>
      </c>
      <c r="T87" s="99" t="s">
        <v>604</v>
      </c>
      <c r="U87" s="99" t="s">
        <v>604</v>
      </c>
      <c r="V87" s="99" t="s">
        <v>604</v>
      </c>
      <c r="W87" s="99" t="s">
        <v>604</v>
      </c>
      <c r="X87" s="99" t="s">
        <v>604</v>
      </c>
      <c r="Y87" s="99" t="s">
        <v>604</v>
      </c>
      <c r="Z87" s="99" t="s">
        <v>604</v>
      </c>
    </row>
    <row r="88" spans="2:26" ht="16.350000000000001" customHeight="1">
      <c r="B88" s="97" t="s">
        <v>134</v>
      </c>
      <c r="C88" s="98" t="s">
        <v>135</v>
      </c>
      <c r="D88" s="97" t="s">
        <v>755</v>
      </c>
      <c r="E88" s="97" t="s">
        <v>756</v>
      </c>
      <c r="F88" s="97" t="s">
        <v>904</v>
      </c>
      <c r="G88" s="159" t="s">
        <v>905</v>
      </c>
      <c r="H88" s="159" t="s">
        <v>907</v>
      </c>
      <c r="I88" s="99">
        <v>21000</v>
      </c>
      <c r="J88" s="99">
        <v>21000</v>
      </c>
      <c r="K88" s="99">
        <v>21000</v>
      </c>
      <c r="L88" s="99" t="s">
        <v>604</v>
      </c>
      <c r="M88" s="99" t="s">
        <v>604</v>
      </c>
      <c r="N88" s="99" t="s">
        <v>604</v>
      </c>
      <c r="O88" s="99" t="s">
        <v>604</v>
      </c>
      <c r="P88" s="99" t="s">
        <v>604</v>
      </c>
      <c r="Q88" s="99" t="s">
        <v>604</v>
      </c>
      <c r="R88" s="99" t="s">
        <v>604</v>
      </c>
      <c r="S88" s="99" t="s">
        <v>604</v>
      </c>
      <c r="T88" s="99" t="s">
        <v>604</v>
      </c>
      <c r="U88" s="99" t="s">
        <v>604</v>
      </c>
      <c r="V88" s="99" t="s">
        <v>604</v>
      </c>
      <c r="W88" s="99" t="s">
        <v>604</v>
      </c>
      <c r="X88" s="99" t="s">
        <v>604</v>
      </c>
      <c r="Y88" s="99" t="s">
        <v>604</v>
      </c>
      <c r="Z88" s="99" t="s">
        <v>604</v>
      </c>
    </row>
    <row r="89" spans="2:26" ht="16.350000000000001" customHeight="1">
      <c r="B89" s="97" t="s">
        <v>134</v>
      </c>
      <c r="C89" s="98" t="s">
        <v>135</v>
      </c>
      <c r="D89" s="97" t="s">
        <v>755</v>
      </c>
      <c r="E89" s="97" t="s">
        <v>756</v>
      </c>
      <c r="F89" s="97" t="s">
        <v>809</v>
      </c>
      <c r="G89" s="159" t="s">
        <v>810</v>
      </c>
      <c r="H89" s="159" t="s">
        <v>908</v>
      </c>
      <c r="I89" s="99">
        <v>100000</v>
      </c>
      <c r="J89" s="99">
        <v>100000</v>
      </c>
      <c r="K89" s="99">
        <v>100000</v>
      </c>
      <c r="L89" s="99" t="s">
        <v>604</v>
      </c>
      <c r="M89" s="99" t="s">
        <v>604</v>
      </c>
      <c r="N89" s="99" t="s">
        <v>604</v>
      </c>
      <c r="O89" s="99" t="s">
        <v>604</v>
      </c>
      <c r="P89" s="99" t="s">
        <v>604</v>
      </c>
      <c r="Q89" s="99" t="s">
        <v>604</v>
      </c>
      <c r="R89" s="99" t="s">
        <v>604</v>
      </c>
      <c r="S89" s="99" t="s">
        <v>604</v>
      </c>
      <c r="T89" s="99" t="s">
        <v>604</v>
      </c>
      <c r="U89" s="99" t="s">
        <v>604</v>
      </c>
      <c r="V89" s="99" t="s">
        <v>604</v>
      </c>
      <c r="W89" s="99" t="s">
        <v>604</v>
      </c>
      <c r="X89" s="99" t="s">
        <v>604</v>
      </c>
      <c r="Y89" s="99" t="s">
        <v>604</v>
      </c>
      <c r="Z89" s="99" t="s">
        <v>604</v>
      </c>
    </row>
    <row r="90" spans="2:26" ht="16.350000000000001" customHeight="1">
      <c r="B90" s="97" t="s">
        <v>134</v>
      </c>
      <c r="C90" s="98" t="s">
        <v>135</v>
      </c>
      <c r="D90" s="97" t="s">
        <v>755</v>
      </c>
      <c r="E90" s="97" t="s">
        <v>756</v>
      </c>
      <c r="F90" s="97" t="s">
        <v>909</v>
      </c>
      <c r="G90" s="159" t="s">
        <v>910</v>
      </c>
      <c r="H90" s="159" t="s">
        <v>911</v>
      </c>
      <c r="I90" s="99">
        <v>50000</v>
      </c>
      <c r="J90" s="99">
        <v>50000</v>
      </c>
      <c r="K90" s="99">
        <v>50000</v>
      </c>
      <c r="L90" s="99" t="s">
        <v>604</v>
      </c>
      <c r="M90" s="99" t="s">
        <v>604</v>
      </c>
      <c r="N90" s="99" t="s">
        <v>604</v>
      </c>
      <c r="O90" s="99" t="s">
        <v>604</v>
      </c>
      <c r="P90" s="99" t="s">
        <v>604</v>
      </c>
      <c r="Q90" s="99" t="s">
        <v>604</v>
      </c>
      <c r="R90" s="99" t="s">
        <v>604</v>
      </c>
      <c r="S90" s="99" t="s">
        <v>604</v>
      </c>
      <c r="T90" s="99" t="s">
        <v>604</v>
      </c>
      <c r="U90" s="99" t="s">
        <v>604</v>
      </c>
      <c r="V90" s="99" t="s">
        <v>604</v>
      </c>
      <c r="W90" s="99" t="s">
        <v>604</v>
      </c>
      <c r="X90" s="99" t="s">
        <v>604</v>
      </c>
      <c r="Y90" s="99" t="s">
        <v>604</v>
      </c>
      <c r="Z90" s="99" t="s">
        <v>604</v>
      </c>
    </row>
    <row r="91" spans="2:26" ht="16.350000000000001" customHeight="1">
      <c r="B91" s="97" t="s">
        <v>134</v>
      </c>
      <c r="C91" s="98" t="s">
        <v>135</v>
      </c>
      <c r="D91" s="97" t="s">
        <v>755</v>
      </c>
      <c r="E91" s="97" t="s">
        <v>756</v>
      </c>
      <c r="F91" s="97" t="s">
        <v>809</v>
      </c>
      <c r="G91" s="159" t="s">
        <v>810</v>
      </c>
      <c r="H91" s="159" t="s">
        <v>912</v>
      </c>
      <c r="I91" s="99">
        <v>16000</v>
      </c>
      <c r="J91" s="99">
        <v>16000</v>
      </c>
      <c r="K91" s="99">
        <v>16000</v>
      </c>
      <c r="L91" s="99" t="s">
        <v>604</v>
      </c>
      <c r="M91" s="99" t="s">
        <v>604</v>
      </c>
      <c r="N91" s="99" t="s">
        <v>604</v>
      </c>
      <c r="O91" s="99" t="s">
        <v>604</v>
      </c>
      <c r="P91" s="99" t="s">
        <v>604</v>
      </c>
      <c r="Q91" s="99" t="s">
        <v>604</v>
      </c>
      <c r="R91" s="99" t="s">
        <v>604</v>
      </c>
      <c r="S91" s="99" t="s">
        <v>604</v>
      </c>
      <c r="T91" s="99" t="s">
        <v>604</v>
      </c>
      <c r="U91" s="99" t="s">
        <v>604</v>
      </c>
      <c r="V91" s="99" t="s">
        <v>604</v>
      </c>
      <c r="W91" s="99" t="s">
        <v>604</v>
      </c>
      <c r="X91" s="99" t="s">
        <v>604</v>
      </c>
      <c r="Y91" s="99" t="s">
        <v>604</v>
      </c>
      <c r="Z91" s="99" t="s">
        <v>604</v>
      </c>
    </row>
    <row r="92" spans="2:26" ht="16.350000000000001" customHeight="1">
      <c r="B92" s="97" t="s">
        <v>134</v>
      </c>
      <c r="C92" s="98" t="s">
        <v>135</v>
      </c>
      <c r="D92" s="97" t="s">
        <v>755</v>
      </c>
      <c r="E92" s="97" t="s">
        <v>756</v>
      </c>
      <c r="F92" s="97" t="s">
        <v>817</v>
      </c>
      <c r="G92" s="159" t="s">
        <v>818</v>
      </c>
      <c r="H92" s="159" t="s">
        <v>913</v>
      </c>
      <c r="I92" s="99">
        <v>92200</v>
      </c>
      <c r="J92" s="99">
        <v>92200</v>
      </c>
      <c r="K92" s="99">
        <v>92200</v>
      </c>
      <c r="L92" s="99" t="s">
        <v>604</v>
      </c>
      <c r="M92" s="99" t="s">
        <v>604</v>
      </c>
      <c r="N92" s="99" t="s">
        <v>604</v>
      </c>
      <c r="O92" s="99" t="s">
        <v>604</v>
      </c>
      <c r="P92" s="99" t="s">
        <v>604</v>
      </c>
      <c r="Q92" s="99" t="s">
        <v>604</v>
      </c>
      <c r="R92" s="99" t="s">
        <v>604</v>
      </c>
      <c r="S92" s="99" t="s">
        <v>604</v>
      </c>
      <c r="T92" s="99" t="s">
        <v>604</v>
      </c>
      <c r="U92" s="99" t="s">
        <v>604</v>
      </c>
      <c r="V92" s="99" t="s">
        <v>604</v>
      </c>
      <c r="W92" s="99" t="s">
        <v>604</v>
      </c>
      <c r="X92" s="99" t="s">
        <v>604</v>
      </c>
      <c r="Y92" s="99" t="s">
        <v>604</v>
      </c>
      <c r="Z92" s="99" t="s">
        <v>604</v>
      </c>
    </row>
    <row r="93" spans="2:26" ht="27.6" customHeight="1">
      <c r="B93" s="97" t="s">
        <v>134</v>
      </c>
      <c r="C93" s="98" t="s">
        <v>135</v>
      </c>
      <c r="D93" s="97" t="s">
        <v>755</v>
      </c>
      <c r="E93" s="97" t="s">
        <v>756</v>
      </c>
      <c r="F93" s="97" t="s">
        <v>817</v>
      </c>
      <c r="G93" s="159" t="s">
        <v>818</v>
      </c>
      <c r="H93" s="159" t="s">
        <v>914</v>
      </c>
      <c r="I93" s="99">
        <v>5046100</v>
      </c>
      <c r="J93" s="99">
        <v>5046100</v>
      </c>
      <c r="K93" s="99">
        <v>5046100</v>
      </c>
      <c r="L93" s="99" t="s">
        <v>604</v>
      </c>
      <c r="M93" s="99" t="s">
        <v>604</v>
      </c>
      <c r="N93" s="99" t="s">
        <v>604</v>
      </c>
      <c r="O93" s="99" t="s">
        <v>604</v>
      </c>
      <c r="P93" s="99" t="s">
        <v>604</v>
      </c>
      <c r="Q93" s="99" t="s">
        <v>604</v>
      </c>
      <c r="R93" s="99" t="s">
        <v>604</v>
      </c>
      <c r="S93" s="99" t="s">
        <v>604</v>
      </c>
      <c r="T93" s="99" t="s">
        <v>604</v>
      </c>
      <c r="U93" s="99" t="s">
        <v>604</v>
      </c>
      <c r="V93" s="99" t="s">
        <v>604</v>
      </c>
      <c r="W93" s="99" t="s">
        <v>604</v>
      </c>
      <c r="X93" s="99" t="s">
        <v>604</v>
      </c>
      <c r="Y93" s="99" t="s">
        <v>604</v>
      </c>
      <c r="Z93" s="99" t="s">
        <v>604</v>
      </c>
    </row>
    <row r="94" spans="2:26" ht="16.350000000000001" customHeight="1">
      <c r="B94" s="97" t="s">
        <v>134</v>
      </c>
      <c r="C94" s="98" t="s">
        <v>135</v>
      </c>
      <c r="D94" s="97" t="s">
        <v>755</v>
      </c>
      <c r="E94" s="97" t="s">
        <v>756</v>
      </c>
      <c r="F94" s="97" t="s">
        <v>915</v>
      </c>
      <c r="G94" s="159" t="s">
        <v>916</v>
      </c>
      <c r="H94" s="159" t="s">
        <v>917</v>
      </c>
      <c r="I94" s="99">
        <v>184896</v>
      </c>
      <c r="J94" s="99">
        <v>184896</v>
      </c>
      <c r="K94" s="99">
        <v>184896</v>
      </c>
      <c r="L94" s="99" t="s">
        <v>604</v>
      </c>
      <c r="M94" s="99" t="s">
        <v>604</v>
      </c>
      <c r="N94" s="99" t="s">
        <v>604</v>
      </c>
      <c r="O94" s="99" t="s">
        <v>604</v>
      </c>
      <c r="P94" s="99" t="s">
        <v>604</v>
      </c>
      <c r="Q94" s="99" t="s">
        <v>604</v>
      </c>
      <c r="R94" s="99" t="s">
        <v>604</v>
      </c>
      <c r="S94" s="99" t="s">
        <v>604</v>
      </c>
      <c r="T94" s="99" t="s">
        <v>604</v>
      </c>
      <c r="U94" s="99" t="s">
        <v>604</v>
      </c>
      <c r="V94" s="99" t="s">
        <v>604</v>
      </c>
      <c r="W94" s="99" t="s">
        <v>604</v>
      </c>
      <c r="X94" s="99" t="s">
        <v>604</v>
      </c>
      <c r="Y94" s="99" t="s">
        <v>604</v>
      </c>
      <c r="Z94" s="99" t="s">
        <v>604</v>
      </c>
    </row>
    <row r="95" spans="2:26" ht="16.350000000000001" customHeight="1">
      <c r="B95" s="97" t="s">
        <v>134</v>
      </c>
      <c r="C95" s="98" t="s">
        <v>135</v>
      </c>
      <c r="D95" s="97" t="s">
        <v>755</v>
      </c>
      <c r="E95" s="97" t="s">
        <v>756</v>
      </c>
      <c r="F95" s="97" t="s">
        <v>918</v>
      </c>
      <c r="G95" s="159" t="s">
        <v>919</v>
      </c>
      <c r="H95" s="159" t="s">
        <v>920</v>
      </c>
      <c r="I95" s="99">
        <v>40000</v>
      </c>
      <c r="J95" s="99">
        <v>40000</v>
      </c>
      <c r="K95" s="99">
        <v>40000</v>
      </c>
      <c r="L95" s="99" t="s">
        <v>604</v>
      </c>
      <c r="M95" s="99" t="s">
        <v>604</v>
      </c>
      <c r="N95" s="99" t="s">
        <v>604</v>
      </c>
      <c r="O95" s="99" t="s">
        <v>604</v>
      </c>
      <c r="P95" s="99" t="s">
        <v>604</v>
      </c>
      <c r="Q95" s="99" t="s">
        <v>604</v>
      </c>
      <c r="R95" s="99" t="s">
        <v>604</v>
      </c>
      <c r="S95" s="99" t="s">
        <v>604</v>
      </c>
      <c r="T95" s="99" t="s">
        <v>604</v>
      </c>
      <c r="U95" s="99" t="s">
        <v>604</v>
      </c>
      <c r="V95" s="99" t="s">
        <v>604</v>
      </c>
      <c r="W95" s="99" t="s">
        <v>604</v>
      </c>
      <c r="X95" s="99" t="s">
        <v>604</v>
      </c>
      <c r="Y95" s="99" t="s">
        <v>604</v>
      </c>
      <c r="Z95" s="99" t="s">
        <v>604</v>
      </c>
    </row>
    <row r="96" spans="2:26" ht="27.6" customHeight="1">
      <c r="B96" s="97" t="s">
        <v>134</v>
      </c>
      <c r="C96" s="98" t="s">
        <v>135</v>
      </c>
      <c r="D96" s="97" t="s">
        <v>755</v>
      </c>
      <c r="E96" s="97" t="s">
        <v>756</v>
      </c>
      <c r="F96" s="97" t="s">
        <v>921</v>
      </c>
      <c r="G96" s="159" t="s">
        <v>922</v>
      </c>
      <c r="H96" s="159" t="s">
        <v>923</v>
      </c>
      <c r="I96" s="99">
        <v>2600000</v>
      </c>
      <c r="J96" s="99">
        <v>2600000</v>
      </c>
      <c r="K96" s="99">
        <v>2600000</v>
      </c>
      <c r="L96" s="99" t="s">
        <v>604</v>
      </c>
      <c r="M96" s="99" t="s">
        <v>604</v>
      </c>
      <c r="N96" s="99" t="s">
        <v>604</v>
      </c>
      <c r="O96" s="99" t="s">
        <v>604</v>
      </c>
      <c r="P96" s="99" t="s">
        <v>604</v>
      </c>
      <c r="Q96" s="99" t="s">
        <v>604</v>
      </c>
      <c r="R96" s="99" t="s">
        <v>604</v>
      </c>
      <c r="S96" s="99" t="s">
        <v>604</v>
      </c>
      <c r="T96" s="99" t="s">
        <v>604</v>
      </c>
      <c r="U96" s="99" t="s">
        <v>604</v>
      </c>
      <c r="V96" s="99" t="s">
        <v>604</v>
      </c>
      <c r="W96" s="99" t="s">
        <v>604</v>
      </c>
      <c r="X96" s="99" t="s">
        <v>604</v>
      </c>
      <c r="Y96" s="99" t="s">
        <v>604</v>
      </c>
      <c r="Z96" s="99" t="s">
        <v>604</v>
      </c>
    </row>
    <row r="97" spans="2:26" ht="16.350000000000001" customHeight="1">
      <c r="B97" s="97" t="s">
        <v>134</v>
      </c>
      <c r="C97" s="98" t="s">
        <v>135</v>
      </c>
      <c r="D97" s="97" t="s">
        <v>755</v>
      </c>
      <c r="E97" s="97" t="s">
        <v>756</v>
      </c>
      <c r="F97" s="97" t="s">
        <v>924</v>
      </c>
      <c r="G97" s="159" t="s">
        <v>925</v>
      </c>
      <c r="H97" s="159" t="s">
        <v>926</v>
      </c>
      <c r="I97" s="99">
        <v>669332.38</v>
      </c>
      <c r="J97" s="99">
        <v>669332.38</v>
      </c>
      <c r="K97" s="99">
        <v>669332.38</v>
      </c>
      <c r="L97" s="99" t="s">
        <v>604</v>
      </c>
      <c r="M97" s="99" t="s">
        <v>604</v>
      </c>
      <c r="N97" s="99" t="s">
        <v>604</v>
      </c>
      <c r="O97" s="99" t="s">
        <v>604</v>
      </c>
      <c r="P97" s="99" t="s">
        <v>604</v>
      </c>
      <c r="Q97" s="99" t="s">
        <v>604</v>
      </c>
      <c r="R97" s="99" t="s">
        <v>604</v>
      </c>
      <c r="S97" s="99" t="s">
        <v>604</v>
      </c>
      <c r="T97" s="99" t="s">
        <v>604</v>
      </c>
      <c r="U97" s="99" t="s">
        <v>604</v>
      </c>
      <c r="V97" s="99" t="s">
        <v>604</v>
      </c>
      <c r="W97" s="99" t="s">
        <v>604</v>
      </c>
      <c r="X97" s="99" t="s">
        <v>604</v>
      </c>
      <c r="Y97" s="99" t="s">
        <v>604</v>
      </c>
      <c r="Z97" s="99" t="s">
        <v>604</v>
      </c>
    </row>
    <row r="98" spans="2:26" ht="16.350000000000001" customHeight="1">
      <c r="B98" s="97" t="s">
        <v>134</v>
      </c>
      <c r="C98" s="98" t="s">
        <v>135</v>
      </c>
      <c r="D98" s="97" t="s">
        <v>755</v>
      </c>
      <c r="E98" s="97" t="s">
        <v>756</v>
      </c>
      <c r="F98" s="97" t="s">
        <v>927</v>
      </c>
      <c r="G98" s="159" t="s">
        <v>928</v>
      </c>
      <c r="H98" s="159" t="s">
        <v>929</v>
      </c>
      <c r="I98" s="99">
        <v>100000</v>
      </c>
      <c r="J98" s="99">
        <v>100000</v>
      </c>
      <c r="K98" s="99">
        <v>100000</v>
      </c>
      <c r="L98" s="99" t="s">
        <v>604</v>
      </c>
      <c r="M98" s="99" t="s">
        <v>604</v>
      </c>
      <c r="N98" s="99" t="s">
        <v>604</v>
      </c>
      <c r="O98" s="99" t="s">
        <v>604</v>
      </c>
      <c r="P98" s="99" t="s">
        <v>604</v>
      </c>
      <c r="Q98" s="99" t="s">
        <v>604</v>
      </c>
      <c r="R98" s="99" t="s">
        <v>604</v>
      </c>
      <c r="S98" s="99" t="s">
        <v>604</v>
      </c>
      <c r="T98" s="99" t="s">
        <v>604</v>
      </c>
      <c r="U98" s="99" t="s">
        <v>604</v>
      </c>
      <c r="V98" s="99" t="s">
        <v>604</v>
      </c>
      <c r="W98" s="99" t="s">
        <v>604</v>
      </c>
      <c r="X98" s="99" t="s">
        <v>604</v>
      </c>
      <c r="Y98" s="99" t="s">
        <v>604</v>
      </c>
      <c r="Z98" s="99" t="s">
        <v>604</v>
      </c>
    </row>
    <row r="99" spans="2:26" ht="16.350000000000001" customHeight="1">
      <c r="B99" s="97" t="s">
        <v>134</v>
      </c>
      <c r="C99" s="98" t="s">
        <v>135</v>
      </c>
      <c r="D99" s="97" t="s">
        <v>755</v>
      </c>
      <c r="E99" s="97" t="s">
        <v>756</v>
      </c>
      <c r="F99" s="97" t="s">
        <v>930</v>
      </c>
      <c r="G99" s="159" t="s">
        <v>931</v>
      </c>
      <c r="H99" s="159" t="s">
        <v>932</v>
      </c>
      <c r="I99" s="99">
        <v>72588</v>
      </c>
      <c r="J99" s="99">
        <v>72588</v>
      </c>
      <c r="K99" s="99">
        <v>72588</v>
      </c>
      <c r="L99" s="99" t="s">
        <v>604</v>
      </c>
      <c r="M99" s="99" t="s">
        <v>604</v>
      </c>
      <c r="N99" s="99" t="s">
        <v>604</v>
      </c>
      <c r="O99" s="99" t="s">
        <v>604</v>
      </c>
      <c r="P99" s="99" t="s">
        <v>604</v>
      </c>
      <c r="Q99" s="99" t="s">
        <v>604</v>
      </c>
      <c r="R99" s="99" t="s">
        <v>604</v>
      </c>
      <c r="S99" s="99" t="s">
        <v>604</v>
      </c>
      <c r="T99" s="99" t="s">
        <v>604</v>
      </c>
      <c r="U99" s="99" t="s">
        <v>604</v>
      </c>
      <c r="V99" s="99" t="s">
        <v>604</v>
      </c>
      <c r="W99" s="99" t="s">
        <v>604</v>
      </c>
      <c r="X99" s="99" t="s">
        <v>604</v>
      </c>
      <c r="Y99" s="99" t="s">
        <v>604</v>
      </c>
      <c r="Z99" s="99" t="s">
        <v>604</v>
      </c>
    </row>
    <row r="100" spans="2:26" ht="27.6" customHeight="1">
      <c r="B100" s="97" t="s">
        <v>134</v>
      </c>
      <c r="C100" s="98" t="s">
        <v>135</v>
      </c>
      <c r="D100" s="97" t="s">
        <v>755</v>
      </c>
      <c r="E100" s="97" t="s">
        <v>756</v>
      </c>
      <c r="F100" s="97" t="s">
        <v>921</v>
      </c>
      <c r="G100" s="159" t="s">
        <v>922</v>
      </c>
      <c r="H100" s="159" t="s">
        <v>933</v>
      </c>
      <c r="I100" s="99">
        <v>5598412.6799999997</v>
      </c>
      <c r="J100" s="99">
        <v>5598412.6799999997</v>
      </c>
      <c r="K100" s="99">
        <v>5598412.6799999997</v>
      </c>
      <c r="L100" s="99" t="s">
        <v>604</v>
      </c>
      <c r="M100" s="99" t="s">
        <v>604</v>
      </c>
      <c r="N100" s="99" t="s">
        <v>604</v>
      </c>
      <c r="O100" s="99" t="s">
        <v>604</v>
      </c>
      <c r="P100" s="99" t="s">
        <v>604</v>
      </c>
      <c r="Q100" s="99" t="s">
        <v>604</v>
      </c>
      <c r="R100" s="99" t="s">
        <v>604</v>
      </c>
      <c r="S100" s="99" t="s">
        <v>604</v>
      </c>
      <c r="T100" s="99" t="s">
        <v>604</v>
      </c>
      <c r="U100" s="99" t="s">
        <v>604</v>
      </c>
      <c r="V100" s="99" t="s">
        <v>604</v>
      </c>
      <c r="W100" s="99" t="s">
        <v>604</v>
      </c>
      <c r="X100" s="99" t="s">
        <v>604</v>
      </c>
      <c r="Y100" s="99" t="s">
        <v>604</v>
      </c>
      <c r="Z100" s="99" t="s">
        <v>604</v>
      </c>
    </row>
    <row r="101" spans="2:26" ht="16.350000000000001" customHeight="1">
      <c r="B101" s="97" t="s">
        <v>134</v>
      </c>
      <c r="C101" s="98" t="s">
        <v>135</v>
      </c>
      <c r="D101" s="97" t="s">
        <v>934</v>
      </c>
      <c r="E101" s="97" t="s">
        <v>935</v>
      </c>
      <c r="F101" s="97" t="s">
        <v>936</v>
      </c>
      <c r="G101" s="159" t="s">
        <v>937</v>
      </c>
      <c r="H101" s="159" t="s">
        <v>938</v>
      </c>
      <c r="I101" s="99">
        <v>50000</v>
      </c>
      <c r="J101" s="99">
        <v>50000</v>
      </c>
      <c r="K101" s="99">
        <v>50000</v>
      </c>
      <c r="L101" s="99" t="s">
        <v>604</v>
      </c>
      <c r="M101" s="99" t="s">
        <v>604</v>
      </c>
      <c r="N101" s="99" t="s">
        <v>604</v>
      </c>
      <c r="O101" s="99" t="s">
        <v>604</v>
      </c>
      <c r="P101" s="99" t="s">
        <v>604</v>
      </c>
      <c r="Q101" s="99" t="s">
        <v>604</v>
      </c>
      <c r="R101" s="99" t="s">
        <v>604</v>
      </c>
      <c r="S101" s="99" t="s">
        <v>604</v>
      </c>
      <c r="T101" s="99" t="s">
        <v>604</v>
      </c>
      <c r="U101" s="99" t="s">
        <v>604</v>
      </c>
      <c r="V101" s="99" t="s">
        <v>604</v>
      </c>
      <c r="W101" s="99" t="s">
        <v>604</v>
      </c>
      <c r="X101" s="99" t="s">
        <v>604</v>
      </c>
      <c r="Y101" s="99" t="s">
        <v>604</v>
      </c>
      <c r="Z101" s="99" t="s">
        <v>604</v>
      </c>
    </row>
    <row r="102" spans="2:26" ht="16.350000000000001" customHeight="1">
      <c r="B102" s="97" t="s">
        <v>134</v>
      </c>
      <c r="C102" s="98" t="s">
        <v>135</v>
      </c>
      <c r="D102" s="97" t="s">
        <v>934</v>
      </c>
      <c r="E102" s="97" t="s">
        <v>935</v>
      </c>
      <c r="F102" s="97" t="s">
        <v>939</v>
      </c>
      <c r="G102" s="159" t="s">
        <v>940</v>
      </c>
      <c r="H102" s="159" t="s">
        <v>941</v>
      </c>
      <c r="I102" s="99">
        <v>100000</v>
      </c>
      <c r="J102" s="99">
        <v>100000</v>
      </c>
      <c r="K102" s="99">
        <v>100000</v>
      </c>
      <c r="L102" s="99" t="s">
        <v>604</v>
      </c>
      <c r="M102" s="99" t="s">
        <v>604</v>
      </c>
      <c r="N102" s="99" t="s">
        <v>604</v>
      </c>
      <c r="O102" s="99" t="s">
        <v>604</v>
      </c>
      <c r="P102" s="99" t="s">
        <v>604</v>
      </c>
      <c r="Q102" s="99" t="s">
        <v>604</v>
      </c>
      <c r="R102" s="99" t="s">
        <v>604</v>
      </c>
      <c r="S102" s="99" t="s">
        <v>604</v>
      </c>
      <c r="T102" s="99" t="s">
        <v>604</v>
      </c>
      <c r="U102" s="99" t="s">
        <v>604</v>
      </c>
      <c r="V102" s="99" t="s">
        <v>604</v>
      </c>
      <c r="W102" s="99" t="s">
        <v>604</v>
      </c>
      <c r="X102" s="99" t="s">
        <v>604</v>
      </c>
      <c r="Y102" s="99" t="s">
        <v>604</v>
      </c>
      <c r="Z102" s="99" t="s">
        <v>604</v>
      </c>
    </row>
    <row r="103" spans="2:26" ht="16.350000000000001" customHeight="1">
      <c r="B103" s="97" t="s">
        <v>134</v>
      </c>
      <c r="C103" s="98" t="s">
        <v>135</v>
      </c>
      <c r="D103" s="97" t="s">
        <v>934</v>
      </c>
      <c r="E103" s="97" t="s">
        <v>935</v>
      </c>
      <c r="F103" s="97" t="s">
        <v>942</v>
      </c>
      <c r="G103" s="159" t="s">
        <v>943</v>
      </c>
      <c r="H103" s="159" t="s">
        <v>944</v>
      </c>
      <c r="I103" s="99">
        <v>60000</v>
      </c>
      <c r="J103" s="99">
        <v>60000</v>
      </c>
      <c r="K103" s="99">
        <v>60000</v>
      </c>
      <c r="L103" s="99" t="s">
        <v>604</v>
      </c>
      <c r="M103" s="99" t="s">
        <v>604</v>
      </c>
      <c r="N103" s="99" t="s">
        <v>604</v>
      </c>
      <c r="O103" s="99" t="s">
        <v>604</v>
      </c>
      <c r="P103" s="99" t="s">
        <v>604</v>
      </c>
      <c r="Q103" s="99" t="s">
        <v>604</v>
      </c>
      <c r="R103" s="99" t="s">
        <v>604</v>
      </c>
      <c r="S103" s="99" t="s">
        <v>604</v>
      </c>
      <c r="T103" s="99" t="s">
        <v>604</v>
      </c>
      <c r="U103" s="99" t="s">
        <v>604</v>
      </c>
      <c r="V103" s="99" t="s">
        <v>604</v>
      </c>
      <c r="W103" s="99" t="s">
        <v>604</v>
      </c>
      <c r="X103" s="99" t="s">
        <v>604</v>
      </c>
      <c r="Y103" s="99" t="s">
        <v>604</v>
      </c>
      <c r="Z103" s="99" t="s">
        <v>604</v>
      </c>
    </row>
    <row r="104" spans="2:26" ht="16.350000000000001" customHeight="1">
      <c r="B104" s="97" t="s">
        <v>134</v>
      </c>
      <c r="C104" s="98" t="s">
        <v>135</v>
      </c>
      <c r="D104" s="97" t="s">
        <v>934</v>
      </c>
      <c r="E104" s="97" t="s">
        <v>935</v>
      </c>
      <c r="F104" s="97" t="s">
        <v>829</v>
      </c>
      <c r="G104" s="159" t="s">
        <v>758</v>
      </c>
      <c r="H104" s="159" t="s">
        <v>945</v>
      </c>
      <c r="I104" s="99">
        <v>30000</v>
      </c>
      <c r="J104" s="99">
        <v>30000</v>
      </c>
      <c r="K104" s="99">
        <v>30000</v>
      </c>
      <c r="L104" s="99" t="s">
        <v>604</v>
      </c>
      <c r="M104" s="99" t="s">
        <v>604</v>
      </c>
      <c r="N104" s="99" t="s">
        <v>604</v>
      </c>
      <c r="O104" s="99" t="s">
        <v>604</v>
      </c>
      <c r="P104" s="99" t="s">
        <v>604</v>
      </c>
      <c r="Q104" s="99" t="s">
        <v>604</v>
      </c>
      <c r="R104" s="99" t="s">
        <v>604</v>
      </c>
      <c r="S104" s="99" t="s">
        <v>604</v>
      </c>
      <c r="T104" s="99" t="s">
        <v>604</v>
      </c>
      <c r="U104" s="99" t="s">
        <v>604</v>
      </c>
      <c r="V104" s="99" t="s">
        <v>604</v>
      </c>
      <c r="W104" s="99" t="s">
        <v>604</v>
      </c>
      <c r="X104" s="99" t="s">
        <v>604</v>
      </c>
      <c r="Y104" s="99" t="s">
        <v>604</v>
      </c>
      <c r="Z104" s="99" t="s">
        <v>604</v>
      </c>
    </row>
    <row r="105" spans="2:26" ht="16.350000000000001" customHeight="1">
      <c r="B105" s="97" t="s">
        <v>134</v>
      </c>
      <c r="C105" s="98" t="s">
        <v>135</v>
      </c>
      <c r="D105" s="97" t="s">
        <v>934</v>
      </c>
      <c r="E105" s="97" t="s">
        <v>935</v>
      </c>
      <c r="F105" s="97" t="s">
        <v>946</v>
      </c>
      <c r="G105" s="159" t="s">
        <v>947</v>
      </c>
      <c r="H105" s="159" t="s">
        <v>948</v>
      </c>
      <c r="I105" s="99">
        <v>120000</v>
      </c>
      <c r="J105" s="99">
        <v>120000</v>
      </c>
      <c r="K105" s="99">
        <v>120000</v>
      </c>
      <c r="L105" s="99" t="s">
        <v>604</v>
      </c>
      <c r="M105" s="99" t="s">
        <v>604</v>
      </c>
      <c r="N105" s="99" t="s">
        <v>604</v>
      </c>
      <c r="O105" s="99" t="s">
        <v>604</v>
      </c>
      <c r="P105" s="99" t="s">
        <v>604</v>
      </c>
      <c r="Q105" s="99" t="s">
        <v>604</v>
      </c>
      <c r="R105" s="99" t="s">
        <v>604</v>
      </c>
      <c r="S105" s="99" t="s">
        <v>604</v>
      </c>
      <c r="T105" s="99" t="s">
        <v>604</v>
      </c>
      <c r="U105" s="99" t="s">
        <v>604</v>
      </c>
      <c r="V105" s="99" t="s">
        <v>604</v>
      </c>
      <c r="W105" s="99" t="s">
        <v>604</v>
      </c>
      <c r="X105" s="99" t="s">
        <v>604</v>
      </c>
      <c r="Y105" s="99" t="s">
        <v>604</v>
      </c>
      <c r="Z105" s="99" t="s">
        <v>604</v>
      </c>
    </row>
    <row r="106" spans="2:26" ht="16.350000000000001" customHeight="1">
      <c r="B106" s="97" t="s">
        <v>134</v>
      </c>
      <c r="C106" s="98" t="s">
        <v>135</v>
      </c>
      <c r="D106" s="97" t="s">
        <v>934</v>
      </c>
      <c r="E106" s="97" t="s">
        <v>935</v>
      </c>
      <c r="F106" s="97" t="s">
        <v>939</v>
      </c>
      <c r="G106" s="159" t="s">
        <v>940</v>
      </c>
      <c r="H106" s="159" t="s">
        <v>949</v>
      </c>
      <c r="I106" s="99">
        <v>169900</v>
      </c>
      <c r="J106" s="99">
        <v>169900</v>
      </c>
      <c r="K106" s="99">
        <v>169900</v>
      </c>
      <c r="L106" s="99" t="s">
        <v>604</v>
      </c>
      <c r="M106" s="99" t="s">
        <v>604</v>
      </c>
      <c r="N106" s="99" t="s">
        <v>604</v>
      </c>
      <c r="O106" s="99" t="s">
        <v>604</v>
      </c>
      <c r="P106" s="99" t="s">
        <v>604</v>
      </c>
      <c r="Q106" s="99" t="s">
        <v>604</v>
      </c>
      <c r="R106" s="99" t="s">
        <v>604</v>
      </c>
      <c r="S106" s="99" t="s">
        <v>604</v>
      </c>
      <c r="T106" s="99" t="s">
        <v>604</v>
      </c>
      <c r="U106" s="99" t="s">
        <v>604</v>
      </c>
      <c r="V106" s="99" t="s">
        <v>604</v>
      </c>
      <c r="W106" s="99" t="s">
        <v>604</v>
      </c>
      <c r="X106" s="99" t="s">
        <v>604</v>
      </c>
      <c r="Y106" s="99" t="s">
        <v>604</v>
      </c>
      <c r="Z106" s="99" t="s">
        <v>604</v>
      </c>
    </row>
    <row r="107" spans="2:26" ht="16.350000000000001" customHeight="1">
      <c r="B107" s="97" t="s">
        <v>134</v>
      </c>
      <c r="C107" s="98" t="s">
        <v>135</v>
      </c>
      <c r="D107" s="97" t="s">
        <v>934</v>
      </c>
      <c r="E107" s="97" t="s">
        <v>935</v>
      </c>
      <c r="F107" s="97" t="s">
        <v>950</v>
      </c>
      <c r="G107" s="159" t="s">
        <v>951</v>
      </c>
      <c r="H107" s="159" t="s">
        <v>952</v>
      </c>
      <c r="I107" s="99">
        <v>77880</v>
      </c>
      <c r="J107" s="99">
        <v>77880</v>
      </c>
      <c r="K107" s="99">
        <v>77880</v>
      </c>
      <c r="L107" s="99" t="s">
        <v>604</v>
      </c>
      <c r="M107" s="99" t="s">
        <v>604</v>
      </c>
      <c r="N107" s="99" t="s">
        <v>604</v>
      </c>
      <c r="O107" s="99" t="s">
        <v>604</v>
      </c>
      <c r="P107" s="99" t="s">
        <v>604</v>
      </c>
      <c r="Q107" s="99" t="s">
        <v>604</v>
      </c>
      <c r="R107" s="99" t="s">
        <v>604</v>
      </c>
      <c r="S107" s="99" t="s">
        <v>604</v>
      </c>
      <c r="T107" s="99" t="s">
        <v>604</v>
      </c>
      <c r="U107" s="99" t="s">
        <v>604</v>
      </c>
      <c r="V107" s="99" t="s">
        <v>604</v>
      </c>
      <c r="W107" s="99" t="s">
        <v>604</v>
      </c>
      <c r="X107" s="99" t="s">
        <v>604</v>
      </c>
      <c r="Y107" s="99" t="s">
        <v>604</v>
      </c>
      <c r="Z107" s="99" t="s">
        <v>604</v>
      </c>
    </row>
    <row r="108" spans="2:26" ht="16.350000000000001" customHeight="1">
      <c r="B108" s="97" t="s">
        <v>134</v>
      </c>
      <c r="C108" s="98" t="s">
        <v>135</v>
      </c>
      <c r="D108" s="97" t="s">
        <v>934</v>
      </c>
      <c r="E108" s="97" t="s">
        <v>935</v>
      </c>
      <c r="F108" s="97" t="s">
        <v>953</v>
      </c>
      <c r="G108" s="159" t="s">
        <v>954</v>
      </c>
      <c r="H108" s="159" t="s">
        <v>955</v>
      </c>
      <c r="I108" s="99">
        <v>15000</v>
      </c>
      <c r="J108" s="99">
        <v>15000</v>
      </c>
      <c r="K108" s="99">
        <v>15000</v>
      </c>
      <c r="L108" s="99" t="s">
        <v>604</v>
      </c>
      <c r="M108" s="99" t="s">
        <v>604</v>
      </c>
      <c r="N108" s="99" t="s">
        <v>604</v>
      </c>
      <c r="O108" s="99" t="s">
        <v>604</v>
      </c>
      <c r="P108" s="99" t="s">
        <v>604</v>
      </c>
      <c r="Q108" s="99" t="s">
        <v>604</v>
      </c>
      <c r="R108" s="99" t="s">
        <v>604</v>
      </c>
      <c r="S108" s="99" t="s">
        <v>604</v>
      </c>
      <c r="T108" s="99" t="s">
        <v>604</v>
      </c>
      <c r="U108" s="99" t="s">
        <v>604</v>
      </c>
      <c r="V108" s="99" t="s">
        <v>604</v>
      </c>
      <c r="W108" s="99" t="s">
        <v>604</v>
      </c>
      <c r="X108" s="99" t="s">
        <v>604</v>
      </c>
      <c r="Y108" s="99" t="s">
        <v>604</v>
      </c>
      <c r="Z108" s="99" t="s">
        <v>604</v>
      </c>
    </row>
    <row r="109" spans="2:26" ht="16.350000000000001" customHeight="1">
      <c r="B109" s="97" t="s">
        <v>134</v>
      </c>
      <c r="C109" s="98" t="s">
        <v>135</v>
      </c>
      <c r="D109" s="97" t="s">
        <v>934</v>
      </c>
      <c r="E109" s="97" t="s">
        <v>935</v>
      </c>
      <c r="F109" s="97" t="s">
        <v>950</v>
      </c>
      <c r="G109" s="159" t="s">
        <v>951</v>
      </c>
      <c r="H109" s="159" t="s">
        <v>956</v>
      </c>
      <c r="I109" s="99">
        <v>35000</v>
      </c>
      <c r="J109" s="99">
        <v>35000</v>
      </c>
      <c r="K109" s="99">
        <v>35000</v>
      </c>
      <c r="L109" s="99" t="s">
        <v>604</v>
      </c>
      <c r="M109" s="99" t="s">
        <v>604</v>
      </c>
      <c r="N109" s="99" t="s">
        <v>604</v>
      </c>
      <c r="O109" s="99" t="s">
        <v>604</v>
      </c>
      <c r="P109" s="99" t="s">
        <v>604</v>
      </c>
      <c r="Q109" s="99" t="s">
        <v>604</v>
      </c>
      <c r="R109" s="99" t="s">
        <v>604</v>
      </c>
      <c r="S109" s="99" t="s">
        <v>604</v>
      </c>
      <c r="T109" s="99" t="s">
        <v>604</v>
      </c>
      <c r="U109" s="99" t="s">
        <v>604</v>
      </c>
      <c r="V109" s="99" t="s">
        <v>604</v>
      </c>
      <c r="W109" s="99" t="s">
        <v>604</v>
      </c>
      <c r="X109" s="99" t="s">
        <v>604</v>
      </c>
      <c r="Y109" s="99" t="s">
        <v>604</v>
      </c>
      <c r="Z109" s="99" t="s">
        <v>604</v>
      </c>
    </row>
    <row r="110" spans="2:26" ht="16.350000000000001" customHeight="1">
      <c r="B110" s="97" t="s">
        <v>134</v>
      </c>
      <c r="C110" s="98" t="s">
        <v>135</v>
      </c>
      <c r="D110" s="97" t="s">
        <v>934</v>
      </c>
      <c r="E110" s="97" t="s">
        <v>935</v>
      </c>
      <c r="F110" s="97" t="s">
        <v>957</v>
      </c>
      <c r="G110" s="159" t="s">
        <v>958</v>
      </c>
      <c r="H110" s="159" t="s">
        <v>959</v>
      </c>
      <c r="I110" s="99">
        <v>123590</v>
      </c>
      <c r="J110" s="99">
        <v>123590</v>
      </c>
      <c r="K110" s="99">
        <v>123590</v>
      </c>
      <c r="L110" s="99" t="s">
        <v>604</v>
      </c>
      <c r="M110" s="99" t="s">
        <v>604</v>
      </c>
      <c r="N110" s="99" t="s">
        <v>604</v>
      </c>
      <c r="O110" s="99" t="s">
        <v>604</v>
      </c>
      <c r="P110" s="99" t="s">
        <v>604</v>
      </c>
      <c r="Q110" s="99" t="s">
        <v>604</v>
      </c>
      <c r="R110" s="99" t="s">
        <v>604</v>
      </c>
      <c r="S110" s="99" t="s">
        <v>604</v>
      </c>
      <c r="T110" s="99" t="s">
        <v>604</v>
      </c>
      <c r="U110" s="99" t="s">
        <v>604</v>
      </c>
      <c r="V110" s="99" t="s">
        <v>604</v>
      </c>
      <c r="W110" s="99" t="s">
        <v>604</v>
      </c>
      <c r="X110" s="99" t="s">
        <v>604</v>
      </c>
      <c r="Y110" s="99" t="s">
        <v>604</v>
      </c>
      <c r="Z110" s="99" t="s">
        <v>604</v>
      </c>
    </row>
    <row r="111" spans="2:26" ht="16.350000000000001" customHeight="1">
      <c r="B111" s="97" t="s">
        <v>134</v>
      </c>
      <c r="C111" s="98" t="s">
        <v>135</v>
      </c>
      <c r="D111" s="97" t="s">
        <v>934</v>
      </c>
      <c r="E111" s="97" t="s">
        <v>935</v>
      </c>
      <c r="F111" s="97" t="s">
        <v>950</v>
      </c>
      <c r="G111" s="159" t="s">
        <v>951</v>
      </c>
      <c r="H111" s="159" t="s">
        <v>960</v>
      </c>
      <c r="I111" s="99">
        <v>68127.25</v>
      </c>
      <c r="J111" s="99">
        <v>68127.25</v>
      </c>
      <c r="K111" s="99">
        <v>68127.25</v>
      </c>
      <c r="L111" s="99" t="s">
        <v>604</v>
      </c>
      <c r="M111" s="99" t="s">
        <v>604</v>
      </c>
      <c r="N111" s="99" t="s">
        <v>604</v>
      </c>
      <c r="O111" s="99" t="s">
        <v>604</v>
      </c>
      <c r="P111" s="99" t="s">
        <v>604</v>
      </c>
      <c r="Q111" s="99" t="s">
        <v>604</v>
      </c>
      <c r="R111" s="99" t="s">
        <v>604</v>
      </c>
      <c r="S111" s="99" t="s">
        <v>604</v>
      </c>
      <c r="T111" s="99" t="s">
        <v>604</v>
      </c>
      <c r="U111" s="99" t="s">
        <v>604</v>
      </c>
      <c r="V111" s="99" t="s">
        <v>604</v>
      </c>
      <c r="W111" s="99" t="s">
        <v>604</v>
      </c>
      <c r="X111" s="99" t="s">
        <v>604</v>
      </c>
      <c r="Y111" s="99" t="s">
        <v>604</v>
      </c>
      <c r="Z111" s="99" t="s">
        <v>604</v>
      </c>
    </row>
    <row r="112" spans="2:26" ht="16.350000000000001" customHeight="1">
      <c r="B112" s="97" t="s">
        <v>134</v>
      </c>
      <c r="C112" s="98" t="s">
        <v>135</v>
      </c>
      <c r="D112" s="97" t="s">
        <v>934</v>
      </c>
      <c r="E112" s="97" t="s">
        <v>935</v>
      </c>
      <c r="F112" s="97" t="s">
        <v>891</v>
      </c>
      <c r="G112" s="159" t="s">
        <v>892</v>
      </c>
      <c r="H112" s="159" t="s">
        <v>961</v>
      </c>
      <c r="I112" s="99">
        <v>657400</v>
      </c>
      <c r="J112" s="99">
        <v>657400</v>
      </c>
      <c r="K112" s="99">
        <v>657400</v>
      </c>
      <c r="L112" s="99" t="s">
        <v>604</v>
      </c>
      <c r="M112" s="99" t="s">
        <v>604</v>
      </c>
      <c r="N112" s="99" t="s">
        <v>604</v>
      </c>
      <c r="O112" s="99" t="s">
        <v>604</v>
      </c>
      <c r="P112" s="99" t="s">
        <v>604</v>
      </c>
      <c r="Q112" s="99" t="s">
        <v>604</v>
      </c>
      <c r="R112" s="99" t="s">
        <v>604</v>
      </c>
      <c r="S112" s="99" t="s">
        <v>604</v>
      </c>
      <c r="T112" s="99" t="s">
        <v>604</v>
      </c>
      <c r="U112" s="99" t="s">
        <v>604</v>
      </c>
      <c r="V112" s="99" t="s">
        <v>604</v>
      </c>
      <c r="W112" s="99" t="s">
        <v>604</v>
      </c>
      <c r="X112" s="99" t="s">
        <v>604</v>
      </c>
      <c r="Y112" s="99" t="s">
        <v>604</v>
      </c>
      <c r="Z112" s="99" t="s">
        <v>604</v>
      </c>
    </row>
    <row r="113" spans="2:26" ht="16.350000000000001" customHeight="1">
      <c r="B113" s="97" t="s">
        <v>134</v>
      </c>
      <c r="C113" s="98" t="s">
        <v>135</v>
      </c>
      <c r="D113" s="97" t="s">
        <v>962</v>
      </c>
      <c r="E113" s="97" t="s">
        <v>963</v>
      </c>
      <c r="F113" s="97" t="s">
        <v>760</v>
      </c>
      <c r="G113" s="159" t="s">
        <v>761</v>
      </c>
      <c r="H113" s="159" t="s">
        <v>964</v>
      </c>
      <c r="I113" s="99">
        <v>50000</v>
      </c>
      <c r="J113" s="99">
        <v>50000</v>
      </c>
      <c r="K113" s="99">
        <v>50000</v>
      </c>
      <c r="L113" s="99" t="s">
        <v>604</v>
      </c>
      <c r="M113" s="99" t="s">
        <v>604</v>
      </c>
      <c r="N113" s="99" t="s">
        <v>604</v>
      </c>
      <c r="O113" s="99" t="s">
        <v>604</v>
      </c>
      <c r="P113" s="99" t="s">
        <v>604</v>
      </c>
      <c r="Q113" s="99" t="s">
        <v>604</v>
      </c>
      <c r="R113" s="99" t="s">
        <v>604</v>
      </c>
      <c r="S113" s="99" t="s">
        <v>604</v>
      </c>
      <c r="T113" s="99" t="s">
        <v>604</v>
      </c>
      <c r="U113" s="99" t="s">
        <v>604</v>
      </c>
      <c r="V113" s="99" t="s">
        <v>604</v>
      </c>
      <c r="W113" s="99" t="s">
        <v>604</v>
      </c>
      <c r="X113" s="99" t="s">
        <v>604</v>
      </c>
      <c r="Y113" s="99" t="s">
        <v>604</v>
      </c>
      <c r="Z113" s="99" t="s">
        <v>604</v>
      </c>
    </row>
    <row r="114" spans="2:26" ht="16.350000000000001" customHeight="1">
      <c r="B114" s="97" t="s">
        <v>134</v>
      </c>
      <c r="C114" s="98" t="s">
        <v>135</v>
      </c>
      <c r="D114" s="97" t="s">
        <v>962</v>
      </c>
      <c r="E114" s="97" t="s">
        <v>963</v>
      </c>
      <c r="F114" s="97" t="s">
        <v>965</v>
      </c>
      <c r="G114" s="159" t="s">
        <v>966</v>
      </c>
      <c r="H114" s="159" t="s">
        <v>967</v>
      </c>
      <c r="I114" s="99">
        <v>80000</v>
      </c>
      <c r="J114" s="99">
        <v>80000</v>
      </c>
      <c r="K114" s="99">
        <v>80000</v>
      </c>
      <c r="L114" s="99" t="s">
        <v>604</v>
      </c>
      <c r="M114" s="99" t="s">
        <v>604</v>
      </c>
      <c r="N114" s="99" t="s">
        <v>604</v>
      </c>
      <c r="O114" s="99" t="s">
        <v>604</v>
      </c>
      <c r="P114" s="99" t="s">
        <v>604</v>
      </c>
      <c r="Q114" s="99" t="s">
        <v>604</v>
      </c>
      <c r="R114" s="99" t="s">
        <v>604</v>
      </c>
      <c r="S114" s="99" t="s">
        <v>604</v>
      </c>
      <c r="T114" s="99" t="s">
        <v>604</v>
      </c>
      <c r="U114" s="99" t="s">
        <v>604</v>
      </c>
      <c r="V114" s="99" t="s">
        <v>604</v>
      </c>
      <c r="W114" s="99" t="s">
        <v>604</v>
      </c>
      <c r="X114" s="99" t="s">
        <v>604</v>
      </c>
      <c r="Y114" s="99" t="s">
        <v>604</v>
      </c>
      <c r="Z114" s="99" t="s">
        <v>604</v>
      </c>
    </row>
    <row r="115" spans="2:26" ht="16.350000000000001" customHeight="1">
      <c r="B115" s="97" t="s">
        <v>134</v>
      </c>
      <c r="C115" s="98" t="s">
        <v>135</v>
      </c>
      <c r="D115" s="97" t="s">
        <v>962</v>
      </c>
      <c r="E115" s="97" t="s">
        <v>963</v>
      </c>
      <c r="F115" s="97" t="s">
        <v>927</v>
      </c>
      <c r="G115" s="159" t="s">
        <v>928</v>
      </c>
      <c r="H115" s="159" t="s">
        <v>968</v>
      </c>
      <c r="I115" s="99">
        <v>750000</v>
      </c>
      <c r="J115" s="99">
        <v>750000</v>
      </c>
      <c r="K115" s="99">
        <v>750000</v>
      </c>
      <c r="L115" s="99" t="s">
        <v>604</v>
      </c>
      <c r="M115" s="99" t="s">
        <v>604</v>
      </c>
      <c r="N115" s="99" t="s">
        <v>604</v>
      </c>
      <c r="O115" s="99" t="s">
        <v>604</v>
      </c>
      <c r="P115" s="99" t="s">
        <v>604</v>
      </c>
      <c r="Q115" s="99" t="s">
        <v>604</v>
      </c>
      <c r="R115" s="99" t="s">
        <v>604</v>
      </c>
      <c r="S115" s="99" t="s">
        <v>604</v>
      </c>
      <c r="T115" s="99" t="s">
        <v>604</v>
      </c>
      <c r="U115" s="99" t="s">
        <v>604</v>
      </c>
      <c r="V115" s="99" t="s">
        <v>604</v>
      </c>
      <c r="W115" s="99" t="s">
        <v>604</v>
      </c>
      <c r="X115" s="99" t="s">
        <v>604</v>
      </c>
      <c r="Y115" s="99" t="s">
        <v>604</v>
      </c>
      <c r="Z115" s="99" t="s">
        <v>604</v>
      </c>
    </row>
    <row r="116" spans="2:26" ht="16.350000000000001" customHeight="1">
      <c r="B116" s="97" t="s">
        <v>134</v>
      </c>
      <c r="C116" s="98" t="s">
        <v>135</v>
      </c>
      <c r="D116" s="97" t="s">
        <v>962</v>
      </c>
      <c r="E116" s="97" t="s">
        <v>963</v>
      </c>
      <c r="F116" s="97" t="s">
        <v>969</v>
      </c>
      <c r="G116" s="159" t="s">
        <v>970</v>
      </c>
      <c r="H116" s="159" t="s">
        <v>971</v>
      </c>
      <c r="I116" s="99">
        <v>150000</v>
      </c>
      <c r="J116" s="99">
        <v>150000</v>
      </c>
      <c r="K116" s="99">
        <v>150000</v>
      </c>
      <c r="L116" s="99" t="s">
        <v>604</v>
      </c>
      <c r="M116" s="99" t="s">
        <v>604</v>
      </c>
      <c r="N116" s="99" t="s">
        <v>604</v>
      </c>
      <c r="O116" s="99" t="s">
        <v>604</v>
      </c>
      <c r="P116" s="99" t="s">
        <v>604</v>
      </c>
      <c r="Q116" s="99" t="s">
        <v>604</v>
      </c>
      <c r="R116" s="99" t="s">
        <v>604</v>
      </c>
      <c r="S116" s="99" t="s">
        <v>604</v>
      </c>
      <c r="T116" s="99" t="s">
        <v>604</v>
      </c>
      <c r="U116" s="99" t="s">
        <v>604</v>
      </c>
      <c r="V116" s="99" t="s">
        <v>604</v>
      </c>
      <c r="W116" s="99" t="s">
        <v>604</v>
      </c>
      <c r="X116" s="99" t="s">
        <v>604</v>
      </c>
      <c r="Y116" s="99" t="s">
        <v>604</v>
      </c>
      <c r="Z116" s="99" t="s">
        <v>604</v>
      </c>
    </row>
    <row r="117" spans="2:26" ht="16.350000000000001" customHeight="1">
      <c r="B117" s="97" t="s">
        <v>134</v>
      </c>
      <c r="C117" s="98" t="s">
        <v>135</v>
      </c>
      <c r="D117" s="97" t="s">
        <v>962</v>
      </c>
      <c r="E117" s="97" t="s">
        <v>963</v>
      </c>
      <c r="F117" s="97" t="s">
        <v>927</v>
      </c>
      <c r="G117" s="159" t="s">
        <v>928</v>
      </c>
      <c r="H117" s="159" t="s">
        <v>972</v>
      </c>
      <c r="I117" s="99">
        <v>50000</v>
      </c>
      <c r="J117" s="99">
        <v>50000</v>
      </c>
      <c r="K117" s="99">
        <v>50000</v>
      </c>
      <c r="L117" s="99" t="s">
        <v>604</v>
      </c>
      <c r="M117" s="99" t="s">
        <v>604</v>
      </c>
      <c r="N117" s="99" t="s">
        <v>604</v>
      </c>
      <c r="O117" s="99" t="s">
        <v>604</v>
      </c>
      <c r="P117" s="99" t="s">
        <v>604</v>
      </c>
      <c r="Q117" s="99" t="s">
        <v>604</v>
      </c>
      <c r="R117" s="99" t="s">
        <v>604</v>
      </c>
      <c r="S117" s="99" t="s">
        <v>604</v>
      </c>
      <c r="T117" s="99" t="s">
        <v>604</v>
      </c>
      <c r="U117" s="99" t="s">
        <v>604</v>
      </c>
      <c r="V117" s="99" t="s">
        <v>604</v>
      </c>
      <c r="W117" s="99" t="s">
        <v>604</v>
      </c>
      <c r="X117" s="99" t="s">
        <v>604</v>
      </c>
      <c r="Y117" s="99" t="s">
        <v>604</v>
      </c>
      <c r="Z117" s="99" t="s">
        <v>604</v>
      </c>
    </row>
    <row r="118" spans="2:26" ht="16.350000000000001" customHeight="1">
      <c r="B118" s="97" t="s">
        <v>134</v>
      </c>
      <c r="C118" s="98" t="s">
        <v>135</v>
      </c>
      <c r="D118" s="97" t="s">
        <v>962</v>
      </c>
      <c r="E118" s="97" t="s">
        <v>963</v>
      </c>
      <c r="F118" s="97" t="s">
        <v>927</v>
      </c>
      <c r="G118" s="159" t="s">
        <v>928</v>
      </c>
      <c r="H118" s="159" t="s">
        <v>973</v>
      </c>
      <c r="I118" s="99">
        <v>8500</v>
      </c>
      <c r="J118" s="99">
        <v>8500</v>
      </c>
      <c r="K118" s="99">
        <v>8500</v>
      </c>
      <c r="L118" s="99" t="s">
        <v>604</v>
      </c>
      <c r="M118" s="99" t="s">
        <v>604</v>
      </c>
      <c r="N118" s="99" t="s">
        <v>604</v>
      </c>
      <c r="O118" s="99" t="s">
        <v>604</v>
      </c>
      <c r="P118" s="99" t="s">
        <v>604</v>
      </c>
      <c r="Q118" s="99" t="s">
        <v>604</v>
      </c>
      <c r="R118" s="99" t="s">
        <v>604</v>
      </c>
      <c r="S118" s="99" t="s">
        <v>604</v>
      </c>
      <c r="T118" s="99" t="s">
        <v>604</v>
      </c>
      <c r="U118" s="99" t="s">
        <v>604</v>
      </c>
      <c r="V118" s="99" t="s">
        <v>604</v>
      </c>
      <c r="W118" s="99" t="s">
        <v>604</v>
      </c>
      <c r="X118" s="99" t="s">
        <v>604</v>
      </c>
      <c r="Y118" s="99" t="s">
        <v>604</v>
      </c>
      <c r="Z118" s="99" t="s">
        <v>604</v>
      </c>
    </row>
    <row r="119" spans="2:26" ht="27.6" customHeight="1">
      <c r="B119" s="97" t="s">
        <v>134</v>
      </c>
      <c r="C119" s="98" t="s">
        <v>135</v>
      </c>
      <c r="D119" s="97" t="s">
        <v>974</v>
      </c>
      <c r="E119" s="97" t="s">
        <v>975</v>
      </c>
      <c r="F119" s="97" t="s">
        <v>976</v>
      </c>
      <c r="G119" s="159" t="s">
        <v>977</v>
      </c>
      <c r="H119" s="159" t="s">
        <v>1240</v>
      </c>
      <c r="I119" s="99">
        <v>3000000</v>
      </c>
      <c r="J119" s="99">
        <v>3000000</v>
      </c>
      <c r="K119" s="99">
        <v>3000000</v>
      </c>
      <c r="L119" s="99" t="s">
        <v>604</v>
      </c>
      <c r="M119" s="99" t="s">
        <v>604</v>
      </c>
      <c r="N119" s="99" t="s">
        <v>604</v>
      </c>
      <c r="O119" s="99" t="s">
        <v>604</v>
      </c>
      <c r="P119" s="99" t="s">
        <v>604</v>
      </c>
      <c r="Q119" s="99" t="s">
        <v>604</v>
      </c>
      <c r="R119" s="99" t="s">
        <v>604</v>
      </c>
      <c r="S119" s="99" t="s">
        <v>604</v>
      </c>
      <c r="T119" s="99" t="s">
        <v>604</v>
      </c>
      <c r="U119" s="99" t="s">
        <v>604</v>
      </c>
      <c r="V119" s="99" t="s">
        <v>604</v>
      </c>
      <c r="W119" s="99" t="s">
        <v>604</v>
      </c>
      <c r="X119" s="99" t="s">
        <v>604</v>
      </c>
      <c r="Y119" s="99" t="s">
        <v>604</v>
      </c>
      <c r="Z119" s="99" t="s">
        <v>604</v>
      </c>
    </row>
    <row r="120" spans="2:26" ht="27.6" customHeight="1">
      <c r="B120" s="97" t="s">
        <v>134</v>
      </c>
      <c r="C120" s="98" t="s">
        <v>135</v>
      </c>
      <c r="D120" s="97" t="s">
        <v>974</v>
      </c>
      <c r="E120" s="97" t="s">
        <v>975</v>
      </c>
      <c r="F120" s="97" t="s">
        <v>978</v>
      </c>
      <c r="G120" s="159" t="s">
        <v>979</v>
      </c>
      <c r="H120" s="159" t="s">
        <v>980</v>
      </c>
      <c r="I120" s="99">
        <v>1200000</v>
      </c>
      <c r="J120" s="99">
        <v>1200000</v>
      </c>
      <c r="K120" s="99">
        <v>1200000</v>
      </c>
      <c r="L120" s="99" t="s">
        <v>604</v>
      </c>
      <c r="M120" s="99" t="s">
        <v>604</v>
      </c>
      <c r="N120" s="99" t="s">
        <v>604</v>
      </c>
      <c r="O120" s="99" t="s">
        <v>604</v>
      </c>
      <c r="P120" s="99" t="s">
        <v>604</v>
      </c>
      <c r="Q120" s="99" t="s">
        <v>604</v>
      </c>
      <c r="R120" s="99" t="s">
        <v>604</v>
      </c>
      <c r="S120" s="99" t="s">
        <v>604</v>
      </c>
      <c r="T120" s="99" t="s">
        <v>604</v>
      </c>
      <c r="U120" s="99" t="s">
        <v>604</v>
      </c>
      <c r="V120" s="99" t="s">
        <v>604</v>
      </c>
      <c r="W120" s="99" t="s">
        <v>604</v>
      </c>
      <c r="X120" s="99" t="s">
        <v>604</v>
      </c>
      <c r="Y120" s="99" t="s">
        <v>604</v>
      </c>
      <c r="Z120" s="99" t="s">
        <v>604</v>
      </c>
    </row>
    <row r="121" spans="2:26" ht="16.350000000000001" customHeight="1">
      <c r="B121" s="97" t="s">
        <v>134</v>
      </c>
      <c r="C121" s="98" t="s">
        <v>135</v>
      </c>
      <c r="D121" s="97" t="s">
        <v>974</v>
      </c>
      <c r="E121" s="97" t="s">
        <v>975</v>
      </c>
      <c r="F121" s="97" t="s">
        <v>976</v>
      </c>
      <c r="G121" s="159" t="s">
        <v>977</v>
      </c>
      <c r="H121" s="159" t="s">
        <v>981</v>
      </c>
      <c r="I121" s="99">
        <v>260000</v>
      </c>
      <c r="J121" s="99">
        <v>260000</v>
      </c>
      <c r="K121" s="99">
        <v>260000</v>
      </c>
      <c r="L121" s="99" t="s">
        <v>604</v>
      </c>
      <c r="M121" s="99" t="s">
        <v>604</v>
      </c>
      <c r="N121" s="99" t="s">
        <v>604</v>
      </c>
      <c r="O121" s="99" t="s">
        <v>604</v>
      </c>
      <c r="P121" s="99" t="s">
        <v>604</v>
      </c>
      <c r="Q121" s="99" t="s">
        <v>604</v>
      </c>
      <c r="R121" s="99" t="s">
        <v>604</v>
      </c>
      <c r="S121" s="99" t="s">
        <v>604</v>
      </c>
      <c r="T121" s="99" t="s">
        <v>604</v>
      </c>
      <c r="U121" s="99" t="s">
        <v>604</v>
      </c>
      <c r="V121" s="99" t="s">
        <v>604</v>
      </c>
      <c r="W121" s="99" t="s">
        <v>604</v>
      </c>
      <c r="X121" s="99" t="s">
        <v>604</v>
      </c>
      <c r="Y121" s="99" t="s">
        <v>604</v>
      </c>
      <c r="Z121" s="99" t="s">
        <v>604</v>
      </c>
    </row>
    <row r="122" spans="2:26" ht="16.350000000000001" customHeight="1">
      <c r="B122" s="97" t="s">
        <v>134</v>
      </c>
      <c r="C122" s="98" t="s">
        <v>135</v>
      </c>
      <c r="D122" s="97" t="s">
        <v>974</v>
      </c>
      <c r="E122" s="97" t="s">
        <v>975</v>
      </c>
      <c r="F122" s="97" t="s">
        <v>982</v>
      </c>
      <c r="G122" s="159" t="s">
        <v>983</v>
      </c>
      <c r="H122" s="159" t="s">
        <v>984</v>
      </c>
      <c r="I122" s="99">
        <v>202500</v>
      </c>
      <c r="J122" s="99">
        <v>202500</v>
      </c>
      <c r="K122" s="99">
        <v>202500</v>
      </c>
      <c r="L122" s="99" t="s">
        <v>604</v>
      </c>
      <c r="M122" s="99" t="s">
        <v>604</v>
      </c>
      <c r="N122" s="99" t="s">
        <v>604</v>
      </c>
      <c r="O122" s="99" t="s">
        <v>604</v>
      </c>
      <c r="P122" s="99" t="s">
        <v>604</v>
      </c>
      <c r="Q122" s="99" t="s">
        <v>604</v>
      </c>
      <c r="R122" s="99" t="s">
        <v>604</v>
      </c>
      <c r="S122" s="99" t="s">
        <v>604</v>
      </c>
      <c r="T122" s="99" t="s">
        <v>604</v>
      </c>
      <c r="U122" s="99" t="s">
        <v>604</v>
      </c>
      <c r="V122" s="99" t="s">
        <v>604</v>
      </c>
      <c r="W122" s="99" t="s">
        <v>604</v>
      </c>
      <c r="X122" s="99" t="s">
        <v>604</v>
      </c>
      <c r="Y122" s="99" t="s">
        <v>604</v>
      </c>
      <c r="Z122" s="99" t="s">
        <v>604</v>
      </c>
    </row>
    <row r="123" spans="2:26" ht="16.350000000000001" customHeight="1">
      <c r="B123" s="97" t="s">
        <v>134</v>
      </c>
      <c r="C123" s="98" t="s">
        <v>135</v>
      </c>
      <c r="D123" s="97" t="s">
        <v>974</v>
      </c>
      <c r="E123" s="97" t="s">
        <v>975</v>
      </c>
      <c r="F123" s="97" t="s">
        <v>976</v>
      </c>
      <c r="G123" s="159" t="s">
        <v>977</v>
      </c>
      <c r="H123" s="159" t="s">
        <v>985</v>
      </c>
      <c r="I123" s="99">
        <v>200000</v>
      </c>
      <c r="J123" s="99">
        <v>200000</v>
      </c>
      <c r="K123" s="99">
        <v>200000</v>
      </c>
      <c r="L123" s="99" t="s">
        <v>604</v>
      </c>
      <c r="M123" s="99" t="s">
        <v>604</v>
      </c>
      <c r="N123" s="99" t="s">
        <v>604</v>
      </c>
      <c r="O123" s="99" t="s">
        <v>604</v>
      </c>
      <c r="P123" s="99" t="s">
        <v>604</v>
      </c>
      <c r="Q123" s="99" t="s">
        <v>604</v>
      </c>
      <c r="R123" s="99" t="s">
        <v>604</v>
      </c>
      <c r="S123" s="99" t="s">
        <v>604</v>
      </c>
      <c r="T123" s="99" t="s">
        <v>604</v>
      </c>
      <c r="U123" s="99" t="s">
        <v>604</v>
      </c>
      <c r="V123" s="99" t="s">
        <v>604</v>
      </c>
      <c r="W123" s="99" t="s">
        <v>604</v>
      </c>
      <c r="X123" s="99" t="s">
        <v>604</v>
      </c>
      <c r="Y123" s="99" t="s">
        <v>604</v>
      </c>
      <c r="Z123" s="99" t="s">
        <v>604</v>
      </c>
    </row>
    <row r="124" spans="2:26" ht="16.350000000000001" customHeight="1">
      <c r="B124" s="97" t="s">
        <v>134</v>
      </c>
      <c r="C124" s="98" t="s">
        <v>135</v>
      </c>
      <c r="D124" s="97" t="s">
        <v>986</v>
      </c>
      <c r="E124" s="97" t="s">
        <v>987</v>
      </c>
      <c r="F124" s="97" t="s">
        <v>858</v>
      </c>
      <c r="G124" s="159" t="s">
        <v>859</v>
      </c>
      <c r="H124" s="159" t="s">
        <v>988</v>
      </c>
      <c r="I124" s="99">
        <v>50000</v>
      </c>
      <c r="J124" s="99">
        <v>50000</v>
      </c>
      <c r="K124" s="99">
        <v>50000</v>
      </c>
      <c r="L124" s="99" t="s">
        <v>604</v>
      </c>
      <c r="M124" s="99" t="s">
        <v>604</v>
      </c>
      <c r="N124" s="99" t="s">
        <v>604</v>
      </c>
      <c r="O124" s="99" t="s">
        <v>604</v>
      </c>
      <c r="P124" s="99" t="s">
        <v>604</v>
      </c>
      <c r="Q124" s="99" t="s">
        <v>604</v>
      </c>
      <c r="R124" s="99" t="s">
        <v>604</v>
      </c>
      <c r="S124" s="99" t="s">
        <v>604</v>
      </c>
      <c r="T124" s="99" t="s">
        <v>604</v>
      </c>
      <c r="U124" s="99" t="s">
        <v>604</v>
      </c>
      <c r="V124" s="99" t="s">
        <v>604</v>
      </c>
      <c r="W124" s="99" t="s">
        <v>604</v>
      </c>
      <c r="X124" s="99" t="s">
        <v>604</v>
      </c>
      <c r="Y124" s="99" t="s">
        <v>604</v>
      </c>
      <c r="Z124" s="99" t="s">
        <v>604</v>
      </c>
    </row>
    <row r="125" spans="2:26" ht="16.350000000000001" customHeight="1">
      <c r="B125" s="97" t="s">
        <v>134</v>
      </c>
      <c r="C125" s="98" t="s">
        <v>135</v>
      </c>
      <c r="D125" s="97" t="s">
        <v>986</v>
      </c>
      <c r="E125" s="97" t="s">
        <v>987</v>
      </c>
      <c r="F125" s="97" t="s">
        <v>858</v>
      </c>
      <c r="G125" s="159" t="s">
        <v>859</v>
      </c>
      <c r="H125" s="159" t="s">
        <v>989</v>
      </c>
      <c r="I125" s="99">
        <v>20000</v>
      </c>
      <c r="J125" s="99">
        <v>20000</v>
      </c>
      <c r="K125" s="99">
        <v>20000</v>
      </c>
      <c r="L125" s="99" t="s">
        <v>604</v>
      </c>
      <c r="M125" s="99" t="s">
        <v>604</v>
      </c>
      <c r="N125" s="99" t="s">
        <v>604</v>
      </c>
      <c r="O125" s="99" t="s">
        <v>604</v>
      </c>
      <c r="P125" s="99" t="s">
        <v>604</v>
      </c>
      <c r="Q125" s="99" t="s">
        <v>604</v>
      </c>
      <c r="R125" s="99" t="s">
        <v>604</v>
      </c>
      <c r="S125" s="99" t="s">
        <v>604</v>
      </c>
      <c r="T125" s="99" t="s">
        <v>604</v>
      </c>
      <c r="U125" s="99" t="s">
        <v>604</v>
      </c>
      <c r="V125" s="99" t="s">
        <v>604</v>
      </c>
      <c r="W125" s="99" t="s">
        <v>604</v>
      </c>
      <c r="X125" s="99" t="s">
        <v>604</v>
      </c>
      <c r="Y125" s="99" t="s">
        <v>604</v>
      </c>
      <c r="Z125" s="99" t="s">
        <v>604</v>
      </c>
    </row>
    <row r="126" spans="2:26" ht="16.350000000000001" customHeight="1">
      <c r="B126" s="97" t="s">
        <v>134</v>
      </c>
      <c r="C126" s="98" t="s">
        <v>135</v>
      </c>
      <c r="D126" s="97" t="s">
        <v>986</v>
      </c>
      <c r="E126" s="97" t="s">
        <v>987</v>
      </c>
      <c r="F126" s="97" t="s">
        <v>858</v>
      </c>
      <c r="G126" s="159" t="s">
        <v>859</v>
      </c>
      <c r="H126" s="159" t="s">
        <v>990</v>
      </c>
      <c r="I126" s="99">
        <v>20000</v>
      </c>
      <c r="J126" s="99">
        <v>20000</v>
      </c>
      <c r="K126" s="99">
        <v>20000</v>
      </c>
      <c r="L126" s="99" t="s">
        <v>604</v>
      </c>
      <c r="M126" s="99" t="s">
        <v>604</v>
      </c>
      <c r="N126" s="99" t="s">
        <v>604</v>
      </c>
      <c r="O126" s="99" t="s">
        <v>604</v>
      </c>
      <c r="P126" s="99" t="s">
        <v>604</v>
      </c>
      <c r="Q126" s="99" t="s">
        <v>604</v>
      </c>
      <c r="R126" s="99" t="s">
        <v>604</v>
      </c>
      <c r="S126" s="99" t="s">
        <v>604</v>
      </c>
      <c r="T126" s="99" t="s">
        <v>604</v>
      </c>
      <c r="U126" s="99" t="s">
        <v>604</v>
      </c>
      <c r="V126" s="99" t="s">
        <v>604</v>
      </c>
      <c r="W126" s="99" t="s">
        <v>604</v>
      </c>
      <c r="X126" s="99" t="s">
        <v>604</v>
      </c>
      <c r="Y126" s="99" t="s">
        <v>604</v>
      </c>
      <c r="Z126" s="99" t="s">
        <v>604</v>
      </c>
    </row>
    <row r="127" spans="2:26" ht="16.350000000000001" customHeight="1">
      <c r="B127" s="97" t="s">
        <v>134</v>
      </c>
      <c r="C127" s="98" t="s">
        <v>135</v>
      </c>
      <c r="D127" s="97" t="s">
        <v>986</v>
      </c>
      <c r="E127" s="97" t="s">
        <v>987</v>
      </c>
      <c r="F127" s="97" t="s">
        <v>858</v>
      </c>
      <c r="G127" s="159" t="s">
        <v>859</v>
      </c>
      <c r="H127" s="159" t="s">
        <v>991</v>
      </c>
      <c r="I127" s="99">
        <v>20000</v>
      </c>
      <c r="J127" s="99">
        <v>20000</v>
      </c>
      <c r="K127" s="99">
        <v>20000</v>
      </c>
      <c r="L127" s="99" t="s">
        <v>604</v>
      </c>
      <c r="M127" s="99" t="s">
        <v>604</v>
      </c>
      <c r="N127" s="99" t="s">
        <v>604</v>
      </c>
      <c r="O127" s="99" t="s">
        <v>604</v>
      </c>
      <c r="P127" s="99" t="s">
        <v>604</v>
      </c>
      <c r="Q127" s="99" t="s">
        <v>604</v>
      </c>
      <c r="R127" s="99" t="s">
        <v>604</v>
      </c>
      <c r="S127" s="99" t="s">
        <v>604</v>
      </c>
      <c r="T127" s="99" t="s">
        <v>604</v>
      </c>
      <c r="U127" s="99" t="s">
        <v>604</v>
      </c>
      <c r="V127" s="99" t="s">
        <v>604</v>
      </c>
      <c r="W127" s="99" t="s">
        <v>604</v>
      </c>
      <c r="X127" s="99" t="s">
        <v>604</v>
      </c>
      <c r="Y127" s="99" t="s">
        <v>604</v>
      </c>
      <c r="Z127" s="99" t="s">
        <v>604</v>
      </c>
    </row>
    <row r="128" spans="2:26" ht="16.350000000000001" customHeight="1">
      <c r="B128" s="97" t="s">
        <v>134</v>
      </c>
      <c r="C128" s="98" t="s">
        <v>135</v>
      </c>
      <c r="D128" s="97" t="s">
        <v>986</v>
      </c>
      <c r="E128" s="97" t="s">
        <v>987</v>
      </c>
      <c r="F128" s="97" t="s">
        <v>776</v>
      </c>
      <c r="G128" s="159" t="s">
        <v>758</v>
      </c>
      <c r="H128" s="159" t="s">
        <v>992</v>
      </c>
      <c r="I128" s="99">
        <v>5400</v>
      </c>
      <c r="J128" s="99">
        <v>5400</v>
      </c>
      <c r="K128" s="99">
        <v>5400</v>
      </c>
      <c r="L128" s="99" t="s">
        <v>604</v>
      </c>
      <c r="M128" s="99" t="s">
        <v>604</v>
      </c>
      <c r="N128" s="99" t="s">
        <v>604</v>
      </c>
      <c r="O128" s="99" t="s">
        <v>604</v>
      </c>
      <c r="P128" s="99" t="s">
        <v>604</v>
      </c>
      <c r="Q128" s="99" t="s">
        <v>604</v>
      </c>
      <c r="R128" s="99" t="s">
        <v>604</v>
      </c>
      <c r="S128" s="99" t="s">
        <v>604</v>
      </c>
      <c r="T128" s="99" t="s">
        <v>604</v>
      </c>
      <c r="U128" s="99" t="s">
        <v>604</v>
      </c>
      <c r="V128" s="99" t="s">
        <v>604</v>
      </c>
      <c r="W128" s="99" t="s">
        <v>604</v>
      </c>
      <c r="X128" s="99" t="s">
        <v>604</v>
      </c>
      <c r="Y128" s="99" t="s">
        <v>604</v>
      </c>
      <c r="Z128" s="99" t="s">
        <v>604</v>
      </c>
    </row>
    <row r="129" spans="2:26" ht="16.350000000000001" customHeight="1">
      <c r="B129" s="97" t="s">
        <v>134</v>
      </c>
      <c r="C129" s="98" t="s">
        <v>135</v>
      </c>
      <c r="D129" s="97" t="s">
        <v>986</v>
      </c>
      <c r="E129" s="97" t="s">
        <v>987</v>
      </c>
      <c r="F129" s="97" t="s">
        <v>993</v>
      </c>
      <c r="G129" s="159" t="s">
        <v>994</v>
      </c>
      <c r="H129" s="159" t="s">
        <v>995</v>
      </c>
      <c r="I129" s="99">
        <v>6240</v>
      </c>
      <c r="J129" s="99">
        <v>6240</v>
      </c>
      <c r="K129" s="99">
        <v>6240</v>
      </c>
      <c r="L129" s="99" t="s">
        <v>604</v>
      </c>
      <c r="M129" s="99" t="s">
        <v>604</v>
      </c>
      <c r="N129" s="99" t="s">
        <v>604</v>
      </c>
      <c r="O129" s="99" t="s">
        <v>604</v>
      </c>
      <c r="P129" s="99" t="s">
        <v>604</v>
      </c>
      <c r="Q129" s="99" t="s">
        <v>604</v>
      </c>
      <c r="R129" s="99" t="s">
        <v>604</v>
      </c>
      <c r="S129" s="99" t="s">
        <v>604</v>
      </c>
      <c r="T129" s="99" t="s">
        <v>604</v>
      </c>
      <c r="U129" s="99" t="s">
        <v>604</v>
      </c>
      <c r="V129" s="99" t="s">
        <v>604</v>
      </c>
      <c r="W129" s="99" t="s">
        <v>604</v>
      </c>
      <c r="X129" s="99" t="s">
        <v>604</v>
      </c>
      <c r="Y129" s="99" t="s">
        <v>604</v>
      </c>
      <c r="Z129" s="99" t="s">
        <v>604</v>
      </c>
    </row>
    <row r="130" spans="2:26" ht="38.25">
      <c r="B130" s="97" t="s">
        <v>134</v>
      </c>
      <c r="C130" s="98" t="s">
        <v>135</v>
      </c>
      <c r="D130" s="97" t="s">
        <v>755</v>
      </c>
      <c r="E130" s="97" t="s">
        <v>756</v>
      </c>
      <c r="F130" s="97" t="s">
        <v>1093</v>
      </c>
      <c r="G130" s="159" t="s">
        <v>758</v>
      </c>
      <c r="H130" s="159" t="s">
        <v>1094</v>
      </c>
      <c r="I130" s="99">
        <v>45510.51</v>
      </c>
      <c r="J130" s="99">
        <v>45510.51</v>
      </c>
      <c r="K130" s="99">
        <v>45510.51</v>
      </c>
      <c r="L130" s="99" t="s">
        <v>604</v>
      </c>
      <c r="M130" s="99" t="s">
        <v>604</v>
      </c>
      <c r="N130" s="99" t="s">
        <v>604</v>
      </c>
      <c r="O130" s="99" t="s">
        <v>604</v>
      </c>
      <c r="P130" s="99" t="s">
        <v>604</v>
      </c>
      <c r="Q130" s="99" t="s">
        <v>604</v>
      </c>
      <c r="R130" s="99" t="s">
        <v>604</v>
      </c>
      <c r="S130" s="99" t="s">
        <v>604</v>
      </c>
      <c r="T130" s="99" t="s">
        <v>604</v>
      </c>
      <c r="U130" s="99" t="s">
        <v>604</v>
      </c>
      <c r="V130" s="99" t="s">
        <v>604</v>
      </c>
      <c r="W130" s="99" t="s">
        <v>604</v>
      </c>
      <c r="X130" s="99" t="s">
        <v>604</v>
      </c>
      <c r="Y130" s="99" t="s">
        <v>604</v>
      </c>
      <c r="Z130" s="99" t="s">
        <v>604</v>
      </c>
    </row>
    <row r="131" spans="2:26" ht="38.25">
      <c r="B131" s="97" t="s">
        <v>134</v>
      </c>
      <c r="C131" s="98" t="s">
        <v>135</v>
      </c>
      <c r="D131" s="97" t="s">
        <v>755</v>
      </c>
      <c r="E131" s="97" t="s">
        <v>756</v>
      </c>
      <c r="F131" s="97" t="s">
        <v>1095</v>
      </c>
      <c r="G131" s="159" t="s">
        <v>1096</v>
      </c>
      <c r="H131" s="159" t="s">
        <v>1097</v>
      </c>
      <c r="I131" s="99">
        <v>240000</v>
      </c>
      <c r="J131" s="99" t="s">
        <v>604</v>
      </c>
      <c r="K131" s="99" t="s">
        <v>604</v>
      </c>
      <c r="L131" s="99" t="s">
        <v>604</v>
      </c>
      <c r="M131" s="99" t="s">
        <v>604</v>
      </c>
      <c r="N131" s="99" t="s">
        <v>604</v>
      </c>
      <c r="O131" s="99" t="s">
        <v>604</v>
      </c>
      <c r="P131" s="99">
        <v>240000</v>
      </c>
      <c r="Q131" s="99">
        <v>240000</v>
      </c>
      <c r="R131" s="99" t="s">
        <v>604</v>
      </c>
      <c r="S131" s="99" t="s">
        <v>604</v>
      </c>
      <c r="T131" s="99" t="s">
        <v>604</v>
      </c>
      <c r="U131" s="99" t="s">
        <v>604</v>
      </c>
      <c r="V131" s="99" t="s">
        <v>604</v>
      </c>
      <c r="W131" s="99" t="s">
        <v>604</v>
      </c>
      <c r="X131" s="99" t="s">
        <v>604</v>
      </c>
      <c r="Y131" s="99" t="s">
        <v>604</v>
      </c>
      <c r="Z131" s="99" t="s">
        <v>604</v>
      </c>
    </row>
    <row r="132" spans="2:26" ht="38.25">
      <c r="B132" s="97" t="s">
        <v>134</v>
      </c>
      <c r="C132" s="98" t="s">
        <v>135</v>
      </c>
      <c r="D132" s="97" t="s">
        <v>755</v>
      </c>
      <c r="E132" s="97" t="s">
        <v>756</v>
      </c>
      <c r="F132" s="97" t="s">
        <v>1098</v>
      </c>
      <c r="G132" s="159" t="s">
        <v>1099</v>
      </c>
      <c r="H132" s="159" t="s">
        <v>1100</v>
      </c>
      <c r="I132" s="99">
        <v>350</v>
      </c>
      <c r="J132" s="99" t="s">
        <v>604</v>
      </c>
      <c r="K132" s="99" t="s">
        <v>604</v>
      </c>
      <c r="L132" s="99" t="s">
        <v>604</v>
      </c>
      <c r="M132" s="99" t="s">
        <v>604</v>
      </c>
      <c r="N132" s="99" t="s">
        <v>604</v>
      </c>
      <c r="O132" s="99" t="s">
        <v>604</v>
      </c>
      <c r="P132" s="99">
        <v>350</v>
      </c>
      <c r="Q132" s="99">
        <v>350</v>
      </c>
      <c r="R132" s="99" t="s">
        <v>604</v>
      </c>
      <c r="S132" s="99" t="s">
        <v>604</v>
      </c>
      <c r="T132" s="99" t="s">
        <v>604</v>
      </c>
      <c r="U132" s="99" t="s">
        <v>604</v>
      </c>
      <c r="V132" s="99" t="s">
        <v>604</v>
      </c>
      <c r="W132" s="99" t="s">
        <v>604</v>
      </c>
      <c r="X132" s="99" t="s">
        <v>604</v>
      </c>
      <c r="Y132" s="99" t="s">
        <v>604</v>
      </c>
      <c r="Z132" s="99" t="s">
        <v>604</v>
      </c>
    </row>
    <row r="133" spans="2:26" ht="38.25">
      <c r="B133" s="97" t="s">
        <v>134</v>
      </c>
      <c r="C133" s="98" t="s">
        <v>135</v>
      </c>
      <c r="D133" s="97" t="s">
        <v>755</v>
      </c>
      <c r="E133" s="97" t="s">
        <v>756</v>
      </c>
      <c r="F133" s="97" t="s">
        <v>1095</v>
      </c>
      <c r="G133" s="159" t="s">
        <v>1096</v>
      </c>
      <c r="H133" s="159" t="s">
        <v>1101</v>
      </c>
      <c r="I133" s="99">
        <v>80000</v>
      </c>
      <c r="J133" s="99" t="s">
        <v>604</v>
      </c>
      <c r="K133" s="99" t="s">
        <v>604</v>
      </c>
      <c r="L133" s="99" t="s">
        <v>604</v>
      </c>
      <c r="M133" s="99" t="s">
        <v>604</v>
      </c>
      <c r="N133" s="99" t="s">
        <v>604</v>
      </c>
      <c r="O133" s="99" t="s">
        <v>604</v>
      </c>
      <c r="P133" s="99">
        <v>80000</v>
      </c>
      <c r="Q133" s="99">
        <v>80000</v>
      </c>
      <c r="R133" s="99" t="s">
        <v>604</v>
      </c>
      <c r="S133" s="99" t="s">
        <v>604</v>
      </c>
      <c r="T133" s="99" t="s">
        <v>604</v>
      </c>
      <c r="U133" s="99" t="s">
        <v>604</v>
      </c>
      <c r="V133" s="99" t="s">
        <v>604</v>
      </c>
      <c r="W133" s="99" t="s">
        <v>604</v>
      </c>
      <c r="X133" s="99" t="s">
        <v>604</v>
      </c>
      <c r="Y133" s="99" t="s">
        <v>604</v>
      </c>
      <c r="Z133" s="99" t="s">
        <v>604</v>
      </c>
    </row>
    <row r="134" spans="2:26" ht="38.25">
      <c r="B134" s="97" t="s">
        <v>134</v>
      </c>
      <c r="C134" s="98" t="s">
        <v>135</v>
      </c>
      <c r="D134" s="97" t="s">
        <v>755</v>
      </c>
      <c r="E134" s="97" t="s">
        <v>756</v>
      </c>
      <c r="F134" s="97" t="s">
        <v>1095</v>
      </c>
      <c r="G134" s="159" t="s">
        <v>1096</v>
      </c>
      <c r="H134" s="159" t="s">
        <v>1102</v>
      </c>
      <c r="I134" s="99">
        <v>37950</v>
      </c>
      <c r="J134" s="99" t="s">
        <v>604</v>
      </c>
      <c r="K134" s="99" t="s">
        <v>604</v>
      </c>
      <c r="L134" s="99" t="s">
        <v>604</v>
      </c>
      <c r="M134" s="99" t="s">
        <v>604</v>
      </c>
      <c r="N134" s="99" t="s">
        <v>604</v>
      </c>
      <c r="O134" s="99" t="s">
        <v>604</v>
      </c>
      <c r="P134" s="99">
        <v>37950</v>
      </c>
      <c r="Q134" s="99">
        <v>37950</v>
      </c>
      <c r="R134" s="99" t="s">
        <v>604</v>
      </c>
      <c r="S134" s="99" t="s">
        <v>604</v>
      </c>
      <c r="T134" s="99" t="s">
        <v>604</v>
      </c>
      <c r="U134" s="99" t="s">
        <v>604</v>
      </c>
      <c r="V134" s="99" t="s">
        <v>604</v>
      </c>
      <c r="W134" s="99" t="s">
        <v>604</v>
      </c>
      <c r="X134" s="99" t="s">
        <v>604</v>
      </c>
      <c r="Y134" s="99" t="s">
        <v>604</v>
      </c>
      <c r="Z134" s="99" t="s">
        <v>604</v>
      </c>
    </row>
    <row r="135" spans="2:26" ht="51">
      <c r="B135" s="97" t="s">
        <v>134</v>
      </c>
      <c r="C135" s="98" t="s">
        <v>135</v>
      </c>
      <c r="D135" s="97" t="s">
        <v>755</v>
      </c>
      <c r="E135" s="97" t="s">
        <v>756</v>
      </c>
      <c r="F135" s="97" t="s">
        <v>1103</v>
      </c>
      <c r="G135" s="159" t="s">
        <v>1104</v>
      </c>
      <c r="H135" s="159" t="s">
        <v>1105</v>
      </c>
      <c r="I135" s="99">
        <v>15000</v>
      </c>
      <c r="J135" s="99">
        <v>15000</v>
      </c>
      <c r="K135" s="99">
        <v>15000</v>
      </c>
      <c r="L135" s="99" t="s">
        <v>604</v>
      </c>
      <c r="M135" s="99" t="s">
        <v>604</v>
      </c>
      <c r="N135" s="99" t="s">
        <v>604</v>
      </c>
      <c r="O135" s="99" t="s">
        <v>604</v>
      </c>
      <c r="P135" s="99" t="s">
        <v>604</v>
      </c>
      <c r="Q135" s="99" t="s">
        <v>604</v>
      </c>
      <c r="R135" s="99" t="s">
        <v>604</v>
      </c>
      <c r="S135" s="99" t="s">
        <v>604</v>
      </c>
      <c r="T135" s="99" t="s">
        <v>604</v>
      </c>
      <c r="U135" s="99" t="s">
        <v>604</v>
      </c>
      <c r="V135" s="99" t="s">
        <v>604</v>
      </c>
      <c r="W135" s="99" t="s">
        <v>604</v>
      </c>
      <c r="X135" s="99" t="s">
        <v>604</v>
      </c>
      <c r="Y135" s="99" t="s">
        <v>604</v>
      </c>
      <c r="Z135" s="99" t="s">
        <v>604</v>
      </c>
    </row>
    <row r="136" spans="2:26" ht="25.5">
      <c r="B136" s="97" t="s">
        <v>134</v>
      </c>
      <c r="C136" s="98" t="s">
        <v>135</v>
      </c>
      <c r="D136" s="97" t="s">
        <v>755</v>
      </c>
      <c r="E136" s="97" t="s">
        <v>756</v>
      </c>
      <c r="F136" s="97" t="s">
        <v>1106</v>
      </c>
      <c r="G136" s="159" t="s">
        <v>1107</v>
      </c>
      <c r="H136" s="159" t="s">
        <v>1108</v>
      </c>
      <c r="I136" s="99">
        <v>3820.98</v>
      </c>
      <c r="J136" s="99">
        <v>3820.98</v>
      </c>
      <c r="K136" s="99">
        <v>3820.98</v>
      </c>
      <c r="L136" s="99" t="s">
        <v>604</v>
      </c>
      <c r="M136" s="99" t="s">
        <v>604</v>
      </c>
      <c r="N136" s="99" t="s">
        <v>604</v>
      </c>
      <c r="O136" s="99" t="s">
        <v>604</v>
      </c>
      <c r="P136" s="99" t="s">
        <v>604</v>
      </c>
      <c r="Q136" s="99" t="s">
        <v>604</v>
      </c>
      <c r="R136" s="99" t="s">
        <v>604</v>
      </c>
      <c r="S136" s="99" t="s">
        <v>604</v>
      </c>
      <c r="T136" s="99" t="s">
        <v>604</v>
      </c>
      <c r="U136" s="99" t="s">
        <v>604</v>
      </c>
      <c r="V136" s="99" t="s">
        <v>604</v>
      </c>
      <c r="W136" s="99" t="s">
        <v>604</v>
      </c>
      <c r="X136" s="99" t="s">
        <v>604</v>
      </c>
      <c r="Y136" s="99" t="s">
        <v>604</v>
      </c>
      <c r="Z136" s="99" t="s">
        <v>604</v>
      </c>
    </row>
    <row r="137" spans="2:26" ht="38.25">
      <c r="B137" s="97" t="s">
        <v>134</v>
      </c>
      <c r="C137" s="98" t="s">
        <v>135</v>
      </c>
      <c r="D137" s="97" t="s">
        <v>934</v>
      </c>
      <c r="E137" s="97" t="s">
        <v>935</v>
      </c>
      <c r="F137" s="97" t="s">
        <v>1109</v>
      </c>
      <c r="G137" s="159" t="s">
        <v>1110</v>
      </c>
      <c r="H137" s="159" t="s">
        <v>1111</v>
      </c>
      <c r="I137" s="99">
        <v>4700</v>
      </c>
      <c r="J137" s="99">
        <v>4700</v>
      </c>
      <c r="K137" s="99">
        <v>4700</v>
      </c>
      <c r="L137" s="99" t="s">
        <v>604</v>
      </c>
      <c r="M137" s="99" t="s">
        <v>604</v>
      </c>
      <c r="N137" s="99" t="s">
        <v>604</v>
      </c>
      <c r="O137" s="99" t="s">
        <v>604</v>
      </c>
      <c r="P137" s="99" t="s">
        <v>604</v>
      </c>
      <c r="Q137" s="99" t="s">
        <v>604</v>
      </c>
      <c r="R137" s="99" t="s">
        <v>604</v>
      </c>
      <c r="S137" s="99" t="s">
        <v>604</v>
      </c>
      <c r="T137" s="99" t="s">
        <v>604</v>
      </c>
      <c r="U137" s="99" t="s">
        <v>604</v>
      </c>
      <c r="V137" s="99" t="s">
        <v>604</v>
      </c>
      <c r="W137" s="99" t="s">
        <v>604</v>
      </c>
      <c r="X137" s="99" t="s">
        <v>604</v>
      </c>
      <c r="Y137" s="99" t="s">
        <v>604</v>
      </c>
      <c r="Z137" s="99" t="s">
        <v>604</v>
      </c>
    </row>
    <row r="138" spans="2:26" ht="38.25">
      <c r="B138" s="97" t="s">
        <v>134</v>
      </c>
      <c r="C138" s="98" t="s">
        <v>135</v>
      </c>
      <c r="D138" s="97" t="s">
        <v>755</v>
      </c>
      <c r="E138" s="97" t="s">
        <v>756</v>
      </c>
      <c r="F138" s="97" t="s">
        <v>1103</v>
      </c>
      <c r="G138" s="159" t="s">
        <v>1104</v>
      </c>
      <c r="H138" s="159" t="s">
        <v>1112</v>
      </c>
      <c r="I138" s="99">
        <v>85969</v>
      </c>
      <c r="J138" s="99">
        <v>85969</v>
      </c>
      <c r="K138" s="99">
        <v>85969</v>
      </c>
      <c r="L138" s="99" t="s">
        <v>604</v>
      </c>
      <c r="M138" s="99" t="s">
        <v>604</v>
      </c>
      <c r="N138" s="99" t="s">
        <v>604</v>
      </c>
      <c r="O138" s="99" t="s">
        <v>604</v>
      </c>
      <c r="P138" s="99" t="s">
        <v>604</v>
      </c>
      <c r="Q138" s="99" t="s">
        <v>604</v>
      </c>
      <c r="R138" s="99" t="s">
        <v>604</v>
      </c>
      <c r="S138" s="99" t="s">
        <v>604</v>
      </c>
      <c r="T138" s="99" t="s">
        <v>604</v>
      </c>
      <c r="U138" s="99" t="s">
        <v>604</v>
      </c>
      <c r="V138" s="99" t="s">
        <v>604</v>
      </c>
      <c r="W138" s="99" t="s">
        <v>604</v>
      </c>
      <c r="X138" s="99" t="s">
        <v>604</v>
      </c>
      <c r="Y138" s="99" t="s">
        <v>604</v>
      </c>
      <c r="Z138" s="99" t="s">
        <v>604</v>
      </c>
    </row>
  </sheetData>
  <mergeCells count="17">
    <mergeCell ref="T4:T5"/>
    <mergeCell ref="U4:Z4"/>
    <mergeCell ref="Y3:Z3"/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</mergeCells>
  <phoneticPr fontId="42" type="noConversion"/>
  <pageMargins left="0.74803149606299213" right="0.35433070866141736" top="0.27559055118110237" bottom="0.27559055118110237" header="0" footer="0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sqref="A1:B1"/>
    </sheetView>
  </sheetViews>
  <sheetFormatPr defaultColWidth="10" defaultRowHeight="13.5"/>
  <cols>
    <col min="1" max="1" width="11" customWidth="1"/>
    <col min="2" max="2" width="9.25" customWidth="1"/>
    <col min="3" max="3" width="11" customWidth="1"/>
    <col min="4" max="4" width="13.25" customWidth="1"/>
    <col min="5" max="5" width="11.875" customWidth="1"/>
    <col min="6" max="6" width="10.25" customWidth="1"/>
    <col min="7" max="7" width="15.5" customWidth="1"/>
    <col min="8" max="8" width="14.75" customWidth="1"/>
    <col min="9" max="9" width="11.125" customWidth="1"/>
    <col min="10" max="10" width="9.75" customWidth="1"/>
  </cols>
  <sheetData>
    <row r="1" spans="1:11" ht="27.6" customHeight="1">
      <c r="A1" s="197" t="s">
        <v>1178</v>
      </c>
      <c r="B1" s="197"/>
    </row>
    <row r="2" spans="1:11" ht="32.85" customHeight="1">
      <c r="A2" s="198" t="s">
        <v>1177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16.5" customHeight="1">
      <c r="A3" s="201" t="s">
        <v>999</v>
      </c>
      <c r="B3" s="201"/>
      <c r="C3" s="201"/>
      <c r="D3" s="201"/>
      <c r="E3" s="201"/>
      <c r="K3" s="48" t="s">
        <v>1006</v>
      </c>
    </row>
    <row r="4" spans="1:11" ht="25.9" customHeight="1">
      <c r="A4" s="200" t="s">
        <v>596</v>
      </c>
      <c r="B4" s="200" t="s">
        <v>598</v>
      </c>
      <c r="C4" s="200" t="s">
        <v>706</v>
      </c>
      <c r="D4" s="200" t="s">
        <v>707</v>
      </c>
      <c r="E4" s="200" t="s">
        <v>708</v>
      </c>
      <c r="F4" s="200" t="s">
        <v>709</v>
      </c>
      <c r="G4" s="200" t="s">
        <v>1000</v>
      </c>
      <c r="H4" s="200"/>
      <c r="I4" s="199" t="s">
        <v>1001</v>
      </c>
      <c r="J4" s="199" t="s">
        <v>1002</v>
      </c>
      <c r="K4" s="199" t="s">
        <v>1003</v>
      </c>
    </row>
    <row r="5" spans="1:11" ht="23.25" customHeight="1">
      <c r="A5" s="200"/>
      <c r="B5" s="200"/>
      <c r="C5" s="200"/>
      <c r="D5" s="200"/>
      <c r="E5" s="200"/>
      <c r="F5" s="200"/>
      <c r="G5" s="43" t="s">
        <v>1004</v>
      </c>
      <c r="H5" s="43" t="s">
        <v>1005</v>
      </c>
      <c r="I5" s="199"/>
      <c r="J5" s="199"/>
      <c r="K5" s="199"/>
    </row>
    <row r="6" spans="1:11" ht="33.75" customHeight="1">
      <c r="A6" s="42" t="s">
        <v>598</v>
      </c>
      <c r="B6" s="46">
        <v>150000</v>
      </c>
      <c r="C6" s="46"/>
      <c r="D6" s="46">
        <v>150000</v>
      </c>
      <c r="E6" s="46"/>
      <c r="F6" s="47"/>
      <c r="G6" s="47"/>
      <c r="H6" s="47"/>
      <c r="I6" s="47"/>
      <c r="J6" s="47"/>
      <c r="K6" s="47"/>
    </row>
    <row r="7" spans="1:11" ht="33.75" customHeight="1">
      <c r="A7" s="42" t="s">
        <v>996</v>
      </c>
      <c r="B7" s="46">
        <v>150000</v>
      </c>
      <c r="C7" s="46"/>
      <c r="D7" s="46">
        <v>150000</v>
      </c>
      <c r="E7" s="46"/>
      <c r="F7" s="47"/>
      <c r="G7" s="47"/>
      <c r="H7" s="47"/>
      <c r="I7" s="47"/>
      <c r="J7" s="47"/>
      <c r="K7" s="47"/>
    </row>
    <row r="8" spans="1:11" ht="33.75" customHeight="1">
      <c r="A8" s="42" t="s">
        <v>998</v>
      </c>
      <c r="B8" s="44"/>
      <c r="C8" s="45"/>
      <c r="D8" s="46"/>
      <c r="E8" s="46"/>
      <c r="F8" s="47"/>
      <c r="G8" s="47"/>
      <c r="H8" s="47"/>
      <c r="I8" s="47"/>
      <c r="J8" s="47"/>
      <c r="K8" s="47"/>
    </row>
    <row r="9" spans="1:11" ht="33.75" customHeight="1">
      <c r="A9" s="42" t="s">
        <v>997</v>
      </c>
      <c r="B9" s="44"/>
      <c r="C9" s="45"/>
      <c r="D9" s="46"/>
      <c r="E9" s="46"/>
      <c r="F9" s="47"/>
      <c r="G9" s="47"/>
      <c r="H9" s="47"/>
      <c r="I9" s="47"/>
      <c r="J9" s="47"/>
      <c r="K9" s="47"/>
    </row>
  </sheetData>
  <mergeCells count="13">
    <mergeCell ref="A1:B1"/>
    <mergeCell ref="A2:K2"/>
    <mergeCell ref="K4:K5"/>
    <mergeCell ref="B4:B5"/>
    <mergeCell ref="G4:H4"/>
    <mergeCell ref="A4:A5"/>
    <mergeCell ref="C4:C5"/>
    <mergeCell ref="D4:D5"/>
    <mergeCell ref="E4:E5"/>
    <mergeCell ref="F4:F5"/>
    <mergeCell ref="I4:I5"/>
    <mergeCell ref="J4:J5"/>
    <mergeCell ref="A3:E3"/>
  </mergeCells>
  <phoneticPr fontId="4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B5" sqref="B5:F5"/>
    </sheetView>
  </sheetViews>
  <sheetFormatPr defaultRowHeight="11.25"/>
  <cols>
    <col min="1" max="1" width="15" style="114" customWidth="1"/>
    <col min="2" max="2" width="23.25" style="114" customWidth="1"/>
    <col min="3" max="5" width="15.25" style="114" customWidth="1"/>
    <col min="6" max="6" width="16.875" style="114" customWidth="1"/>
    <col min="7" max="256" width="9" style="114"/>
    <col min="257" max="257" width="15" style="114" customWidth="1"/>
    <col min="258" max="258" width="23.25" style="114" customWidth="1"/>
    <col min="259" max="261" width="15.25" style="114" customWidth="1"/>
    <col min="262" max="262" width="16.875" style="114" customWidth="1"/>
    <col min="263" max="512" width="9" style="114"/>
    <col min="513" max="513" width="15" style="114" customWidth="1"/>
    <col min="514" max="514" width="23.25" style="114" customWidth="1"/>
    <col min="515" max="517" width="15.25" style="114" customWidth="1"/>
    <col min="518" max="518" width="16.875" style="114" customWidth="1"/>
    <col min="519" max="768" width="9" style="114"/>
    <col min="769" max="769" width="15" style="114" customWidth="1"/>
    <col min="770" max="770" width="23.25" style="114" customWidth="1"/>
    <col min="771" max="773" width="15.25" style="114" customWidth="1"/>
    <col min="774" max="774" width="16.875" style="114" customWidth="1"/>
    <col min="775" max="1024" width="9" style="114"/>
    <col min="1025" max="1025" width="15" style="114" customWidth="1"/>
    <col min="1026" max="1026" width="23.25" style="114" customWidth="1"/>
    <col min="1027" max="1029" width="15.25" style="114" customWidth="1"/>
    <col min="1030" max="1030" width="16.875" style="114" customWidth="1"/>
    <col min="1031" max="1280" width="9" style="114"/>
    <col min="1281" max="1281" width="15" style="114" customWidth="1"/>
    <col min="1282" max="1282" width="23.25" style="114" customWidth="1"/>
    <col min="1283" max="1285" width="15.25" style="114" customWidth="1"/>
    <col min="1286" max="1286" width="16.875" style="114" customWidth="1"/>
    <col min="1287" max="1536" width="9" style="114"/>
    <col min="1537" max="1537" width="15" style="114" customWidth="1"/>
    <col min="1538" max="1538" width="23.25" style="114" customWidth="1"/>
    <col min="1539" max="1541" width="15.25" style="114" customWidth="1"/>
    <col min="1542" max="1542" width="16.875" style="114" customWidth="1"/>
    <col min="1543" max="1792" width="9" style="114"/>
    <col min="1793" max="1793" width="15" style="114" customWidth="1"/>
    <col min="1794" max="1794" width="23.25" style="114" customWidth="1"/>
    <col min="1795" max="1797" width="15.25" style="114" customWidth="1"/>
    <col min="1798" max="1798" width="16.875" style="114" customWidth="1"/>
    <col min="1799" max="2048" width="9" style="114"/>
    <col min="2049" max="2049" width="15" style="114" customWidth="1"/>
    <col min="2050" max="2050" width="23.25" style="114" customWidth="1"/>
    <col min="2051" max="2053" width="15.25" style="114" customWidth="1"/>
    <col min="2054" max="2054" width="16.875" style="114" customWidth="1"/>
    <col min="2055" max="2304" width="9" style="114"/>
    <col min="2305" max="2305" width="15" style="114" customWidth="1"/>
    <col min="2306" max="2306" width="23.25" style="114" customWidth="1"/>
    <col min="2307" max="2309" width="15.25" style="114" customWidth="1"/>
    <col min="2310" max="2310" width="16.875" style="114" customWidth="1"/>
    <col min="2311" max="2560" width="9" style="114"/>
    <col min="2561" max="2561" width="15" style="114" customWidth="1"/>
    <col min="2562" max="2562" width="23.25" style="114" customWidth="1"/>
    <col min="2563" max="2565" width="15.25" style="114" customWidth="1"/>
    <col min="2566" max="2566" width="16.875" style="114" customWidth="1"/>
    <col min="2567" max="2816" width="9" style="114"/>
    <col min="2817" max="2817" width="15" style="114" customWidth="1"/>
    <col min="2818" max="2818" width="23.25" style="114" customWidth="1"/>
    <col min="2819" max="2821" width="15.25" style="114" customWidth="1"/>
    <col min="2822" max="2822" width="16.875" style="114" customWidth="1"/>
    <col min="2823" max="3072" width="9" style="114"/>
    <col min="3073" max="3073" width="15" style="114" customWidth="1"/>
    <col min="3074" max="3074" width="23.25" style="114" customWidth="1"/>
    <col min="3075" max="3077" width="15.25" style="114" customWidth="1"/>
    <col min="3078" max="3078" width="16.875" style="114" customWidth="1"/>
    <col min="3079" max="3328" width="9" style="114"/>
    <col min="3329" max="3329" width="15" style="114" customWidth="1"/>
    <col min="3330" max="3330" width="23.25" style="114" customWidth="1"/>
    <col min="3331" max="3333" width="15.25" style="114" customWidth="1"/>
    <col min="3334" max="3334" width="16.875" style="114" customWidth="1"/>
    <col min="3335" max="3584" width="9" style="114"/>
    <col min="3585" max="3585" width="15" style="114" customWidth="1"/>
    <col min="3586" max="3586" width="23.25" style="114" customWidth="1"/>
    <col min="3587" max="3589" width="15.25" style="114" customWidth="1"/>
    <col min="3590" max="3590" width="16.875" style="114" customWidth="1"/>
    <col min="3591" max="3840" width="9" style="114"/>
    <col min="3841" max="3841" width="15" style="114" customWidth="1"/>
    <col min="3842" max="3842" width="23.25" style="114" customWidth="1"/>
    <col min="3843" max="3845" width="15.25" style="114" customWidth="1"/>
    <col min="3846" max="3846" width="16.875" style="114" customWidth="1"/>
    <col min="3847" max="4096" width="9" style="114"/>
    <col min="4097" max="4097" width="15" style="114" customWidth="1"/>
    <col min="4098" max="4098" width="23.25" style="114" customWidth="1"/>
    <col min="4099" max="4101" width="15.25" style="114" customWidth="1"/>
    <col min="4102" max="4102" width="16.875" style="114" customWidth="1"/>
    <col min="4103" max="4352" width="9" style="114"/>
    <col min="4353" max="4353" width="15" style="114" customWidth="1"/>
    <col min="4354" max="4354" width="23.25" style="114" customWidth="1"/>
    <col min="4355" max="4357" width="15.25" style="114" customWidth="1"/>
    <col min="4358" max="4358" width="16.875" style="114" customWidth="1"/>
    <col min="4359" max="4608" width="9" style="114"/>
    <col min="4609" max="4609" width="15" style="114" customWidth="1"/>
    <col min="4610" max="4610" width="23.25" style="114" customWidth="1"/>
    <col min="4611" max="4613" width="15.25" style="114" customWidth="1"/>
    <col min="4614" max="4614" width="16.875" style="114" customWidth="1"/>
    <col min="4615" max="4864" width="9" style="114"/>
    <col min="4865" max="4865" width="15" style="114" customWidth="1"/>
    <col min="4866" max="4866" width="23.25" style="114" customWidth="1"/>
    <col min="4867" max="4869" width="15.25" style="114" customWidth="1"/>
    <col min="4870" max="4870" width="16.875" style="114" customWidth="1"/>
    <col min="4871" max="5120" width="9" style="114"/>
    <col min="5121" max="5121" width="15" style="114" customWidth="1"/>
    <col min="5122" max="5122" width="23.25" style="114" customWidth="1"/>
    <col min="5123" max="5125" width="15.25" style="114" customWidth="1"/>
    <col min="5126" max="5126" width="16.875" style="114" customWidth="1"/>
    <col min="5127" max="5376" width="9" style="114"/>
    <col min="5377" max="5377" width="15" style="114" customWidth="1"/>
    <col min="5378" max="5378" width="23.25" style="114" customWidth="1"/>
    <col min="5379" max="5381" width="15.25" style="114" customWidth="1"/>
    <col min="5382" max="5382" width="16.875" style="114" customWidth="1"/>
    <col min="5383" max="5632" width="9" style="114"/>
    <col min="5633" max="5633" width="15" style="114" customWidth="1"/>
    <col min="5634" max="5634" width="23.25" style="114" customWidth="1"/>
    <col min="5635" max="5637" width="15.25" style="114" customWidth="1"/>
    <col min="5638" max="5638" width="16.875" style="114" customWidth="1"/>
    <col min="5639" max="5888" width="9" style="114"/>
    <col min="5889" max="5889" width="15" style="114" customWidth="1"/>
    <col min="5890" max="5890" width="23.25" style="114" customWidth="1"/>
    <col min="5891" max="5893" width="15.25" style="114" customWidth="1"/>
    <col min="5894" max="5894" width="16.875" style="114" customWidth="1"/>
    <col min="5895" max="6144" width="9" style="114"/>
    <col min="6145" max="6145" width="15" style="114" customWidth="1"/>
    <col min="6146" max="6146" width="23.25" style="114" customWidth="1"/>
    <col min="6147" max="6149" width="15.25" style="114" customWidth="1"/>
    <col min="6150" max="6150" width="16.875" style="114" customWidth="1"/>
    <col min="6151" max="6400" width="9" style="114"/>
    <col min="6401" max="6401" width="15" style="114" customWidth="1"/>
    <col min="6402" max="6402" width="23.25" style="114" customWidth="1"/>
    <col min="6403" max="6405" width="15.25" style="114" customWidth="1"/>
    <col min="6406" max="6406" width="16.875" style="114" customWidth="1"/>
    <col min="6407" max="6656" width="9" style="114"/>
    <col min="6657" max="6657" width="15" style="114" customWidth="1"/>
    <col min="6658" max="6658" width="23.25" style="114" customWidth="1"/>
    <col min="6659" max="6661" width="15.25" style="114" customWidth="1"/>
    <col min="6662" max="6662" width="16.875" style="114" customWidth="1"/>
    <col min="6663" max="6912" width="9" style="114"/>
    <col min="6913" max="6913" width="15" style="114" customWidth="1"/>
    <col min="6914" max="6914" width="23.25" style="114" customWidth="1"/>
    <col min="6915" max="6917" width="15.25" style="114" customWidth="1"/>
    <col min="6918" max="6918" width="16.875" style="114" customWidth="1"/>
    <col min="6919" max="7168" width="9" style="114"/>
    <col min="7169" max="7169" width="15" style="114" customWidth="1"/>
    <col min="7170" max="7170" width="23.25" style="114" customWidth="1"/>
    <col min="7171" max="7173" width="15.25" style="114" customWidth="1"/>
    <col min="7174" max="7174" width="16.875" style="114" customWidth="1"/>
    <col min="7175" max="7424" width="9" style="114"/>
    <col min="7425" max="7425" width="15" style="114" customWidth="1"/>
    <col min="7426" max="7426" width="23.25" style="114" customWidth="1"/>
    <col min="7427" max="7429" width="15.25" style="114" customWidth="1"/>
    <col min="7430" max="7430" width="16.875" style="114" customWidth="1"/>
    <col min="7431" max="7680" width="9" style="114"/>
    <col min="7681" max="7681" width="15" style="114" customWidth="1"/>
    <col min="7682" max="7682" width="23.25" style="114" customWidth="1"/>
    <col min="7683" max="7685" width="15.25" style="114" customWidth="1"/>
    <col min="7686" max="7686" width="16.875" style="114" customWidth="1"/>
    <col min="7687" max="7936" width="9" style="114"/>
    <col min="7937" max="7937" width="15" style="114" customWidth="1"/>
    <col min="7938" max="7938" width="23.25" style="114" customWidth="1"/>
    <col min="7939" max="7941" width="15.25" style="114" customWidth="1"/>
    <col min="7942" max="7942" width="16.875" style="114" customWidth="1"/>
    <col min="7943" max="8192" width="9" style="114"/>
    <col min="8193" max="8193" width="15" style="114" customWidth="1"/>
    <col min="8194" max="8194" width="23.25" style="114" customWidth="1"/>
    <col min="8195" max="8197" width="15.25" style="114" customWidth="1"/>
    <col min="8198" max="8198" width="16.875" style="114" customWidth="1"/>
    <col min="8199" max="8448" width="9" style="114"/>
    <col min="8449" max="8449" width="15" style="114" customWidth="1"/>
    <col min="8450" max="8450" width="23.25" style="114" customWidth="1"/>
    <col min="8451" max="8453" width="15.25" style="114" customWidth="1"/>
    <col min="8454" max="8454" width="16.875" style="114" customWidth="1"/>
    <col min="8455" max="8704" width="9" style="114"/>
    <col min="8705" max="8705" width="15" style="114" customWidth="1"/>
    <col min="8706" max="8706" width="23.25" style="114" customWidth="1"/>
    <col min="8707" max="8709" width="15.25" style="114" customWidth="1"/>
    <col min="8710" max="8710" width="16.875" style="114" customWidth="1"/>
    <col min="8711" max="8960" width="9" style="114"/>
    <col min="8961" max="8961" width="15" style="114" customWidth="1"/>
    <col min="8962" max="8962" width="23.25" style="114" customWidth="1"/>
    <col min="8963" max="8965" width="15.25" style="114" customWidth="1"/>
    <col min="8966" max="8966" width="16.875" style="114" customWidth="1"/>
    <col min="8967" max="9216" width="9" style="114"/>
    <col min="9217" max="9217" width="15" style="114" customWidth="1"/>
    <col min="9218" max="9218" width="23.25" style="114" customWidth="1"/>
    <col min="9219" max="9221" width="15.25" style="114" customWidth="1"/>
    <col min="9222" max="9222" width="16.875" style="114" customWidth="1"/>
    <col min="9223" max="9472" width="9" style="114"/>
    <col min="9473" max="9473" width="15" style="114" customWidth="1"/>
    <col min="9474" max="9474" width="23.25" style="114" customWidth="1"/>
    <col min="9475" max="9477" width="15.25" style="114" customWidth="1"/>
    <col min="9478" max="9478" width="16.875" style="114" customWidth="1"/>
    <col min="9479" max="9728" width="9" style="114"/>
    <col min="9729" max="9729" width="15" style="114" customWidth="1"/>
    <col min="9730" max="9730" width="23.25" style="114" customWidth="1"/>
    <col min="9731" max="9733" width="15.25" style="114" customWidth="1"/>
    <col min="9734" max="9734" width="16.875" style="114" customWidth="1"/>
    <col min="9735" max="9984" width="9" style="114"/>
    <col min="9985" max="9985" width="15" style="114" customWidth="1"/>
    <col min="9986" max="9986" width="23.25" style="114" customWidth="1"/>
    <col min="9987" max="9989" width="15.25" style="114" customWidth="1"/>
    <col min="9990" max="9990" width="16.875" style="114" customWidth="1"/>
    <col min="9991" max="10240" width="9" style="114"/>
    <col min="10241" max="10241" width="15" style="114" customWidth="1"/>
    <col min="10242" max="10242" width="23.25" style="114" customWidth="1"/>
    <col min="10243" max="10245" width="15.25" style="114" customWidth="1"/>
    <col min="10246" max="10246" width="16.875" style="114" customWidth="1"/>
    <col min="10247" max="10496" width="9" style="114"/>
    <col min="10497" max="10497" width="15" style="114" customWidth="1"/>
    <col min="10498" max="10498" width="23.25" style="114" customWidth="1"/>
    <col min="10499" max="10501" width="15.25" style="114" customWidth="1"/>
    <col min="10502" max="10502" width="16.875" style="114" customWidth="1"/>
    <col min="10503" max="10752" width="9" style="114"/>
    <col min="10753" max="10753" width="15" style="114" customWidth="1"/>
    <col min="10754" max="10754" width="23.25" style="114" customWidth="1"/>
    <col min="10755" max="10757" width="15.25" style="114" customWidth="1"/>
    <col min="10758" max="10758" width="16.875" style="114" customWidth="1"/>
    <col min="10759" max="11008" width="9" style="114"/>
    <col min="11009" max="11009" width="15" style="114" customWidth="1"/>
    <col min="11010" max="11010" width="23.25" style="114" customWidth="1"/>
    <col min="11011" max="11013" width="15.25" style="114" customWidth="1"/>
    <col min="11014" max="11014" width="16.875" style="114" customWidth="1"/>
    <col min="11015" max="11264" width="9" style="114"/>
    <col min="11265" max="11265" width="15" style="114" customWidth="1"/>
    <col min="11266" max="11266" width="23.25" style="114" customWidth="1"/>
    <col min="11267" max="11269" width="15.25" style="114" customWidth="1"/>
    <col min="11270" max="11270" width="16.875" style="114" customWidth="1"/>
    <col min="11271" max="11520" width="9" style="114"/>
    <col min="11521" max="11521" width="15" style="114" customWidth="1"/>
    <col min="11522" max="11522" width="23.25" style="114" customWidth="1"/>
    <col min="11523" max="11525" width="15.25" style="114" customWidth="1"/>
    <col min="11526" max="11526" width="16.875" style="114" customWidth="1"/>
    <col min="11527" max="11776" width="9" style="114"/>
    <col min="11777" max="11777" width="15" style="114" customWidth="1"/>
    <col min="11778" max="11778" width="23.25" style="114" customWidth="1"/>
    <col min="11779" max="11781" width="15.25" style="114" customWidth="1"/>
    <col min="11782" max="11782" width="16.875" style="114" customWidth="1"/>
    <col min="11783" max="12032" width="9" style="114"/>
    <col min="12033" max="12033" width="15" style="114" customWidth="1"/>
    <col min="12034" max="12034" width="23.25" style="114" customWidth="1"/>
    <col min="12035" max="12037" width="15.25" style="114" customWidth="1"/>
    <col min="12038" max="12038" width="16.875" style="114" customWidth="1"/>
    <col min="12039" max="12288" width="9" style="114"/>
    <col min="12289" max="12289" width="15" style="114" customWidth="1"/>
    <col min="12290" max="12290" width="23.25" style="114" customWidth="1"/>
    <col min="12291" max="12293" width="15.25" style="114" customWidth="1"/>
    <col min="12294" max="12294" width="16.875" style="114" customWidth="1"/>
    <col min="12295" max="12544" width="9" style="114"/>
    <col min="12545" max="12545" width="15" style="114" customWidth="1"/>
    <col min="12546" max="12546" width="23.25" style="114" customWidth="1"/>
    <col min="12547" max="12549" width="15.25" style="114" customWidth="1"/>
    <col min="12550" max="12550" width="16.875" style="114" customWidth="1"/>
    <col min="12551" max="12800" width="9" style="114"/>
    <col min="12801" max="12801" width="15" style="114" customWidth="1"/>
    <col min="12802" max="12802" width="23.25" style="114" customWidth="1"/>
    <col min="12803" max="12805" width="15.25" style="114" customWidth="1"/>
    <col min="12806" max="12806" width="16.875" style="114" customWidth="1"/>
    <col min="12807" max="13056" width="9" style="114"/>
    <col min="13057" max="13057" width="15" style="114" customWidth="1"/>
    <col min="13058" max="13058" width="23.25" style="114" customWidth="1"/>
    <col min="13059" max="13061" width="15.25" style="114" customWidth="1"/>
    <col min="13062" max="13062" width="16.875" style="114" customWidth="1"/>
    <col min="13063" max="13312" width="9" style="114"/>
    <col min="13313" max="13313" width="15" style="114" customWidth="1"/>
    <col min="13314" max="13314" width="23.25" style="114" customWidth="1"/>
    <col min="13315" max="13317" width="15.25" style="114" customWidth="1"/>
    <col min="13318" max="13318" width="16.875" style="114" customWidth="1"/>
    <col min="13319" max="13568" width="9" style="114"/>
    <col min="13569" max="13569" width="15" style="114" customWidth="1"/>
    <col min="13570" max="13570" width="23.25" style="114" customWidth="1"/>
    <col min="13571" max="13573" width="15.25" style="114" customWidth="1"/>
    <col min="13574" max="13574" width="16.875" style="114" customWidth="1"/>
    <col min="13575" max="13824" width="9" style="114"/>
    <col min="13825" max="13825" width="15" style="114" customWidth="1"/>
    <col min="13826" max="13826" width="23.25" style="114" customWidth="1"/>
    <col min="13827" max="13829" width="15.25" style="114" customWidth="1"/>
    <col min="13830" max="13830" width="16.875" style="114" customWidth="1"/>
    <col min="13831" max="14080" width="9" style="114"/>
    <col min="14081" max="14081" width="15" style="114" customWidth="1"/>
    <col min="14082" max="14082" width="23.25" style="114" customWidth="1"/>
    <col min="14083" max="14085" width="15.25" style="114" customWidth="1"/>
    <col min="14086" max="14086" width="16.875" style="114" customWidth="1"/>
    <col min="14087" max="14336" width="9" style="114"/>
    <col min="14337" max="14337" width="15" style="114" customWidth="1"/>
    <col min="14338" max="14338" width="23.25" style="114" customWidth="1"/>
    <col min="14339" max="14341" width="15.25" style="114" customWidth="1"/>
    <col min="14342" max="14342" width="16.875" style="114" customWidth="1"/>
    <col min="14343" max="14592" width="9" style="114"/>
    <col min="14593" max="14593" width="15" style="114" customWidth="1"/>
    <col min="14594" max="14594" width="23.25" style="114" customWidth="1"/>
    <col min="14595" max="14597" width="15.25" style="114" customWidth="1"/>
    <col min="14598" max="14598" width="16.875" style="114" customWidth="1"/>
    <col min="14599" max="14848" width="9" style="114"/>
    <col min="14849" max="14849" width="15" style="114" customWidth="1"/>
    <col min="14850" max="14850" width="23.25" style="114" customWidth="1"/>
    <col min="14851" max="14853" width="15.25" style="114" customWidth="1"/>
    <col min="14854" max="14854" width="16.875" style="114" customWidth="1"/>
    <col min="14855" max="15104" width="9" style="114"/>
    <col min="15105" max="15105" width="15" style="114" customWidth="1"/>
    <col min="15106" max="15106" width="23.25" style="114" customWidth="1"/>
    <col min="15107" max="15109" width="15.25" style="114" customWidth="1"/>
    <col min="15110" max="15110" width="16.875" style="114" customWidth="1"/>
    <col min="15111" max="15360" width="9" style="114"/>
    <col min="15361" max="15361" width="15" style="114" customWidth="1"/>
    <col min="15362" max="15362" width="23.25" style="114" customWidth="1"/>
    <col min="15363" max="15365" width="15.25" style="114" customWidth="1"/>
    <col min="15366" max="15366" width="16.875" style="114" customWidth="1"/>
    <col min="15367" max="15616" width="9" style="114"/>
    <col min="15617" max="15617" width="15" style="114" customWidth="1"/>
    <col min="15618" max="15618" width="23.25" style="114" customWidth="1"/>
    <col min="15619" max="15621" width="15.25" style="114" customWidth="1"/>
    <col min="15622" max="15622" width="16.875" style="114" customWidth="1"/>
    <col min="15623" max="15872" width="9" style="114"/>
    <col min="15873" max="15873" width="15" style="114" customWidth="1"/>
    <col min="15874" max="15874" width="23.25" style="114" customWidth="1"/>
    <col min="15875" max="15877" width="15.25" style="114" customWidth="1"/>
    <col min="15878" max="15878" width="16.875" style="114" customWidth="1"/>
    <col min="15879" max="16128" width="9" style="114"/>
    <col min="16129" max="16129" width="15" style="114" customWidth="1"/>
    <col min="16130" max="16130" width="23.25" style="114" customWidth="1"/>
    <col min="16131" max="16133" width="15.25" style="114" customWidth="1"/>
    <col min="16134" max="16134" width="16.875" style="114" customWidth="1"/>
    <col min="16135" max="16384" width="9" style="114"/>
  </cols>
  <sheetData>
    <row r="1" spans="1:6" ht="24" customHeight="1">
      <c r="A1" s="113" t="s">
        <v>1179</v>
      </c>
    </row>
    <row r="2" spans="1:6" ht="30.75" customHeight="1">
      <c r="A2" s="202" t="s">
        <v>1180</v>
      </c>
      <c r="B2" s="202"/>
      <c r="C2" s="202"/>
      <c r="D2" s="202"/>
      <c r="E2" s="202"/>
      <c r="F2" s="202"/>
    </row>
    <row r="3" spans="1:6" ht="18" customHeight="1">
      <c r="A3" s="115"/>
      <c r="B3" s="116"/>
      <c r="C3" s="116"/>
      <c r="D3" s="116"/>
      <c r="F3" s="117" t="s">
        <v>593</v>
      </c>
    </row>
    <row r="4" spans="1:6" ht="27" customHeight="1">
      <c r="A4" s="118" t="s">
        <v>1181</v>
      </c>
      <c r="B4" s="203" t="s">
        <v>1215</v>
      </c>
      <c r="C4" s="203"/>
      <c r="D4" s="119" t="s">
        <v>1182</v>
      </c>
      <c r="E4" s="204">
        <v>83214754.650000006</v>
      </c>
      <c r="F4" s="204"/>
    </row>
    <row r="5" spans="1:6" ht="108" customHeight="1">
      <c r="A5" s="118" t="s">
        <v>1183</v>
      </c>
      <c r="B5" s="206" t="s">
        <v>1299</v>
      </c>
      <c r="C5" s="206"/>
      <c r="D5" s="206"/>
      <c r="E5" s="206"/>
      <c r="F5" s="206"/>
    </row>
    <row r="6" spans="1:6" ht="21" customHeight="1">
      <c r="A6" s="205" t="s">
        <v>1184</v>
      </c>
      <c r="B6" s="154" t="s">
        <v>1185</v>
      </c>
      <c r="C6" s="154" t="s">
        <v>1186</v>
      </c>
      <c r="D6" s="154" t="s">
        <v>1187</v>
      </c>
      <c r="E6" s="154" t="s">
        <v>1188</v>
      </c>
      <c r="F6" s="154" t="s">
        <v>1189</v>
      </c>
    </row>
    <row r="7" spans="1:6" ht="21" customHeight="1">
      <c r="A7" s="205"/>
      <c r="B7" s="155" t="s">
        <v>1219</v>
      </c>
      <c r="C7" s="156">
        <v>5</v>
      </c>
      <c r="D7" s="157" t="s">
        <v>1230</v>
      </c>
      <c r="E7" s="157" t="s">
        <v>1217</v>
      </c>
      <c r="F7" s="157" t="s">
        <v>1231</v>
      </c>
    </row>
    <row r="8" spans="1:6" ht="21" customHeight="1">
      <c r="A8" s="205"/>
      <c r="B8" s="155" t="s">
        <v>1221</v>
      </c>
      <c r="C8" s="156">
        <v>20</v>
      </c>
      <c r="D8" s="157" t="s">
        <v>1220</v>
      </c>
      <c r="E8" s="157" t="s">
        <v>1232</v>
      </c>
      <c r="F8" s="157" t="s">
        <v>1233</v>
      </c>
    </row>
    <row r="9" spans="1:6" ht="21" customHeight="1">
      <c r="A9" s="205"/>
      <c r="B9" s="155" t="s">
        <v>1222</v>
      </c>
      <c r="C9" s="156">
        <v>10</v>
      </c>
      <c r="D9" s="157" t="s">
        <v>1216</v>
      </c>
      <c r="E9" s="157" t="s">
        <v>1218</v>
      </c>
      <c r="F9" s="157" t="s">
        <v>1228</v>
      </c>
    </row>
    <row r="10" spans="1:6" ht="21" customHeight="1">
      <c r="A10" s="205"/>
      <c r="B10" s="155" t="s">
        <v>1223</v>
      </c>
      <c r="C10" s="156">
        <v>10</v>
      </c>
      <c r="D10" s="157" t="s">
        <v>1216</v>
      </c>
      <c r="E10" s="157" t="s">
        <v>1217</v>
      </c>
      <c r="F10" s="157" t="s">
        <v>1234</v>
      </c>
    </row>
    <row r="11" spans="1:6" ht="21" customHeight="1">
      <c r="A11" s="205"/>
      <c r="B11" s="155" t="s">
        <v>1224</v>
      </c>
      <c r="C11" s="156">
        <v>15</v>
      </c>
      <c r="D11" s="157" t="s">
        <v>1216</v>
      </c>
      <c r="E11" s="157" t="s">
        <v>1217</v>
      </c>
      <c r="F11" s="157" t="s">
        <v>1235</v>
      </c>
    </row>
    <row r="12" spans="1:6" ht="21" customHeight="1">
      <c r="A12" s="205"/>
      <c r="B12" s="155" t="s">
        <v>1225</v>
      </c>
      <c r="C12" s="156">
        <v>10</v>
      </c>
      <c r="D12" s="157" t="s">
        <v>1220</v>
      </c>
      <c r="E12" s="157" t="s">
        <v>1232</v>
      </c>
      <c r="F12" s="157" t="s">
        <v>1233</v>
      </c>
    </row>
    <row r="13" spans="1:6" ht="21" customHeight="1">
      <c r="A13" s="205"/>
      <c r="B13" s="155" t="s">
        <v>1226</v>
      </c>
      <c r="C13" s="156">
        <v>10</v>
      </c>
      <c r="D13" s="157" t="s">
        <v>1216</v>
      </c>
      <c r="E13" s="157" t="s">
        <v>1217</v>
      </c>
      <c r="F13" s="157" t="s">
        <v>1234</v>
      </c>
    </row>
    <row r="14" spans="1:6" ht="21" customHeight="1">
      <c r="A14" s="205"/>
      <c r="B14" s="155" t="s">
        <v>1227</v>
      </c>
      <c r="C14" s="156">
        <v>10</v>
      </c>
      <c r="D14" s="157" t="s">
        <v>1216</v>
      </c>
      <c r="E14" s="157" t="s">
        <v>1236</v>
      </c>
      <c r="F14" s="157" t="s">
        <v>1237</v>
      </c>
    </row>
    <row r="15" spans="1:6" ht="21" customHeight="1">
      <c r="A15" s="205"/>
      <c r="B15" s="158" t="s">
        <v>1229</v>
      </c>
      <c r="C15" s="157">
        <v>10</v>
      </c>
      <c r="D15" s="157" t="s">
        <v>1216</v>
      </c>
      <c r="E15" s="157" t="s">
        <v>1217</v>
      </c>
      <c r="F15" s="157" t="s">
        <v>1234</v>
      </c>
    </row>
    <row r="16" spans="1:6" ht="21" customHeight="1">
      <c r="A16" s="205"/>
      <c r="B16" s="158"/>
      <c r="C16" s="157"/>
      <c r="D16" s="157"/>
      <c r="E16" s="157"/>
      <c r="F16" s="157"/>
    </row>
    <row r="17" spans="1:1">
      <c r="A17" s="121"/>
    </row>
  </sheetData>
  <mergeCells count="5">
    <mergeCell ref="A2:F2"/>
    <mergeCell ref="B4:C4"/>
    <mergeCell ref="E4:F4"/>
    <mergeCell ref="A6:A16"/>
    <mergeCell ref="B5:F5"/>
  </mergeCells>
  <phoneticPr fontId="4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90"/>
  <sheetViews>
    <sheetView workbookViewId="0">
      <selection activeCell="G81" sqref="G81"/>
    </sheetView>
  </sheetViews>
  <sheetFormatPr defaultRowHeight="11.25"/>
  <cols>
    <col min="1" max="1" width="14.125" style="114" customWidth="1"/>
    <col min="2" max="2" width="30.625" style="114" customWidth="1"/>
    <col min="3" max="3" width="8.875" style="114" customWidth="1"/>
    <col min="4" max="4" width="10.125" style="114" customWidth="1"/>
    <col min="5" max="5" width="12.125" style="114" customWidth="1"/>
    <col min="6" max="6" width="8.125" style="114" customWidth="1"/>
    <col min="7" max="256" width="9" style="114"/>
    <col min="257" max="257" width="14.125" style="114" customWidth="1"/>
    <col min="258" max="258" width="30.625" style="114" customWidth="1"/>
    <col min="259" max="259" width="8.875" style="114" customWidth="1"/>
    <col min="260" max="260" width="10.125" style="114" customWidth="1"/>
    <col min="261" max="261" width="12.125" style="114" customWidth="1"/>
    <col min="262" max="262" width="8.125" style="114" customWidth="1"/>
    <col min="263" max="512" width="9" style="114"/>
    <col min="513" max="513" width="14.125" style="114" customWidth="1"/>
    <col min="514" max="514" width="30.625" style="114" customWidth="1"/>
    <col min="515" max="515" width="8.875" style="114" customWidth="1"/>
    <col min="516" max="516" width="10.125" style="114" customWidth="1"/>
    <col min="517" max="517" width="12.125" style="114" customWidth="1"/>
    <col min="518" max="518" width="8.125" style="114" customWidth="1"/>
    <col min="519" max="768" width="9" style="114"/>
    <col min="769" max="769" width="14.125" style="114" customWidth="1"/>
    <col min="770" max="770" width="30.625" style="114" customWidth="1"/>
    <col min="771" max="771" width="8.875" style="114" customWidth="1"/>
    <col min="772" max="772" width="10.125" style="114" customWidth="1"/>
    <col min="773" max="773" width="12.125" style="114" customWidth="1"/>
    <col min="774" max="774" width="8.125" style="114" customWidth="1"/>
    <col min="775" max="1024" width="9" style="114"/>
    <col min="1025" max="1025" width="14.125" style="114" customWidth="1"/>
    <col min="1026" max="1026" width="30.625" style="114" customWidth="1"/>
    <col min="1027" max="1027" width="8.875" style="114" customWidth="1"/>
    <col min="1028" max="1028" width="10.125" style="114" customWidth="1"/>
    <col min="1029" max="1029" width="12.125" style="114" customWidth="1"/>
    <col min="1030" max="1030" width="8.125" style="114" customWidth="1"/>
    <col min="1031" max="1280" width="9" style="114"/>
    <col min="1281" max="1281" width="14.125" style="114" customWidth="1"/>
    <col min="1282" max="1282" width="30.625" style="114" customWidth="1"/>
    <col min="1283" max="1283" width="8.875" style="114" customWidth="1"/>
    <col min="1284" max="1284" width="10.125" style="114" customWidth="1"/>
    <col min="1285" max="1285" width="12.125" style="114" customWidth="1"/>
    <col min="1286" max="1286" width="8.125" style="114" customWidth="1"/>
    <col min="1287" max="1536" width="9" style="114"/>
    <col min="1537" max="1537" width="14.125" style="114" customWidth="1"/>
    <col min="1538" max="1538" width="30.625" style="114" customWidth="1"/>
    <col min="1539" max="1539" width="8.875" style="114" customWidth="1"/>
    <col min="1540" max="1540" width="10.125" style="114" customWidth="1"/>
    <col min="1541" max="1541" width="12.125" style="114" customWidth="1"/>
    <col min="1542" max="1542" width="8.125" style="114" customWidth="1"/>
    <col min="1543" max="1792" width="9" style="114"/>
    <col min="1793" max="1793" width="14.125" style="114" customWidth="1"/>
    <col min="1794" max="1794" width="30.625" style="114" customWidth="1"/>
    <col min="1795" max="1795" width="8.875" style="114" customWidth="1"/>
    <col min="1796" max="1796" width="10.125" style="114" customWidth="1"/>
    <col min="1797" max="1797" width="12.125" style="114" customWidth="1"/>
    <col min="1798" max="1798" width="8.125" style="114" customWidth="1"/>
    <col min="1799" max="2048" width="9" style="114"/>
    <col min="2049" max="2049" width="14.125" style="114" customWidth="1"/>
    <col min="2050" max="2050" width="30.625" style="114" customWidth="1"/>
    <col min="2051" max="2051" width="8.875" style="114" customWidth="1"/>
    <col min="2052" max="2052" width="10.125" style="114" customWidth="1"/>
    <col min="2053" max="2053" width="12.125" style="114" customWidth="1"/>
    <col min="2054" max="2054" width="8.125" style="114" customWidth="1"/>
    <col min="2055" max="2304" width="9" style="114"/>
    <col min="2305" max="2305" width="14.125" style="114" customWidth="1"/>
    <col min="2306" max="2306" width="30.625" style="114" customWidth="1"/>
    <col min="2307" max="2307" width="8.875" style="114" customWidth="1"/>
    <col min="2308" max="2308" width="10.125" style="114" customWidth="1"/>
    <col min="2309" max="2309" width="12.125" style="114" customWidth="1"/>
    <col min="2310" max="2310" width="8.125" style="114" customWidth="1"/>
    <col min="2311" max="2560" width="9" style="114"/>
    <col min="2561" max="2561" width="14.125" style="114" customWidth="1"/>
    <col min="2562" max="2562" width="30.625" style="114" customWidth="1"/>
    <col min="2563" max="2563" width="8.875" style="114" customWidth="1"/>
    <col min="2564" max="2564" width="10.125" style="114" customWidth="1"/>
    <col min="2565" max="2565" width="12.125" style="114" customWidth="1"/>
    <col min="2566" max="2566" width="8.125" style="114" customWidth="1"/>
    <col min="2567" max="2816" width="9" style="114"/>
    <col min="2817" max="2817" width="14.125" style="114" customWidth="1"/>
    <col min="2818" max="2818" width="30.625" style="114" customWidth="1"/>
    <col min="2819" max="2819" width="8.875" style="114" customWidth="1"/>
    <col min="2820" max="2820" width="10.125" style="114" customWidth="1"/>
    <col min="2821" max="2821" width="12.125" style="114" customWidth="1"/>
    <col min="2822" max="2822" width="8.125" style="114" customWidth="1"/>
    <col min="2823" max="3072" width="9" style="114"/>
    <col min="3073" max="3073" width="14.125" style="114" customWidth="1"/>
    <col min="3074" max="3074" width="30.625" style="114" customWidth="1"/>
    <col min="3075" max="3075" width="8.875" style="114" customWidth="1"/>
    <col min="3076" max="3076" width="10.125" style="114" customWidth="1"/>
    <col min="3077" max="3077" width="12.125" style="114" customWidth="1"/>
    <col min="3078" max="3078" width="8.125" style="114" customWidth="1"/>
    <col min="3079" max="3328" width="9" style="114"/>
    <col min="3329" max="3329" width="14.125" style="114" customWidth="1"/>
    <col min="3330" max="3330" width="30.625" style="114" customWidth="1"/>
    <col min="3331" max="3331" width="8.875" style="114" customWidth="1"/>
    <col min="3332" max="3332" width="10.125" style="114" customWidth="1"/>
    <col min="3333" max="3333" width="12.125" style="114" customWidth="1"/>
    <col min="3334" max="3334" width="8.125" style="114" customWidth="1"/>
    <col min="3335" max="3584" width="9" style="114"/>
    <col min="3585" max="3585" width="14.125" style="114" customWidth="1"/>
    <col min="3586" max="3586" width="30.625" style="114" customWidth="1"/>
    <col min="3587" max="3587" width="8.875" style="114" customWidth="1"/>
    <col min="3588" max="3588" width="10.125" style="114" customWidth="1"/>
    <col min="3589" max="3589" width="12.125" style="114" customWidth="1"/>
    <col min="3590" max="3590" width="8.125" style="114" customWidth="1"/>
    <col min="3591" max="3840" width="9" style="114"/>
    <col min="3841" max="3841" width="14.125" style="114" customWidth="1"/>
    <col min="3842" max="3842" width="30.625" style="114" customWidth="1"/>
    <col min="3843" max="3843" width="8.875" style="114" customWidth="1"/>
    <col min="3844" max="3844" width="10.125" style="114" customWidth="1"/>
    <col min="3845" max="3845" width="12.125" style="114" customWidth="1"/>
    <col min="3846" max="3846" width="8.125" style="114" customWidth="1"/>
    <col min="3847" max="4096" width="9" style="114"/>
    <col min="4097" max="4097" width="14.125" style="114" customWidth="1"/>
    <col min="4098" max="4098" width="30.625" style="114" customWidth="1"/>
    <col min="4099" max="4099" width="8.875" style="114" customWidth="1"/>
    <col min="4100" max="4100" width="10.125" style="114" customWidth="1"/>
    <col min="4101" max="4101" width="12.125" style="114" customWidth="1"/>
    <col min="4102" max="4102" width="8.125" style="114" customWidth="1"/>
    <col min="4103" max="4352" width="9" style="114"/>
    <col min="4353" max="4353" width="14.125" style="114" customWidth="1"/>
    <col min="4354" max="4354" width="30.625" style="114" customWidth="1"/>
    <col min="4355" max="4355" width="8.875" style="114" customWidth="1"/>
    <col min="4356" max="4356" width="10.125" style="114" customWidth="1"/>
    <col min="4357" max="4357" width="12.125" style="114" customWidth="1"/>
    <col min="4358" max="4358" width="8.125" style="114" customWidth="1"/>
    <col min="4359" max="4608" width="9" style="114"/>
    <col min="4609" max="4609" width="14.125" style="114" customWidth="1"/>
    <col min="4610" max="4610" width="30.625" style="114" customWidth="1"/>
    <col min="4611" max="4611" width="8.875" style="114" customWidth="1"/>
    <col min="4612" max="4612" width="10.125" style="114" customWidth="1"/>
    <col min="4613" max="4613" width="12.125" style="114" customWidth="1"/>
    <col min="4614" max="4614" width="8.125" style="114" customWidth="1"/>
    <col min="4615" max="4864" width="9" style="114"/>
    <col min="4865" max="4865" width="14.125" style="114" customWidth="1"/>
    <col min="4866" max="4866" width="30.625" style="114" customWidth="1"/>
    <col min="4867" max="4867" width="8.875" style="114" customWidth="1"/>
    <col min="4868" max="4868" width="10.125" style="114" customWidth="1"/>
    <col min="4869" max="4869" width="12.125" style="114" customWidth="1"/>
    <col min="4870" max="4870" width="8.125" style="114" customWidth="1"/>
    <col min="4871" max="5120" width="9" style="114"/>
    <col min="5121" max="5121" width="14.125" style="114" customWidth="1"/>
    <col min="5122" max="5122" width="30.625" style="114" customWidth="1"/>
    <col min="5123" max="5123" width="8.875" style="114" customWidth="1"/>
    <col min="5124" max="5124" width="10.125" style="114" customWidth="1"/>
    <col min="5125" max="5125" width="12.125" style="114" customWidth="1"/>
    <col min="5126" max="5126" width="8.125" style="114" customWidth="1"/>
    <col min="5127" max="5376" width="9" style="114"/>
    <col min="5377" max="5377" width="14.125" style="114" customWidth="1"/>
    <col min="5378" max="5378" width="30.625" style="114" customWidth="1"/>
    <col min="5379" max="5379" width="8.875" style="114" customWidth="1"/>
    <col min="5380" max="5380" width="10.125" style="114" customWidth="1"/>
    <col min="5381" max="5381" width="12.125" style="114" customWidth="1"/>
    <col min="5382" max="5382" width="8.125" style="114" customWidth="1"/>
    <col min="5383" max="5632" width="9" style="114"/>
    <col min="5633" max="5633" width="14.125" style="114" customWidth="1"/>
    <col min="5634" max="5634" width="30.625" style="114" customWidth="1"/>
    <col min="5635" max="5635" width="8.875" style="114" customWidth="1"/>
    <col min="5636" max="5636" width="10.125" style="114" customWidth="1"/>
    <col min="5637" max="5637" width="12.125" style="114" customWidth="1"/>
    <col min="5638" max="5638" width="8.125" style="114" customWidth="1"/>
    <col min="5639" max="5888" width="9" style="114"/>
    <col min="5889" max="5889" width="14.125" style="114" customWidth="1"/>
    <col min="5890" max="5890" width="30.625" style="114" customWidth="1"/>
    <col min="5891" max="5891" width="8.875" style="114" customWidth="1"/>
    <col min="5892" max="5892" width="10.125" style="114" customWidth="1"/>
    <col min="5893" max="5893" width="12.125" style="114" customWidth="1"/>
    <col min="5894" max="5894" width="8.125" style="114" customWidth="1"/>
    <col min="5895" max="6144" width="9" style="114"/>
    <col min="6145" max="6145" width="14.125" style="114" customWidth="1"/>
    <col min="6146" max="6146" width="30.625" style="114" customWidth="1"/>
    <col min="6147" max="6147" width="8.875" style="114" customWidth="1"/>
    <col min="6148" max="6148" width="10.125" style="114" customWidth="1"/>
    <col min="6149" max="6149" width="12.125" style="114" customWidth="1"/>
    <col min="6150" max="6150" width="8.125" style="114" customWidth="1"/>
    <col min="6151" max="6400" width="9" style="114"/>
    <col min="6401" max="6401" width="14.125" style="114" customWidth="1"/>
    <col min="6402" max="6402" width="30.625" style="114" customWidth="1"/>
    <col min="6403" max="6403" width="8.875" style="114" customWidth="1"/>
    <col min="6404" max="6404" width="10.125" style="114" customWidth="1"/>
    <col min="6405" max="6405" width="12.125" style="114" customWidth="1"/>
    <col min="6406" max="6406" width="8.125" style="114" customWidth="1"/>
    <col min="6407" max="6656" width="9" style="114"/>
    <col min="6657" max="6657" width="14.125" style="114" customWidth="1"/>
    <col min="6658" max="6658" width="30.625" style="114" customWidth="1"/>
    <col min="6659" max="6659" width="8.875" style="114" customWidth="1"/>
    <col min="6660" max="6660" width="10.125" style="114" customWidth="1"/>
    <col min="6661" max="6661" width="12.125" style="114" customWidth="1"/>
    <col min="6662" max="6662" width="8.125" style="114" customWidth="1"/>
    <col min="6663" max="6912" width="9" style="114"/>
    <col min="6913" max="6913" width="14.125" style="114" customWidth="1"/>
    <col min="6914" max="6914" width="30.625" style="114" customWidth="1"/>
    <col min="6915" max="6915" width="8.875" style="114" customWidth="1"/>
    <col min="6916" max="6916" width="10.125" style="114" customWidth="1"/>
    <col min="6917" max="6917" width="12.125" style="114" customWidth="1"/>
    <col min="6918" max="6918" width="8.125" style="114" customWidth="1"/>
    <col min="6919" max="7168" width="9" style="114"/>
    <col min="7169" max="7169" width="14.125" style="114" customWidth="1"/>
    <col min="7170" max="7170" width="30.625" style="114" customWidth="1"/>
    <col min="7171" max="7171" width="8.875" style="114" customWidth="1"/>
    <col min="7172" max="7172" width="10.125" style="114" customWidth="1"/>
    <col min="7173" max="7173" width="12.125" style="114" customWidth="1"/>
    <col min="7174" max="7174" width="8.125" style="114" customWidth="1"/>
    <col min="7175" max="7424" width="9" style="114"/>
    <col min="7425" max="7425" width="14.125" style="114" customWidth="1"/>
    <col min="7426" max="7426" width="30.625" style="114" customWidth="1"/>
    <col min="7427" max="7427" width="8.875" style="114" customWidth="1"/>
    <col min="7428" max="7428" width="10.125" style="114" customWidth="1"/>
    <col min="7429" max="7429" width="12.125" style="114" customWidth="1"/>
    <col min="7430" max="7430" width="8.125" style="114" customWidth="1"/>
    <col min="7431" max="7680" width="9" style="114"/>
    <col min="7681" max="7681" width="14.125" style="114" customWidth="1"/>
    <col min="7682" max="7682" width="30.625" style="114" customWidth="1"/>
    <col min="7683" max="7683" width="8.875" style="114" customWidth="1"/>
    <col min="7684" max="7684" width="10.125" style="114" customWidth="1"/>
    <col min="7685" max="7685" width="12.125" style="114" customWidth="1"/>
    <col min="7686" max="7686" width="8.125" style="114" customWidth="1"/>
    <col min="7687" max="7936" width="9" style="114"/>
    <col min="7937" max="7937" width="14.125" style="114" customWidth="1"/>
    <col min="7938" max="7938" width="30.625" style="114" customWidth="1"/>
    <col min="7939" max="7939" width="8.875" style="114" customWidth="1"/>
    <col min="7940" max="7940" width="10.125" style="114" customWidth="1"/>
    <col min="7941" max="7941" width="12.125" style="114" customWidth="1"/>
    <col min="7942" max="7942" width="8.125" style="114" customWidth="1"/>
    <col min="7943" max="8192" width="9" style="114"/>
    <col min="8193" max="8193" width="14.125" style="114" customWidth="1"/>
    <col min="8194" max="8194" width="30.625" style="114" customWidth="1"/>
    <col min="8195" max="8195" width="8.875" style="114" customWidth="1"/>
    <col min="8196" max="8196" width="10.125" style="114" customWidth="1"/>
    <col min="8197" max="8197" width="12.125" style="114" customWidth="1"/>
    <col min="8198" max="8198" width="8.125" style="114" customWidth="1"/>
    <col min="8199" max="8448" width="9" style="114"/>
    <col min="8449" max="8449" width="14.125" style="114" customWidth="1"/>
    <col min="8450" max="8450" width="30.625" style="114" customWidth="1"/>
    <col min="8451" max="8451" width="8.875" style="114" customWidth="1"/>
    <col min="8452" max="8452" width="10.125" style="114" customWidth="1"/>
    <col min="8453" max="8453" width="12.125" style="114" customWidth="1"/>
    <col min="8454" max="8454" width="8.125" style="114" customWidth="1"/>
    <col min="8455" max="8704" width="9" style="114"/>
    <col min="8705" max="8705" width="14.125" style="114" customWidth="1"/>
    <col min="8706" max="8706" width="30.625" style="114" customWidth="1"/>
    <col min="8707" max="8707" width="8.875" style="114" customWidth="1"/>
    <col min="8708" max="8708" width="10.125" style="114" customWidth="1"/>
    <col min="8709" max="8709" width="12.125" style="114" customWidth="1"/>
    <col min="8710" max="8710" width="8.125" style="114" customWidth="1"/>
    <col min="8711" max="8960" width="9" style="114"/>
    <col min="8961" max="8961" width="14.125" style="114" customWidth="1"/>
    <col min="8962" max="8962" width="30.625" style="114" customWidth="1"/>
    <col min="8963" max="8963" width="8.875" style="114" customWidth="1"/>
    <col min="8964" max="8964" width="10.125" style="114" customWidth="1"/>
    <col min="8965" max="8965" width="12.125" style="114" customWidth="1"/>
    <col min="8966" max="8966" width="8.125" style="114" customWidth="1"/>
    <col min="8967" max="9216" width="9" style="114"/>
    <col min="9217" max="9217" width="14.125" style="114" customWidth="1"/>
    <col min="9218" max="9218" width="30.625" style="114" customWidth="1"/>
    <col min="9219" max="9219" width="8.875" style="114" customWidth="1"/>
    <col min="9220" max="9220" width="10.125" style="114" customWidth="1"/>
    <col min="9221" max="9221" width="12.125" style="114" customWidth="1"/>
    <col min="9222" max="9222" width="8.125" style="114" customWidth="1"/>
    <col min="9223" max="9472" width="9" style="114"/>
    <col min="9473" max="9473" width="14.125" style="114" customWidth="1"/>
    <col min="9474" max="9474" width="30.625" style="114" customWidth="1"/>
    <col min="9475" max="9475" width="8.875" style="114" customWidth="1"/>
    <col min="9476" max="9476" width="10.125" style="114" customWidth="1"/>
    <col min="9477" max="9477" width="12.125" style="114" customWidth="1"/>
    <col min="9478" max="9478" width="8.125" style="114" customWidth="1"/>
    <col min="9479" max="9728" width="9" style="114"/>
    <col min="9729" max="9729" width="14.125" style="114" customWidth="1"/>
    <col min="9730" max="9730" width="30.625" style="114" customWidth="1"/>
    <col min="9731" max="9731" width="8.875" style="114" customWidth="1"/>
    <col min="9732" max="9732" width="10.125" style="114" customWidth="1"/>
    <col min="9733" max="9733" width="12.125" style="114" customWidth="1"/>
    <col min="9734" max="9734" width="8.125" style="114" customWidth="1"/>
    <col min="9735" max="9984" width="9" style="114"/>
    <col min="9985" max="9985" width="14.125" style="114" customWidth="1"/>
    <col min="9986" max="9986" width="30.625" style="114" customWidth="1"/>
    <col min="9987" max="9987" width="8.875" style="114" customWidth="1"/>
    <col min="9988" max="9988" width="10.125" style="114" customWidth="1"/>
    <col min="9989" max="9989" width="12.125" style="114" customWidth="1"/>
    <col min="9990" max="9990" width="8.125" style="114" customWidth="1"/>
    <col min="9991" max="10240" width="9" style="114"/>
    <col min="10241" max="10241" width="14.125" style="114" customWidth="1"/>
    <col min="10242" max="10242" width="30.625" style="114" customWidth="1"/>
    <col min="10243" max="10243" width="8.875" style="114" customWidth="1"/>
    <col min="10244" max="10244" width="10.125" style="114" customWidth="1"/>
    <col min="10245" max="10245" width="12.125" style="114" customWidth="1"/>
    <col min="10246" max="10246" width="8.125" style="114" customWidth="1"/>
    <col min="10247" max="10496" width="9" style="114"/>
    <col min="10497" max="10497" width="14.125" style="114" customWidth="1"/>
    <col min="10498" max="10498" width="30.625" style="114" customWidth="1"/>
    <col min="10499" max="10499" width="8.875" style="114" customWidth="1"/>
    <col min="10500" max="10500" width="10.125" style="114" customWidth="1"/>
    <col min="10501" max="10501" width="12.125" style="114" customWidth="1"/>
    <col min="10502" max="10502" width="8.125" style="114" customWidth="1"/>
    <col min="10503" max="10752" width="9" style="114"/>
    <col min="10753" max="10753" width="14.125" style="114" customWidth="1"/>
    <col min="10754" max="10754" width="30.625" style="114" customWidth="1"/>
    <col min="10755" max="10755" width="8.875" style="114" customWidth="1"/>
    <col min="10756" max="10756" width="10.125" style="114" customWidth="1"/>
    <col min="10757" max="10757" width="12.125" style="114" customWidth="1"/>
    <col min="10758" max="10758" width="8.125" style="114" customWidth="1"/>
    <col min="10759" max="11008" width="9" style="114"/>
    <col min="11009" max="11009" width="14.125" style="114" customWidth="1"/>
    <col min="11010" max="11010" width="30.625" style="114" customWidth="1"/>
    <col min="11011" max="11011" width="8.875" style="114" customWidth="1"/>
    <col min="11012" max="11012" width="10.125" style="114" customWidth="1"/>
    <col min="11013" max="11013" width="12.125" style="114" customWidth="1"/>
    <col min="11014" max="11014" width="8.125" style="114" customWidth="1"/>
    <col min="11015" max="11264" width="9" style="114"/>
    <col min="11265" max="11265" width="14.125" style="114" customWidth="1"/>
    <col min="11266" max="11266" width="30.625" style="114" customWidth="1"/>
    <col min="11267" max="11267" width="8.875" style="114" customWidth="1"/>
    <col min="11268" max="11268" width="10.125" style="114" customWidth="1"/>
    <col min="11269" max="11269" width="12.125" style="114" customWidth="1"/>
    <col min="11270" max="11270" width="8.125" style="114" customWidth="1"/>
    <col min="11271" max="11520" width="9" style="114"/>
    <col min="11521" max="11521" width="14.125" style="114" customWidth="1"/>
    <col min="11522" max="11522" width="30.625" style="114" customWidth="1"/>
    <col min="11523" max="11523" width="8.875" style="114" customWidth="1"/>
    <col min="11524" max="11524" width="10.125" style="114" customWidth="1"/>
    <col min="11525" max="11525" width="12.125" style="114" customWidth="1"/>
    <col min="11526" max="11526" width="8.125" style="114" customWidth="1"/>
    <col min="11527" max="11776" width="9" style="114"/>
    <col min="11777" max="11777" width="14.125" style="114" customWidth="1"/>
    <col min="11778" max="11778" width="30.625" style="114" customWidth="1"/>
    <col min="11779" max="11779" width="8.875" style="114" customWidth="1"/>
    <col min="11780" max="11780" width="10.125" style="114" customWidth="1"/>
    <col min="11781" max="11781" width="12.125" style="114" customWidth="1"/>
    <col min="11782" max="11782" width="8.125" style="114" customWidth="1"/>
    <col min="11783" max="12032" width="9" style="114"/>
    <col min="12033" max="12033" width="14.125" style="114" customWidth="1"/>
    <col min="12034" max="12034" width="30.625" style="114" customWidth="1"/>
    <col min="12035" max="12035" width="8.875" style="114" customWidth="1"/>
    <col min="12036" max="12036" width="10.125" style="114" customWidth="1"/>
    <col min="12037" max="12037" width="12.125" style="114" customWidth="1"/>
    <col min="12038" max="12038" width="8.125" style="114" customWidth="1"/>
    <col min="12039" max="12288" width="9" style="114"/>
    <col min="12289" max="12289" width="14.125" style="114" customWidth="1"/>
    <col min="12290" max="12290" width="30.625" style="114" customWidth="1"/>
    <col min="12291" max="12291" width="8.875" style="114" customWidth="1"/>
    <col min="12292" max="12292" width="10.125" style="114" customWidth="1"/>
    <col min="12293" max="12293" width="12.125" style="114" customWidth="1"/>
    <col min="12294" max="12294" width="8.125" style="114" customWidth="1"/>
    <col min="12295" max="12544" width="9" style="114"/>
    <col min="12545" max="12545" width="14.125" style="114" customWidth="1"/>
    <col min="12546" max="12546" width="30.625" style="114" customWidth="1"/>
    <col min="12547" max="12547" width="8.875" style="114" customWidth="1"/>
    <col min="12548" max="12548" width="10.125" style="114" customWidth="1"/>
    <col min="12549" max="12549" width="12.125" style="114" customWidth="1"/>
    <col min="12550" max="12550" width="8.125" style="114" customWidth="1"/>
    <col min="12551" max="12800" width="9" style="114"/>
    <col min="12801" max="12801" width="14.125" style="114" customWidth="1"/>
    <col min="12802" max="12802" width="30.625" style="114" customWidth="1"/>
    <col min="12803" max="12803" width="8.875" style="114" customWidth="1"/>
    <col min="12804" max="12804" width="10.125" style="114" customWidth="1"/>
    <col min="12805" max="12805" width="12.125" style="114" customWidth="1"/>
    <col min="12806" max="12806" width="8.125" style="114" customWidth="1"/>
    <col min="12807" max="13056" width="9" style="114"/>
    <col min="13057" max="13057" width="14.125" style="114" customWidth="1"/>
    <col min="13058" max="13058" width="30.625" style="114" customWidth="1"/>
    <col min="13059" max="13059" width="8.875" style="114" customWidth="1"/>
    <col min="13060" max="13060" width="10.125" style="114" customWidth="1"/>
    <col min="13061" max="13061" width="12.125" style="114" customWidth="1"/>
    <col min="13062" max="13062" width="8.125" style="114" customWidth="1"/>
    <col min="13063" max="13312" width="9" style="114"/>
    <col min="13313" max="13313" width="14.125" style="114" customWidth="1"/>
    <col min="13314" max="13314" width="30.625" style="114" customWidth="1"/>
    <col min="13315" max="13315" width="8.875" style="114" customWidth="1"/>
    <col min="13316" max="13316" width="10.125" style="114" customWidth="1"/>
    <col min="13317" max="13317" width="12.125" style="114" customWidth="1"/>
    <col min="13318" max="13318" width="8.125" style="114" customWidth="1"/>
    <col min="13319" max="13568" width="9" style="114"/>
    <col min="13569" max="13569" width="14.125" style="114" customWidth="1"/>
    <col min="13570" max="13570" width="30.625" style="114" customWidth="1"/>
    <col min="13571" max="13571" width="8.875" style="114" customWidth="1"/>
    <col min="13572" max="13572" width="10.125" style="114" customWidth="1"/>
    <col min="13573" max="13573" width="12.125" style="114" customWidth="1"/>
    <col min="13574" max="13574" width="8.125" style="114" customWidth="1"/>
    <col min="13575" max="13824" width="9" style="114"/>
    <col min="13825" max="13825" width="14.125" style="114" customWidth="1"/>
    <col min="13826" max="13826" width="30.625" style="114" customWidth="1"/>
    <col min="13827" max="13827" width="8.875" style="114" customWidth="1"/>
    <col min="13828" max="13828" width="10.125" style="114" customWidth="1"/>
    <col min="13829" max="13829" width="12.125" style="114" customWidth="1"/>
    <col min="13830" max="13830" width="8.125" style="114" customWidth="1"/>
    <col min="13831" max="14080" width="9" style="114"/>
    <col min="14081" max="14081" width="14.125" style="114" customWidth="1"/>
    <col min="14082" max="14082" width="30.625" style="114" customWidth="1"/>
    <col min="14083" max="14083" width="8.875" style="114" customWidth="1"/>
    <col min="14084" max="14084" width="10.125" style="114" customWidth="1"/>
    <col min="14085" max="14085" width="12.125" style="114" customWidth="1"/>
    <col min="14086" max="14086" width="8.125" style="114" customWidth="1"/>
    <col min="14087" max="14336" width="9" style="114"/>
    <col min="14337" max="14337" width="14.125" style="114" customWidth="1"/>
    <col min="14338" max="14338" width="30.625" style="114" customWidth="1"/>
    <col min="14339" max="14339" width="8.875" style="114" customWidth="1"/>
    <col min="14340" max="14340" width="10.125" style="114" customWidth="1"/>
    <col min="14341" max="14341" width="12.125" style="114" customWidth="1"/>
    <col min="14342" max="14342" width="8.125" style="114" customWidth="1"/>
    <col min="14343" max="14592" width="9" style="114"/>
    <col min="14593" max="14593" width="14.125" style="114" customWidth="1"/>
    <col min="14594" max="14594" width="30.625" style="114" customWidth="1"/>
    <col min="14595" max="14595" width="8.875" style="114" customWidth="1"/>
    <col min="14596" max="14596" width="10.125" style="114" customWidth="1"/>
    <col min="14597" max="14597" width="12.125" style="114" customWidth="1"/>
    <col min="14598" max="14598" width="8.125" style="114" customWidth="1"/>
    <col min="14599" max="14848" width="9" style="114"/>
    <col min="14849" max="14849" width="14.125" style="114" customWidth="1"/>
    <col min="14850" max="14850" width="30.625" style="114" customWidth="1"/>
    <col min="14851" max="14851" width="8.875" style="114" customWidth="1"/>
    <col min="14852" max="14852" width="10.125" style="114" customWidth="1"/>
    <col min="14853" max="14853" width="12.125" style="114" customWidth="1"/>
    <col min="14854" max="14854" width="8.125" style="114" customWidth="1"/>
    <col min="14855" max="15104" width="9" style="114"/>
    <col min="15105" max="15105" width="14.125" style="114" customWidth="1"/>
    <col min="15106" max="15106" width="30.625" style="114" customWidth="1"/>
    <col min="15107" max="15107" width="8.875" style="114" customWidth="1"/>
    <col min="15108" max="15108" width="10.125" style="114" customWidth="1"/>
    <col min="15109" max="15109" width="12.125" style="114" customWidth="1"/>
    <col min="15110" max="15110" width="8.125" style="114" customWidth="1"/>
    <col min="15111" max="15360" width="9" style="114"/>
    <col min="15361" max="15361" width="14.125" style="114" customWidth="1"/>
    <col min="15362" max="15362" width="30.625" style="114" customWidth="1"/>
    <col min="15363" max="15363" width="8.875" style="114" customWidth="1"/>
    <col min="15364" max="15364" width="10.125" style="114" customWidth="1"/>
    <col min="15365" max="15365" width="12.125" style="114" customWidth="1"/>
    <col min="15366" max="15366" width="8.125" style="114" customWidth="1"/>
    <col min="15367" max="15616" width="9" style="114"/>
    <col min="15617" max="15617" width="14.125" style="114" customWidth="1"/>
    <col min="15618" max="15618" width="30.625" style="114" customWidth="1"/>
    <col min="15619" max="15619" width="8.875" style="114" customWidth="1"/>
    <col min="15620" max="15620" width="10.125" style="114" customWidth="1"/>
    <col min="15621" max="15621" width="12.125" style="114" customWidth="1"/>
    <col min="15622" max="15622" width="8.125" style="114" customWidth="1"/>
    <col min="15623" max="15872" width="9" style="114"/>
    <col min="15873" max="15873" width="14.125" style="114" customWidth="1"/>
    <col min="15874" max="15874" width="30.625" style="114" customWidth="1"/>
    <col min="15875" max="15875" width="8.875" style="114" customWidth="1"/>
    <col min="15876" max="15876" width="10.125" style="114" customWidth="1"/>
    <col min="15877" max="15877" width="12.125" style="114" customWidth="1"/>
    <col min="15878" max="15878" width="8.125" style="114" customWidth="1"/>
    <col min="15879" max="16128" width="9" style="114"/>
    <col min="16129" max="16129" width="14.125" style="114" customWidth="1"/>
    <col min="16130" max="16130" width="30.625" style="114" customWidth="1"/>
    <col min="16131" max="16131" width="8.875" style="114" customWidth="1"/>
    <col min="16132" max="16132" width="10.125" style="114" customWidth="1"/>
    <col min="16133" max="16133" width="12.125" style="114" customWidth="1"/>
    <col min="16134" max="16134" width="8.125" style="114" customWidth="1"/>
    <col min="16135" max="16384" width="9" style="114"/>
  </cols>
  <sheetData>
    <row r="1" spans="1:6" ht="25.5" customHeight="1">
      <c r="A1" s="122" t="s">
        <v>1190</v>
      </c>
    </row>
    <row r="2" spans="1:6" ht="29.25" customHeight="1">
      <c r="A2" s="210" t="s">
        <v>1191</v>
      </c>
      <c r="B2" s="210"/>
      <c r="C2" s="210"/>
      <c r="D2" s="210"/>
      <c r="E2" s="210"/>
      <c r="F2" s="210"/>
    </row>
    <row r="3" spans="1:6" ht="30.75" customHeight="1">
      <c r="A3" s="211" t="s">
        <v>1238</v>
      </c>
      <c r="B3" s="211"/>
      <c r="C3" s="211"/>
      <c r="D3" s="211"/>
      <c r="E3" s="211"/>
      <c r="F3" s="123" t="s">
        <v>1192</v>
      </c>
    </row>
    <row r="4" spans="1:6" ht="36.75" customHeight="1">
      <c r="A4" s="144" t="s">
        <v>1193</v>
      </c>
      <c r="B4" s="212" t="s">
        <v>1283</v>
      </c>
      <c r="C4" s="212"/>
      <c r="D4" s="212"/>
      <c r="E4" s="124" t="s">
        <v>1194</v>
      </c>
      <c r="F4" s="146" t="s">
        <v>1284</v>
      </c>
    </row>
    <row r="5" spans="1:6" ht="36.75" customHeight="1">
      <c r="A5" s="208" t="s">
        <v>1195</v>
      </c>
      <c r="B5" s="213">
        <v>5046100</v>
      </c>
      <c r="C5" s="213"/>
      <c r="D5" s="213"/>
      <c r="E5" s="124" t="s">
        <v>1297</v>
      </c>
      <c r="F5" s="145" t="s">
        <v>604</v>
      </c>
    </row>
    <row r="6" spans="1:6" ht="36.75" customHeight="1">
      <c r="A6" s="208"/>
      <c r="B6" s="213"/>
      <c r="C6" s="213"/>
      <c r="D6" s="213"/>
      <c r="E6" s="124" t="s">
        <v>1298</v>
      </c>
      <c r="F6" s="145" t="s">
        <v>604</v>
      </c>
    </row>
    <row r="7" spans="1:6" ht="36.75" customHeight="1">
      <c r="A7" s="144" t="s">
        <v>1196</v>
      </c>
      <c r="B7" s="214" t="s">
        <v>1294</v>
      </c>
      <c r="C7" s="215"/>
      <c r="D7" s="215"/>
      <c r="E7" s="215"/>
      <c r="F7" s="216"/>
    </row>
    <row r="8" spans="1:6" ht="36.75" customHeight="1">
      <c r="A8" s="144" t="s">
        <v>1197</v>
      </c>
      <c r="B8" s="207" t="s">
        <v>1293</v>
      </c>
      <c r="C8" s="203"/>
      <c r="D8" s="203"/>
      <c r="E8" s="203"/>
      <c r="F8" s="203"/>
    </row>
    <row r="9" spans="1:6" ht="36" customHeight="1">
      <c r="A9" s="144" t="s">
        <v>1198</v>
      </c>
      <c r="B9" s="207" t="s">
        <v>1282</v>
      </c>
      <c r="C9" s="207"/>
      <c r="D9" s="207"/>
      <c r="E9" s="207"/>
      <c r="F9" s="207"/>
    </row>
    <row r="10" spans="1:6" ht="36" customHeight="1">
      <c r="A10" s="208" t="s">
        <v>1199</v>
      </c>
      <c r="B10" s="125" t="s">
        <v>1200</v>
      </c>
      <c r="C10" s="125" t="s">
        <v>1201</v>
      </c>
      <c r="D10" s="125" t="s">
        <v>1202</v>
      </c>
      <c r="E10" s="125" t="s">
        <v>1203</v>
      </c>
      <c r="F10" s="125" t="s">
        <v>1204</v>
      </c>
    </row>
    <row r="11" spans="1:6" ht="36" customHeight="1">
      <c r="A11" s="209"/>
      <c r="B11" s="126" t="s">
        <v>1285</v>
      </c>
      <c r="C11" s="152">
        <v>10</v>
      </c>
      <c r="D11" s="153" t="s">
        <v>1230</v>
      </c>
      <c r="E11" s="153" t="s">
        <v>1217</v>
      </c>
      <c r="F11" s="152">
        <v>12</v>
      </c>
    </row>
    <row r="12" spans="1:6" ht="36" customHeight="1">
      <c r="A12" s="209"/>
      <c r="B12" s="126" t="s">
        <v>1286</v>
      </c>
      <c r="C12" s="152">
        <v>20</v>
      </c>
      <c r="D12" s="153" t="s">
        <v>1216</v>
      </c>
      <c r="E12" s="153" t="s">
        <v>1236</v>
      </c>
      <c r="F12" s="152">
        <v>100</v>
      </c>
    </row>
    <row r="13" spans="1:6" ht="36" customHeight="1">
      <c r="A13" s="209"/>
      <c r="B13" s="126" t="s">
        <v>1287</v>
      </c>
      <c r="C13" s="152">
        <v>20</v>
      </c>
      <c r="D13" s="153"/>
      <c r="E13" s="153" t="s">
        <v>1232</v>
      </c>
      <c r="F13" s="152">
        <v>1</v>
      </c>
    </row>
    <row r="14" spans="1:6" ht="36" customHeight="1">
      <c r="A14" s="209"/>
      <c r="B14" s="126" t="s">
        <v>1288</v>
      </c>
      <c r="C14" s="152">
        <v>20</v>
      </c>
      <c r="D14" s="153"/>
      <c r="E14" s="153" t="s">
        <v>1232</v>
      </c>
      <c r="F14" s="152">
        <v>5</v>
      </c>
    </row>
    <row r="15" spans="1:6" ht="36" customHeight="1">
      <c r="A15" s="209"/>
      <c r="B15" s="126" t="s">
        <v>1289</v>
      </c>
      <c r="C15" s="152">
        <v>20</v>
      </c>
      <c r="D15" s="153" t="s">
        <v>1216</v>
      </c>
      <c r="E15" s="153" t="s">
        <v>1217</v>
      </c>
      <c r="F15" s="152">
        <v>90</v>
      </c>
    </row>
    <row r="16" spans="1:6" ht="36" customHeight="1">
      <c r="A16" s="209"/>
      <c r="B16" s="126" t="s">
        <v>1249</v>
      </c>
      <c r="C16" s="153">
        <v>10</v>
      </c>
      <c r="D16" s="153" t="s">
        <v>1216</v>
      </c>
      <c r="E16" s="153" t="s">
        <v>1217</v>
      </c>
      <c r="F16" s="153">
        <v>90</v>
      </c>
    </row>
    <row r="17" spans="1:6" ht="38.25" customHeight="1"/>
    <row r="18" spans="1:6" ht="38.25" customHeight="1"/>
    <row r="19" spans="1:6" ht="60.75" customHeight="1"/>
    <row r="20" spans="1:6" ht="37.5" customHeight="1">
      <c r="A20" s="210" t="s">
        <v>1191</v>
      </c>
      <c r="B20" s="210"/>
      <c r="C20" s="210"/>
      <c r="D20" s="210"/>
      <c r="E20" s="210"/>
      <c r="F20" s="210"/>
    </row>
    <row r="21" spans="1:6" ht="30" customHeight="1">
      <c r="A21" s="211" t="s">
        <v>1238</v>
      </c>
      <c r="B21" s="211"/>
      <c r="C21" s="211"/>
      <c r="D21" s="211"/>
      <c r="E21" s="211"/>
      <c r="F21" s="123" t="s">
        <v>1192</v>
      </c>
    </row>
    <row r="22" spans="1:6" ht="37.5" customHeight="1">
      <c r="A22" s="144" t="s">
        <v>1193</v>
      </c>
      <c r="B22" s="212" t="s">
        <v>1241</v>
      </c>
      <c r="C22" s="212"/>
      <c r="D22" s="212"/>
      <c r="E22" s="124" t="s">
        <v>1194</v>
      </c>
      <c r="F22" s="146" t="s">
        <v>1239</v>
      </c>
    </row>
    <row r="23" spans="1:6" ht="37.5" customHeight="1">
      <c r="A23" s="208" t="s">
        <v>1195</v>
      </c>
      <c r="B23" s="213">
        <v>3000000</v>
      </c>
      <c r="C23" s="213"/>
      <c r="D23" s="213"/>
      <c r="E23" s="124" t="s">
        <v>1297</v>
      </c>
      <c r="F23" s="145" t="s">
        <v>604</v>
      </c>
    </row>
    <row r="24" spans="1:6" ht="37.5" customHeight="1">
      <c r="A24" s="208"/>
      <c r="B24" s="213"/>
      <c r="C24" s="213"/>
      <c r="D24" s="213"/>
      <c r="E24" s="124" t="s">
        <v>1298</v>
      </c>
      <c r="F24" s="145" t="s">
        <v>604</v>
      </c>
    </row>
    <row r="25" spans="1:6" ht="37.5" customHeight="1">
      <c r="A25" s="144" t="s">
        <v>1196</v>
      </c>
      <c r="B25" s="217" t="s">
        <v>1242</v>
      </c>
      <c r="C25" s="217"/>
      <c r="D25" s="217"/>
      <c r="E25" s="217"/>
      <c r="F25" s="217"/>
    </row>
    <row r="26" spans="1:6" ht="37.5" customHeight="1">
      <c r="A26" s="144" t="s">
        <v>1197</v>
      </c>
      <c r="B26" s="207" t="s">
        <v>1243</v>
      </c>
      <c r="C26" s="203"/>
      <c r="D26" s="203"/>
      <c r="E26" s="203"/>
      <c r="F26" s="203"/>
    </row>
    <row r="27" spans="1:6" ht="37.5" customHeight="1">
      <c r="A27" s="144" t="s">
        <v>1198</v>
      </c>
      <c r="B27" s="207" t="s">
        <v>1244</v>
      </c>
      <c r="C27" s="207"/>
      <c r="D27" s="207"/>
      <c r="E27" s="207"/>
      <c r="F27" s="207"/>
    </row>
    <row r="28" spans="1:6" ht="37.5" customHeight="1">
      <c r="A28" s="208" t="s">
        <v>1199</v>
      </c>
      <c r="B28" s="125" t="s">
        <v>1200</v>
      </c>
      <c r="C28" s="125" t="s">
        <v>1201</v>
      </c>
      <c r="D28" s="125" t="s">
        <v>1202</v>
      </c>
      <c r="E28" s="125" t="s">
        <v>1203</v>
      </c>
      <c r="F28" s="125" t="s">
        <v>1204</v>
      </c>
    </row>
    <row r="29" spans="1:6" ht="37.5" customHeight="1">
      <c r="A29" s="209"/>
      <c r="B29" s="120" t="s">
        <v>1290</v>
      </c>
      <c r="C29" s="120">
        <v>25</v>
      </c>
      <c r="D29" s="120" t="s">
        <v>1216</v>
      </c>
      <c r="E29" s="150" t="s">
        <v>1217</v>
      </c>
      <c r="F29" s="120">
        <v>100</v>
      </c>
    </row>
    <row r="30" spans="1:6" ht="37.5" customHeight="1">
      <c r="A30" s="209"/>
      <c r="B30" s="147" t="s">
        <v>1291</v>
      </c>
      <c r="C30" s="120">
        <v>25</v>
      </c>
      <c r="D30" s="120" t="s">
        <v>1292</v>
      </c>
      <c r="E30" s="150" t="s">
        <v>1217</v>
      </c>
      <c r="F30" s="120">
        <v>2760</v>
      </c>
    </row>
    <row r="31" spans="1:6" ht="37.5" customHeight="1">
      <c r="A31" s="209"/>
      <c r="B31" s="147" t="s">
        <v>1245</v>
      </c>
      <c r="C31" s="120">
        <v>25</v>
      </c>
      <c r="D31" s="120" t="s">
        <v>1216</v>
      </c>
      <c r="E31" s="150" t="s">
        <v>1217</v>
      </c>
      <c r="F31" s="120">
        <v>90</v>
      </c>
    </row>
    <row r="32" spans="1:6" ht="37.5" customHeight="1">
      <c r="A32" s="209"/>
      <c r="B32" s="120" t="s">
        <v>1246</v>
      </c>
      <c r="C32" s="120">
        <v>25</v>
      </c>
      <c r="D32" s="120" t="s">
        <v>1216</v>
      </c>
      <c r="E32" s="150" t="s">
        <v>1217</v>
      </c>
      <c r="F32" s="120">
        <v>90</v>
      </c>
    </row>
    <row r="33" spans="1:6" ht="37.5" customHeight="1">
      <c r="A33" s="209"/>
      <c r="B33" s="126"/>
      <c r="C33" s="126"/>
      <c r="D33" s="126"/>
      <c r="E33" s="126"/>
      <c r="F33" s="128"/>
    </row>
    <row r="34" spans="1:6" ht="37.5" customHeight="1">
      <c r="A34" s="209"/>
      <c r="B34" s="126"/>
      <c r="C34" s="126"/>
      <c r="D34" s="126"/>
      <c r="E34" s="127"/>
      <c r="F34" s="128"/>
    </row>
    <row r="35" spans="1:6" ht="62.25" customHeight="1"/>
    <row r="36" spans="1:6" ht="18.75" customHeight="1"/>
    <row r="37" spans="1:6" ht="62.25" customHeight="1"/>
    <row r="38" spans="1:6" ht="37.5" customHeight="1">
      <c r="A38" s="210" t="s">
        <v>1191</v>
      </c>
      <c r="B38" s="210"/>
      <c r="C38" s="210"/>
      <c r="D38" s="210"/>
      <c r="E38" s="210"/>
      <c r="F38" s="210"/>
    </row>
    <row r="39" spans="1:6" ht="37.5" customHeight="1">
      <c r="A39" s="211" t="s">
        <v>1238</v>
      </c>
      <c r="B39" s="211"/>
      <c r="C39" s="211"/>
      <c r="D39" s="211"/>
      <c r="E39" s="211"/>
      <c r="F39" s="123" t="s">
        <v>1192</v>
      </c>
    </row>
    <row r="40" spans="1:6" ht="37.5" customHeight="1">
      <c r="A40" s="144" t="s">
        <v>1193</v>
      </c>
      <c r="B40" s="212" t="s">
        <v>1248</v>
      </c>
      <c r="C40" s="212"/>
      <c r="D40" s="212"/>
      <c r="E40" s="124" t="s">
        <v>1194</v>
      </c>
      <c r="F40" s="146" t="s">
        <v>1247</v>
      </c>
    </row>
    <row r="41" spans="1:6" ht="37.5" customHeight="1">
      <c r="A41" s="208" t="s">
        <v>1195</v>
      </c>
      <c r="B41" s="213">
        <v>123590</v>
      </c>
      <c r="C41" s="213"/>
      <c r="D41" s="213"/>
      <c r="E41" s="124" t="s">
        <v>1297</v>
      </c>
      <c r="F41" s="145" t="s">
        <v>604</v>
      </c>
    </row>
    <row r="42" spans="1:6" ht="37.5" customHeight="1">
      <c r="A42" s="208"/>
      <c r="B42" s="213"/>
      <c r="C42" s="213"/>
      <c r="D42" s="213"/>
      <c r="E42" s="124" t="s">
        <v>1298</v>
      </c>
      <c r="F42" s="145" t="s">
        <v>604</v>
      </c>
    </row>
    <row r="43" spans="1:6" ht="37.5" customHeight="1">
      <c r="A43" s="144" t="s">
        <v>1196</v>
      </c>
      <c r="B43" s="214" t="s">
        <v>1264</v>
      </c>
      <c r="C43" s="215"/>
      <c r="D43" s="215"/>
      <c r="E43" s="215"/>
      <c r="F43" s="216"/>
    </row>
    <row r="44" spans="1:6" ht="37.5" customHeight="1">
      <c r="A44" s="144" t="s">
        <v>1197</v>
      </c>
      <c r="B44" s="207" t="s">
        <v>1295</v>
      </c>
      <c r="C44" s="203"/>
      <c r="D44" s="203"/>
      <c r="E44" s="203"/>
      <c r="F44" s="203"/>
    </row>
    <row r="45" spans="1:6" ht="37.5" customHeight="1">
      <c r="A45" s="144" t="s">
        <v>1198</v>
      </c>
      <c r="B45" s="207" t="s">
        <v>1262</v>
      </c>
      <c r="C45" s="207"/>
      <c r="D45" s="207"/>
      <c r="E45" s="207"/>
      <c r="F45" s="207"/>
    </row>
    <row r="46" spans="1:6" ht="37.5" customHeight="1">
      <c r="A46" s="208" t="s">
        <v>1199</v>
      </c>
      <c r="B46" s="125" t="s">
        <v>1200</v>
      </c>
      <c r="C46" s="148" t="s">
        <v>1201</v>
      </c>
      <c r="D46" s="149" t="s">
        <v>1202</v>
      </c>
      <c r="E46" s="149" t="s">
        <v>1203</v>
      </c>
      <c r="F46" s="149" t="s">
        <v>1204</v>
      </c>
    </row>
    <row r="47" spans="1:6" ht="37.5" customHeight="1">
      <c r="A47" s="209"/>
      <c r="B47" s="126" t="s">
        <v>1255</v>
      </c>
      <c r="C47" s="150">
        <v>60</v>
      </c>
      <c r="D47" s="150" t="s">
        <v>1250</v>
      </c>
      <c r="E47" s="150" t="s">
        <v>1236</v>
      </c>
      <c r="F47" s="153">
        <v>1286</v>
      </c>
    </row>
    <row r="48" spans="1:6" ht="37.5" customHeight="1">
      <c r="A48" s="209"/>
      <c r="B48" s="126" t="s">
        <v>1256</v>
      </c>
      <c r="C48" s="150">
        <v>10</v>
      </c>
      <c r="D48" s="150" t="s">
        <v>1251</v>
      </c>
      <c r="E48" s="150" t="s">
        <v>1254</v>
      </c>
      <c r="F48" s="153">
        <v>1</v>
      </c>
    </row>
    <row r="49" spans="1:6" ht="37.5" customHeight="1">
      <c r="A49" s="209"/>
      <c r="B49" s="126" t="s">
        <v>1257</v>
      </c>
      <c r="C49" s="150">
        <v>5</v>
      </c>
      <c r="D49" s="150" t="s">
        <v>1252</v>
      </c>
      <c r="E49" s="150" t="s">
        <v>1218</v>
      </c>
      <c r="F49" s="153">
        <v>123590</v>
      </c>
    </row>
    <row r="50" spans="1:6" ht="37.5" customHeight="1">
      <c r="A50" s="209"/>
      <c r="B50" s="126" t="s">
        <v>1258</v>
      </c>
      <c r="C50" s="150">
        <v>10</v>
      </c>
      <c r="D50" s="150" t="s">
        <v>1253</v>
      </c>
      <c r="E50" s="150" t="s">
        <v>1232</v>
      </c>
      <c r="F50" s="153">
        <v>11</v>
      </c>
    </row>
    <row r="51" spans="1:6" ht="37.5" customHeight="1">
      <c r="A51" s="209"/>
      <c r="B51" s="126" t="s">
        <v>1259</v>
      </c>
      <c r="C51" s="150">
        <v>5</v>
      </c>
      <c r="D51" s="150" t="s">
        <v>1216</v>
      </c>
      <c r="E51" s="150" t="s">
        <v>1217</v>
      </c>
      <c r="F51" s="153">
        <v>90</v>
      </c>
    </row>
    <row r="52" spans="1:6" ht="37.5" customHeight="1">
      <c r="A52" s="209"/>
      <c r="B52" s="126" t="s">
        <v>1249</v>
      </c>
      <c r="C52" s="150">
        <v>10</v>
      </c>
      <c r="D52" s="150" t="s">
        <v>1216</v>
      </c>
      <c r="E52" s="150" t="s">
        <v>1217</v>
      </c>
      <c r="F52" s="153">
        <v>90</v>
      </c>
    </row>
    <row r="53" spans="1:6" ht="37.5" customHeight="1"/>
    <row r="54" spans="1:6" ht="30" customHeight="1"/>
    <row r="55" spans="1:6" ht="37.5" customHeight="1"/>
    <row r="56" spans="1:6" ht="37.5" customHeight="1"/>
    <row r="57" spans="1:6" ht="37.5" customHeight="1">
      <c r="A57" s="210" t="s">
        <v>1191</v>
      </c>
      <c r="B57" s="210"/>
      <c r="C57" s="210"/>
      <c r="D57" s="210"/>
      <c r="E57" s="210"/>
      <c r="F57" s="210"/>
    </row>
    <row r="58" spans="1:6" ht="37.5" customHeight="1">
      <c r="A58" s="211" t="s">
        <v>1238</v>
      </c>
      <c r="B58" s="211"/>
      <c r="C58" s="211"/>
      <c r="D58" s="211"/>
      <c r="E58" s="211"/>
      <c r="F58" s="123" t="s">
        <v>1192</v>
      </c>
    </row>
    <row r="59" spans="1:6" ht="37.5" customHeight="1">
      <c r="A59" s="144" t="s">
        <v>1193</v>
      </c>
      <c r="B59" s="212" t="s">
        <v>1260</v>
      </c>
      <c r="C59" s="212"/>
      <c r="D59" s="212"/>
      <c r="E59" s="124" t="s">
        <v>1194</v>
      </c>
      <c r="F59" s="146" t="s">
        <v>1268</v>
      </c>
    </row>
    <row r="60" spans="1:6" ht="37.5" customHeight="1">
      <c r="A60" s="208" t="s">
        <v>1195</v>
      </c>
      <c r="B60" s="213">
        <v>1681000</v>
      </c>
      <c r="C60" s="213"/>
      <c r="D60" s="213"/>
      <c r="E60" s="124" t="s">
        <v>1297</v>
      </c>
      <c r="F60" s="145" t="s">
        <v>604</v>
      </c>
    </row>
    <row r="61" spans="1:6" ht="37.5" customHeight="1">
      <c r="A61" s="208"/>
      <c r="B61" s="213"/>
      <c r="C61" s="213"/>
      <c r="D61" s="213"/>
      <c r="E61" s="124" t="s">
        <v>1298</v>
      </c>
      <c r="F61" s="145" t="s">
        <v>604</v>
      </c>
    </row>
    <row r="62" spans="1:6" ht="37.5" customHeight="1">
      <c r="A62" s="144" t="s">
        <v>1196</v>
      </c>
      <c r="B62" s="214" t="s">
        <v>1263</v>
      </c>
      <c r="C62" s="215"/>
      <c r="D62" s="215"/>
      <c r="E62" s="215"/>
      <c r="F62" s="216"/>
    </row>
    <row r="63" spans="1:6" ht="37.5" customHeight="1">
      <c r="A63" s="144" t="s">
        <v>1197</v>
      </c>
      <c r="B63" s="207" t="s">
        <v>1296</v>
      </c>
      <c r="C63" s="203"/>
      <c r="D63" s="203"/>
      <c r="E63" s="203"/>
      <c r="F63" s="203"/>
    </row>
    <row r="64" spans="1:6" ht="37.5" customHeight="1">
      <c r="A64" s="144" t="s">
        <v>1198</v>
      </c>
      <c r="B64" s="207" t="s">
        <v>1261</v>
      </c>
      <c r="C64" s="207"/>
      <c r="D64" s="207"/>
      <c r="E64" s="207"/>
      <c r="F64" s="207"/>
    </row>
    <row r="65" spans="1:6" ht="37.5" customHeight="1">
      <c r="A65" s="208" t="s">
        <v>1199</v>
      </c>
      <c r="B65" s="125" t="s">
        <v>1200</v>
      </c>
      <c r="C65" s="125" t="s">
        <v>1201</v>
      </c>
      <c r="D65" s="125" t="s">
        <v>1202</v>
      </c>
      <c r="E65" s="125" t="s">
        <v>1203</v>
      </c>
      <c r="F65" s="125" t="s">
        <v>1204</v>
      </c>
    </row>
    <row r="66" spans="1:6" ht="37.5" customHeight="1">
      <c r="A66" s="209"/>
      <c r="B66" s="126" t="s">
        <v>1276</v>
      </c>
      <c r="C66" s="151">
        <v>10</v>
      </c>
      <c r="D66" s="150" t="s">
        <v>1274</v>
      </c>
      <c r="E66" s="150" t="s">
        <v>1232</v>
      </c>
      <c r="F66" s="152">
        <v>1</v>
      </c>
    </row>
    <row r="67" spans="1:6" ht="37.5" customHeight="1">
      <c r="A67" s="209"/>
      <c r="B67" s="126" t="s">
        <v>1277</v>
      </c>
      <c r="C67" s="151">
        <v>20</v>
      </c>
      <c r="D67" s="150" t="s">
        <v>1274</v>
      </c>
      <c r="E67" s="150" t="s">
        <v>1232</v>
      </c>
      <c r="F67" s="152">
        <v>1</v>
      </c>
    </row>
    <row r="68" spans="1:6" ht="37.5" customHeight="1">
      <c r="A68" s="209"/>
      <c r="B68" s="126" t="s">
        <v>1278</v>
      </c>
      <c r="C68" s="151">
        <v>20</v>
      </c>
      <c r="D68" s="150" t="s">
        <v>1275</v>
      </c>
      <c r="E68" s="150" t="s">
        <v>1217</v>
      </c>
      <c r="F68" s="152">
        <v>14</v>
      </c>
    </row>
    <row r="69" spans="1:6" ht="37.5" customHeight="1">
      <c r="A69" s="209"/>
      <c r="B69" s="126" t="s">
        <v>1279</v>
      </c>
      <c r="C69" s="151">
        <v>20</v>
      </c>
      <c r="D69" s="150" t="s">
        <v>1274</v>
      </c>
      <c r="E69" s="150" t="s">
        <v>1232</v>
      </c>
      <c r="F69" s="152">
        <v>1</v>
      </c>
    </row>
    <row r="70" spans="1:6" ht="37.5" customHeight="1">
      <c r="A70" s="209"/>
      <c r="B70" s="126" t="s">
        <v>1280</v>
      </c>
      <c r="C70" s="151">
        <v>20</v>
      </c>
      <c r="D70" s="150" t="s">
        <v>1274</v>
      </c>
      <c r="E70" s="150" t="s">
        <v>1232</v>
      </c>
      <c r="F70" s="152">
        <v>1</v>
      </c>
    </row>
    <row r="71" spans="1:6" ht="37.5" customHeight="1">
      <c r="A71" s="209"/>
      <c r="B71" s="126" t="s">
        <v>1249</v>
      </c>
      <c r="C71" s="150">
        <v>10</v>
      </c>
      <c r="D71" s="150" t="s">
        <v>1216</v>
      </c>
      <c r="E71" s="150" t="s">
        <v>1217</v>
      </c>
      <c r="F71" s="153">
        <v>90</v>
      </c>
    </row>
    <row r="72" spans="1:6" ht="37.5" customHeight="1"/>
    <row r="73" spans="1:6" ht="37.5" customHeight="1"/>
    <row r="74" spans="1:6" ht="37.5" customHeight="1"/>
    <row r="75" spans="1:6" ht="37.5" customHeight="1"/>
    <row r="76" spans="1:6" ht="37.5" customHeight="1">
      <c r="A76" s="210" t="s">
        <v>1191</v>
      </c>
      <c r="B76" s="210"/>
      <c r="C76" s="210"/>
      <c r="D76" s="210"/>
      <c r="E76" s="210"/>
      <c r="F76" s="210"/>
    </row>
    <row r="77" spans="1:6" ht="37.5" customHeight="1">
      <c r="A77" s="211" t="s">
        <v>1238</v>
      </c>
      <c r="B77" s="211"/>
      <c r="C77" s="211"/>
      <c r="D77" s="211"/>
      <c r="E77" s="211"/>
      <c r="F77" s="123" t="s">
        <v>1192</v>
      </c>
    </row>
    <row r="78" spans="1:6" ht="37.5" customHeight="1">
      <c r="A78" s="144" t="s">
        <v>1193</v>
      </c>
      <c r="B78" s="212" t="s">
        <v>1266</v>
      </c>
      <c r="C78" s="212"/>
      <c r="D78" s="212"/>
      <c r="E78" s="124" t="s">
        <v>1194</v>
      </c>
      <c r="F78" s="146" t="s">
        <v>1267</v>
      </c>
    </row>
    <row r="79" spans="1:6" ht="37.5" customHeight="1">
      <c r="A79" s="208" t="s">
        <v>1195</v>
      </c>
      <c r="B79" s="213">
        <v>50000</v>
      </c>
      <c r="C79" s="213"/>
      <c r="D79" s="213"/>
      <c r="E79" s="124" t="s">
        <v>1297</v>
      </c>
      <c r="F79" s="145" t="s">
        <v>604</v>
      </c>
    </row>
    <row r="80" spans="1:6" ht="37.5" customHeight="1">
      <c r="A80" s="208"/>
      <c r="B80" s="213"/>
      <c r="C80" s="213"/>
      <c r="D80" s="213"/>
      <c r="E80" s="124" t="s">
        <v>1298</v>
      </c>
      <c r="F80" s="145" t="s">
        <v>604</v>
      </c>
    </row>
    <row r="81" spans="1:6" ht="37.5" customHeight="1">
      <c r="A81" s="144" t="s">
        <v>1196</v>
      </c>
      <c r="B81" s="214" t="s">
        <v>1265</v>
      </c>
      <c r="C81" s="215"/>
      <c r="D81" s="215"/>
      <c r="E81" s="215"/>
      <c r="F81" s="216"/>
    </row>
    <row r="82" spans="1:6" ht="37.5" customHeight="1">
      <c r="A82" s="144" t="s">
        <v>1197</v>
      </c>
      <c r="B82" s="207" t="s">
        <v>1296</v>
      </c>
      <c r="C82" s="203"/>
      <c r="D82" s="203"/>
      <c r="E82" s="203"/>
      <c r="F82" s="203"/>
    </row>
    <row r="83" spans="1:6" ht="37.5" customHeight="1">
      <c r="A83" s="144" t="s">
        <v>1198</v>
      </c>
      <c r="B83" s="207" t="s">
        <v>1281</v>
      </c>
      <c r="C83" s="207"/>
      <c r="D83" s="207"/>
      <c r="E83" s="207"/>
      <c r="F83" s="207"/>
    </row>
    <row r="84" spans="1:6" ht="37.5" customHeight="1">
      <c r="A84" s="208" t="s">
        <v>1199</v>
      </c>
      <c r="B84" s="125" t="s">
        <v>1200</v>
      </c>
      <c r="C84" s="125" t="s">
        <v>1201</v>
      </c>
      <c r="D84" s="125" t="s">
        <v>1202</v>
      </c>
      <c r="E84" s="125" t="s">
        <v>1203</v>
      </c>
      <c r="F84" s="125" t="s">
        <v>1204</v>
      </c>
    </row>
    <row r="85" spans="1:6" ht="37.5" customHeight="1">
      <c r="A85" s="209"/>
      <c r="B85" s="126" t="s">
        <v>1269</v>
      </c>
      <c r="C85" s="151">
        <v>20</v>
      </c>
      <c r="D85" s="150" t="s">
        <v>1216</v>
      </c>
      <c r="E85" s="150" t="s">
        <v>1217</v>
      </c>
      <c r="F85" s="152">
        <v>90</v>
      </c>
    </row>
    <row r="86" spans="1:6" ht="37.5" customHeight="1">
      <c r="A86" s="209"/>
      <c r="B86" s="126" t="s">
        <v>1270</v>
      </c>
      <c r="C86" s="151">
        <v>20</v>
      </c>
      <c r="D86" s="150" t="s">
        <v>1216</v>
      </c>
      <c r="E86" s="150" t="s">
        <v>1217</v>
      </c>
      <c r="F86" s="152">
        <v>90</v>
      </c>
    </row>
    <row r="87" spans="1:6" ht="37.5" customHeight="1">
      <c r="A87" s="209"/>
      <c r="B87" s="126" t="s">
        <v>1271</v>
      </c>
      <c r="C87" s="151">
        <v>20</v>
      </c>
      <c r="D87" s="150" t="s">
        <v>1216</v>
      </c>
      <c r="E87" s="150" t="s">
        <v>1217</v>
      </c>
      <c r="F87" s="152">
        <v>90</v>
      </c>
    </row>
    <row r="88" spans="1:6" ht="37.5" customHeight="1">
      <c r="A88" s="209"/>
      <c r="B88" s="126" t="s">
        <v>1272</v>
      </c>
      <c r="C88" s="151">
        <v>20</v>
      </c>
      <c r="D88" s="150" t="s">
        <v>1216</v>
      </c>
      <c r="E88" s="150" t="s">
        <v>1217</v>
      </c>
      <c r="F88" s="152">
        <v>90</v>
      </c>
    </row>
    <row r="89" spans="1:6" ht="37.5" customHeight="1">
      <c r="A89" s="209"/>
      <c r="B89" s="126" t="s">
        <v>1273</v>
      </c>
      <c r="C89" s="151">
        <v>10</v>
      </c>
      <c r="D89" s="150" t="s">
        <v>1216</v>
      </c>
      <c r="E89" s="150" t="s">
        <v>1217</v>
      </c>
      <c r="F89" s="152">
        <v>90</v>
      </c>
    </row>
    <row r="90" spans="1:6" ht="37.5" customHeight="1">
      <c r="A90" s="209"/>
      <c r="B90" s="126" t="s">
        <v>1249</v>
      </c>
      <c r="C90" s="150">
        <v>10</v>
      </c>
      <c r="D90" s="150" t="s">
        <v>1216</v>
      </c>
      <c r="E90" s="150" t="s">
        <v>1217</v>
      </c>
      <c r="F90" s="153">
        <v>90</v>
      </c>
    </row>
  </sheetData>
  <mergeCells count="45">
    <mergeCell ref="A84:A90"/>
    <mergeCell ref="A79:A80"/>
    <mergeCell ref="B79:D80"/>
    <mergeCell ref="B81:F81"/>
    <mergeCell ref="B82:F82"/>
    <mergeCell ref="B83:F83"/>
    <mergeCell ref="B64:F64"/>
    <mergeCell ref="A65:A71"/>
    <mergeCell ref="A76:F76"/>
    <mergeCell ref="A77:E77"/>
    <mergeCell ref="B78:D78"/>
    <mergeCell ref="B59:D59"/>
    <mergeCell ref="A60:A61"/>
    <mergeCell ref="B60:D61"/>
    <mergeCell ref="B62:F62"/>
    <mergeCell ref="B63:F63"/>
    <mergeCell ref="B44:F44"/>
    <mergeCell ref="B45:F45"/>
    <mergeCell ref="A46:A52"/>
    <mergeCell ref="A57:F57"/>
    <mergeCell ref="A58:E58"/>
    <mergeCell ref="A39:E39"/>
    <mergeCell ref="B40:D40"/>
    <mergeCell ref="A41:A42"/>
    <mergeCell ref="B41:D42"/>
    <mergeCell ref="B43:F43"/>
    <mergeCell ref="B25:F25"/>
    <mergeCell ref="B26:F26"/>
    <mergeCell ref="B27:F27"/>
    <mergeCell ref="A28:A34"/>
    <mergeCell ref="A38:F38"/>
    <mergeCell ref="A20:F20"/>
    <mergeCell ref="A21:E21"/>
    <mergeCell ref="B22:D22"/>
    <mergeCell ref="A23:A24"/>
    <mergeCell ref="B23:D24"/>
    <mergeCell ref="B8:F8"/>
    <mergeCell ref="B9:F9"/>
    <mergeCell ref="A10:A16"/>
    <mergeCell ref="A2:F2"/>
    <mergeCell ref="A3:E3"/>
    <mergeCell ref="B4:D4"/>
    <mergeCell ref="A5:A6"/>
    <mergeCell ref="B5:D6"/>
    <mergeCell ref="B7:F7"/>
  </mergeCells>
  <phoneticPr fontId="4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14" sqref="F14"/>
    </sheetView>
  </sheetViews>
  <sheetFormatPr defaultRowHeight="11.25"/>
  <cols>
    <col min="1" max="1" width="14.625" style="130" customWidth="1"/>
    <col min="2" max="2" width="29.25" style="129" customWidth="1"/>
    <col min="3" max="3" width="17.125" style="130" customWidth="1"/>
    <col min="4" max="4" width="18.75" style="129" customWidth="1"/>
    <col min="5" max="5" width="10.75" style="131" customWidth="1"/>
    <col min="6" max="6" width="10.875" style="129" customWidth="1"/>
    <col min="7" max="8" width="9" style="129"/>
    <col min="9" max="9" width="10.5" style="129" bestFit="1" customWidth="1"/>
    <col min="10" max="256" width="9" style="129"/>
    <col min="257" max="257" width="14.625" style="129" customWidth="1"/>
    <col min="258" max="258" width="29.25" style="129" customWidth="1"/>
    <col min="259" max="259" width="17.125" style="129" customWidth="1"/>
    <col min="260" max="260" width="18.75" style="129" customWidth="1"/>
    <col min="261" max="261" width="10.75" style="129" customWidth="1"/>
    <col min="262" max="262" width="10.875" style="129" customWidth="1"/>
    <col min="263" max="264" width="9" style="129"/>
    <col min="265" max="265" width="10.5" style="129" bestFit="1" customWidth="1"/>
    <col min="266" max="512" width="9" style="129"/>
    <col min="513" max="513" width="14.625" style="129" customWidth="1"/>
    <col min="514" max="514" width="29.25" style="129" customWidth="1"/>
    <col min="515" max="515" width="17.125" style="129" customWidth="1"/>
    <col min="516" max="516" width="18.75" style="129" customWidth="1"/>
    <col min="517" max="517" width="10.75" style="129" customWidth="1"/>
    <col min="518" max="518" width="10.875" style="129" customWidth="1"/>
    <col min="519" max="520" width="9" style="129"/>
    <col min="521" max="521" width="10.5" style="129" bestFit="1" customWidth="1"/>
    <col min="522" max="768" width="9" style="129"/>
    <col min="769" max="769" width="14.625" style="129" customWidth="1"/>
    <col min="770" max="770" width="29.25" style="129" customWidth="1"/>
    <col min="771" max="771" width="17.125" style="129" customWidth="1"/>
    <col min="772" max="772" width="18.75" style="129" customWidth="1"/>
    <col min="773" max="773" width="10.75" style="129" customWidth="1"/>
    <col min="774" max="774" width="10.875" style="129" customWidth="1"/>
    <col min="775" max="776" width="9" style="129"/>
    <col min="777" max="777" width="10.5" style="129" bestFit="1" customWidth="1"/>
    <col min="778" max="1024" width="9" style="129"/>
    <col min="1025" max="1025" width="14.625" style="129" customWidth="1"/>
    <col min="1026" max="1026" width="29.25" style="129" customWidth="1"/>
    <col min="1027" max="1027" width="17.125" style="129" customWidth="1"/>
    <col min="1028" max="1028" width="18.75" style="129" customWidth="1"/>
    <col min="1029" max="1029" width="10.75" style="129" customWidth="1"/>
    <col min="1030" max="1030" width="10.875" style="129" customWidth="1"/>
    <col min="1031" max="1032" width="9" style="129"/>
    <col min="1033" max="1033" width="10.5" style="129" bestFit="1" customWidth="1"/>
    <col min="1034" max="1280" width="9" style="129"/>
    <col min="1281" max="1281" width="14.625" style="129" customWidth="1"/>
    <col min="1282" max="1282" width="29.25" style="129" customWidth="1"/>
    <col min="1283" max="1283" width="17.125" style="129" customWidth="1"/>
    <col min="1284" max="1284" width="18.75" style="129" customWidth="1"/>
    <col min="1285" max="1285" width="10.75" style="129" customWidth="1"/>
    <col min="1286" max="1286" width="10.875" style="129" customWidth="1"/>
    <col min="1287" max="1288" width="9" style="129"/>
    <col min="1289" max="1289" width="10.5" style="129" bestFit="1" customWidth="1"/>
    <col min="1290" max="1536" width="9" style="129"/>
    <col min="1537" max="1537" width="14.625" style="129" customWidth="1"/>
    <col min="1538" max="1538" width="29.25" style="129" customWidth="1"/>
    <col min="1539" max="1539" width="17.125" style="129" customWidth="1"/>
    <col min="1540" max="1540" width="18.75" style="129" customWidth="1"/>
    <col min="1541" max="1541" width="10.75" style="129" customWidth="1"/>
    <col min="1542" max="1542" width="10.875" style="129" customWidth="1"/>
    <col min="1543" max="1544" width="9" style="129"/>
    <col min="1545" max="1545" width="10.5" style="129" bestFit="1" customWidth="1"/>
    <col min="1546" max="1792" width="9" style="129"/>
    <col min="1793" max="1793" width="14.625" style="129" customWidth="1"/>
    <col min="1794" max="1794" width="29.25" style="129" customWidth="1"/>
    <col min="1795" max="1795" width="17.125" style="129" customWidth="1"/>
    <col min="1796" max="1796" width="18.75" style="129" customWidth="1"/>
    <col min="1797" max="1797" width="10.75" style="129" customWidth="1"/>
    <col min="1798" max="1798" width="10.875" style="129" customWidth="1"/>
    <col min="1799" max="1800" width="9" style="129"/>
    <col min="1801" max="1801" width="10.5" style="129" bestFit="1" customWidth="1"/>
    <col min="1802" max="2048" width="9" style="129"/>
    <col min="2049" max="2049" width="14.625" style="129" customWidth="1"/>
    <col min="2050" max="2050" width="29.25" style="129" customWidth="1"/>
    <col min="2051" max="2051" width="17.125" style="129" customWidth="1"/>
    <col min="2052" max="2052" width="18.75" style="129" customWidth="1"/>
    <col min="2053" max="2053" width="10.75" style="129" customWidth="1"/>
    <col min="2054" max="2054" width="10.875" style="129" customWidth="1"/>
    <col min="2055" max="2056" width="9" style="129"/>
    <col min="2057" max="2057" width="10.5" style="129" bestFit="1" customWidth="1"/>
    <col min="2058" max="2304" width="9" style="129"/>
    <col min="2305" max="2305" width="14.625" style="129" customWidth="1"/>
    <col min="2306" max="2306" width="29.25" style="129" customWidth="1"/>
    <col min="2307" max="2307" width="17.125" style="129" customWidth="1"/>
    <col min="2308" max="2308" width="18.75" style="129" customWidth="1"/>
    <col min="2309" max="2309" width="10.75" style="129" customWidth="1"/>
    <col min="2310" max="2310" width="10.875" style="129" customWidth="1"/>
    <col min="2311" max="2312" width="9" style="129"/>
    <col min="2313" max="2313" width="10.5" style="129" bestFit="1" customWidth="1"/>
    <col min="2314" max="2560" width="9" style="129"/>
    <col min="2561" max="2561" width="14.625" style="129" customWidth="1"/>
    <col min="2562" max="2562" width="29.25" style="129" customWidth="1"/>
    <col min="2563" max="2563" width="17.125" style="129" customWidth="1"/>
    <col min="2564" max="2564" width="18.75" style="129" customWidth="1"/>
    <col min="2565" max="2565" width="10.75" style="129" customWidth="1"/>
    <col min="2566" max="2566" width="10.875" style="129" customWidth="1"/>
    <col min="2567" max="2568" width="9" style="129"/>
    <col min="2569" max="2569" width="10.5" style="129" bestFit="1" customWidth="1"/>
    <col min="2570" max="2816" width="9" style="129"/>
    <col min="2817" max="2817" width="14.625" style="129" customWidth="1"/>
    <col min="2818" max="2818" width="29.25" style="129" customWidth="1"/>
    <col min="2819" max="2819" width="17.125" style="129" customWidth="1"/>
    <col min="2820" max="2820" width="18.75" style="129" customWidth="1"/>
    <col min="2821" max="2821" width="10.75" style="129" customWidth="1"/>
    <col min="2822" max="2822" width="10.875" style="129" customWidth="1"/>
    <col min="2823" max="2824" width="9" style="129"/>
    <col min="2825" max="2825" width="10.5" style="129" bestFit="1" customWidth="1"/>
    <col min="2826" max="3072" width="9" style="129"/>
    <col min="3073" max="3073" width="14.625" style="129" customWidth="1"/>
    <col min="3074" max="3074" width="29.25" style="129" customWidth="1"/>
    <col min="3075" max="3075" width="17.125" style="129" customWidth="1"/>
    <col min="3076" max="3076" width="18.75" style="129" customWidth="1"/>
    <col min="3077" max="3077" width="10.75" style="129" customWidth="1"/>
    <col min="3078" max="3078" width="10.875" style="129" customWidth="1"/>
    <col min="3079" max="3080" width="9" style="129"/>
    <col min="3081" max="3081" width="10.5" style="129" bestFit="1" customWidth="1"/>
    <col min="3082" max="3328" width="9" style="129"/>
    <col min="3329" max="3329" width="14.625" style="129" customWidth="1"/>
    <col min="3330" max="3330" width="29.25" style="129" customWidth="1"/>
    <col min="3331" max="3331" width="17.125" style="129" customWidth="1"/>
    <col min="3332" max="3332" width="18.75" style="129" customWidth="1"/>
    <col min="3333" max="3333" width="10.75" style="129" customWidth="1"/>
    <col min="3334" max="3334" width="10.875" style="129" customWidth="1"/>
    <col min="3335" max="3336" width="9" style="129"/>
    <col min="3337" max="3337" width="10.5" style="129" bestFit="1" customWidth="1"/>
    <col min="3338" max="3584" width="9" style="129"/>
    <col min="3585" max="3585" width="14.625" style="129" customWidth="1"/>
    <col min="3586" max="3586" width="29.25" style="129" customWidth="1"/>
    <col min="3587" max="3587" width="17.125" style="129" customWidth="1"/>
    <col min="3588" max="3588" width="18.75" style="129" customWidth="1"/>
    <col min="3589" max="3589" width="10.75" style="129" customWidth="1"/>
    <col min="3590" max="3590" width="10.875" style="129" customWidth="1"/>
    <col min="3591" max="3592" width="9" style="129"/>
    <col min="3593" max="3593" width="10.5" style="129" bestFit="1" customWidth="1"/>
    <col min="3594" max="3840" width="9" style="129"/>
    <col min="3841" max="3841" width="14.625" style="129" customWidth="1"/>
    <col min="3842" max="3842" width="29.25" style="129" customWidth="1"/>
    <col min="3843" max="3843" width="17.125" style="129" customWidth="1"/>
    <col min="3844" max="3844" width="18.75" style="129" customWidth="1"/>
    <col min="3845" max="3845" width="10.75" style="129" customWidth="1"/>
    <col min="3846" max="3846" width="10.875" style="129" customWidth="1"/>
    <col min="3847" max="3848" width="9" style="129"/>
    <col min="3849" max="3849" width="10.5" style="129" bestFit="1" customWidth="1"/>
    <col min="3850" max="4096" width="9" style="129"/>
    <col min="4097" max="4097" width="14.625" style="129" customWidth="1"/>
    <col min="4098" max="4098" width="29.25" style="129" customWidth="1"/>
    <col min="4099" max="4099" width="17.125" style="129" customWidth="1"/>
    <col min="4100" max="4100" width="18.75" style="129" customWidth="1"/>
    <col min="4101" max="4101" width="10.75" style="129" customWidth="1"/>
    <col min="4102" max="4102" width="10.875" style="129" customWidth="1"/>
    <col min="4103" max="4104" width="9" style="129"/>
    <col min="4105" max="4105" width="10.5" style="129" bestFit="1" customWidth="1"/>
    <col min="4106" max="4352" width="9" style="129"/>
    <col min="4353" max="4353" width="14.625" style="129" customWidth="1"/>
    <col min="4354" max="4354" width="29.25" style="129" customWidth="1"/>
    <col min="4355" max="4355" width="17.125" style="129" customWidth="1"/>
    <col min="4356" max="4356" width="18.75" style="129" customWidth="1"/>
    <col min="4357" max="4357" width="10.75" style="129" customWidth="1"/>
    <col min="4358" max="4358" width="10.875" style="129" customWidth="1"/>
    <col min="4359" max="4360" width="9" style="129"/>
    <col min="4361" max="4361" width="10.5" style="129" bestFit="1" customWidth="1"/>
    <col min="4362" max="4608" width="9" style="129"/>
    <col min="4609" max="4609" width="14.625" style="129" customWidth="1"/>
    <col min="4610" max="4610" width="29.25" style="129" customWidth="1"/>
    <col min="4611" max="4611" width="17.125" style="129" customWidth="1"/>
    <col min="4612" max="4612" width="18.75" style="129" customWidth="1"/>
    <col min="4613" max="4613" width="10.75" style="129" customWidth="1"/>
    <col min="4614" max="4614" width="10.875" style="129" customWidth="1"/>
    <col min="4615" max="4616" width="9" style="129"/>
    <col min="4617" max="4617" width="10.5" style="129" bestFit="1" customWidth="1"/>
    <col min="4618" max="4864" width="9" style="129"/>
    <col min="4865" max="4865" width="14.625" style="129" customWidth="1"/>
    <col min="4866" max="4866" width="29.25" style="129" customWidth="1"/>
    <col min="4867" max="4867" width="17.125" style="129" customWidth="1"/>
    <col min="4868" max="4868" width="18.75" style="129" customWidth="1"/>
    <col min="4869" max="4869" width="10.75" style="129" customWidth="1"/>
    <col min="4870" max="4870" width="10.875" style="129" customWidth="1"/>
    <col min="4871" max="4872" width="9" style="129"/>
    <col min="4873" max="4873" width="10.5" style="129" bestFit="1" customWidth="1"/>
    <col min="4874" max="5120" width="9" style="129"/>
    <col min="5121" max="5121" width="14.625" style="129" customWidth="1"/>
    <col min="5122" max="5122" width="29.25" style="129" customWidth="1"/>
    <col min="5123" max="5123" width="17.125" style="129" customWidth="1"/>
    <col min="5124" max="5124" width="18.75" style="129" customWidth="1"/>
    <col min="5125" max="5125" width="10.75" style="129" customWidth="1"/>
    <col min="5126" max="5126" width="10.875" style="129" customWidth="1"/>
    <col min="5127" max="5128" width="9" style="129"/>
    <col min="5129" max="5129" width="10.5" style="129" bestFit="1" customWidth="1"/>
    <col min="5130" max="5376" width="9" style="129"/>
    <col min="5377" max="5377" width="14.625" style="129" customWidth="1"/>
    <col min="5378" max="5378" width="29.25" style="129" customWidth="1"/>
    <col min="5379" max="5379" width="17.125" style="129" customWidth="1"/>
    <col min="5380" max="5380" width="18.75" style="129" customWidth="1"/>
    <col min="5381" max="5381" width="10.75" style="129" customWidth="1"/>
    <col min="5382" max="5382" width="10.875" style="129" customWidth="1"/>
    <col min="5383" max="5384" width="9" style="129"/>
    <col min="5385" max="5385" width="10.5" style="129" bestFit="1" customWidth="1"/>
    <col min="5386" max="5632" width="9" style="129"/>
    <col min="5633" max="5633" width="14.625" style="129" customWidth="1"/>
    <col min="5634" max="5634" width="29.25" style="129" customWidth="1"/>
    <col min="5635" max="5635" width="17.125" style="129" customWidth="1"/>
    <col min="5636" max="5636" width="18.75" style="129" customWidth="1"/>
    <col min="5637" max="5637" width="10.75" style="129" customWidth="1"/>
    <col min="5638" max="5638" width="10.875" style="129" customWidth="1"/>
    <col min="5639" max="5640" width="9" style="129"/>
    <col min="5641" max="5641" width="10.5" style="129" bestFit="1" customWidth="1"/>
    <col min="5642" max="5888" width="9" style="129"/>
    <col min="5889" max="5889" width="14.625" style="129" customWidth="1"/>
    <col min="5890" max="5890" width="29.25" style="129" customWidth="1"/>
    <col min="5891" max="5891" width="17.125" style="129" customWidth="1"/>
    <col min="5892" max="5892" width="18.75" style="129" customWidth="1"/>
    <col min="5893" max="5893" width="10.75" style="129" customWidth="1"/>
    <col min="5894" max="5894" width="10.875" style="129" customWidth="1"/>
    <col min="5895" max="5896" width="9" style="129"/>
    <col min="5897" max="5897" width="10.5" style="129" bestFit="1" customWidth="1"/>
    <col min="5898" max="6144" width="9" style="129"/>
    <col min="6145" max="6145" width="14.625" style="129" customWidth="1"/>
    <col min="6146" max="6146" width="29.25" style="129" customWidth="1"/>
    <col min="6147" max="6147" width="17.125" style="129" customWidth="1"/>
    <col min="6148" max="6148" width="18.75" style="129" customWidth="1"/>
    <col min="6149" max="6149" width="10.75" style="129" customWidth="1"/>
    <col min="6150" max="6150" width="10.875" style="129" customWidth="1"/>
    <col min="6151" max="6152" width="9" style="129"/>
    <col min="6153" max="6153" width="10.5" style="129" bestFit="1" customWidth="1"/>
    <col min="6154" max="6400" width="9" style="129"/>
    <col min="6401" max="6401" width="14.625" style="129" customWidth="1"/>
    <col min="6402" max="6402" width="29.25" style="129" customWidth="1"/>
    <col min="6403" max="6403" width="17.125" style="129" customWidth="1"/>
    <col min="6404" max="6404" width="18.75" style="129" customWidth="1"/>
    <col min="6405" max="6405" width="10.75" style="129" customWidth="1"/>
    <col min="6406" max="6406" width="10.875" style="129" customWidth="1"/>
    <col min="6407" max="6408" width="9" style="129"/>
    <col min="6409" max="6409" width="10.5" style="129" bestFit="1" customWidth="1"/>
    <col min="6410" max="6656" width="9" style="129"/>
    <col min="6657" max="6657" width="14.625" style="129" customWidth="1"/>
    <col min="6658" max="6658" width="29.25" style="129" customWidth="1"/>
    <col min="6659" max="6659" width="17.125" style="129" customWidth="1"/>
    <col min="6660" max="6660" width="18.75" style="129" customWidth="1"/>
    <col min="6661" max="6661" width="10.75" style="129" customWidth="1"/>
    <col min="6662" max="6662" width="10.875" style="129" customWidth="1"/>
    <col min="6663" max="6664" width="9" style="129"/>
    <col min="6665" max="6665" width="10.5" style="129" bestFit="1" customWidth="1"/>
    <col min="6666" max="6912" width="9" style="129"/>
    <col min="6913" max="6913" width="14.625" style="129" customWidth="1"/>
    <col min="6914" max="6914" width="29.25" style="129" customWidth="1"/>
    <col min="6915" max="6915" width="17.125" style="129" customWidth="1"/>
    <col min="6916" max="6916" width="18.75" style="129" customWidth="1"/>
    <col min="6917" max="6917" width="10.75" style="129" customWidth="1"/>
    <col min="6918" max="6918" width="10.875" style="129" customWidth="1"/>
    <col min="6919" max="6920" width="9" style="129"/>
    <col min="6921" max="6921" width="10.5" style="129" bestFit="1" customWidth="1"/>
    <col min="6922" max="7168" width="9" style="129"/>
    <col min="7169" max="7169" width="14.625" style="129" customWidth="1"/>
    <col min="7170" max="7170" width="29.25" style="129" customWidth="1"/>
    <col min="7171" max="7171" width="17.125" style="129" customWidth="1"/>
    <col min="7172" max="7172" width="18.75" style="129" customWidth="1"/>
    <col min="7173" max="7173" width="10.75" style="129" customWidth="1"/>
    <col min="7174" max="7174" width="10.875" style="129" customWidth="1"/>
    <col min="7175" max="7176" width="9" style="129"/>
    <col min="7177" max="7177" width="10.5" style="129" bestFit="1" customWidth="1"/>
    <col min="7178" max="7424" width="9" style="129"/>
    <col min="7425" max="7425" width="14.625" style="129" customWidth="1"/>
    <col min="7426" max="7426" width="29.25" style="129" customWidth="1"/>
    <col min="7427" max="7427" width="17.125" style="129" customWidth="1"/>
    <col min="7428" max="7428" width="18.75" style="129" customWidth="1"/>
    <col min="7429" max="7429" width="10.75" style="129" customWidth="1"/>
    <col min="7430" max="7430" width="10.875" style="129" customWidth="1"/>
    <col min="7431" max="7432" width="9" style="129"/>
    <col min="7433" max="7433" width="10.5" style="129" bestFit="1" customWidth="1"/>
    <col min="7434" max="7680" width="9" style="129"/>
    <col min="7681" max="7681" width="14.625" style="129" customWidth="1"/>
    <col min="7682" max="7682" width="29.25" style="129" customWidth="1"/>
    <col min="7683" max="7683" width="17.125" style="129" customWidth="1"/>
    <col min="7684" max="7684" width="18.75" style="129" customWidth="1"/>
    <col min="7685" max="7685" width="10.75" style="129" customWidth="1"/>
    <col min="7686" max="7686" width="10.875" style="129" customWidth="1"/>
    <col min="7687" max="7688" width="9" style="129"/>
    <col min="7689" max="7689" width="10.5" style="129" bestFit="1" customWidth="1"/>
    <col min="7690" max="7936" width="9" style="129"/>
    <col min="7937" max="7937" width="14.625" style="129" customWidth="1"/>
    <col min="7938" max="7938" width="29.25" style="129" customWidth="1"/>
    <col min="7939" max="7939" width="17.125" style="129" customWidth="1"/>
    <col min="7940" max="7940" width="18.75" style="129" customWidth="1"/>
    <col min="7941" max="7941" width="10.75" style="129" customWidth="1"/>
    <col min="7942" max="7942" width="10.875" style="129" customWidth="1"/>
    <col min="7943" max="7944" width="9" style="129"/>
    <col min="7945" max="7945" width="10.5" style="129" bestFit="1" customWidth="1"/>
    <col min="7946" max="8192" width="9" style="129"/>
    <col min="8193" max="8193" width="14.625" style="129" customWidth="1"/>
    <col min="8194" max="8194" width="29.25" style="129" customWidth="1"/>
    <col min="8195" max="8195" width="17.125" style="129" customWidth="1"/>
    <col min="8196" max="8196" width="18.75" style="129" customWidth="1"/>
    <col min="8197" max="8197" width="10.75" style="129" customWidth="1"/>
    <col min="8198" max="8198" width="10.875" style="129" customWidth="1"/>
    <col min="8199" max="8200" width="9" style="129"/>
    <col min="8201" max="8201" width="10.5" style="129" bestFit="1" customWidth="1"/>
    <col min="8202" max="8448" width="9" style="129"/>
    <col min="8449" max="8449" width="14.625" style="129" customWidth="1"/>
    <col min="8450" max="8450" width="29.25" style="129" customWidth="1"/>
    <col min="8451" max="8451" width="17.125" style="129" customWidth="1"/>
    <col min="8452" max="8452" width="18.75" style="129" customWidth="1"/>
    <col min="8453" max="8453" width="10.75" style="129" customWidth="1"/>
    <col min="8454" max="8454" width="10.875" style="129" customWidth="1"/>
    <col min="8455" max="8456" width="9" style="129"/>
    <col min="8457" max="8457" width="10.5" style="129" bestFit="1" customWidth="1"/>
    <col min="8458" max="8704" width="9" style="129"/>
    <col min="8705" max="8705" width="14.625" style="129" customWidth="1"/>
    <col min="8706" max="8706" width="29.25" style="129" customWidth="1"/>
    <col min="8707" max="8707" width="17.125" style="129" customWidth="1"/>
    <col min="8708" max="8708" width="18.75" style="129" customWidth="1"/>
    <col min="8709" max="8709" width="10.75" style="129" customWidth="1"/>
    <col min="8710" max="8710" width="10.875" style="129" customWidth="1"/>
    <col min="8711" max="8712" width="9" style="129"/>
    <col min="8713" max="8713" width="10.5" style="129" bestFit="1" customWidth="1"/>
    <col min="8714" max="8960" width="9" style="129"/>
    <col min="8961" max="8961" width="14.625" style="129" customWidth="1"/>
    <col min="8962" max="8962" width="29.25" style="129" customWidth="1"/>
    <col min="8963" max="8963" width="17.125" style="129" customWidth="1"/>
    <col min="8964" max="8964" width="18.75" style="129" customWidth="1"/>
    <col min="8965" max="8965" width="10.75" style="129" customWidth="1"/>
    <col min="8966" max="8966" width="10.875" style="129" customWidth="1"/>
    <col min="8967" max="8968" width="9" style="129"/>
    <col min="8969" max="8969" width="10.5" style="129" bestFit="1" customWidth="1"/>
    <col min="8970" max="9216" width="9" style="129"/>
    <col min="9217" max="9217" width="14.625" style="129" customWidth="1"/>
    <col min="9218" max="9218" width="29.25" style="129" customWidth="1"/>
    <col min="9219" max="9219" width="17.125" style="129" customWidth="1"/>
    <col min="9220" max="9220" width="18.75" style="129" customWidth="1"/>
    <col min="9221" max="9221" width="10.75" style="129" customWidth="1"/>
    <col min="9222" max="9222" width="10.875" style="129" customWidth="1"/>
    <col min="9223" max="9224" width="9" style="129"/>
    <col min="9225" max="9225" width="10.5" style="129" bestFit="1" customWidth="1"/>
    <col min="9226" max="9472" width="9" style="129"/>
    <col min="9473" max="9473" width="14.625" style="129" customWidth="1"/>
    <col min="9474" max="9474" width="29.25" style="129" customWidth="1"/>
    <col min="9475" max="9475" width="17.125" style="129" customWidth="1"/>
    <col min="9476" max="9476" width="18.75" style="129" customWidth="1"/>
    <col min="9477" max="9477" width="10.75" style="129" customWidth="1"/>
    <col min="9478" max="9478" width="10.875" style="129" customWidth="1"/>
    <col min="9479" max="9480" width="9" style="129"/>
    <col min="9481" max="9481" width="10.5" style="129" bestFit="1" customWidth="1"/>
    <col min="9482" max="9728" width="9" style="129"/>
    <col min="9729" max="9729" width="14.625" style="129" customWidth="1"/>
    <col min="9730" max="9730" width="29.25" style="129" customWidth="1"/>
    <col min="9731" max="9731" width="17.125" style="129" customWidth="1"/>
    <col min="9732" max="9732" width="18.75" style="129" customWidth="1"/>
    <col min="9733" max="9733" width="10.75" style="129" customWidth="1"/>
    <col min="9734" max="9734" width="10.875" style="129" customWidth="1"/>
    <col min="9735" max="9736" width="9" style="129"/>
    <col min="9737" max="9737" width="10.5" style="129" bestFit="1" customWidth="1"/>
    <col min="9738" max="9984" width="9" style="129"/>
    <col min="9985" max="9985" width="14.625" style="129" customWidth="1"/>
    <col min="9986" max="9986" width="29.25" style="129" customWidth="1"/>
    <col min="9987" max="9987" width="17.125" style="129" customWidth="1"/>
    <col min="9988" max="9988" width="18.75" style="129" customWidth="1"/>
    <col min="9989" max="9989" width="10.75" style="129" customWidth="1"/>
    <col min="9990" max="9990" width="10.875" style="129" customWidth="1"/>
    <col min="9991" max="9992" width="9" style="129"/>
    <col min="9993" max="9993" width="10.5" style="129" bestFit="1" customWidth="1"/>
    <col min="9994" max="10240" width="9" style="129"/>
    <col min="10241" max="10241" width="14.625" style="129" customWidth="1"/>
    <col min="10242" max="10242" width="29.25" style="129" customWidth="1"/>
    <col min="10243" max="10243" width="17.125" style="129" customWidth="1"/>
    <col min="10244" max="10244" width="18.75" style="129" customWidth="1"/>
    <col min="10245" max="10245" width="10.75" style="129" customWidth="1"/>
    <col min="10246" max="10246" width="10.875" style="129" customWidth="1"/>
    <col min="10247" max="10248" width="9" style="129"/>
    <col min="10249" max="10249" width="10.5" style="129" bestFit="1" customWidth="1"/>
    <col min="10250" max="10496" width="9" style="129"/>
    <col min="10497" max="10497" width="14.625" style="129" customWidth="1"/>
    <col min="10498" max="10498" width="29.25" style="129" customWidth="1"/>
    <col min="10499" max="10499" width="17.125" style="129" customWidth="1"/>
    <col min="10500" max="10500" width="18.75" style="129" customWidth="1"/>
    <col min="10501" max="10501" width="10.75" style="129" customWidth="1"/>
    <col min="10502" max="10502" width="10.875" style="129" customWidth="1"/>
    <col min="10503" max="10504" width="9" style="129"/>
    <col min="10505" max="10505" width="10.5" style="129" bestFit="1" customWidth="1"/>
    <col min="10506" max="10752" width="9" style="129"/>
    <col min="10753" max="10753" width="14.625" style="129" customWidth="1"/>
    <col min="10754" max="10754" width="29.25" style="129" customWidth="1"/>
    <col min="10755" max="10755" width="17.125" style="129" customWidth="1"/>
    <col min="10756" max="10756" width="18.75" style="129" customWidth="1"/>
    <col min="10757" max="10757" width="10.75" style="129" customWidth="1"/>
    <col min="10758" max="10758" width="10.875" style="129" customWidth="1"/>
    <col min="10759" max="10760" width="9" style="129"/>
    <col min="10761" max="10761" width="10.5" style="129" bestFit="1" customWidth="1"/>
    <col min="10762" max="11008" width="9" style="129"/>
    <col min="11009" max="11009" width="14.625" style="129" customWidth="1"/>
    <col min="11010" max="11010" width="29.25" style="129" customWidth="1"/>
    <col min="11011" max="11011" width="17.125" style="129" customWidth="1"/>
    <col min="11012" max="11012" width="18.75" style="129" customWidth="1"/>
    <col min="11013" max="11013" width="10.75" style="129" customWidth="1"/>
    <col min="11014" max="11014" width="10.875" style="129" customWidth="1"/>
    <col min="11015" max="11016" width="9" style="129"/>
    <col min="11017" max="11017" width="10.5" style="129" bestFit="1" customWidth="1"/>
    <col min="11018" max="11264" width="9" style="129"/>
    <col min="11265" max="11265" width="14.625" style="129" customWidth="1"/>
    <col min="11266" max="11266" width="29.25" style="129" customWidth="1"/>
    <col min="11267" max="11267" width="17.125" style="129" customWidth="1"/>
    <col min="11268" max="11268" width="18.75" style="129" customWidth="1"/>
    <col min="11269" max="11269" width="10.75" style="129" customWidth="1"/>
    <col min="11270" max="11270" width="10.875" style="129" customWidth="1"/>
    <col min="11271" max="11272" width="9" style="129"/>
    <col min="11273" max="11273" width="10.5" style="129" bestFit="1" customWidth="1"/>
    <col min="11274" max="11520" width="9" style="129"/>
    <col min="11521" max="11521" width="14.625" style="129" customWidth="1"/>
    <col min="11522" max="11522" width="29.25" style="129" customWidth="1"/>
    <col min="11523" max="11523" width="17.125" style="129" customWidth="1"/>
    <col min="11524" max="11524" width="18.75" style="129" customWidth="1"/>
    <col min="11525" max="11525" width="10.75" style="129" customWidth="1"/>
    <col min="11526" max="11526" width="10.875" style="129" customWidth="1"/>
    <col min="11527" max="11528" width="9" style="129"/>
    <col min="11529" max="11529" width="10.5" style="129" bestFit="1" customWidth="1"/>
    <col min="11530" max="11776" width="9" style="129"/>
    <col min="11777" max="11777" width="14.625" style="129" customWidth="1"/>
    <col min="11778" max="11778" width="29.25" style="129" customWidth="1"/>
    <col min="11779" max="11779" width="17.125" style="129" customWidth="1"/>
    <col min="11780" max="11780" width="18.75" style="129" customWidth="1"/>
    <col min="11781" max="11781" width="10.75" style="129" customWidth="1"/>
    <col min="11782" max="11782" width="10.875" style="129" customWidth="1"/>
    <col min="11783" max="11784" width="9" style="129"/>
    <col min="11785" max="11785" width="10.5" style="129" bestFit="1" customWidth="1"/>
    <col min="11786" max="12032" width="9" style="129"/>
    <col min="12033" max="12033" width="14.625" style="129" customWidth="1"/>
    <col min="12034" max="12034" width="29.25" style="129" customWidth="1"/>
    <col min="12035" max="12035" width="17.125" style="129" customWidth="1"/>
    <col min="12036" max="12036" width="18.75" style="129" customWidth="1"/>
    <col min="12037" max="12037" width="10.75" style="129" customWidth="1"/>
    <col min="12038" max="12038" width="10.875" style="129" customWidth="1"/>
    <col min="12039" max="12040" width="9" style="129"/>
    <col min="12041" max="12041" width="10.5" style="129" bestFit="1" customWidth="1"/>
    <col min="12042" max="12288" width="9" style="129"/>
    <col min="12289" max="12289" width="14.625" style="129" customWidth="1"/>
    <col min="12290" max="12290" width="29.25" style="129" customWidth="1"/>
    <col min="12291" max="12291" width="17.125" style="129" customWidth="1"/>
    <col min="12292" max="12292" width="18.75" style="129" customWidth="1"/>
    <col min="12293" max="12293" width="10.75" style="129" customWidth="1"/>
    <col min="12294" max="12294" width="10.875" style="129" customWidth="1"/>
    <col min="12295" max="12296" width="9" style="129"/>
    <col min="12297" max="12297" width="10.5" style="129" bestFit="1" customWidth="1"/>
    <col min="12298" max="12544" width="9" style="129"/>
    <col min="12545" max="12545" width="14.625" style="129" customWidth="1"/>
    <col min="12546" max="12546" width="29.25" style="129" customWidth="1"/>
    <col min="12547" max="12547" width="17.125" style="129" customWidth="1"/>
    <col min="12548" max="12548" width="18.75" style="129" customWidth="1"/>
    <col min="12549" max="12549" width="10.75" style="129" customWidth="1"/>
    <col min="12550" max="12550" width="10.875" style="129" customWidth="1"/>
    <col min="12551" max="12552" width="9" style="129"/>
    <col min="12553" max="12553" width="10.5" style="129" bestFit="1" customWidth="1"/>
    <col min="12554" max="12800" width="9" style="129"/>
    <col min="12801" max="12801" width="14.625" style="129" customWidth="1"/>
    <col min="12802" max="12802" width="29.25" style="129" customWidth="1"/>
    <col min="12803" max="12803" width="17.125" style="129" customWidth="1"/>
    <col min="12804" max="12804" width="18.75" style="129" customWidth="1"/>
    <col min="12805" max="12805" width="10.75" style="129" customWidth="1"/>
    <col min="12806" max="12806" width="10.875" style="129" customWidth="1"/>
    <col min="12807" max="12808" width="9" style="129"/>
    <col min="12809" max="12809" width="10.5" style="129" bestFit="1" customWidth="1"/>
    <col min="12810" max="13056" width="9" style="129"/>
    <col min="13057" max="13057" width="14.625" style="129" customWidth="1"/>
    <col min="13058" max="13058" width="29.25" style="129" customWidth="1"/>
    <col min="13059" max="13059" width="17.125" style="129" customWidth="1"/>
    <col min="13060" max="13060" width="18.75" style="129" customWidth="1"/>
    <col min="13061" max="13061" width="10.75" style="129" customWidth="1"/>
    <col min="13062" max="13062" width="10.875" style="129" customWidth="1"/>
    <col min="13063" max="13064" width="9" style="129"/>
    <col min="13065" max="13065" width="10.5" style="129" bestFit="1" customWidth="1"/>
    <col min="13066" max="13312" width="9" style="129"/>
    <col min="13313" max="13313" width="14.625" style="129" customWidth="1"/>
    <col min="13314" max="13314" width="29.25" style="129" customWidth="1"/>
    <col min="13315" max="13315" width="17.125" style="129" customWidth="1"/>
    <col min="13316" max="13316" width="18.75" style="129" customWidth="1"/>
    <col min="13317" max="13317" width="10.75" style="129" customWidth="1"/>
    <col min="13318" max="13318" width="10.875" style="129" customWidth="1"/>
    <col min="13319" max="13320" width="9" style="129"/>
    <col min="13321" max="13321" width="10.5" style="129" bestFit="1" customWidth="1"/>
    <col min="13322" max="13568" width="9" style="129"/>
    <col min="13569" max="13569" width="14.625" style="129" customWidth="1"/>
    <col min="13570" max="13570" width="29.25" style="129" customWidth="1"/>
    <col min="13571" max="13571" width="17.125" style="129" customWidth="1"/>
    <col min="13572" max="13572" width="18.75" style="129" customWidth="1"/>
    <col min="13573" max="13573" width="10.75" style="129" customWidth="1"/>
    <col min="13574" max="13574" width="10.875" style="129" customWidth="1"/>
    <col min="13575" max="13576" width="9" style="129"/>
    <col min="13577" max="13577" width="10.5" style="129" bestFit="1" customWidth="1"/>
    <col min="13578" max="13824" width="9" style="129"/>
    <col min="13825" max="13825" width="14.625" style="129" customWidth="1"/>
    <col min="13826" max="13826" width="29.25" style="129" customWidth="1"/>
    <col min="13827" max="13827" width="17.125" style="129" customWidth="1"/>
    <col min="13828" max="13828" width="18.75" style="129" customWidth="1"/>
    <col min="13829" max="13829" width="10.75" style="129" customWidth="1"/>
    <col min="13830" max="13830" width="10.875" style="129" customWidth="1"/>
    <col min="13831" max="13832" width="9" style="129"/>
    <col min="13833" max="13833" width="10.5" style="129" bestFit="1" customWidth="1"/>
    <col min="13834" max="14080" width="9" style="129"/>
    <col min="14081" max="14081" width="14.625" style="129" customWidth="1"/>
    <col min="14082" max="14082" width="29.25" style="129" customWidth="1"/>
    <col min="14083" max="14083" width="17.125" style="129" customWidth="1"/>
    <col min="14084" max="14084" width="18.75" style="129" customWidth="1"/>
    <col min="14085" max="14085" width="10.75" style="129" customWidth="1"/>
    <col min="14086" max="14086" width="10.875" style="129" customWidth="1"/>
    <col min="14087" max="14088" width="9" style="129"/>
    <col min="14089" max="14089" width="10.5" style="129" bestFit="1" customWidth="1"/>
    <col min="14090" max="14336" width="9" style="129"/>
    <col min="14337" max="14337" width="14.625" style="129" customWidth="1"/>
    <col min="14338" max="14338" width="29.25" style="129" customWidth="1"/>
    <col min="14339" max="14339" width="17.125" style="129" customWidth="1"/>
    <col min="14340" max="14340" width="18.75" style="129" customWidth="1"/>
    <col min="14341" max="14341" width="10.75" style="129" customWidth="1"/>
    <col min="14342" max="14342" width="10.875" style="129" customWidth="1"/>
    <col min="14343" max="14344" width="9" style="129"/>
    <col min="14345" max="14345" width="10.5" style="129" bestFit="1" customWidth="1"/>
    <col min="14346" max="14592" width="9" style="129"/>
    <col min="14593" max="14593" width="14.625" style="129" customWidth="1"/>
    <col min="14594" max="14594" width="29.25" style="129" customWidth="1"/>
    <col min="14595" max="14595" width="17.125" style="129" customWidth="1"/>
    <col min="14596" max="14596" width="18.75" style="129" customWidth="1"/>
    <col min="14597" max="14597" width="10.75" style="129" customWidth="1"/>
    <col min="14598" max="14598" width="10.875" style="129" customWidth="1"/>
    <col min="14599" max="14600" width="9" style="129"/>
    <col min="14601" max="14601" width="10.5" style="129" bestFit="1" customWidth="1"/>
    <col min="14602" max="14848" width="9" style="129"/>
    <col min="14849" max="14849" width="14.625" style="129" customWidth="1"/>
    <col min="14850" max="14850" width="29.25" style="129" customWidth="1"/>
    <col min="14851" max="14851" width="17.125" style="129" customWidth="1"/>
    <col min="14852" max="14852" width="18.75" style="129" customWidth="1"/>
    <col min="14853" max="14853" width="10.75" style="129" customWidth="1"/>
    <col min="14854" max="14854" width="10.875" style="129" customWidth="1"/>
    <col min="14855" max="14856" width="9" style="129"/>
    <col min="14857" max="14857" width="10.5" style="129" bestFit="1" customWidth="1"/>
    <col min="14858" max="15104" width="9" style="129"/>
    <col min="15105" max="15105" width="14.625" style="129" customWidth="1"/>
    <col min="15106" max="15106" width="29.25" style="129" customWidth="1"/>
    <col min="15107" max="15107" width="17.125" style="129" customWidth="1"/>
    <col min="15108" max="15108" width="18.75" style="129" customWidth="1"/>
    <col min="15109" max="15109" width="10.75" style="129" customWidth="1"/>
    <col min="15110" max="15110" width="10.875" style="129" customWidth="1"/>
    <col min="15111" max="15112" width="9" style="129"/>
    <col min="15113" max="15113" width="10.5" style="129" bestFit="1" customWidth="1"/>
    <col min="15114" max="15360" width="9" style="129"/>
    <col min="15361" max="15361" width="14.625" style="129" customWidth="1"/>
    <col min="15362" max="15362" width="29.25" style="129" customWidth="1"/>
    <col min="15363" max="15363" width="17.125" style="129" customWidth="1"/>
    <col min="15364" max="15364" width="18.75" style="129" customWidth="1"/>
    <col min="15365" max="15365" width="10.75" style="129" customWidth="1"/>
    <col min="15366" max="15366" width="10.875" style="129" customWidth="1"/>
    <col min="15367" max="15368" width="9" style="129"/>
    <col min="15369" max="15369" width="10.5" style="129" bestFit="1" customWidth="1"/>
    <col min="15370" max="15616" width="9" style="129"/>
    <col min="15617" max="15617" width="14.625" style="129" customWidth="1"/>
    <col min="15618" max="15618" width="29.25" style="129" customWidth="1"/>
    <col min="15619" max="15619" width="17.125" style="129" customWidth="1"/>
    <col min="15620" max="15620" width="18.75" style="129" customWidth="1"/>
    <col min="15621" max="15621" width="10.75" style="129" customWidth="1"/>
    <col min="15622" max="15622" width="10.875" style="129" customWidth="1"/>
    <col min="15623" max="15624" width="9" style="129"/>
    <col min="15625" max="15625" width="10.5" style="129" bestFit="1" customWidth="1"/>
    <col min="15626" max="15872" width="9" style="129"/>
    <col min="15873" max="15873" width="14.625" style="129" customWidth="1"/>
    <col min="15874" max="15874" width="29.25" style="129" customWidth="1"/>
    <col min="15875" max="15875" width="17.125" style="129" customWidth="1"/>
    <col min="15876" max="15876" width="18.75" style="129" customWidth="1"/>
    <col min="15877" max="15877" width="10.75" style="129" customWidth="1"/>
    <col min="15878" max="15878" width="10.875" style="129" customWidth="1"/>
    <col min="15879" max="15880" width="9" style="129"/>
    <col min="15881" max="15881" width="10.5" style="129" bestFit="1" customWidth="1"/>
    <col min="15882" max="16128" width="9" style="129"/>
    <col min="16129" max="16129" width="14.625" style="129" customWidth="1"/>
    <col min="16130" max="16130" width="29.25" style="129" customWidth="1"/>
    <col min="16131" max="16131" width="17.125" style="129" customWidth="1"/>
    <col min="16132" max="16132" width="18.75" style="129" customWidth="1"/>
    <col min="16133" max="16133" width="10.75" style="129" customWidth="1"/>
    <col min="16134" max="16134" width="10.875" style="129" customWidth="1"/>
    <col min="16135" max="16136" width="9" style="129"/>
    <col min="16137" max="16137" width="10.5" style="129" bestFit="1" customWidth="1"/>
    <col min="16138" max="16384" width="9" style="129"/>
  </cols>
  <sheetData>
    <row r="1" spans="1:6" ht="16.5" customHeight="1">
      <c r="A1" s="122" t="s">
        <v>1205</v>
      </c>
    </row>
    <row r="2" spans="1:6" ht="27">
      <c r="A2" s="218" t="s">
        <v>1206</v>
      </c>
      <c r="B2" s="218"/>
      <c r="C2" s="218"/>
      <c r="D2" s="218"/>
      <c r="E2" s="218"/>
      <c r="F2" s="218"/>
    </row>
    <row r="3" spans="1:6" ht="18" customHeight="1">
      <c r="F3" s="132" t="s">
        <v>1207</v>
      </c>
    </row>
    <row r="4" spans="1:6" s="135" customFormat="1" ht="39" customHeight="1">
      <c r="A4" s="133" t="s">
        <v>1208</v>
      </c>
      <c r="B4" s="133" t="s">
        <v>1209</v>
      </c>
      <c r="C4" s="133" t="s">
        <v>1210</v>
      </c>
      <c r="D4" s="133" t="s">
        <v>1211</v>
      </c>
      <c r="E4" s="134" t="s">
        <v>1212</v>
      </c>
      <c r="F4" s="133" t="s">
        <v>1213</v>
      </c>
    </row>
    <row r="5" spans="1:6" s="132" customFormat="1" ht="20.100000000000001" customHeight="1">
      <c r="A5" s="136"/>
      <c r="B5" s="137" t="s">
        <v>1214</v>
      </c>
      <c r="C5" s="136"/>
      <c r="D5" s="136"/>
      <c r="E5" s="138"/>
      <c r="F5" s="139"/>
    </row>
    <row r="6" spans="1:6" s="132" customFormat="1" ht="21.75" customHeight="1">
      <c r="A6" s="136"/>
      <c r="B6" s="140"/>
      <c r="C6" s="137"/>
      <c r="D6" s="139"/>
      <c r="E6" s="138"/>
      <c r="F6" s="139"/>
    </row>
    <row r="7" spans="1:6" ht="21.75" customHeight="1">
      <c r="A7" s="141"/>
      <c r="B7" s="142"/>
      <c r="C7" s="141"/>
      <c r="D7" s="142"/>
      <c r="E7" s="143"/>
      <c r="F7" s="142"/>
    </row>
    <row r="8" spans="1:6" ht="21.75" customHeight="1">
      <c r="A8" s="141"/>
      <c r="B8" s="142"/>
      <c r="C8" s="141"/>
      <c r="D8" s="142"/>
      <c r="E8" s="143"/>
      <c r="F8" s="142"/>
    </row>
    <row r="9" spans="1:6" ht="21.75" customHeight="1">
      <c r="A9" s="141"/>
      <c r="B9" s="142"/>
      <c r="C9" s="141"/>
      <c r="D9" s="142"/>
      <c r="E9" s="143"/>
      <c r="F9" s="142"/>
    </row>
    <row r="10" spans="1:6" ht="21.75" customHeight="1">
      <c r="A10" s="141"/>
      <c r="B10" s="142"/>
      <c r="C10" s="141"/>
      <c r="D10" s="142"/>
      <c r="E10" s="143"/>
      <c r="F10" s="142"/>
    </row>
    <row r="11" spans="1:6" ht="21.75" customHeight="1">
      <c r="A11" s="141"/>
      <c r="B11" s="142"/>
      <c r="C11" s="141"/>
      <c r="D11" s="142"/>
      <c r="E11" s="143"/>
      <c r="F11" s="142"/>
    </row>
    <row r="12" spans="1:6" ht="21.75" customHeight="1">
      <c r="A12" s="141"/>
      <c r="B12" s="142"/>
      <c r="C12" s="141"/>
      <c r="D12" s="142"/>
      <c r="E12" s="143"/>
      <c r="F12" s="142"/>
    </row>
    <row r="13" spans="1:6" ht="21.75" customHeight="1">
      <c r="A13" s="141"/>
      <c r="B13" s="142"/>
      <c r="C13" s="141"/>
      <c r="D13" s="142"/>
      <c r="E13" s="143"/>
      <c r="F13" s="142"/>
    </row>
    <row r="14" spans="1:6" ht="13.5">
      <c r="A14" t="s">
        <v>1163</v>
      </c>
    </row>
  </sheetData>
  <mergeCells count="1">
    <mergeCell ref="A2:F2"/>
  </mergeCells>
  <phoneticPr fontId="42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 </vt:lpstr>
      <vt:lpstr>表十八</vt:lpstr>
      <vt:lpstr>表二!Print_Area</vt:lpstr>
      <vt:lpstr>表十六!Print_Area</vt:lpstr>
      <vt:lpstr>'表十七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2022-02-10T03:55:17Z</cp:lastPrinted>
  <dcterms:created xsi:type="dcterms:W3CDTF">2022-02-07T06:50:25Z</dcterms:created>
  <dcterms:modified xsi:type="dcterms:W3CDTF">2022-02-23T09:43:46Z</dcterms:modified>
</cp:coreProperties>
</file>