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65" windowWidth="11100" windowHeight="11025" tabRatio="861" firstSheet="1" activeTab="15"/>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 name="表十四" sheetId="16" r:id="rId16"/>
    <sheet name="表十五" sheetId="17" r:id="rId17"/>
  </sheets>
  <definedNames>
    <definedName name="_xlnm.Print_Titles" localSheetId="7">'表六'!$1:$6</definedName>
    <definedName name="_xlnm.Print_Titles" localSheetId="6">'表五'!$1:$5</definedName>
  </definedNames>
  <calcPr fullCalcOnLoad="1" fullPrecision="0"/>
</workbook>
</file>

<file path=xl/sharedStrings.xml><?xml version="1.0" encoding="utf-8"?>
<sst xmlns="http://schemas.openxmlformats.org/spreadsheetml/2006/main" count="3401" uniqueCount="941">
  <si>
    <t>单位:元</t>
  </si>
  <si>
    <t>预算数</t>
  </si>
  <si>
    <t>合计</t>
  </si>
  <si>
    <t>二、上年结转</t>
  </si>
  <si>
    <t>二、结转下年</t>
  </si>
  <si>
    <t>支出</t>
  </si>
  <si>
    <t>收入</t>
  </si>
  <si>
    <t>功能分类科目</t>
  </si>
  <si>
    <t>科目编码</t>
  </si>
  <si>
    <t>科目名称</t>
  </si>
  <si>
    <t>小计</t>
  </si>
  <si>
    <t>基本支出</t>
  </si>
  <si>
    <t>项目支出</t>
  </si>
  <si>
    <t>201</t>
  </si>
  <si>
    <t>一般公共服务支出</t>
  </si>
  <si>
    <t>单位：元</t>
  </si>
  <si>
    <t>人员经费</t>
  </si>
  <si>
    <t>公用经费</t>
  </si>
  <si>
    <t>城乡社区支出</t>
  </si>
  <si>
    <t>其他收入</t>
  </si>
  <si>
    <t>上年结转</t>
  </si>
  <si>
    <t>单位：元</t>
  </si>
  <si>
    <t>科目</t>
  </si>
  <si>
    <t>用事业基金
弥补收支差额</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</si>
  <si>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</si>
  <si>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</si>
  <si>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</si>
  <si>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</si>
  <si>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</si>
  <si>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</si>
  <si>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</si>
  <si>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</si>
  <si>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</si>
  <si>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编号</t>
  </si>
  <si>
    <t>工作表名</t>
  </si>
  <si>
    <t>2017年部门预算公开目录</t>
  </si>
  <si>
    <t>因公出国（境）费</t>
  </si>
  <si>
    <t>公车购置及运行维护费</t>
  </si>
  <si>
    <t>公务接待费</t>
  </si>
  <si>
    <t>公务用车购置费</t>
  </si>
  <si>
    <t>公务用车运行维护费</t>
  </si>
  <si>
    <t>编号</t>
  </si>
  <si>
    <t>工作表名</t>
  </si>
  <si>
    <t>一、本年支出合计</t>
  </si>
  <si>
    <t>单位全称：</t>
  </si>
  <si>
    <t>单位全称：</t>
  </si>
  <si>
    <t>单位全称：</t>
  </si>
  <si>
    <t>收入</t>
  </si>
  <si>
    <t>支出</t>
  </si>
  <si>
    <t>项目</t>
  </si>
  <si>
    <t>收入总计</t>
  </si>
  <si>
    <t>外交支出</t>
  </si>
  <si>
    <t>国防支出</t>
  </si>
  <si>
    <t>公共安全支出</t>
  </si>
  <si>
    <t>教育支出</t>
  </si>
  <si>
    <t>科学技术支出</t>
  </si>
  <si>
    <t>文化旅游体育与传媒支出</t>
  </si>
  <si>
    <t>社会保障和就业支出</t>
  </si>
  <si>
    <t>社会保险基金支出</t>
  </si>
  <si>
    <t>卫生健康支出</t>
  </si>
  <si>
    <t>节能环保支出</t>
  </si>
  <si>
    <t>农林水支出</t>
  </si>
  <si>
    <t>交通运输支出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</si>
  <si>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</si>
  <si>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</si>
  <si>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</si>
  <si>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</si>
  <si>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</si>
  <si>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</si>
  <si>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</si>
  <si>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</si>
  <si>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其他支出</t>
  </si>
  <si>
    <t>债务付息支出</t>
  </si>
  <si>
    <t>一般公共服务支出</t>
  </si>
  <si>
    <t>资源勘探工业信息等支出</t>
  </si>
  <si>
    <t>货物类</t>
  </si>
  <si>
    <t>服务类</t>
  </si>
  <si>
    <t>工程类</t>
  </si>
  <si>
    <t>说明：本单位无该项收支，故此表无数据。</t>
  </si>
  <si>
    <t>下级单位上缴收入</t>
  </si>
  <si>
    <t>支出总计</t>
  </si>
  <si>
    <t>资源勘探工业信息等支出</t>
  </si>
  <si>
    <t>单位全称：</t>
  </si>
  <si>
    <t>单位：元</t>
  </si>
  <si>
    <t>部门经济分类科目</t>
  </si>
  <si>
    <t>301</t>
  </si>
  <si>
    <t>工资福利支出</t>
  </si>
  <si>
    <t>（部门预算支出经济分类科目）</t>
  </si>
  <si>
    <t>501</t>
  </si>
  <si>
    <t>机关工资福利支出</t>
  </si>
  <si>
    <t>政府预算经济科目</t>
  </si>
  <si>
    <t>（政府预算支出经济分类科目）</t>
  </si>
  <si>
    <t>本年政府性基金预算财政拨款支出</t>
  </si>
  <si>
    <t>208</t>
  </si>
  <si>
    <t>国有资本经营预算财政拨款支出</t>
  </si>
  <si>
    <t>一、本年收入</t>
  </si>
  <si>
    <t>单位全称：</t>
  </si>
  <si>
    <t>财政专户管理资金</t>
  </si>
  <si>
    <t>事业收入资金</t>
  </si>
  <si>
    <t>上级补助收入资金</t>
  </si>
  <si>
    <t xml:space="preserve">附属单位上缴收入资金 </t>
  </si>
  <si>
    <t>事业单位经营收入资金</t>
  </si>
  <si>
    <t xml:space="preserve">其他收入资金 </t>
  </si>
  <si>
    <t>一、本年收入合计</t>
  </si>
  <si>
    <t>二、上年结转</t>
  </si>
  <si>
    <t>三、用事业基金弥补收支差额</t>
  </si>
  <si>
    <t>财政专户管理资金收入</t>
  </si>
  <si>
    <t>上级补助收入</t>
  </si>
  <si>
    <t>事业收入</t>
  </si>
  <si>
    <t>事业单位
经营收入</t>
  </si>
  <si>
    <t>收        入</t>
  </si>
  <si>
    <t>预算数</t>
  </si>
  <si>
    <t>支        出</t>
  </si>
  <si>
    <t>总  计</t>
  </si>
  <si>
    <t>总  计</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</si>
  <si>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</si>
  <si>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</si>
  <si>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</si>
  <si>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</si>
  <si>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</si>
  <si>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</si>
  <si>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</si>
  <si>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</si>
  <si>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</si>
  <si>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</si>
  <si>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</si>
  <si>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</si>
  <si>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</si>
  <si>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</si>
  <si>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</si>
  <si>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</si>
  <si>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</si>
  <si>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单位：元</t>
  </si>
  <si>
    <t>表一</t>
  </si>
  <si>
    <t>表二</t>
  </si>
  <si>
    <t>表三</t>
  </si>
  <si>
    <t>表四</t>
  </si>
  <si>
    <t>表五</t>
  </si>
  <si>
    <t>表六</t>
  </si>
  <si>
    <t>表七</t>
  </si>
  <si>
    <t>单位公开表2</t>
  </si>
  <si>
    <t>单位公开表3</t>
  </si>
  <si>
    <t>单位公开表5</t>
  </si>
  <si>
    <t>单位：元</t>
  </si>
  <si>
    <t>部门编码</t>
  </si>
  <si>
    <t>部门名称</t>
  </si>
  <si>
    <t>单位编码</t>
  </si>
  <si>
    <t>单位名称</t>
  </si>
  <si>
    <t>功能科目编码</t>
  </si>
  <si>
    <t>功能科目名称</t>
  </si>
  <si>
    <t>项目名称</t>
  </si>
  <si>
    <t>总计</t>
  </si>
  <si>
    <t>一般公共预算</t>
  </si>
  <si>
    <t>政府性基金预算</t>
  </si>
  <si>
    <t>国有资本经营预算</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</si>
  <si>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</si>
  <si>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</si>
  <si>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</si>
  <si>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</si>
  <si>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</si>
  <si>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</si>
  <si>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</si>
  <si>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</si>
  <si>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</si>
  <si>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表八</t>
  </si>
  <si>
    <t>表九</t>
  </si>
  <si>
    <t>表十</t>
  </si>
  <si>
    <t>表十一</t>
  </si>
  <si>
    <t>表十二</t>
  </si>
  <si>
    <t>表十三</t>
  </si>
  <si>
    <t>一般公共预算财政拨款</t>
  </si>
  <si>
    <t>政府性基金预算财政拨款</t>
  </si>
  <si>
    <t>国有资本经营预算财政拨款</t>
  </si>
  <si>
    <t>一般公共预算财政拨款资金</t>
  </si>
  <si>
    <t>政府性基金预算财政拨款资金</t>
  </si>
  <si>
    <t>国有资本经营预算财政拨款资金</t>
  </si>
  <si>
    <t>一般公共预
算财政拨款收入</t>
  </si>
  <si>
    <t>政府性基金
预算财政拨款收入</t>
  </si>
  <si>
    <t>国有资本经营
预算财政拨款收入</t>
  </si>
  <si>
    <t>一般公共预算财政拨款</t>
  </si>
  <si>
    <t>政府性基金预算财政拨款</t>
  </si>
  <si>
    <t>国有资本经营预算财政拨款</t>
  </si>
  <si>
    <t>单位全称：</t>
  </si>
  <si>
    <t>单位：元</t>
  </si>
  <si>
    <t>部门代码</t>
  </si>
  <si>
    <t>部门名称</t>
  </si>
  <si>
    <t>单位代码</t>
  </si>
  <si>
    <t>单位名称</t>
  </si>
  <si>
    <t>采购项目名称</t>
  </si>
  <si>
    <t>合计</t>
  </si>
  <si>
    <t>一般公共预算</t>
  </si>
  <si>
    <t>政府性基金预算</t>
  </si>
  <si>
    <t>国有资本经营预算</t>
  </si>
  <si>
    <t>2023年渝北区单位预算公开表（目录）</t>
  </si>
  <si>
    <t>2023年渝北区单位财政拨款收支预算总表</t>
  </si>
  <si>
    <t>2023年渝北区单位一般公共预算财政拨款支出预算表</t>
  </si>
  <si>
    <t>2023年渝北区单位一般公共预算财政拨款基本支出预算表（部门预算支出经济分类科目）</t>
  </si>
  <si>
    <t>2023年渝北区单位一般公共预算财政拨款基本支出预算表（政府预算支出经济分类科目）</t>
  </si>
  <si>
    <t>2023年渝北区单位一般公共预算“三公”经费支出预算表</t>
  </si>
  <si>
    <t>2023年渝北区单位政府性基金预算财政拨款支出预算表</t>
  </si>
  <si>
    <t>2023年渝北区单位国有资本经营预算财政拨款支出预算表</t>
  </si>
  <si>
    <t>2023年渝北区单位社会保险基金收支预算表</t>
  </si>
  <si>
    <t>2023年渝北区单位收支预算总表</t>
  </si>
  <si>
    <t>2023年渝北区单位收入预算总表</t>
  </si>
  <si>
    <t>2023年渝北区单位支出预算总表</t>
  </si>
  <si>
    <t>2023年渝北区单位项目支出明细表</t>
  </si>
  <si>
    <t>2023年渝北区单位政府采购预算明细表</t>
  </si>
  <si>
    <t>2023年预算数</t>
  </si>
  <si>
    <t>2023年渝北区单位一般公共预算财政拨款基本支出预算表</t>
  </si>
  <si>
    <t>2023年基本支出</t>
  </si>
  <si>
    <t>2022年预算数</t>
  </si>
  <si>
    <t>2023年渝北区单位政府性基金预算支出预算表</t>
  </si>
  <si>
    <t>2023年渝北区单位国有资本经营预算支出预算表</t>
  </si>
  <si>
    <t>单位公开表1</t>
  </si>
  <si>
    <t>单位公开表4</t>
  </si>
  <si>
    <r>
      <t>20</t>
    </r>
    <r>
      <rPr>
        <sz val="9"/>
        <color indexed="8"/>
        <rFont val="宋体"/>
        <family val="0"/>
      </rPr>
      <t>22</t>
    </r>
    <r>
      <rPr>
        <sz val="9"/>
        <color indexed="8"/>
        <rFont val="宋体"/>
        <family val="0"/>
      </rPr>
      <t>年预算数</t>
    </r>
  </si>
  <si>
    <t>单位公开表7</t>
  </si>
  <si>
    <t>单位公开表8</t>
  </si>
  <si>
    <t>2023年渝北区单位政府采购预算明细表</t>
  </si>
  <si>
    <t>表十四</t>
  </si>
  <si>
    <t>表十五</t>
  </si>
  <si>
    <t>2023年渝北区单位一般公共预算财政拨款项目支出预算表（部门预算支出经济分类科目）</t>
  </si>
  <si>
    <t>2023年渝北区单位一般公共预算财政拨款项目支出预算表（政府预算支出经济分类科目）</t>
  </si>
  <si>
    <r>
      <t>2023年预算比202</t>
    </r>
    <r>
      <rPr>
        <sz val="9"/>
        <color indexed="8"/>
        <rFont val="宋体"/>
        <family val="0"/>
      </rPr>
      <t>2</t>
    </r>
    <r>
      <rPr>
        <sz val="9"/>
        <color indexed="8"/>
        <rFont val="宋体"/>
        <family val="0"/>
      </rPr>
      <t>年预算增幅%</t>
    </r>
  </si>
  <si>
    <t>单位公开表6</t>
  </si>
  <si>
    <t>2023年渝北区单位一般公共预算财政拨款项目支出预算表</t>
  </si>
  <si>
    <t>项目支出</t>
  </si>
  <si>
    <t>单位：元</t>
  </si>
  <si>
    <r>
      <t>单位公开表1</t>
    </r>
    <r>
      <rPr>
        <sz val="9"/>
        <color indexed="8"/>
        <rFont val="宋体"/>
        <family val="0"/>
      </rPr>
      <t>5</t>
    </r>
  </si>
  <si>
    <r>
      <t>单位公开表1</t>
    </r>
    <r>
      <rPr>
        <sz val="9"/>
        <color indexed="8"/>
        <rFont val="宋体"/>
        <family val="0"/>
      </rPr>
      <t>4</t>
    </r>
  </si>
  <si>
    <r>
      <t>单位公开表1</t>
    </r>
    <r>
      <rPr>
        <sz val="9"/>
        <color indexed="8"/>
        <rFont val="宋体"/>
        <family val="0"/>
      </rPr>
      <t>3</t>
    </r>
  </si>
  <si>
    <r>
      <t>单位公开表1</t>
    </r>
    <r>
      <rPr>
        <sz val="9"/>
        <color indexed="8"/>
        <rFont val="宋体"/>
        <family val="0"/>
      </rPr>
      <t>2</t>
    </r>
  </si>
  <si>
    <r>
      <t>单位公开表1</t>
    </r>
    <r>
      <rPr>
        <sz val="9"/>
        <color indexed="8"/>
        <rFont val="宋体"/>
        <family val="0"/>
      </rPr>
      <t>1</t>
    </r>
  </si>
  <si>
    <r>
      <t>单位公开表1</t>
    </r>
    <r>
      <rPr>
        <sz val="9"/>
        <color indexed="8"/>
        <rFont val="宋体"/>
        <family val="0"/>
      </rPr>
      <t>0</t>
    </r>
  </si>
  <si>
    <t>单位公开表9</t>
  </si>
  <si>
    <t>项目支出</t>
  </si>
  <si>
    <t>上解上级支出</t>
  </si>
  <si>
    <t>事业单位经营支出</t>
  </si>
  <si>
    <t>对下级单位补助支出</t>
  </si>
  <si>
    <t>重庆市渝北区石船镇人民政府（本级）</t>
  </si>
  <si>
    <t>重庆市渝北区石船镇人民政府（本级）</t>
  </si>
  <si>
    <t>重庆市渝北区石船镇人民政府（本级）</t>
  </si>
  <si>
    <t>重庆市渝北区石船镇人民政府（本级）</t>
  </si>
  <si>
    <t xml:space="preserve"> </t>
  </si>
  <si>
    <r>
      <rPr>
        <sz val="11"/>
        <color indexed="8"/>
        <rFont val="宋体"/>
        <family val="0"/>
      </rPr>
      <t> 20101</t>
    </r>
  </si>
  <si>
    <r>
      <rPr>
        <sz val="11"/>
        <color indexed="8"/>
        <rFont val="宋体"/>
        <family val="0"/>
      </rPr>
      <t> 人大事务</t>
    </r>
  </si>
  <si>
    <r>
      <rPr>
        <sz val="11"/>
        <color indexed="8"/>
        <rFont val="宋体"/>
        <family val="0"/>
      </rPr>
      <t>  2010101</t>
    </r>
  </si>
  <si>
    <r>
      <rPr>
        <sz val="11"/>
        <color indexed="8"/>
        <rFont val="宋体"/>
        <family val="0"/>
      </rPr>
      <t>  行政运行</t>
    </r>
  </si>
  <si>
    <r>
      <rPr>
        <sz val="11"/>
        <color indexed="8"/>
        <rFont val="宋体"/>
        <family val="0"/>
      </rPr>
      <t>  2010104</t>
    </r>
  </si>
  <si>
    <r>
      <rPr>
        <sz val="11"/>
        <color indexed="8"/>
        <rFont val="宋体"/>
        <family val="0"/>
      </rPr>
      <t>  人大会议</t>
    </r>
  </si>
  <si>
    <r>
      <rPr>
        <sz val="11"/>
        <color indexed="8"/>
        <rFont val="宋体"/>
        <family val="0"/>
      </rPr>
      <t>  2010107</t>
    </r>
  </si>
  <si>
    <r>
      <rPr>
        <sz val="11"/>
        <color indexed="8"/>
        <rFont val="宋体"/>
        <family val="0"/>
      </rPr>
      <t>  人大代表履职能力提升</t>
    </r>
  </si>
  <si>
    <r>
      <rPr>
        <sz val="11"/>
        <color indexed="8"/>
        <rFont val="宋体"/>
        <family val="0"/>
      </rPr>
      <t>  2010108</t>
    </r>
  </si>
  <si>
    <r>
      <rPr>
        <sz val="11"/>
        <color indexed="8"/>
        <rFont val="宋体"/>
        <family val="0"/>
      </rPr>
      <t>  代表工作</t>
    </r>
  </si>
  <si>
    <r>
      <rPr>
        <sz val="11"/>
        <color indexed="8"/>
        <rFont val="宋体"/>
        <family val="0"/>
      </rPr>
      <t>  2010199</t>
    </r>
  </si>
  <si>
    <r>
      <rPr>
        <sz val="11"/>
        <color indexed="8"/>
        <rFont val="宋体"/>
        <family val="0"/>
      </rPr>
      <t>  其他人大事务支出</t>
    </r>
  </si>
  <si>
    <r>
      <rPr>
        <sz val="11"/>
        <color indexed="8"/>
        <rFont val="宋体"/>
        <family val="0"/>
      </rPr>
      <t> 20102</t>
    </r>
  </si>
  <si>
    <r>
      <rPr>
        <sz val="11"/>
        <color indexed="8"/>
        <rFont val="宋体"/>
        <family val="0"/>
      </rPr>
      <t> 政协事务</t>
    </r>
  </si>
  <si>
    <r>
      <rPr>
        <sz val="11"/>
        <color indexed="8"/>
        <rFont val="宋体"/>
        <family val="0"/>
      </rPr>
      <t>  2010206</t>
    </r>
  </si>
  <si>
    <r>
      <rPr>
        <sz val="11"/>
        <color indexed="8"/>
        <rFont val="宋体"/>
        <family val="0"/>
      </rPr>
      <t>  参政议政</t>
    </r>
  </si>
  <si>
    <r>
      <rPr>
        <sz val="11"/>
        <color indexed="8"/>
        <rFont val="宋体"/>
        <family val="0"/>
      </rPr>
      <t> 20103</t>
    </r>
  </si>
  <si>
    <r>
      <rPr>
        <sz val="11"/>
        <color indexed="8"/>
        <rFont val="宋体"/>
        <family val="0"/>
      </rPr>
      <t> 政府办公厅（室）及相关机构事务</t>
    </r>
  </si>
  <si>
    <r>
      <rPr>
        <sz val="11"/>
        <color indexed="8"/>
        <rFont val="宋体"/>
        <family val="0"/>
      </rPr>
      <t>  2010301</t>
    </r>
  </si>
  <si>
    <r>
      <rPr>
        <sz val="11"/>
        <color indexed="8"/>
        <rFont val="宋体"/>
        <family val="0"/>
      </rPr>
      <t>  2010302</t>
    </r>
  </si>
  <si>
    <r>
      <rPr>
        <sz val="11"/>
        <color indexed="8"/>
        <rFont val="宋体"/>
        <family val="0"/>
      </rPr>
      <t>  一般行政管理事务</t>
    </r>
  </si>
  <si>
    <r>
      <rPr>
        <sz val="11"/>
        <color indexed="8"/>
        <rFont val="宋体"/>
        <family val="0"/>
      </rPr>
      <t> 20106</t>
    </r>
  </si>
  <si>
    <r>
      <rPr>
        <sz val="11"/>
        <color indexed="8"/>
        <rFont val="宋体"/>
        <family val="0"/>
      </rPr>
      <t> 财政事务</t>
    </r>
  </si>
  <si>
    <r>
      <rPr>
        <sz val="11"/>
        <color indexed="8"/>
        <rFont val="宋体"/>
        <family val="0"/>
      </rPr>
      <t>  2010601</t>
    </r>
  </si>
  <si>
    <r>
      <rPr>
        <sz val="11"/>
        <color indexed="8"/>
        <rFont val="宋体"/>
        <family val="0"/>
      </rPr>
      <t>  2010602</t>
    </r>
  </si>
  <si>
    <r>
      <rPr>
        <sz val="11"/>
        <color indexed="8"/>
        <rFont val="宋体"/>
        <family val="0"/>
      </rPr>
      <t> 20111</t>
    </r>
  </si>
  <si>
    <r>
      <rPr>
        <sz val="11"/>
        <color indexed="8"/>
        <rFont val="宋体"/>
        <family val="0"/>
      </rPr>
      <t> 纪检监察事务</t>
    </r>
  </si>
  <si>
    <r>
      <rPr>
        <sz val="11"/>
        <color indexed="8"/>
        <rFont val="宋体"/>
        <family val="0"/>
      </rPr>
      <t>  2011101</t>
    </r>
  </si>
  <si>
    <r>
      <rPr>
        <sz val="11"/>
        <color indexed="8"/>
        <rFont val="宋体"/>
        <family val="0"/>
      </rPr>
      <t>  2011102</t>
    </r>
  </si>
  <si>
    <r>
      <rPr>
        <sz val="11"/>
        <color indexed="8"/>
        <rFont val="宋体"/>
        <family val="0"/>
      </rPr>
      <t> 20129</t>
    </r>
  </si>
  <si>
    <r>
      <rPr>
        <sz val="11"/>
        <color indexed="8"/>
        <rFont val="宋体"/>
        <family val="0"/>
      </rPr>
      <t> 群众团体事务</t>
    </r>
  </si>
  <si>
    <r>
      <rPr>
        <sz val="11"/>
        <color indexed="8"/>
        <rFont val="宋体"/>
        <family val="0"/>
      </rPr>
      <t>  2012999</t>
    </r>
  </si>
  <si>
    <r>
      <rPr>
        <sz val="11"/>
        <color indexed="8"/>
        <rFont val="宋体"/>
        <family val="0"/>
      </rPr>
      <t>  其他群众团体事务支出</t>
    </r>
  </si>
  <si>
    <r>
      <rPr>
        <sz val="11"/>
        <color indexed="8"/>
        <rFont val="宋体"/>
        <family val="0"/>
      </rPr>
      <t> 20131</t>
    </r>
  </si>
  <si>
    <r>
      <rPr>
        <sz val="11"/>
        <color indexed="8"/>
        <rFont val="宋体"/>
        <family val="0"/>
      </rPr>
      <t> 党委办公厅（室）及相关机构事务</t>
    </r>
  </si>
  <si>
    <r>
      <rPr>
        <sz val="11"/>
        <color indexed="8"/>
        <rFont val="宋体"/>
        <family val="0"/>
      </rPr>
      <t>  2013101</t>
    </r>
  </si>
  <si>
    <r>
      <rPr>
        <sz val="11"/>
        <color indexed="8"/>
        <rFont val="宋体"/>
        <family val="0"/>
      </rPr>
      <t> 20132</t>
    </r>
  </si>
  <si>
    <r>
      <rPr>
        <sz val="11"/>
        <color indexed="8"/>
        <rFont val="宋体"/>
        <family val="0"/>
      </rPr>
      <t> 组织事务</t>
    </r>
  </si>
  <si>
    <r>
      <rPr>
        <sz val="11"/>
        <color indexed="8"/>
        <rFont val="宋体"/>
        <family val="0"/>
      </rPr>
      <t>  2013299</t>
    </r>
  </si>
  <si>
    <r>
      <rPr>
        <sz val="11"/>
        <color indexed="8"/>
        <rFont val="宋体"/>
        <family val="0"/>
      </rPr>
      <t>  其他组织事务支出</t>
    </r>
  </si>
  <si>
    <r>
      <rPr>
        <sz val="11"/>
        <color indexed="8"/>
        <rFont val="宋体"/>
        <family val="0"/>
      </rPr>
      <t> 20133</t>
    </r>
  </si>
  <si>
    <r>
      <rPr>
        <sz val="11"/>
        <color indexed="8"/>
        <rFont val="宋体"/>
        <family val="0"/>
      </rPr>
      <t> 宣传事务</t>
    </r>
  </si>
  <si>
    <r>
      <rPr>
        <sz val="11"/>
        <color indexed="8"/>
        <rFont val="宋体"/>
        <family val="0"/>
      </rPr>
      <t>  2013399</t>
    </r>
  </si>
  <si>
    <r>
      <rPr>
        <sz val="11"/>
        <color indexed="8"/>
        <rFont val="宋体"/>
        <family val="0"/>
      </rPr>
      <t>  其他宣传事务支出</t>
    </r>
  </si>
  <si>
    <r>
      <rPr>
        <sz val="11"/>
        <color indexed="8"/>
        <rFont val="宋体"/>
        <family val="0"/>
      </rPr>
      <t> 20134</t>
    </r>
  </si>
  <si>
    <r>
      <rPr>
        <sz val="11"/>
        <color indexed="8"/>
        <rFont val="宋体"/>
        <family val="0"/>
      </rPr>
      <t> 统战事务</t>
    </r>
  </si>
  <si>
    <r>
      <rPr>
        <sz val="11"/>
        <color indexed="8"/>
        <rFont val="宋体"/>
        <family val="0"/>
      </rPr>
      <t>  2013499</t>
    </r>
  </si>
  <si>
    <r>
      <rPr>
        <sz val="11"/>
        <color indexed="8"/>
        <rFont val="宋体"/>
        <family val="0"/>
      </rPr>
      <t>  其他统战事务支出</t>
    </r>
  </si>
  <si>
    <r>
      <rPr>
        <sz val="11"/>
        <color indexed="8"/>
        <rFont val="宋体"/>
        <family val="0"/>
      </rPr>
      <t> 20136</t>
    </r>
  </si>
  <si>
    <r>
      <rPr>
        <sz val="11"/>
        <color indexed="8"/>
        <rFont val="宋体"/>
        <family val="0"/>
      </rPr>
      <t> 其他共产党事务支出</t>
    </r>
  </si>
  <si>
    <r>
      <rPr>
        <sz val="11"/>
        <color indexed="8"/>
        <rFont val="宋体"/>
        <family val="0"/>
      </rPr>
      <t>  2013601</t>
    </r>
  </si>
  <si>
    <r>
      <rPr>
        <sz val="11"/>
        <color indexed="8"/>
        <rFont val="宋体"/>
        <family val="0"/>
      </rPr>
      <t>  2013699</t>
    </r>
  </si>
  <si>
    <r>
      <rPr>
        <sz val="11"/>
        <color indexed="8"/>
        <rFont val="宋体"/>
        <family val="0"/>
      </rPr>
      <t>  其他共产党事务支出</t>
    </r>
  </si>
  <si>
    <t>203</t>
  </si>
  <si>
    <r>
      <rPr>
        <sz val="11"/>
        <color indexed="8"/>
        <rFont val="宋体"/>
        <family val="0"/>
      </rPr>
      <t> 20306</t>
    </r>
  </si>
  <si>
    <r>
      <rPr>
        <sz val="11"/>
        <color indexed="8"/>
        <rFont val="宋体"/>
        <family val="0"/>
      </rPr>
      <t> 国防动员</t>
    </r>
  </si>
  <si>
    <r>
      <rPr>
        <sz val="11"/>
        <color indexed="8"/>
        <rFont val="宋体"/>
        <family val="0"/>
      </rPr>
      <t>  2030601</t>
    </r>
  </si>
  <si>
    <r>
      <rPr>
        <sz val="11"/>
        <color indexed="8"/>
        <rFont val="宋体"/>
        <family val="0"/>
      </rPr>
      <t>  兵役征集</t>
    </r>
  </si>
  <si>
    <t>204</t>
  </si>
  <si>
    <r>
      <rPr>
        <sz val="11"/>
        <color indexed="8"/>
        <rFont val="宋体"/>
        <family val="0"/>
      </rPr>
      <t> 20406</t>
    </r>
  </si>
  <si>
    <r>
      <rPr>
        <sz val="11"/>
        <color indexed="8"/>
        <rFont val="宋体"/>
        <family val="0"/>
      </rPr>
      <t> 司法</t>
    </r>
  </si>
  <si>
    <r>
      <rPr>
        <sz val="11"/>
        <color indexed="8"/>
        <rFont val="宋体"/>
        <family val="0"/>
      </rPr>
      <t>  2040601</t>
    </r>
  </si>
  <si>
    <r>
      <rPr>
        <sz val="11"/>
        <color indexed="8"/>
        <rFont val="宋体"/>
        <family val="0"/>
      </rPr>
      <t>  2040604</t>
    </r>
  </si>
  <si>
    <r>
      <rPr>
        <sz val="11"/>
        <color indexed="8"/>
        <rFont val="宋体"/>
        <family val="0"/>
      </rPr>
      <t>  基层司法业务</t>
    </r>
  </si>
  <si>
    <r>
      <rPr>
        <sz val="11"/>
        <color indexed="8"/>
        <rFont val="宋体"/>
        <family val="0"/>
      </rPr>
      <t>  2040610</t>
    </r>
  </si>
  <si>
    <r>
      <rPr>
        <sz val="11"/>
        <color indexed="8"/>
        <rFont val="宋体"/>
        <family val="0"/>
      </rPr>
      <t>  社区矫正</t>
    </r>
  </si>
  <si>
    <r>
      <rPr>
        <sz val="11"/>
        <color indexed="8"/>
        <rFont val="宋体"/>
        <family val="0"/>
      </rPr>
      <t> 20499</t>
    </r>
  </si>
  <si>
    <r>
      <rPr>
        <sz val="11"/>
        <color indexed="8"/>
        <rFont val="宋体"/>
        <family val="0"/>
      </rPr>
      <t> 其他公共安全支出</t>
    </r>
  </si>
  <si>
    <r>
      <rPr>
        <sz val="11"/>
        <color indexed="8"/>
        <rFont val="宋体"/>
        <family val="0"/>
      </rPr>
      <t>  2049999</t>
    </r>
  </si>
  <si>
    <r>
      <rPr>
        <sz val="11"/>
        <color indexed="8"/>
        <rFont val="宋体"/>
        <family val="0"/>
      </rPr>
      <t>  其他公共安全支出</t>
    </r>
  </si>
  <si>
    <t>207</t>
  </si>
  <si>
    <r>
      <rPr>
        <sz val="11"/>
        <color indexed="8"/>
        <rFont val="宋体"/>
        <family val="0"/>
      </rPr>
      <t> 20701</t>
    </r>
  </si>
  <si>
    <r>
      <rPr>
        <sz val="11"/>
        <color indexed="8"/>
        <rFont val="宋体"/>
        <family val="0"/>
      </rPr>
      <t> 文化和旅游</t>
    </r>
  </si>
  <si>
    <r>
      <rPr>
        <sz val="11"/>
        <color indexed="8"/>
        <rFont val="宋体"/>
        <family val="0"/>
      </rPr>
      <t>  2070113</t>
    </r>
  </si>
  <si>
    <r>
      <rPr>
        <sz val="11"/>
        <color indexed="8"/>
        <rFont val="宋体"/>
        <family val="0"/>
      </rPr>
      <t>  旅游宣传</t>
    </r>
  </si>
  <si>
    <r>
      <rPr>
        <sz val="11"/>
        <color indexed="8"/>
        <rFont val="宋体"/>
        <family val="0"/>
      </rPr>
      <t> 20801</t>
    </r>
  </si>
  <si>
    <r>
      <rPr>
        <sz val="11"/>
        <color indexed="8"/>
        <rFont val="宋体"/>
        <family val="0"/>
      </rPr>
      <t> 人力资源和社会保障管理事务</t>
    </r>
  </si>
  <si>
    <r>
      <rPr>
        <sz val="11"/>
        <color indexed="8"/>
        <rFont val="宋体"/>
        <family val="0"/>
      </rPr>
      <t>  2080101</t>
    </r>
  </si>
  <si>
    <r>
      <rPr>
        <sz val="11"/>
        <color indexed="8"/>
        <rFont val="宋体"/>
        <family val="0"/>
      </rPr>
      <t> 20802</t>
    </r>
  </si>
  <si>
    <r>
      <rPr>
        <sz val="11"/>
        <color indexed="8"/>
        <rFont val="宋体"/>
        <family val="0"/>
      </rPr>
      <t> 民政管理事务</t>
    </r>
  </si>
  <si>
    <r>
      <rPr>
        <sz val="11"/>
        <color indexed="8"/>
        <rFont val="宋体"/>
        <family val="0"/>
      </rPr>
      <t>  2080201</t>
    </r>
  </si>
  <si>
    <r>
      <rPr>
        <sz val="11"/>
        <color indexed="8"/>
        <rFont val="宋体"/>
        <family val="0"/>
      </rPr>
      <t>  2080202</t>
    </r>
  </si>
  <si>
    <r>
      <rPr>
        <sz val="11"/>
        <color indexed="8"/>
        <rFont val="宋体"/>
        <family val="0"/>
      </rPr>
      <t>  2080299</t>
    </r>
  </si>
  <si>
    <r>
      <rPr>
        <sz val="11"/>
        <color indexed="8"/>
        <rFont val="宋体"/>
        <family val="0"/>
      </rPr>
      <t>  其他民政管理事务支出</t>
    </r>
  </si>
  <si>
    <r>
      <rPr>
        <sz val="11"/>
        <color indexed="8"/>
        <rFont val="宋体"/>
        <family val="0"/>
      </rPr>
      <t> 20805</t>
    </r>
  </si>
  <si>
    <r>
      <rPr>
        <sz val="11"/>
        <color indexed="8"/>
        <rFont val="宋体"/>
        <family val="0"/>
      </rPr>
      <t> 行政事业单位养老支出</t>
    </r>
  </si>
  <si>
    <r>
      <rPr>
        <sz val="11"/>
        <color indexed="8"/>
        <rFont val="宋体"/>
        <family val="0"/>
      </rPr>
      <t>  2080505</t>
    </r>
  </si>
  <si>
    <r>
      <rPr>
        <sz val="11"/>
        <color indexed="8"/>
        <rFont val="宋体"/>
        <family val="0"/>
      </rPr>
      <t>  机关事业单位基本养老保险缴费支出</t>
    </r>
  </si>
  <si>
    <r>
      <rPr>
        <sz val="11"/>
        <color indexed="8"/>
        <rFont val="宋体"/>
        <family val="0"/>
      </rPr>
      <t>  2080506</t>
    </r>
  </si>
  <si>
    <r>
      <rPr>
        <sz val="11"/>
        <color indexed="8"/>
        <rFont val="宋体"/>
        <family val="0"/>
      </rPr>
      <t>  机关事业单位职业年金缴费支出</t>
    </r>
  </si>
  <si>
    <r>
      <rPr>
        <sz val="11"/>
        <color indexed="8"/>
        <rFont val="宋体"/>
        <family val="0"/>
      </rPr>
      <t>  2080599</t>
    </r>
  </si>
  <si>
    <r>
      <rPr>
        <sz val="11"/>
        <color indexed="8"/>
        <rFont val="宋体"/>
        <family val="0"/>
      </rPr>
      <t>  其他行政事业单位养老支出</t>
    </r>
  </si>
  <si>
    <r>
      <rPr>
        <sz val="11"/>
        <color indexed="8"/>
        <rFont val="宋体"/>
        <family val="0"/>
      </rPr>
      <t> 20810</t>
    </r>
  </si>
  <si>
    <r>
      <rPr>
        <sz val="11"/>
        <color indexed="8"/>
        <rFont val="宋体"/>
        <family val="0"/>
      </rPr>
      <t> 社会福利</t>
    </r>
  </si>
  <si>
    <r>
      <rPr>
        <sz val="11"/>
        <color indexed="8"/>
        <rFont val="宋体"/>
        <family val="0"/>
      </rPr>
      <t>  2081001</t>
    </r>
  </si>
  <si>
    <r>
      <rPr>
        <sz val="11"/>
        <color indexed="8"/>
        <rFont val="宋体"/>
        <family val="0"/>
      </rPr>
      <t>  儿童福利</t>
    </r>
  </si>
  <si>
    <r>
      <rPr>
        <sz val="11"/>
        <color indexed="8"/>
        <rFont val="宋体"/>
        <family val="0"/>
      </rPr>
      <t>  2081002</t>
    </r>
  </si>
  <si>
    <r>
      <rPr>
        <sz val="11"/>
        <color indexed="8"/>
        <rFont val="宋体"/>
        <family val="0"/>
      </rPr>
      <t>  老年福利</t>
    </r>
  </si>
  <si>
    <r>
      <rPr>
        <sz val="11"/>
        <color indexed="8"/>
        <rFont val="宋体"/>
        <family val="0"/>
      </rPr>
      <t> 20811</t>
    </r>
  </si>
  <si>
    <r>
      <rPr>
        <sz val="11"/>
        <color indexed="8"/>
        <rFont val="宋体"/>
        <family val="0"/>
      </rPr>
      <t> 残疾人事业</t>
    </r>
  </si>
  <si>
    <r>
      <rPr>
        <sz val="11"/>
        <color indexed="8"/>
        <rFont val="宋体"/>
        <family val="0"/>
      </rPr>
      <t>  2081107</t>
    </r>
  </si>
  <si>
    <r>
      <rPr>
        <sz val="11"/>
        <color indexed="8"/>
        <rFont val="宋体"/>
        <family val="0"/>
      </rPr>
      <t>  残疾人生活和护理补贴</t>
    </r>
  </si>
  <si>
    <r>
      <rPr>
        <sz val="11"/>
        <color indexed="8"/>
        <rFont val="宋体"/>
        <family val="0"/>
      </rPr>
      <t>  2081199</t>
    </r>
  </si>
  <si>
    <r>
      <rPr>
        <sz val="11"/>
        <color indexed="8"/>
        <rFont val="宋体"/>
        <family val="0"/>
      </rPr>
      <t>  其他残疾人事业支出</t>
    </r>
  </si>
  <si>
    <r>
      <rPr>
        <sz val="11"/>
        <color indexed="8"/>
        <rFont val="宋体"/>
        <family val="0"/>
      </rPr>
      <t> 20819</t>
    </r>
  </si>
  <si>
    <r>
      <rPr>
        <sz val="11"/>
        <color indexed="8"/>
        <rFont val="宋体"/>
        <family val="0"/>
      </rPr>
      <t> 最低生活保障</t>
    </r>
  </si>
  <si>
    <r>
      <rPr>
        <sz val="11"/>
        <color indexed="8"/>
        <rFont val="宋体"/>
        <family val="0"/>
      </rPr>
      <t>  2081901</t>
    </r>
  </si>
  <si>
    <r>
      <rPr>
        <sz val="11"/>
        <color indexed="8"/>
        <rFont val="宋体"/>
        <family val="0"/>
      </rPr>
      <t>  城市最低生活保障金支出</t>
    </r>
  </si>
  <si>
    <r>
      <rPr>
        <sz val="11"/>
        <color indexed="8"/>
        <rFont val="宋体"/>
        <family val="0"/>
      </rPr>
      <t>  2081902</t>
    </r>
  </si>
  <si>
    <r>
      <rPr>
        <sz val="11"/>
        <color indexed="8"/>
        <rFont val="宋体"/>
        <family val="0"/>
      </rPr>
      <t>  农村最低生活保障金支出</t>
    </r>
  </si>
  <si>
    <r>
      <rPr>
        <sz val="11"/>
        <color indexed="8"/>
        <rFont val="宋体"/>
        <family val="0"/>
      </rPr>
      <t> 20820</t>
    </r>
  </si>
  <si>
    <r>
      <rPr>
        <sz val="11"/>
        <color indexed="8"/>
        <rFont val="宋体"/>
        <family val="0"/>
      </rPr>
      <t> 临时救助</t>
    </r>
  </si>
  <si>
    <r>
      <rPr>
        <sz val="11"/>
        <color indexed="8"/>
        <rFont val="宋体"/>
        <family val="0"/>
      </rPr>
      <t>  2082001</t>
    </r>
  </si>
  <si>
    <r>
      <rPr>
        <sz val="11"/>
        <color indexed="8"/>
        <rFont val="宋体"/>
        <family val="0"/>
      </rPr>
      <t>  临时救助支出</t>
    </r>
  </si>
  <si>
    <r>
      <rPr>
        <sz val="11"/>
        <color indexed="8"/>
        <rFont val="宋体"/>
        <family val="0"/>
      </rPr>
      <t> 20821</t>
    </r>
  </si>
  <si>
    <r>
      <rPr>
        <sz val="11"/>
        <color indexed="8"/>
        <rFont val="宋体"/>
        <family val="0"/>
      </rPr>
      <t> 特困人员救助供养</t>
    </r>
  </si>
  <si>
    <r>
      <rPr>
        <sz val="11"/>
        <color indexed="8"/>
        <rFont val="宋体"/>
        <family val="0"/>
      </rPr>
      <t>  2082102</t>
    </r>
  </si>
  <si>
    <r>
      <rPr>
        <sz val="11"/>
        <color indexed="8"/>
        <rFont val="宋体"/>
        <family val="0"/>
      </rPr>
      <t>  农村特困人员救助供养支出</t>
    </r>
  </si>
  <si>
    <r>
      <rPr>
        <sz val="11"/>
        <color indexed="8"/>
        <rFont val="宋体"/>
        <family val="0"/>
      </rPr>
      <t> 20822</t>
    </r>
  </si>
  <si>
    <r>
      <rPr>
        <sz val="11"/>
        <color indexed="8"/>
        <rFont val="宋体"/>
        <family val="0"/>
      </rPr>
      <t> 大中型水库移民后期扶持基金支出</t>
    </r>
  </si>
  <si>
    <r>
      <rPr>
        <sz val="11"/>
        <color indexed="8"/>
        <rFont val="宋体"/>
        <family val="0"/>
      </rPr>
      <t>  2082201</t>
    </r>
  </si>
  <si>
    <r>
      <rPr>
        <sz val="11"/>
        <color indexed="8"/>
        <rFont val="宋体"/>
        <family val="0"/>
      </rPr>
      <t>  移民补助</t>
    </r>
  </si>
  <si>
    <t>210</t>
  </si>
  <si>
    <r>
      <rPr>
        <sz val="11"/>
        <color indexed="8"/>
        <rFont val="宋体"/>
        <family val="0"/>
      </rPr>
      <t> 21004</t>
    </r>
  </si>
  <si>
    <r>
      <rPr>
        <sz val="11"/>
        <color indexed="8"/>
        <rFont val="宋体"/>
        <family val="0"/>
      </rPr>
      <t> 公共卫生</t>
    </r>
  </si>
  <si>
    <r>
      <rPr>
        <sz val="11"/>
        <color indexed="8"/>
        <rFont val="宋体"/>
        <family val="0"/>
      </rPr>
      <t>  2100410</t>
    </r>
  </si>
  <si>
    <r>
      <rPr>
        <sz val="11"/>
        <color indexed="8"/>
        <rFont val="宋体"/>
        <family val="0"/>
      </rPr>
      <t>  突发公共卫生事件应急处理</t>
    </r>
  </si>
  <si>
    <r>
      <rPr>
        <sz val="11"/>
        <color indexed="8"/>
        <rFont val="宋体"/>
        <family val="0"/>
      </rPr>
      <t> 21007</t>
    </r>
  </si>
  <si>
    <r>
      <rPr>
        <sz val="11"/>
        <color indexed="8"/>
        <rFont val="宋体"/>
        <family val="0"/>
      </rPr>
      <t> 计划生育事务</t>
    </r>
  </si>
  <si>
    <r>
      <rPr>
        <sz val="11"/>
        <color indexed="8"/>
        <rFont val="宋体"/>
        <family val="0"/>
      </rPr>
      <t>  2100717</t>
    </r>
  </si>
  <si>
    <r>
      <rPr>
        <sz val="11"/>
        <color indexed="8"/>
        <rFont val="宋体"/>
        <family val="0"/>
      </rPr>
      <t>  计划生育服务</t>
    </r>
  </si>
  <si>
    <r>
      <rPr>
        <sz val="11"/>
        <color indexed="8"/>
        <rFont val="宋体"/>
        <family val="0"/>
      </rPr>
      <t> 21011</t>
    </r>
  </si>
  <si>
    <r>
      <rPr>
        <sz val="11"/>
        <color indexed="8"/>
        <rFont val="宋体"/>
        <family val="0"/>
      </rPr>
      <t> 行政事业单位医疗</t>
    </r>
  </si>
  <si>
    <r>
      <rPr>
        <sz val="11"/>
        <color indexed="8"/>
        <rFont val="宋体"/>
        <family val="0"/>
      </rPr>
      <t>  2101101</t>
    </r>
  </si>
  <si>
    <r>
      <rPr>
        <sz val="11"/>
        <color indexed="8"/>
        <rFont val="宋体"/>
        <family val="0"/>
      </rPr>
      <t>  行政单位医疗</t>
    </r>
  </si>
  <si>
    <t>211</t>
  </si>
  <si>
    <r>
      <rPr>
        <sz val="11"/>
        <color indexed="8"/>
        <rFont val="宋体"/>
        <family val="0"/>
      </rPr>
      <t> 21101</t>
    </r>
  </si>
  <si>
    <r>
      <rPr>
        <sz val="11"/>
        <color indexed="8"/>
        <rFont val="宋体"/>
        <family val="0"/>
      </rPr>
      <t> 环境保护管理事务</t>
    </r>
  </si>
  <si>
    <r>
      <rPr>
        <sz val="11"/>
        <color indexed="8"/>
        <rFont val="宋体"/>
        <family val="0"/>
      </rPr>
      <t>  2110199</t>
    </r>
  </si>
  <si>
    <r>
      <rPr>
        <sz val="11"/>
        <color indexed="8"/>
        <rFont val="宋体"/>
        <family val="0"/>
      </rPr>
      <t>  其他环境保护管理事务支出</t>
    </r>
  </si>
  <si>
    <r>
      <rPr>
        <sz val="11"/>
        <color indexed="8"/>
        <rFont val="宋体"/>
        <family val="0"/>
      </rPr>
      <t> 21110</t>
    </r>
  </si>
  <si>
    <r>
      <rPr>
        <sz val="11"/>
        <color indexed="8"/>
        <rFont val="宋体"/>
        <family val="0"/>
      </rPr>
      <t> 能源节约利用</t>
    </r>
  </si>
  <si>
    <r>
      <rPr>
        <sz val="11"/>
        <color indexed="8"/>
        <rFont val="宋体"/>
        <family val="0"/>
      </rPr>
      <t>  2111001</t>
    </r>
  </si>
  <si>
    <r>
      <rPr>
        <sz val="11"/>
        <color indexed="8"/>
        <rFont val="宋体"/>
        <family val="0"/>
      </rPr>
      <t>  能源节约利用</t>
    </r>
  </si>
  <si>
    <t>212</t>
  </si>
  <si>
    <r>
      <rPr>
        <sz val="11"/>
        <color indexed="8"/>
        <rFont val="宋体"/>
        <family val="0"/>
      </rPr>
      <t> 21201</t>
    </r>
  </si>
  <si>
    <r>
      <rPr>
        <sz val="11"/>
        <color indexed="8"/>
        <rFont val="宋体"/>
        <family val="0"/>
      </rPr>
      <t> 城乡社区管理事务</t>
    </r>
  </si>
  <si>
    <r>
      <rPr>
        <sz val="11"/>
        <color indexed="8"/>
        <rFont val="宋体"/>
        <family val="0"/>
      </rPr>
      <t>  2120101</t>
    </r>
  </si>
  <si>
    <r>
      <rPr>
        <sz val="11"/>
        <color indexed="8"/>
        <rFont val="宋体"/>
        <family val="0"/>
      </rPr>
      <t> 21299</t>
    </r>
  </si>
  <si>
    <r>
      <rPr>
        <sz val="11"/>
        <color indexed="8"/>
        <rFont val="宋体"/>
        <family val="0"/>
      </rPr>
      <t> 其他城乡社区支出</t>
    </r>
  </si>
  <si>
    <r>
      <rPr>
        <sz val="11"/>
        <color indexed="8"/>
        <rFont val="宋体"/>
        <family val="0"/>
      </rPr>
      <t>  2129999</t>
    </r>
  </si>
  <si>
    <r>
      <rPr>
        <sz val="11"/>
        <color indexed="8"/>
        <rFont val="宋体"/>
        <family val="0"/>
      </rPr>
      <t>  其他城乡社区支出</t>
    </r>
  </si>
  <si>
    <t>213</t>
  </si>
  <si>
    <r>
      <rPr>
        <sz val="11"/>
        <color indexed="8"/>
        <rFont val="宋体"/>
        <family val="0"/>
      </rPr>
      <t> 21301</t>
    </r>
  </si>
  <si>
    <r>
      <rPr>
        <sz val="11"/>
        <color indexed="8"/>
        <rFont val="宋体"/>
        <family val="0"/>
      </rPr>
      <t> 农业农村</t>
    </r>
  </si>
  <si>
    <r>
      <rPr>
        <sz val="11"/>
        <color indexed="8"/>
        <rFont val="宋体"/>
        <family val="0"/>
      </rPr>
      <t>  2130101</t>
    </r>
  </si>
  <si>
    <r>
      <rPr>
        <sz val="11"/>
        <color indexed="8"/>
        <rFont val="宋体"/>
        <family val="0"/>
      </rPr>
      <t>  2130102</t>
    </r>
  </si>
  <si>
    <r>
      <rPr>
        <sz val="11"/>
        <color indexed="8"/>
        <rFont val="宋体"/>
        <family val="0"/>
      </rPr>
      <t>  2130119</t>
    </r>
  </si>
  <si>
    <r>
      <rPr>
        <sz val="11"/>
        <color indexed="8"/>
        <rFont val="宋体"/>
        <family val="0"/>
      </rPr>
      <t>  防灾救灾</t>
    </r>
  </si>
  <si>
    <r>
      <rPr>
        <sz val="11"/>
        <color indexed="8"/>
        <rFont val="宋体"/>
        <family val="0"/>
      </rPr>
      <t>  2130122</t>
    </r>
  </si>
  <si>
    <r>
      <rPr>
        <sz val="11"/>
        <color indexed="8"/>
        <rFont val="宋体"/>
        <family val="0"/>
      </rPr>
      <t>  农业生产发展</t>
    </r>
  </si>
  <si>
    <r>
      <rPr>
        <sz val="11"/>
        <color indexed="8"/>
        <rFont val="宋体"/>
        <family val="0"/>
      </rPr>
      <t>  2130126</t>
    </r>
  </si>
  <si>
    <r>
      <rPr>
        <sz val="11"/>
        <color indexed="8"/>
        <rFont val="宋体"/>
        <family val="0"/>
      </rPr>
      <t>  农村社会事业</t>
    </r>
  </si>
  <si>
    <r>
      <rPr>
        <sz val="11"/>
        <color indexed="8"/>
        <rFont val="宋体"/>
        <family val="0"/>
      </rPr>
      <t>  2130135</t>
    </r>
  </si>
  <si>
    <r>
      <rPr>
        <sz val="11"/>
        <color indexed="8"/>
        <rFont val="宋体"/>
        <family val="0"/>
      </rPr>
      <t>  农业资源保护修复与利用</t>
    </r>
  </si>
  <si>
    <r>
      <rPr>
        <sz val="11"/>
        <color indexed="8"/>
        <rFont val="宋体"/>
        <family val="0"/>
      </rPr>
      <t>  2130153</t>
    </r>
  </si>
  <si>
    <r>
      <rPr>
        <sz val="11"/>
        <color indexed="8"/>
        <rFont val="宋体"/>
        <family val="0"/>
      </rPr>
      <t>  农田建设</t>
    </r>
  </si>
  <si>
    <r>
      <rPr>
        <sz val="11"/>
        <color indexed="8"/>
        <rFont val="宋体"/>
        <family val="0"/>
      </rPr>
      <t>  2130199</t>
    </r>
  </si>
  <si>
    <r>
      <rPr>
        <sz val="11"/>
        <color indexed="8"/>
        <rFont val="宋体"/>
        <family val="0"/>
      </rPr>
      <t>  其他农业农村支出</t>
    </r>
  </si>
  <si>
    <r>
      <rPr>
        <sz val="11"/>
        <color indexed="8"/>
        <rFont val="宋体"/>
        <family val="0"/>
      </rPr>
      <t> 21305</t>
    </r>
  </si>
  <si>
    <r>
      <rPr>
        <sz val="11"/>
        <color indexed="8"/>
        <rFont val="宋体"/>
        <family val="0"/>
      </rPr>
      <t> 巩固脱贫攻坚成果衔接乡村振兴</t>
    </r>
  </si>
  <si>
    <r>
      <rPr>
        <sz val="11"/>
        <color indexed="8"/>
        <rFont val="宋体"/>
        <family val="0"/>
      </rPr>
      <t>  2130505</t>
    </r>
  </si>
  <si>
    <r>
      <rPr>
        <sz val="11"/>
        <color indexed="8"/>
        <rFont val="宋体"/>
        <family val="0"/>
      </rPr>
      <t>  生产发展</t>
    </r>
  </si>
  <si>
    <r>
      <rPr>
        <sz val="11"/>
        <color indexed="8"/>
        <rFont val="宋体"/>
        <family val="0"/>
      </rPr>
      <t>  2130599</t>
    </r>
  </si>
  <si>
    <r>
      <rPr>
        <sz val="11"/>
        <color indexed="8"/>
        <rFont val="宋体"/>
        <family val="0"/>
      </rPr>
      <t>  其他巩固脱贫攻坚成果衔接乡村振兴支出</t>
    </r>
  </si>
  <si>
    <r>
      <rPr>
        <sz val="11"/>
        <color indexed="8"/>
        <rFont val="宋体"/>
        <family val="0"/>
      </rPr>
      <t> 21307</t>
    </r>
  </si>
  <si>
    <r>
      <rPr>
        <sz val="11"/>
        <color indexed="8"/>
        <rFont val="宋体"/>
        <family val="0"/>
      </rPr>
      <t> 农村综合改革</t>
    </r>
  </si>
  <si>
    <r>
      <rPr>
        <sz val="11"/>
        <color indexed="8"/>
        <rFont val="宋体"/>
        <family val="0"/>
      </rPr>
      <t>  2130701</t>
    </r>
  </si>
  <si>
    <r>
      <rPr>
        <sz val="11"/>
        <color indexed="8"/>
        <rFont val="宋体"/>
        <family val="0"/>
      </rPr>
      <t>  对村级公益事业建设的补助</t>
    </r>
  </si>
  <si>
    <r>
      <rPr>
        <sz val="11"/>
        <color indexed="8"/>
        <rFont val="宋体"/>
        <family val="0"/>
      </rPr>
      <t>  2130705</t>
    </r>
  </si>
  <si>
    <r>
      <rPr>
        <sz val="11"/>
        <color indexed="8"/>
        <rFont val="宋体"/>
        <family val="0"/>
      </rPr>
      <t>  对村民委员会和村党支部的补助</t>
    </r>
  </si>
  <si>
    <r>
      <rPr>
        <sz val="11"/>
        <color indexed="8"/>
        <rFont val="宋体"/>
        <family val="0"/>
      </rPr>
      <t>  2130706</t>
    </r>
  </si>
  <si>
    <r>
      <rPr>
        <sz val="11"/>
        <color indexed="8"/>
        <rFont val="宋体"/>
        <family val="0"/>
      </rPr>
      <t>  对村集体经济组织的补助</t>
    </r>
  </si>
  <si>
    <t>220</t>
  </si>
  <si>
    <r>
      <rPr>
        <sz val="11"/>
        <color indexed="8"/>
        <rFont val="宋体"/>
        <family val="0"/>
      </rPr>
      <t> 22099</t>
    </r>
  </si>
  <si>
    <r>
      <rPr>
        <sz val="11"/>
        <color indexed="8"/>
        <rFont val="宋体"/>
        <family val="0"/>
      </rPr>
      <t> 其他自然资源海洋气象等支出</t>
    </r>
  </si>
  <si>
    <r>
      <rPr>
        <sz val="11"/>
        <color indexed="8"/>
        <rFont val="宋体"/>
        <family val="0"/>
      </rPr>
      <t>  2209999</t>
    </r>
  </si>
  <si>
    <r>
      <rPr>
        <sz val="11"/>
        <color indexed="8"/>
        <rFont val="宋体"/>
        <family val="0"/>
      </rPr>
      <t>  其他自然资源海洋气象等支出</t>
    </r>
  </si>
  <si>
    <t>221</t>
  </si>
  <si>
    <r>
      <rPr>
        <sz val="11"/>
        <color indexed="8"/>
        <rFont val="宋体"/>
        <family val="0"/>
      </rPr>
      <t> 22102</t>
    </r>
  </si>
  <si>
    <r>
      <rPr>
        <sz val="11"/>
        <color indexed="8"/>
        <rFont val="宋体"/>
        <family val="0"/>
      </rPr>
      <t> 住房改革支出</t>
    </r>
  </si>
  <si>
    <r>
      <rPr>
        <sz val="11"/>
        <color indexed="8"/>
        <rFont val="宋体"/>
        <family val="0"/>
      </rPr>
      <t>  2210201</t>
    </r>
  </si>
  <si>
    <r>
      <rPr>
        <sz val="11"/>
        <color indexed="8"/>
        <rFont val="宋体"/>
        <family val="0"/>
      </rPr>
      <t>  住房公积金</t>
    </r>
  </si>
  <si>
    <t>224</t>
  </si>
  <si>
    <r>
      <rPr>
        <sz val="11"/>
        <color indexed="8"/>
        <rFont val="宋体"/>
        <family val="0"/>
      </rPr>
      <t> 22401</t>
    </r>
  </si>
  <si>
    <r>
      <rPr>
        <sz val="11"/>
        <color indexed="8"/>
        <rFont val="宋体"/>
        <family val="0"/>
      </rPr>
      <t> 应急管理事务</t>
    </r>
  </si>
  <si>
    <r>
      <rPr>
        <sz val="11"/>
        <color indexed="8"/>
        <rFont val="宋体"/>
        <family val="0"/>
      </rPr>
      <t>  2240199</t>
    </r>
  </si>
  <si>
    <r>
      <rPr>
        <sz val="11"/>
        <color indexed="8"/>
        <rFont val="宋体"/>
        <family val="0"/>
      </rPr>
      <t>  其他应急管理支出</t>
    </r>
  </si>
  <si>
    <r>
      <rPr>
        <sz val="11"/>
        <color indexed="8"/>
        <rFont val="宋体"/>
        <family val="0"/>
      </rPr>
      <t> 22402</t>
    </r>
  </si>
  <si>
    <r>
      <rPr>
        <sz val="11"/>
        <color indexed="8"/>
        <rFont val="宋体"/>
        <family val="0"/>
      </rPr>
      <t> 消防救援事务</t>
    </r>
  </si>
  <si>
    <r>
      <rPr>
        <sz val="11"/>
        <color indexed="8"/>
        <rFont val="宋体"/>
        <family val="0"/>
      </rPr>
      <t>  2240299</t>
    </r>
  </si>
  <si>
    <r>
      <rPr>
        <sz val="11"/>
        <color indexed="8"/>
        <rFont val="宋体"/>
        <family val="0"/>
      </rPr>
      <t>  其他消防救援事务支出</t>
    </r>
  </si>
  <si>
    <r>
      <rPr>
        <sz val="11"/>
        <color indexed="8"/>
        <rFont val="宋体"/>
        <family val="0"/>
      </rPr>
      <t> 22406</t>
    </r>
  </si>
  <si>
    <r>
      <rPr>
        <sz val="11"/>
        <color indexed="8"/>
        <rFont val="宋体"/>
        <family val="0"/>
      </rPr>
      <t> 自然灾害防治</t>
    </r>
  </si>
  <si>
    <r>
      <rPr>
        <sz val="11"/>
        <color indexed="8"/>
        <rFont val="宋体"/>
        <family val="0"/>
      </rPr>
      <t>  2240601</t>
    </r>
  </si>
  <si>
    <r>
      <rPr>
        <sz val="11"/>
        <color indexed="8"/>
        <rFont val="宋体"/>
        <family val="0"/>
      </rPr>
      <t>  地质灾害防治</t>
    </r>
  </si>
  <si>
    <t>229</t>
  </si>
  <si>
    <r>
      <rPr>
        <sz val="11"/>
        <color indexed="8"/>
        <rFont val="宋体"/>
        <family val="0"/>
      </rPr>
      <t> 22902</t>
    </r>
  </si>
  <si>
    <r>
      <rPr>
        <sz val="11"/>
        <color indexed="8"/>
        <rFont val="宋体"/>
        <family val="0"/>
      </rPr>
      <t> 年初预留</t>
    </r>
  </si>
  <si>
    <r>
      <rPr>
        <sz val="11"/>
        <color indexed="8"/>
        <rFont val="宋体"/>
        <family val="0"/>
      </rPr>
      <t>  2290201</t>
    </r>
  </si>
  <si>
    <r>
      <rPr>
        <sz val="11"/>
        <color indexed="8"/>
        <rFont val="宋体"/>
        <family val="0"/>
      </rPr>
      <t>  年初预留</t>
    </r>
  </si>
  <si>
    <t>  2010101</t>
  </si>
  <si>
    <r>
      <rPr>
        <sz val="11"/>
        <color indexed="8"/>
        <rFont val="宋体"/>
        <family val="0"/>
      </rPr>
      <t>  2010107</t>
    </r>
  </si>
  <si>
    <r>
      <rPr>
        <sz val="11"/>
        <color indexed="8"/>
        <rFont val="宋体"/>
        <family val="0"/>
      </rPr>
      <t>  2010108</t>
    </r>
  </si>
  <si>
    <r>
      <rPr>
        <sz val="11"/>
        <color indexed="8"/>
        <rFont val="宋体"/>
        <family val="0"/>
      </rPr>
      <t>  2010199</t>
    </r>
  </si>
  <si>
    <r>
      <rPr>
        <sz val="11"/>
        <color indexed="8"/>
        <rFont val="宋体"/>
        <family val="0"/>
      </rPr>
      <t> 20102</t>
    </r>
  </si>
  <si>
    <r>
      <rPr>
        <sz val="11"/>
        <color indexed="8"/>
        <rFont val="宋体"/>
        <family val="0"/>
      </rPr>
      <t>  2010206</t>
    </r>
  </si>
  <si>
    <r>
      <rPr>
        <sz val="11"/>
        <color indexed="8"/>
        <rFont val="宋体"/>
        <family val="0"/>
      </rPr>
      <t> 20103</t>
    </r>
  </si>
  <si>
    <r>
      <rPr>
        <sz val="11"/>
        <color indexed="8"/>
        <rFont val="宋体"/>
        <family val="0"/>
      </rPr>
      <t>  2010301</t>
    </r>
  </si>
  <si>
    <r>
      <rPr>
        <sz val="11"/>
        <color indexed="8"/>
        <rFont val="宋体"/>
        <family val="0"/>
      </rPr>
      <t>  2010302</t>
    </r>
  </si>
  <si>
    <r>
      <rPr>
        <sz val="11"/>
        <color indexed="8"/>
        <rFont val="宋体"/>
        <family val="0"/>
      </rPr>
      <t> 20106</t>
    </r>
  </si>
  <si>
    <r>
      <rPr>
        <sz val="11"/>
        <color indexed="8"/>
        <rFont val="宋体"/>
        <family val="0"/>
      </rPr>
      <t>  2010601</t>
    </r>
  </si>
  <si>
    <r>
      <rPr>
        <sz val="11"/>
        <color indexed="8"/>
        <rFont val="宋体"/>
        <family val="0"/>
      </rPr>
      <t>  2010602</t>
    </r>
  </si>
  <si>
    <r>
      <rPr>
        <sz val="11"/>
        <color indexed="8"/>
        <rFont val="宋体"/>
        <family val="0"/>
      </rPr>
      <t> 20111</t>
    </r>
  </si>
  <si>
    <r>
      <rPr>
        <sz val="11"/>
        <color indexed="8"/>
        <rFont val="宋体"/>
        <family val="0"/>
      </rPr>
      <t>  2011101</t>
    </r>
  </si>
  <si>
    <r>
      <rPr>
        <sz val="11"/>
        <color indexed="8"/>
        <rFont val="宋体"/>
        <family val="0"/>
      </rPr>
      <t>  2011102</t>
    </r>
  </si>
  <si>
    <r>
      <rPr>
        <sz val="11"/>
        <color indexed="8"/>
        <rFont val="宋体"/>
        <family val="0"/>
      </rPr>
      <t> 20129</t>
    </r>
  </si>
  <si>
    <r>
      <rPr>
        <sz val="11"/>
        <color indexed="8"/>
        <rFont val="宋体"/>
        <family val="0"/>
      </rPr>
      <t>  2012999</t>
    </r>
  </si>
  <si>
    <r>
      <rPr>
        <sz val="11"/>
        <color indexed="8"/>
        <rFont val="宋体"/>
        <family val="0"/>
      </rPr>
      <t> 20131</t>
    </r>
  </si>
  <si>
    <r>
      <rPr>
        <sz val="11"/>
        <color indexed="8"/>
        <rFont val="宋体"/>
        <family val="0"/>
      </rPr>
      <t>  2013101</t>
    </r>
  </si>
  <si>
    <r>
      <rPr>
        <sz val="11"/>
        <color indexed="8"/>
        <rFont val="宋体"/>
        <family val="0"/>
      </rPr>
      <t> 20132</t>
    </r>
  </si>
  <si>
    <r>
      <rPr>
        <sz val="11"/>
        <color indexed="8"/>
        <rFont val="宋体"/>
        <family val="0"/>
      </rPr>
      <t>  2013299</t>
    </r>
  </si>
  <si>
    <r>
      <rPr>
        <sz val="11"/>
        <color indexed="8"/>
        <rFont val="宋体"/>
        <family val="0"/>
      </rPr>
      <t> 20133</t>
    </r>
  </si>
  <si>
    <r>
      <rPr>
        <sz val="11"/>
        <color indexed="8"/>
        <rFont val="宋体"/>
        <family val="0"/>
      </rPr>
      <t>  2013399</t>
    </r>
  </si>
  <si>
    <r>
      <rPr>
        <sz val="11"/>
        <color indexed="8"/>
        <rFont val="宋体"/>
        <family val="0"/>
      </rPr>
      <t> 20134</t>
    </r>
  </si>
  <si>
    <r>
      <rPr>
        <sz val="11"/>
        <color indexed="8"/>
        <rFont val="宋体"/>
        <family val="0"/>
      </rPr>
      <t>  2013499</t>
    </r>
  </si>
  <si>
    <r>
      <rPr>
        <sz val="11"/>
        <color indexed="8"/>
        <rFont val="宋体"/>
        <family val="0"/>
      </rPr>
      <t> 20136</t>
    </r>
  </si>
  <si>
    <r>
      <rPr>
        <sz val="11"/>
        <color indexed="8"/>
        <rFont val="宋体"/>
        <family val="0"/>
      </rPr>
      <t>  2013601</t>
    </r>
  </si>
  <si>
    <r>
      <rPr>
        <sz val="11"/>
        <color indexed="8"/>
        <rFont val="宋体"/>
        <family val="0"/>
      </rPr>
      <t>  2013699</t>
    </r>
  </si>
  <si>
    <t>203</t>
  </si>
  <si>
    <r>
      <rPr>
        <sz val="11"/>
        <color indexed="8"/>
        <rFont val="宋体"/>
        <family val="0"/>
      </rPr>
      <t> 20306</t>
    </r>
  </si>
  <si>
    <r>
      <rPr>
        <sz val="11"/>
        <color indexed="8"/>
        <rFont val="宋体"/>
        <family val="0"/>
      </rPr>
      <t>  2030601</t>
    </r>
  </si>
  <si>
    <t>204</t>
  </si>
  <si>
    <r>
      <rPr>
        <sz val="11"/>
        <color indexed="8"/>
        <rFont val="宋体"/>
        <family val="0"/>
      </rPr>
      <t> 20406</t>
    </r>
  </si>
  <si>
    <r>
      <rPr>
        <sz val="11"/>
        <color indexed="8"/>
        <rFont val="宋体"/>
        <family val="0"/>
      </rPr>
      <t>  2040601</t>
    </r>
  </si>
  <si>
    <r>
      <rPr>
        <sz val="11"/>
        <color indexed="8"/>
        <rFont val="宋体"/>
        <family val="0"/>
      </rPr>
      <t>  2040604</t>
    </r>
  </si>
  <si>
    <r>
      <rPr>
        <sz val="11"/>
        <color indexed="8"/>
        <rFont val="宋体"/>
        <family val="0"/>
      </rPr>
      <t>  2040610</t>
    </r>
  </si>
  <si>
    <r>
      <rPr>
        <sz val="11"/>
        <color indexed="8"/>
        <rFont val="宋体"/>
        <family val="0"/>
      </rPr>
      <t> 20499</t>
    </r>
  </si>
  <si>
    <r>
      <rPr>
        <sz val="11"/>
        <color indexed="8"/>
        <rFont val="宋体"/>
        <family val="0"/>
      </rPr>
      <t>  2049999</t>
    </r>
  </si>
  <si>
    <t>207</t>
  </si>
  <si>
    <r>
      <rPr>
        <sz val="11"/>
        <color indexed="8"/>
        <rFont val="宋体"/>
        <family val="0"/>
      </rPr>
      <t> 20701</t>
    </r>
  </si>
  <si>
    <r>
      <rPr>
        <sz val="11"/>
        <color indexed="8"/>
        <rFont val="宋体"/>
        <family val="0"/>
      </rPr>
      <t>  2070113</t>
    </r>
  </si>
  <si>
    <t>208</t>
  </si>
  <si>
    <r>
      <rPr>
        <sz val="11"/>
        <color indexed="8"/>
        <rFont val="宋体"/>
        <family val="0"/>
      </rPr>
      <t> 20801</t>
    </r>
  </si>
  <si>
    <r>
      <rPr>
        <sz val="11"/>
        <color indexed="8"/>
        <rFont val="宋体"/>
        <family val="0"/>
      </rPr>
      <t>  2080101</t>
    </r>
  </si>
  <si>
    <r>
      <rPr>
        <sz val="11"/>
        <color indexed="8"/>
        <rFont val="宋体"/>
        <family val="0"/>
      </rPr>
      <t> 20802</t>
    </r>
  </si>
  <si>
    <r>
      <rPr>
        <sz val="11"/>
        <color indexed="8"/>
        <rFont val="宋体"/>
        <family val="0"/>
      </rPr>
      <t>  2080201</t>
    </r>
  </si>
  <si>
    <r>
      <rPr>
        <sz val="11"/>
        <color indexed="8"/>
        <rFont val="宋体"/>
        <family val="0"/>
      </rPr>
      <t>  2080202</t>
    </r>
  </si>
  <si>
    <r>
      <rPr>
        <sz val="11"/>
        <color indexed="8"/>
        <rFont val="宋体"/>
        <family val="0"/>
      </rPr>
      <t>  2080299</t>
    </r>
  </si>
  <si>
    <r>
      <rPr>
        <sz val="11"/>
        <color indexed="8"/>
        <rFont val="宋体"/>
        <family val="0"/>
      </rPr>
      <t> 20805</t>
    </r>
  </si>
  <si>
    <r>
      <rPr>
        <sz val="11"/>
        <color indexed="8"/>
        <rFont val="宋体"/>
        <family val="0"/>
      </rPr>
      <t>  2080505</t>
    </r>
  </si>
  <si>
    <r>
      <rPr>
        <sz val="11"/>
        <color indexed="8"/>
        <rFont val="宋体"/>
        <family val="0"/>
      </rPr>
      <t>  2080506</t>
    </r>
  </si>
  <si>
    <r>
      <rPr>
        <sz val="11"/>
        <color indexed="8"/>
        <rFont val="宋体"/>
        <family val="0"/>
      </rPr>
      <t>  2080599</t>
    </r>
  </si>
  <si>
    <r>
      <rPr>
        <sz val="11"/>
        <color indexed="8"/>
        <rFont val="宋体"/>
        <family val="0"/>
      </rPr>
      <t> 20810</t>
    </r>
  </si>
  <si>
    <r>
      <rPr>
        <sz val="11"/>
        <color indexed="8"/>
        <rFont val="宋体"/>
        <family val="0"/>
      </rPr>
      <t>  2081001</t>
    </r>
  </si>
  <si>
    <r>
      <rPr>
        <sz val="11"/>
        <color indexed="8"/>
        <rFont val="宋体"/>
        <family val="0"/>
      </rPr>
      <t>  2081002</t>
    </r>
  </si>
  <si>
    <r>
      <rPr>
        <sz val="11"/>
        <color indexed="8"/>
        <rFont val="宋体"/>
        <family val="0"/>
      </rPr>
      <t> 20811</t>
    </r>
  </si>
  <si>
    <r>
      <rPr>
        <sz val="11"/>
        <color indexed="8"/>
        <rFont val="宋体"/>
        <family val="0"/>
      </rPr>
      <t>  2081107</t>
    </r>
  </si>
  <si>
    <r>
      <rPr>
        <sz val="11"/>
        <color indexed="8"/>
        <rFont val="宋体"/>
        <family val="0"/>
      </rPr>
      <t>  2081199</t>
    </r>
  </si>
  <si>
    <r>
      <rPr>
        <sz val="11"/>
        <color indexed="8"/>
        <rFont val="宋体"/>
        <family val="0"/>
      </rPr>
      <t> 20819</t>
    </r>
  </si>
  <si>
    <r>
      <rPr>
        <sz val="11"/>
        <color indexed="8"/>
        <rFont val="宋体"/>
        <family val="0"/>
      </rPr>
      <t>  2081901</t>
    </r>
  </si>
  <si>
    <r>
      <rPr>
        <sz val="11"/>
        <color indexed="8"/>
        <rFont val="宋体"/>
        <family val="0"/>
      </rPr>
      <t>  2081902</t>
    </r>
  </si>
  <si>
    <r>
      <rPr>
        <sz val="11"/>
        <color indexed="8"/>
        <rFont val="宋体"/>
        <family val="0"/>
      </rPr>
      <t> 20820</t>
    </r>
  </si>
  <si>
    <r>
      <rPr>
        <sz val="11"/>
        <color indexed="8"/>
        <rFont val="宋体"/>
        <family val="0"/>
      </rPr>
      <t>  2082001</t>
    </r>
  </si>
  <si>
    <r>
      <rPr>
        <sz val="11"/>
        <color indexed="8"/>
        <rFont val="宋体"/>
        <family val="0"/>
      </rPr>
      <t> 20821</t>
    </r>
  </si>
  <si>
    <r>
      <rPr>
        <sz val="11"/>
        <color indexed="8"/>
        <rFont val="宋体"/>
        <family val="0"/>
      </rPr>
      <t>  2082102</t>
    </r>
  </si>
  <si>
    <r>
      <rPr>
        <sz val="11"/>
        <color indexed="8"/>
        <rFont val="宋体"/>
        <family val="0"/>
      </rPr>
      <t> 20822</t>
    </r>
  </si>
  <si>
    <r>
      <rPr>
        <sz val="11"/>
        <color indexed="8"/>
        <rFont val="宋体"/>
        <family val="0"/>
      </rPr>
      <t>  2082201</t>
    </r>
  </si>
  <si>
    <t>210</t>
  </si>
  <si>
    <r>
      <rPr>
        <sz val="11"/>
        <color indexed="8"/>
        <rFont val="宋体"/>
        <family val="0"/>
      </rPr>
      <t> 21004</t>
    </r>
  </si>
  <si>
    <r>
      <rPr>
        <sz val="11"/>
        <color indexed="8"/>
        <rFont val="宋体"/>
        <family val="0"/>
      </rPr>
      <t>  2100410</t>
    </r>
  </si>
  <si>
    <r>
      <rPr>
        <sz val="11"/>
        <color indexed="8"/>
        <rFont val="宋体"/>
        <family val="0"/>
      </rPr>
      <t> 21007</t>
    </r>
  </si>
  <si>
    <r>
      <rPr>
        <sz val="11"/>
        <color indexed="8"/>
        <rFont val="宋体"/>
        <family val="0"/>
      </rPr>
      <t>  2100717</t>
    </r>
  </si>
  <si>
    <r>
      <rPr>
        <sz val="11"/>
        <color indexed="8"/>
        <rFont val="宋体"/>
        <family val="0"/>
      </rPr>
      <t> 21011</t>
    </r>
  </si>
  <si>
    <r>
      <rPr>
        <sz val="11"/>
        <color indexed="8"/>
        <rFont val="宋体"/>
        <family val="0"/>
      </rPr>
      <t>  2101101</t>
    </r>
  </si>
  <si>
    <t>211</t>
  </si>
  <si>
    <r>
      <rPr>
        <sz val="11"/>
        <color indexed="8"/>
        <rFont val="宋体"/>
        <family val="0"/>
      </rPr>
      <t> 21101</t>
    </r>
  </si>
  <si>
    <r>
      <rPr>
        <sz val="11"/>
        <color indexed="8"/>
        <rFont val="宋体"/>
        <family val="0"/>
      </rPr>
      <t>  2110199</t>
    </r>
  </si>
  <si>
    <r>
      <rPr>
        <sz val="11"/>
        <color indexed="8"/>
        <rFont val="宋体"/>
        <family val="0"/>
      </rPr>
      <t> 21110</t>
    </r>
  </si>
  <si>
    <r>
      <rPr>
        <sz val="11"/>
        <color indexed="8"/>
        <rFont val="宋体"/>
        <family val="0"/>
      </rPr>
      <t>  2111001</t>
    </r>
  </si>
  <si>
    <t>212</t>
  </si>
  <si>
    <r>
      <rPr>
        <sz val="11"/>
        <color indexed="8"/>
        <rFont val="宋体"/>
        <family val="0"/>
      </rPr>
      <t> 21201</t>
    </r>
  </si>
  <si>
    <r>
      <rPr>
        <sz val="11"/>
        <color indexed="8"/>
        <rFont val="宋体"/>
        <family val="0"/>
      </rPr>
      <t>  2120101</t>
    </r>
  </si>
  <si>
    <r>
      <rPr>
        <sz val="11"/>
        <color indexed="8"/>
        <rFont val="宋体"/>
        <family val="0"/>
      </rPr>
      <t> 21299</t>
    </r>
  </si>
  <si>
    <r>
      <rPr>
        <sz val="11"/>
        <color indexed="8"/>
        <rFont val="宋体"/>
        <family val="0"/>
      </rPr>
      <t>  2129999</t>
    </r>
  </si>
  <si>
    <t>213</t>
  </si>
  <si>
    <r>
      <rPr>
        <sz val="11"/>
        <color indexed="8"/>
        <rFont val="宋体"/>
        <family val="0"/>
      </rPr>
      <t> 21301</t>
    </r>
  </si>
  <si>
    <r>
      <rPr>
        <sz val="11"/>
        <color indexed="8"/>
        <rFont val="宋体"/>
        <family val="0"/>
      </rPr>
      <t>  2130101</t>
    </r>
  </si>
  <si>
    <r>
      <rPr>
        <sz val="11"/>
        <color indexed="8"/>
        <rFont val="宋体"/>
        <family val="0"/>
      </rPr>
      <t>  2130102</t>
    </r>
  </si>
  <si>
    <r>
      <rPr>
        <sz val="11"/>
        <color indexed="8"/>
        <rFont val="宋体"/>
        <family val="0"/>
      </rPr>
      <t>  2130119</t>
    </r>
  </si>
  <si>
    <r>
      <rPr>
        <sz val="11"/>
        <color indexed="8"/>
        <rFont val="宋体"/>
        <family val="0"/>
      </rPr>
      <t>  2130122</t>
    </r>
  </si>
  <si>
    <r>
      <rPr>
        <sz val="11"/>
        <color indexed="8"/>
        <rFont val="宋体"/>
        <family val="0"/>
      </rPr>
      <t>  2130126</t>
    </r>
  </si>
  <si>
    <r>
      <rPr>
        <sz val="11"/>
        <color indexed="8"/>
        <rFont val="宋体"/>
        <family val="0"/>
      </rPr>
      <t>  2130135</t>
    </r>
  </si>
  <si>
    <r>
      <rPr>
        <sz val="11"/>
        <color indexed="8"/>
        <rFont val="宋体"/>
        <family val="0"/>
      </rPr>
      <t>  2130153</t>
    </r>
  </si>
  <si>
    <r>
      <rPr>
        <sz val="11"/>
        <color indexed="8"/>
        <rFont val="宋体"/>
        <family val="0"/>
      </rPr>
      <t>  2130199</t>
    </r>
  </si>
  <si>
    <r>
      <rPr>
        <sz val="11"/>
        <color indexed="8"/>
        <rFont val="宋体"/>
        <family val="0"/>
      </rPr>
      <t> 21305</t>
    </r>
  </si>
  <si>
    <r>
      <rPr>
        <sz val="11"/>
        <color indexed="8"/>
        <rFont val="宋体"/>
        <family val="0"/>
      </rPr>
      <t>  2130505</t>
    </r>
  </si>
  <si>
    <r>
      <rPr>
        <sz val="11"/>
        <color indexed="8"/>
        <rFont val="宋体"/>
        <family val="0"/>
      </rPr>
      <t>  2130599</t>
    </r>
  </si>
  <si>
    <r>
      <rPr>
        <sz val="11"/>
        <color indexed="8"/>
        <rFont val="宋体"/>
        <family val="0"/>
      </rPr>
      <t> 21307</t>
    </r>
  </si>
  <si>
    <r>
      <rPr>
        <sz val="11"/>
        <color indexed="8"/>
        <rFont val="宋体"/>
        <family val="0"/>
      </rPr>
      <t>  2130701</t>
    </r>
  </si>
  <si>
    <r>
      <rPr>
        <sz val="11"/>
        <color indexed="8"/>
        <rFont val="宋体"/>
        <family val="0"/>
      </rPr>
      <t>  2130705</t>
    </r>
  </si>
  <si>
    <r>
      <rPr>
        <sz val="11"/>
        <color indexed="8"/>
        <rFont val="宋体"/>
        <family val="0"/>
      </rPr>
      <t>  2130706</t>
    </r>
  </si>
  <si>
    <t>220</t>
  </si>
  <si>
    <r>
      <rPr>
        <sz val="11"/>
        <color indexed="8"/>
        <rFont val="宋体"/>
        <family val="0"/>
      </rPr>
      <t> 22099</t>
    </r>
  </si>
  <si>
    <r>
      <rPr>
        <sz val="11"/>
        <color indexed="8"/>
        <rFont val="宋体"/>
        <family val="0"/>
      </rPr>
      <t>  2209999</t>
    </r>
  </si>
  <si>
    <t>221</t>
  </si>
  <si>
    <r>
      <rPr>
        <sz val="11"/>
        <color indexed="8"/>
        <rFont val="宋体"/>
        <family val="0"/>
      </rPr>
      <t> 22102</t>
    </r>
  </si>
  <si>
    <r>
      <rPr>
        <sz val="11"/>
        <color indexed="8"/>
        <rFont val="宋体"/>
        <family val="0"/>
      </rPr>
      <t>  2210201</t>
    </r>
  </si>
  <si>
    <t>224</t>
  </si>
  <si>
    <r>
      <rPr>
        <sz val="11"/>
        <color indexed="8"/>
        <rFont val="宋体"/>
        <family val="0"/>
      </rPr>
      <t> 22401</t>
    </r>
  </si>
  <si>
    <r>
      <rPr>
        <sz val="11"/>
        <color indexed="8"/>
        <rFont val="宋体"/>
        <family val="0"/>
      </rPr>
      <t>  2240199</t>
    </r>
  </si>
  <si>
    <r>
      <rPr>
        <sz val="11"/>
        <color indexed="8"/>
        <rFont val="宋体"/>
        <family val="0"/>
      </rPr>
      <t> 22402</t>
    </r>
  </si>
  <si>
    <r>
      <rPr>
        <sz val="11"/>
        <color indexed="8"/>
        <rFont val="宋体"/>
        <family val="0"/>
      </rPr>
      <t>  2240299</t>
    </r>
  </si>
  <si>
    <r>
      <rPr>
        <sz val="11"/>
        <color indexed="8"/>
        <rFont val="宋体"/>
        <family val="0"/>
      </rPr>
      <t> 22406</t>
    </r>
  </si>
  <si>
    <r>
      <rPr>
        <sz val="11"/>
        <color indexed="8"/>
        <rFont val="宋体"/>
        <family val="0"/>
      </rPr>
      <t>  2240601</t>
    </r>
  </si>
  <si>
    <t>229</t>
  </si>
  <si>
    <r>
      <rPr>
        <sz val="11"/>
        <color indexed="8"/>
        <rFont val="宋体"/>
        <family val="0"/>
      </rPr>
      <t> 22902</t>
    </r>
  </si>
  <si>
    <r>
      <rPr>
        <sz val="11"/>
        <color indexed="8"/>
        <rFont val="宋体"/>
        <family val="0"/>
      </rPr>
      <t>  2290201</t>
    </r>
  </si>
  <si>
    <r>
      <rPr>
        <sz val="11"/>
        <color indexed="8"/>
        <rFont val="宋体"/>
        <family val="0"/>
      </rPr>
      <t> 30101</t>
    </r>
  </si>
  <si>
    <r>
      <rPr>
        <sz val="11"/>
        <color indexed="8"/>
        <rFont val="宋体"/>
        <family val="0"/>
      </rPr>
      <t> 基本工资</t>
    </r>
  </si>
  <si>
    <r>
      <rPr>
        <sz val="11"/>
        <color indexed="8"/>
        <rFont val="宋体"/>
        <family val="0"/>
      </rPr>
      <t> 30102</t>
    </r>
  </si>
  <si>
    <r>
      <rPr>
        <sz val="11"/>
        <color indexed="8"/>
        <rFont val="宋体"/>
        <family val="0"/>
      </rPr>
      <t> 津贴补贴</t>
    </r>
  </si>
  <si>
    <r>
      <rPr>
        <sz val="11"/>
        <color indexed="8"/>
        <rFont val="宋体"/>
        <family val="0"/>
      </rPr>
      <t> 30103</t>
    </r>
  </si>
  <si>
    <r>
      <rPr>
        <sz val="11"/>
        <color indexed="8"/>
        <rFont val="宋体"/>
        <family val="0"/>
      </rPr>
      <t> 奖金</t>
    </r>
  </si>
  <si>
    <r>
      <rPr>
        <sz val="11"/>
        <color indexed="8"/>
        <rFont val="宋体"/>
        <family val="0"/>
      </rPr>
      <t> 30108</t>
    </r>
  </si>
  <si>
    <r>
      <rPr>
        <sz val="11"/>
        <color indexed="8"/>
        <rFont val="宋体"/>
        <family val="0"/>
      </rPr>
      <t> 机关事业单位基本养老保险缴费</t>
    </r>
  </si>
  <si>
    <r>
      <rPr>
        <sz val="11"/>
        <color indexed="8"/>
        <rFont val="宋体"/>
        <family val="0"/>
      </rPr>
      <t> 30109</t>
    </r>
  </si>
  <si>
    <r>
      <rPr>
        <sz val="11"/>
        <color indexed="8"/>
        <rFont val="宋体"/>
        <family val="0"/>
      </rPr>
      <t> 职业年金缴费</t>
    </r>
  </si>
  <si>
    <r>
      <rPr>
        <sz val="11"/>
        <color indexed="8"/>
        <rFont val="宋体"/>
        <family val="0"/>
      </rPr>
      <t> 30110</t>
    </r>
  </si>
  <si>
    <r>
      <rPr>
        <sz val="11"/>
        <color indexed="8"/>
        <rFont val="宋体"/>
        <family val="0"/>
      </rPr>
      <t> 职工基本医疗保险缴费</t>
    </r>
  </si>
  <si>
    <r>
      <rPr>
        <sz val="11"/>
        <color indexed="8"/>
        <rFont val="宋体"/>
        <family val="0"/>
      </rPr>
      <t> 30112</t>
    </r>
  </si>
  <si>
    <r>
      <rPr>
        <sz val="11"/>
        <color indexed="8"/>
        <rFont val="宋体"/>
        <family val="0"/>
      </rPr>
      <t> 其他社会保障缴费</t>
    </r>
  </si>
  <si>
    <r>
      <rPr>
        <sz val="11"/>
        <color indexed="8"/>
        <rFont val="宋体"/>
        <family val="0"/>
      </rPr>
      <t> 30113</t>
    </r>
  </si>
  <si>
    <r>
      <rPr>
        <sz val="11"/>
        <color indexed="8"/>
        <rFont val="宋体"/>
        <family val="0"/>
      </rPr>
      <t> 住房公积金</t>
    </r>
  </si>
  <si>
    <r>
      <rPr>
        <sz val="11"/>
        <color indexed="8"/>
        <rFont val="宋体"/>
        <family val="0"/>
      </rPr>
      <t> 30114</t>
    </r>
  </si>
  <si>
    <r>
      <rPr>
        <sz val="11"/>
        <color indexed="8"/>
        <rFont val="宋体"/>
        <family val="0"/>
      </rPr>
      <t> 医疗费</t>
    </r>
  </si>
  <si>
    <t>302</t>
  </si>
  <si>
    <t>商品和服务支出</t>
  </si>
  <si>
    <r>
      <rPr>
        <sz val="11"/>
        <color indexed="8"/>
        <rFont val="宋体"/>
        <family val="0"/>
      </rPr>
      <t> 30201</t>
    </r>
  </si>
  <si>
    <r>
      <rPr>
        <sz val="11"/>
        <color indexed="8"/>
        <rFont val="宋体"/>
        <family val="0"/>
      </rPr>
      <t> 办公费</t>
    </r>
  </si>
  <si>
    <r>
      <rPr>
        <sz val="11"/>
        <color indexed="8"/>
        <rFont val="宋体"/>
        <family val="0"/>
      </rPr>
      <t> 30205</t>
    </r>
  </si>
  <si>
    <r>
      <rPr>
        <sz val="11"/>
        <color indexed="8"/>
        <rFont val="宋体"/>
        <family val="0"/>
      </rPr>
      <t> 水费</t>
    </r>
  </si>
  <si>
    <r>
      <rPr>
        <sz val="11"/>
        <color indexed="8"/>
        <rFont val="宋体"/>
        <family val="0"/>
      </rPr>
      <t> 30206</t>
    </r>
  </si>
  <si>
    <r>
      <rPr>
        <sz val="11"/>
        <color indexed="8"/>
        <rFont val="宋体"/>
        <family val="0"/>
      </rPr>
      <t> 电费</t>
    </r>
  </si>
  <si>
    <r>
      <rPr>
        <sz val="11"/>
        <color indexed="8"/>
        <rFont val="宋体"/>
        <family val="0"/>
      </rPr>
      <t> 30207</t>
    </r>
  </si>
  <si>
    <r>
      <rPr>
        <sz val="11"/>
        <color indexed="8"/>
        <rFont val="宋体"/>
        <family val="0"/>
      </rPr>
      <t> 邮电费</t>
    </r>
  </si>
  <si>
    <r>
      <rPr>
        <sz val="11"/>
        <color indexed="8"/>
        <rFont val="宋体"/>
        <family val="0"/>
      </rPr>
      <t> 30209</t>
    </r>
  </si>
  <si>
    <r>
      <rPr>
        <sz val="11"/>
        <color indexed="8"/>
        <rFont val="宋体"/>
        <family val="0"/>
      </rPr>
      <t> 物业管理费</t>
    </r>
  </si>
  <si>
    <r>
      <rPr>
        <sz val="11"/>
        <color indexed="8"/>
        <rFont val="宋体"/>
        <family val="0"/>
      </rPr>
      <t> 30211</t>
    </r>
  </si>
  <si>
    <r>
      <rPr>
        <sz val="11"/>
        <color indexed="8"/>
        <rFont val="宋体"/>
        <family val="0"/>
      </rPr>
      <t> 差旅费</t>
    </r>
  </si>
  <si>
    <r>
      <rPr>
        <sz val="11"/>
        <color indexed="8"/>
        <rFont val="宋体"/>
        <family val="0"/>
      </rPr>
      <t> 30216</t>
    </r>
  </si>
  <si>
    <r>
      <rPr>
        <sz val="11"/>
        <color indexed="8"/>
        <rFont val="宋体"/>
        <family val="0"/>
      </rPr>
      <t> 培训费</t>
    </r>
  </si>
  <si>
    <r>
      <rPr>
        <sz val="11"/>
        <color indexed="8"/>
        <rFont val="宋体"/>
        <family val="0"/>
      </rPr>
      <t> 30217</t>
    </r>
  </si>
  <si>
    <r>
      <rPr>
        <sz val="11"/>
        <color indexed="8"/>
        <rFont val="宋体"/>
        <family val="0"/>
      </rPr>
      <t> 公务接待费</t>
    </r>
  </si>
  <si>
    <r>
      <rPr>
        <sz val="11"/>
        <color indexed="8"/>
        <rFont val="宋体"/>
        <family val="0"/>
      </rPr>
      <t> 30226</t>
    </r>
  </si>
  <si>
    <r>
      <rPr>
        <sz val="11"/>
        <color indexed="8"/>
        <rFont val="宋体"/>
        <family val="0"/>
      </rPr>
      <t> 劳务费</t>
    </r>
  </si>
  <si>
    <r>
      <rPr>
        <sz val="11"/>
        <color indexed="8"/>
        <rFont val="宋体"/>
        <family val="0"/>
      </rPr>
      <t> 30228</t>
    </r>
  </si>
  <si>
    <r>
      <rPr>
        <sz val="11"/>
        <color indexed="8"/>
        <rFont val="宋体"/>
        <family val="0"/>
      </rPr>
      <t> 工会经费</t>
    </r>
  </si>
  <si>
    <r>
      <rPr>
        <sz val="11"/>
        <color indexed="8"/>
        <rFont val="宋体"/>
        <family val="0"/>
      </rPr>
      <t> 30229</t>
    </r>
  </si>
  <si>
    <r>
      <rPr>
        <sz val="11"/>
        <color indexed="8"/>
        <rFont val="宋体"/>
        <family val="0"/>
      </rPr>
      <t> 福利费</t>
    </r>
  </si>
  <si>
    <r>
      <rPr>
        <sz val="11"/>
        <color indexed="8"/>
        <rFont val="宋体"/>
        <family val="0"/>
      </rPr>
      <t> 30231</t>
    </r>
  </si>
  <si>
    <r>
      <rPr>
        <sz val="11"/>
        <color indexed="8"/>
        <rFont val="宋体"/>
        <family val="0"/>
      </rPr>
      <t> 公务用车运行维护费</t>
    </r>
  </si>
  <si>
    <r>
      <rPr>
        <sz val="11"/>
        <color indexed="8"/>
        <rFont val="宋体"/>
        <family val="0"/>
      </rPr>
      <t> 30239</t>
    </r>
  </si>
  <si>
    <r>
      <rPr>
        <sz val="11"/>
        <color indexed="8"/>
        <rFont val="宋体"/>
        <family val="0"/>
      </rPr>
      <t> 其他交通费用</t>
    </r>
  </si>
  <si>
    <r>
      <rPr>
        <sz val="11"/>
        <color indexed="8"/>
        <rFont val="宋体"/>
        <family val="0"/>
      </rPr>
      <t> 30299</t>
    </r>
  </si>
  <si>
    <r>
      <rPr>
        <sz val="11"/>
        <color indexed="8"/>
        <rFont val="宋体"/>
        <family val="0"/>
      </rPr>
      <t> 其他商品和服务支出</t>
    </r>
  </si>
  <si>
    <t>303</t>
  </si>
  <si>
    <t>对个人和家庭的补助</t>
  </si>
  <si>
    <r>
      <rPr>
        <sz val="11"/>
        <color indexed="8"/>
        <rFont val="宋体"/>
        <family val="0"/>
      </rPr>
      <t> 30304</t>
    </r>
  </si>
  <si>
    <r>
      <rPr>
        <sz val="11"/>
        <color indexed="8"/>
        <rFont val="宋体"/>
        <family val="0"/>
      </rPr>
      <t> 抚恤金</t>
    </r>
  </si>
  <si>
    <r>
      <rPr>
        <sz val="11"/>
        <color indexed="8"/>
        <rFont val="宋体"/>
        <family val="0"/>
      </rPr>
      <t> 30305</t>
    </r>
  </si>
  <si>
    <r>
      <rPr>
        <sz val="11"/>
        <color indexed="8"/>
        <rFont val="宋体"/>
        <family val="0"/>
      </rPr>
      <t> 生活补助</t>
    </r>
  </si>
  <si>
    <r>
      <rPr>
        <sz val="11"/>
        <color indexed="8"/>
        <rFont val="宋体"/>
        <family val="0"/>
      </rPr>
      <t> 30307</t>
    </r>
  </si>
  <si>
    <r>
      <rPr>
        <sz val="11"/>
        <color indexed="8"/>
        <rFont val="宋体"/>
        <family val="0"/>
      </rPr>
      <t> 医疗费补助</t>
    </r>
  </si>
  <si>
    <t>309</t>
  </si>
  <si>
    <t>资本性支出（基本建设）</t>
  </si>
  <si>
    <r>
      <rPr>
        <sz val="11"/>
        <color indexed="8"/>
        <rFont val="宋体"/>
        <family val="0"/>
      </rPr>
      <t> 30905</t>
    </r>
  </si>
  <si>
    <r>
      <rPr>
        <sz val="11"/>
        <color indexed="8"/>
        <rFont val="宋体"/>
        <family val="0"/>
      </rPr>
      <t> 基础设施建设</t>
    </r>
  </si>
  <si>
    <t>310</t>
  </si>
  <si>
    <t>资本性支出</t>
  </si>
  <si>
    <r>
      <rPr>
        <sz val="11"/>
        <color indexed="8"/>
        <rFont val="宋体"/>
        <family val="0"/>
      </rPr>
      <t> 31005</t>
    </r>
  </si>
  <si>
    <r>
      <rPr>
        <sz val="11"/>
        <color indexed="8"/>
        <rFont val="宋体"/>
        <family val="0"/>
      </rPr>
      <t> 31006</t>
    </r>
  </si>
  <si>
    <r>
      <rPr>
        <sz val="11"/>
        <color indexed="8"/>
        <rFont val="宋体"/>
        <family val="0"/>
      </rPr>
      <t> 大型修缮</t>
    </r>
  </si>
  <si>
    <t>312</t>
  </si>
  <si>
    <t>对企业补助</t>
  </si>
  <si>
    <r>
      <rPr>
        <sz val="11"/>
        <color indexed="8"/>
        <rFont val="宋体"/>
        <family val="0"/>
      </rPr>
      <t> 31204</t>
    </r>
  </si>
  <si>
    <r>
      <rPr>
        <sz val="11"/>
        <color indexed="8"/>
        <rFont val="宋体"/>
        <family val="0"/>
      </rPr>
      <t> 费用补贴</t>
    </r>
  </si>
  <si>
    <r>
      <rPr>
        <sz val="11"/>
        <color indexed="8"/>
        <rFont val="宋体"/>
        <family val="0"/>
      </rPr>
      <t> 50101</t>
    </r>
  </si>
  <si>
    <r>
      <rPr>
        <sz val="11"/>
        <color indexed="8"/>
        <rFont val="宋体"/>
        <family val="0"/>
      </rPr>
      <t> 工资奖金津补贴</t>
    </r>
  </si>
  <si>
    <r>
      <rPr>
        <sz val="11"/>
        <color indexed="8"/>
        <rFont val="宋体"/>
        <family val="0"/>
      </rPr>
      <t> 50102</t>
    </r>
  </si>
  <si>
    <r>
      <rPr>
        <sz val="11"/>
        <color indexed="8"/>
        <rFont val="宋体"/>
        <family val="0"/>
      </rPr>
      <t> 社会保障缴费</t>
    </r>
  </si>
  <si>
    <r>
      <rPr>
        <sz val="11"/>
        <color indexed="8"/>
        <rFont val="宋体"/>
        <family val="0"/>
      </rPr>
      <t> 50103</t>
    </r>
  </si>
  <si>
    <r>
      <rPr>
        <sz val="11"/>
        <color indexed="8"/>
        <rFont val="宋体"/>
        <family val="0"/>
      </rPr>
      <t> 50199</t>
    </r>
  </si>
  <si>
    <r>
      <rPr>
        <sz val="11"/>
        <color indexed="8"/>
        <rFont val="宋体"/>
        <family val="0"/>
      </rPr>
      <t> 其他工资福利支出</t>
    </r>
  </si>
  <si>
    <t>502</t>
  </si>
  <si>
    <t>机关商品和服务支出</t>
  </si>
  <si>
    <r>
      <rPr>
        <sz val="11"/>
        <color indexed="8"/>
        <rFont val="宋体"/>
        <family val="0"/>
      </rPr>
      <t> 50201</t>
    </r>
  </si>
  <si>
    <r>
      <rPr>
        <sz val="11"/>
        <color indexed="8"/>
        <rFont val="宋体"/>
        <family val="0"/>
      </rPr>
      <t> 办公经费</t>
    </r>
  </si>
  <si>
    <r>
      <rPr>
        <sz val="11"/>
        <color indexed="8"/>
        <rFont val="宋体"/>
        <family val="0"/>
      </rPr>
      <t> 50203</t>
    </r>
  </si>
  <si>
    <r>
      <rPr>
        <sz val="11"/>
        <color indexed="8"/>
        <rFont val="宋体"/>
        <family val="0"/>
      </rPr>
      <t> 50205</t>
    </r>
  </si>
  <si>
    <r>
      <rPr>
        <sz val="11"/>
        <color indexed="8"/>
        <rFont val="宋体"/>
        <family val="0"/>
      </rPr>
      <t> 委托业务费</t>
    </r>
  </si>
  <si>
    <r>
      <rPr>
        <sz val="11"/>
        <color indexed="8"/>
        <rFont val="宋体"/>
        <family val="0"/>
      </rPr>
      <t> 50206</t>
    </r>
  </si>
  <si>
    <r>
      <rPr>
        <sz val="11"/>
        <color indexed="8"/>
        <rFont val="宋体"/>
        <family val="0"/>
      </rPr>
      <t> 50208</t>
    </r>
  </si>
  <si>
    <r>
      <rPr>
        <sz val="11"/>
        <color indexed="8"/>
        <rFont val="宋体"/>
        <family val="0"/>
      </rPr>
      <t> 50299</t>
    </r>
  </si>
  <si>
    <t>503</t>
  </si>
  <si>
    <t>机关资本性支出（一）</t>
  </si>
  <si>
    <r>
      <rPr>
        <sz val="11"/>
        <color indexed="8"/>
        <rFont val="宋体"/>
        <family val="0"/>
      </rPr>
      <t> 50302</t>
    </r>
  </si>
  <si>
    <r>
      <rPr>
        <sz val="11"/>
        <color indexed="8"/>
        <rFont val="宋体"/>
        <family val="0"/>
      </rPr>
      <t> 50307</t>
    </r>
  </si>
  <si>
    <t>504</t>
  </si>
  <si>
    <t>机关资本性支出（二）</t>
  </si>
  <si>
    <r>
      <rPr>
        <sz val="11"/>
        <color indexed="8"/>
        <rFont val="宋体"/>
        <family val="0"/>
      </rPr>
      <t> 50402</t>
    </r>
  </si>
  <si>
    <t>507</t>
  </si>
  <si>
    <r>
      <rPr>
        <sz val="11"/>
        <color indexed="8"/>
        <rFont val="宋体"/>
        <family val="0"/>
      </rPr>
      <t> 50701</t>
    </r>
  </si>
  <si>
    <t>509</t>
  </si>
  <si>
    <r>
      <rPr>
        <sz val="11"/>
        <color indexed="8"/>
        <rFont val="宋体"/>
        <family val="0"/>
      </rPr>
      <t> 50901</t>
    </r>
  </si>
  <si>
    <r>
      <rPr>
        <sz val="11"/>
        <color indexed="8"/>
        <rFont val="宋体"/>
        <family val="0"/>
      </rPr>
      <t> 社会福利和救助</t>
    </r>
  </si>
  <si>
    <r>
      <rPr>
        <sz val="11"/>
        <color indexed="8"/>
        <rFont val="宋体"/>
        <family val="0"/>
      </rPr>
      <t> 30202</t>
    </r>
  </si>
  <si>
    <r>
      <rPr>
        <sz val="11"/>
        <color indexed="8"/>
        <rFont val="宋体"/>
        <family val="0"/>
      </rPr>
      <t> 印刷费</t>
    </r>
  </si>
  <si>
    <r>
      <rPr>
        <sz val="11"/>
        <color indexed="8"/>
        <rFont val="宋体"/>
        <family val="0"/>
      </rPr>
      <t> 30213</t>
    </r>
  </si>
  <si>
    <r>
      <rPr>
        <sz val="11"/>
        <color indexed="8"/>
        <rFont val="宋体"/>
        <family val="0"/>
      </rPr>
      <t> 维修（护）费</t>
    </r>
  </si>
  <si>
    <r>
      <rPr>
        <sz val="11"/>
        <color indexed="8"/>
        <rFont val="宋体"/>
        <family val="0"/>
      </rPr>
      <t> 30215</t>
    </r>
  </si>
  <si>
    <r>
      <rPr>
        <sz val="11"/>
        <color indexed="8"/>
        <rFont val="宋体"/>
        <family val="0"/>
      </rPr>
      <t> 会议费</t>
    </r>
  </si>
  <si>
    <r>
      <rPr>
        <sz val="11"/>
        <color indexed="8"/>
        <rFont val="宋体"/>
        <family val="0"/>
      </rPr>
      <t> 30218</t>
    </r>
  </si>
  <si>
    <r>
      <rPr>
        <sz val="11"/>
        <color indexed="8"/>
        <rFont val="宋体"/>
        <family val="0"/>
      </rPr>
      <t> 专用材料费</t>
    </r>
  </si>
  <si>
    <r>
      <rPr>
        <sz val="11"/>
        <color indexed="8"/>
        <rFont val="宋体"/>
        <family val="0"/>
      </rPr>
      <t> 30227</t>
    </r>
  </si>
  <si>
    <r>
      <rPr>
        <sz val="11"/>
        <color indexed="8"/>
        <rFont val="宋体"/>
        <family val="0"/>
      </rPr>
      <t> 30306</t>
    </r>
  </si>
  <si>
    <r>
      <rPr>
        <sz val="11"/>
        <color indexed="8"/>
        <rFont val="宋体"/>
        <family val="0"/>
      </rPr>
      <t> 救济费</t>
    </r>
  </si>
  <si>
    <r>
      <rPr>
        <sz val="11"/>
        <color indexed="8"/>
        <rFont val="宋体"/>
        <family val="0"/>
      </rPr>
      <t> 30310</t>
    </r>
  </si>
  <si>
    <r>
      <rPr>
        <sz val="11"/>
        <color indexed="8"/>
        <rFont val="宋体"/>
        <family val="0"/>
      </rPr>
      <t> 个人农业生产补贴</t>
    </r>
  </si>
  <si>
    <r>
      <rPr>
        <sz val="11"/>
        <color indexed="8"/>
        <rFont val="宋体"/>
        <family val="0"/>
      </rPr>
      <t> 31002</t>
    </r>
  </si>
  <si>
    <r>
      <rPr>
        <sz val="11"/>
        <color indexed="8"/>
        <rFont val="宋体"/>
        <family val="0"/>
      </rPr>
      <t> 办公设备购置</t>
    </r>
  </si>
  <si>
    <r>
      <rPr>
        <sz val="11"/>
        <color indexed="8"/>
        <rFont val="宋体"/>
        <family val="0"/>
      </rPr>
      <t> 31009</t>
    </r>
  </si>
  <si>
    <r>
      <rPr>
        <sz val="11"/>
        <color indexed="8"/>
        <rFont val="宋体"/>
        <family val="0"/>
      </rPr>
      <t> 土地补偿</t>
    </r>
  </si>
  <si>
    <t>399</t>
  </si>
  <si>
    <r>
      <rPr>
        <sz val="11"/>
        <color indexed="8"/>
        <rFont val="宋体"/>
        <family val="0"/>
      </rPr>
      <t> 39901</t>
    </r>
  </si>
  <si>
    <r>
      <rPr>
        <sz val="11"/>
        <color indexed="8"/>
        <rFont val="宋体"/>
        <family val="0"/>
      </rPr>
      <t> 预备费</t>
    </r>
  </si>
  <si>
    <r>
      <rPr>
        <sz val="11"/>
        <color indexed="8"/>
        <rFont val="宋体"/>
        <family val="0"/>
      </rPr>
      <t> 39902</t>
    </r>
  </si>
  <si>
    <r>
      <rPr>
        <sz val="11"/>
        <color indexed="8"/>
        <rFont val="宋体"/>
        <family val="0"/>
      </rPr>
      <t> 预留</t>
    </r>
  </si>
  <si>
    <r>
      <rPr>
        <sz val="11"/>
        <color indexed="8"/>
        <rFont val="宋体"/>
        <family val="0"/>
      </rPr>
      <t> 50202</t>
    </r>
  </si>
  <si>
    <r>
      <rPr>
        <sz val="11"/>
        <color indexed="8"/>
        <rFont val="宋体"/>
        <family val="0"/>
      </rPr>
      <t> 50204</t>
    </r>
  </si>
  <si>
    <r>
      <rPr>
        <sz val="11"/>
        <color indexed="8"/>
        <rFont val="宋体"/>
        <family val="0"/>
      </rPr>
      <t> 专用材料购置费</t>
    </r>
  </si>
  <si>
    <r>
      <rPr>
        <sz val="11"/>
        <color indexed="8"/>
        <rFont val="宋体"/>
        <family val="0"/>
      </rPr>
      <t> 50209</t>
    </r>
  </si>
  <si>
    <r>
      <rPr>
        <sz val="11"/>
        <color indexed="8"/>
        <rFont val="宋体"/>
        <family val="0"/>
      </rPr>
      <t> 50305</t>
    </r>
  </si>
  <si>
    <r>
      <rPr>
        <sz val="11"/>
        <color indexed="8"/>
        <rFont val="宋体"/>
        <family val="0"/>
      </rPr>
      <t> 土地征迁补偿和安置支出</t>
    </r>
  </si>
  <si>
    <r>
      <rPr>
        <sz val="11"/>
        <color indexed="8"/>
        <rFont val="宋体"/>
        <family val="0"/>
      </rPr>
      <t> 50306</t>
    </r>
  </si>
  <si>
    <r>
      <rPr>
        <sz val="11"/>
        <color indexed="8"/>
        <rFont val="宋体"/>
        <family val="0"/>
      </rPr>
      <t> 设备购置</t>
    </r>
  </si>
  <si>
    <r>
      <rPr>
        <sz val="11"/>
        <color indexed="8"/>
        <rFont val="宋体"/>
        <family val="0"/>
      </rPr>
      <t> 50903</t>
    </r>
  </si>
  <si>
    <t>514</t>
  </si>
  <si>
    <t>预备费及预留</t>
  </si>
  <si>
    <r>
      <rPr>
        <sz val="11"/>
        <color indexed="8"/>
        <rFont val="宋体"/>
        <family val="0"/>
      </rPr>
      <t> 51401</t>
    </r>
  </si>
  <si>
    <r>
      <rPr>
        <sz val="11"/>
        <color indexed="8"/>
        <rFont val="宋体"/>
        <family val="0"/>
      </rPr>
      <t> 51402</t>
    </r>
  </si>
  <si>
    <t>918</t>
  </si>
  <si>
    <t>重庆市渝北区石船镇人民政府</t>
  </si>
  <si>
    <r>
      <rPr>
        <sz val="11"/>
        <color indexed="8"/>
        <rFont val="宋体"/>
        <family val="0"/>
      </rPr>
      <t> 918</t>
    </r>
  </si>
  <si>
    <r>
      <rPr>
        <sz val="11"/>
        <color indexed="8"/>
        <rFont val="宋体"/>
        <family val="0"/>
      </rPr>
      <t> 重庆市渝北区石船镇人民政府</t>
    </r>
  </si>
  <si>
    <t>918101</t>
  </si>
  <si>
    <t>2010107</t>
  </si>
  <si>
    <t>人大代表履职能力提升</t>
  </si>
  <si>
    <t>镇人大代表履职补助</t>
  </si>
  <si>
    <t>2010199</t>
  </si>
  <si>
    <t>其他人大事务支出</t>
  </si>
  <si>
    <t>人大代表家站点建设及维护费</t>
  </si>
  <si>
    <t>2010302</t>
  </si>
  <si>
    <t>一般行政管理事务</t>
  </si>
  <si>
    <t>机关档案整理</t>
  </si>
  <si>
    <t>2040604</t>
  </si>
  <si>
    <t>基层司法业务</t>
  </si>
  <si>
    <t>镇级人民调解配套经费</t>
  </si>
  <si>
    <t>政府聘请常年法律顾问</t>
  </si>
  <si>
    <t>2130199</t>
  </si>
  <si>
    <t>其他农业农村支出</t>
  </si>
  <si>
    <t>住户调查补助费用</t>
  </si>
  <si>
    <t>2129999</t>
  </si>
  <si>
    <t>其他城乡社区支出</t>
  </si>
  <si>
    <t>场镇管护经费</t>
  </si>
  <si>
    <t>2081199</t>
  </si>
  <si>
    <t>其他残疾人事业支出</t>
  </si>
  <si>
    <t>镇残疾人协会和老协工作经费</t>
  </si>
  <si>
    <t>2081107</t>
  </si>
  <si>
    <t>残疾人生活和护理补贴</t>
  </si>
  <si>
    <t>贫困重度残疾人居家照护补助</t>
  </si>
  <si>
    <t>2082001</t>
  </si>
  <si>
    <t>临时救助支出</t>
  </si>
  <si>
    <t>镇级临时救助</t>
  </si>
  <si>
    <t>2080202</t>
  </si>
  <si>
    <t>严重精神病患者送医经费</t>
  </si>
  <si>
    <t>精简职工补助经费</t>
  </si>
  <si>
    <t>公共卫生宣传经费</t>
  </si>
  <si>
    <t>2100717</t>
  </si>
  <si>
    <t>计划生育服务</t>
  </si>
  <si>
    <t>计生特殊家庭慰问经费</t>
  </si>
  <si>
    <t>病媒生物防治经费</t>
  </si>
  <si>
    <t>困难人员慰问</t>
  </si>
  <si>
    <t>献血营养补助</t>
  </si>
  <si>
    <t>2049999</t>
  </si>
  <si>
    <t>其他公共安全支出</t>
  </si>
  <si>
    <t>大牛机器人运维费</t>
  </si>
  <si>
    <t>镇级信访维稳经费</t>
  </si>
  <si>
    <t>派出所、公巡大队巡逻经费</t>
  </si>
  <si>
    <t>2240199</t>
  </si>
  <si>
    <t>其他应急管理支出</t>
  </si>
  <si>
    <t>安全隐患整治及演练经费</t>
  </si>
  <si>
    <t>2240299</t>
  </si>
  <si>
    <t>其他消防救援事务支出</t>
  </si>
  <si>
    <t>镇专职消防队运行经费</t>
  </si>
  <si>
    <t>2080599</t>
  </si>
  <si>
    <t>其他行政事业单位养老支出</t>
  </si>
  <si>
    <t>退休干部活动经费</t>
  </si>
  <si>
    <t>2013699</t>
  </si>
  <si>
    <t>其他共产党事务支出</t>
  </si>
  <si>
    <t>七一、年底表彰活动经费</t>
  </si>
  <si>
    <t>困难党员慰问</t>
  </si>
  <si>
    <t>村居阵地维护及党建经费</t>
  </si>
  <si>
    <t>村居民调经费</t>
  </si>
  <si>
    <t>党员轮训经费</t>
  </si>
  <si>
    <t>2013499</t>
  </si>
  <si>
    <t>其他统战事务支出</t>
  </si>
  <si>
    <t>镇商会活动经费</t>
  </si>
  <si>
    <t>2013399</t>
  </si>
  <si>
    <t>其他宣传事务支出</t>
  </si>
  <si>
    <t>特色农产品对外宣传经费</t>
  </si>
  <si>
    <t>石船镇统战经费</t>
  </si>
  <si>
    <t>2012999</t>
  </si>
  <si>
    <t>其他群众团体事务支出</t>
  </si>
  <si>
    <t>团委活动经费</t>
  </si>
  <si>
    <t>机关干部体检</t>
  </si>
  <si>
    <t>党员远程教育经费</t>
  </si>
  <si>
    <t>镇妇联活动经费</t>
  </si>
  <si>
    <t>镇工会活动经费</t>
  </si>
  <si>
    <t>2010602</t>
  </si>
  <si>
    <t>内部审计经费</t>
  </si>
  <si>
    <t>2290201</t>
  </si>
  <si>
    <t>年初预留</t>
  </si>
  <si>
    <t>预备费</t>
  </si>
  <si>
    <t>群工平台建设经费</t>
  </si>
  <si>
    <t>反诈预警劝阻经费</t>
  </si>
  <si>
    <t>创建节能型机关</t>
  </si>
  <si>
    <t>市政协管员工资</t>
  </si>
  <si>
    <t>两癌筛查经费</t>
  </si>
  <si>
    <t>农村改厕经费镇级</t>
  </si>
  <si>
    <t>2010104</t>
  </si>
  <si>
    <t>人大会议</t>
  </si>
  <si>
    <t>人大会议费</t>
  </si>
  <si>
    <t>办公设备购置经费</t>
  </si>
  <si>
    <t>2130122</t>
  </si>
  <si>
    <t>农业生产发展</t>
  </si>
  <si>
    <t>石船镇农产品提档升级费用</t>
  </si>
  <si>
    <t>巩固拓展脱贫攻坚成果同乡村振兴有效衔接工作经费</t>
  </si>
  <si>
    <t>村社便道整修经费</t>
  </si>
  <si>
    <t>平安建设宣传经费</t>
  </si>
  <si>
    <t>微型消防站运营经费</t>
  </si>
  <si>
    <t>老干部体检费</t>
  </si>
  <si>
    <t>2030601</t>
  </si>
  <si>
    <t>兵役征集</t>
  </si>
  <si>
    <t>基层武装集训及征兵活动经费</t>
  </si>
  <si>
    <t>经果林项目建设提档升级和管护经费</t>
  </si>
  <si>
    <t>场镇污水管网维修经费</t>
  </si>
  <si>
    <t>农村垃圾分类经费</t>
  </si>
  <si>
    <t>敬老院运行经费</t>
  </si>
  <si>
    <t>镇级网格化治理经费</t>
  </si>
  <si>
    <t>镇人大代表活动费</t>
  </si>
  <si>
    <t>2010206</t>
  </si>
  <si>
    <t>参政议政</t>
  </si>
  <si>
    <t>区政协委员活动经费</t>
  </si>
  <si>
    <t>2021年结转-石船镇-经发办-2021年农村综合改革转移支付一事一议财政奖补项目</t>
  </si>
  <si>
    <t>2021年结转-石船镇-民政办-2021年农村厕所革命市级奖补资金</t>
  </si>
  <si>
    <t>2130705</t>
  </si>
  <si>
    <t>对村民委员会和村党支部的补助</t>
  </si>
  <si>
    <t>在村挂职本土人才补贴</t>
  </si>
  <si>
    <t>2130599</t>
  </si>
  <si>
    <t>其他巩固脱贫攻坚成果衔接乡村振兴支出</t>
  </si>
  <si>
    <t>防止返贫动态监测和帮扶</t>
  </si>
  <si>
    <t>2240601</t>
  </si>
  <si>
    <t>地质灾害防治</t>
  </si>
  <si>
    <t>石船镇地质灾害防治</t>
  </si>
  <si>
    <t>2081901</t>
  </si>
  <si>
    <t>城市最低生活保障金支出</t>
  </si>
  <si>
    <t>城市低保</t>
  </si>
  <si>
    <t>2081902</t>
  </si>
  <si>
    <t>农村最低生活保障金支出</t>
  </si>
  <si>
    <t>农村低保</t>
  </si>
  <si>
    <t>临时救助</t>
  </si>
  <si>
    <t>2082102</t>
  </si>
  <si>
    <t>农村特困人员救助供养支出</t>
  </si>
  <si>
    <t>农村特困</t>
  </si>
  <si>
    <t>2081002</t>
  </si>
  <si>
    <t>老年福利</t>
  </si>
  <si>
    <t>经济困难高龄失能老年人养老服务补贴</t>
  </si>
  <si>
    <t>老年人高龄津贴</t>
  </si>
  <si>
    <t>贫困残疾人生活补贴和重度残疾人护理补贴</t>
  </si>
  <si>
    <t>三四级智力精神残疾人护理补贴</t>
  </si>
  <si>
    <t>2081001</t>
  </si>
  <si>
    <t>儿童福利</t>
  </si>
  <si>
    <t>困境儿童救助</t>
  </si>
  <si>
    <t>计生惠民</t>
  </si>
  <si>
    <t>2080299</t>
  </si>
  <si>
    <t>其他民政管理事务支出</t>
  </si>
  <si>
    <t>镇街民政工作购买服务经费</t>
  </si>
  <si>
    <t>2011102</t>
  </si>
  <si>
    <t>2023年度监察监督员工作补贴</t>
  </si>
  <si>
    <t>2130102</t>
  </si>
  <si>
    <t>改善营商环境工作经费</t>
  </si>
  <si>
    <t>政府雨棚整修</t>
  </si>
  <si>
    <t>机关食堂劳务外包</t>
  </si>
  <si>
    <t>固定资产管理经费</t>
  </si>
  <si>
    <t>石船场镇综合整治阳光棚改造工程</t>
  </si>
  <si>
    <t>石船场镇电力改造工程</t>
  </si>
  <si>
    <t>关兴聚居区房屋建设工程</t>
  </si>
  <si>
    <t>石船镇社区停车场配套设施工程</t>
  </si>
  <si>
    <t>渝北区石船镇社区停车场新建工程</t>
  </si>
  <si>
    <t>场镇房屋安全管理经费</t>
  </si>
  <si>
    <t>2110199</t>
  </si>
  <si>
    <t>其他环境保护管理事务支出</t>
  </si>
  <si>
    <t>生态环境环保治理工作经费</t>
  </si>
  <si>
    <t>农村宅基地农用地转用相关费用</t>
  </si>
  <si>
    <t>12350举报奖励经费</t>
  </si>
  <si>
    <t>2111001</t>
  </si>
  <si>
    <t>能源节约利用</t>
  </si>
  <si>
    <t>煤业关闭遗留问题补偿资金</t>
  </si>
  <si>
    <t>公益设施租用土地补偿</t>
  </si>
  <si>
    <t>区人大代表履职补助经费</t>
  </si>
  <si>
    <t>2010108</t>
  </si>
  <si>
    <t>代表工作</t>
  </si>
  <si>
    <t>区人大代表活动经费</t>
  </si>
  <si>
    <t>2013299</t>
  </si>
  <si>
    <t>其他组织事务支出</t>
  </si>
  <si>
    <t>非公党建经费</t>
  </si>
  <si>
    <t>党员冬训经费</t>
  </si>
  <si>
    <t>镇街公共法律服务工作站和村居工作室运行补助</t>
  </si>
  <si>
    <t>2040610</t>
  </si>
  <si>
    <t>社区矫正</t>
  </si>
  <si>
    <t>镇街司法所购买社区矫正服务经费</t>
  </si>
  <si>
    <t>基层人民调解经费</t>
  </si>
  <si>
    <t>网格化社会治理经费</t>
  </si>
  <si>
    <t>严重精神障碍患者监护人以奖代补资金</t>
  </si>
  <si>
    <t>2100410</t>
  </si>
  <si>
    <t>突发公共卫生事件应急处理</t>
  </si>
  <si>
    <t>2022年新冠疫情防控经费</t>
  </si>
  <si>
    <t>2130126</t>
  </si>
  <si>
    <t>农村社会事业</t>
  </si>
  <si>
    <t>2019年度土地指标跨省域调剂收入安排的支出（农村“厕所革命”整村推进）</t>
  </si>
  <si>
    <t>2209999</t>
  </si>
  <si>
    <t>其他自然资源海洋气象等支出</t>
  </si>
  <si>
    <t>2022年重点生态保护修复治理专项资金</t>
  </si>
  <si>
    <t>2021年度农村生活垃圾治理工作补助</t>
  </si>
  <si>
    <t>2021年度农村改厕区级资金</t>
  </si>
  <si>
    <t>2070113</t>
  </si>
  <si>
    <t>旅游宣传</t>
  </si>
  <si>
    <t>2021年度关兴经果林乡村旅游配套道路建设（文旅专项资金）</t>
  </si>
  <si>
    <t>国道G319花园岗段滑坡隐患整治资金</t>
  </si>
  <si>
    <t>2130119</t>
  </si>
  <si>
    <t>防灾救灾</t>
  </si>
  <si>
    <t>关兴石壁缺水片区农田减产补助</t>
  </si>
  <si>
    <t>襄渝民工补助</t>
  </si>
  <si>
    <t>2130505</t>
  </si>
  <si>
    <t>生产发展</t>
  </si>
  <si>
    <t>到户到人扶持</t>
  </si>
  <si>
    <t>脱贫户春节慰问</t>
  </si>
  <si>
    <t>乡村治理工作监管</t>
  </si>
  <si>
    <t>2130701</t>
  </si>
  <si>
    <t>对村级公益事业建设的补助</t>
  </si>
  <si>
    <t>农村公益事业财政奖补项目-中央</t>
  </si>
  <si>
    <t>2130135</t>
  </si>
  <si>
    <t>农业资源保护修复与利用</t>
  </si>
  <si>
    <t>2022年村级公益事业建设财政奖补项目</t>
  </si>
  <si>
    <t>2130153</t>
  </si>
  <si>
    <t>农田建设</t>
  </si>
  <si>
    <t>2021年结转-石船镇-经发办-农田建设补助（市级农业专项）-（粮油生产基地宜机化改造）</t>
  </si>
  <si>
    <t>2021年结转-区农业农村委-区农业农村委（机关）-下达2021年土地指标跨省域调剂收入安排的支出及农村厕所革命市级奖补资金</t>
  </si>
  <si>
    <t>2130706</t>
  </si>
  <si>
    <t>对村集体经济组织的补助</t>
  </si>
  <si>
    <t>扶持集体经济发展</t>
  </si>
  <si>
    <t>襄渝铁路民兵民工救济补助</t>
  </si>
  <si>
    <t>2082201</t>
  </si>
  <si>
    <t>移民补助</t>
  </si>
  <si>
    <t>石船镇民利村农产品线上线下综合服务中心后扶项目</t>
  </si>
  <si>
    <t>农村互助养老服务补助</t>
  </si>
  <si>
    <t>悦美园家庭农场项目（2022年中央农业发展资金）</t>
  </si>
  <si>
    <t>2022年农村人居环境整治激励奖补资金预算</t>
  </si>
  <si>
    <t>预备费</t>
  </si>
  <si>
    <t>预备费</t>
  </si>
  <si>
    <t>预备费</t>
  </si>
  <si>
    <r>
      <rPr>
        <sz val="11"/>
        <color indexed="8"/>
        <rFont val="宋体"/>
        <family val="0"/>
      </rPr>
      <t> 227</t>
    </r>
  </si>
  <si>
    <t xml:space="preserve">  预备费</t>
  </si>
  <si>
    <r>
      <rPr>
        <sz val="11"/>
        <color indexed="8"/>
        <rFont val="宋体"/>
        <family val="0"/>
      </rPr>
      <t>  227</t>
    </r>
  </si>
  <si>
    <t xml:space="preserve">    预备费</t>
  </si>
  <si>
    <t>其他支出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</si>
</sst>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Red]0"/>
  </numFmts>
  <fonts count="77">
    <font>
      <sz val="9"/>
      <color indexed="8"/>
      <name val="宋体"/>
      <family val="0"/>
    </font>
    <font>
      <sz val="10"/>
      <color indexed="8"/>
      <name val="宋体"/>
      <family val="0"/>
    </font>
    <font>
      <sz val="9"/>
      <color indexed="63"/>
      <name val="宋体"/>
      <family val="0"/>
    </font>
    <font>
      <sz val="9"/>
      <name val="宋体"/>
      <family val="0"/>
    </font>
    <font>
      <sz val="18"/>
      <color indexed="8"/>
      <name val="宋体"/>
      <family val="0"/>
    </font>
    <font>
      <sz val="20"/>
      <color indexed="8"/>
      <name val="宋体"/>
      <family val="0"/>
    </font>
    <font>
      <sz val="16"/>
      <color indexed="8"/>
      <name val="方正小标宋_GBK"/>
      <family val="4"/>
    </font>
    <font>
      <sz val="16"/>
      <name val="方正小标宋_GBK"/>
      <family val="4"/>
    </font>
    <font>
      <b/>
      <sz val="18"/>
      <color indexed="63"/>
      <name val="宋体"/>
      <family val="0"/>
    </font>
    <font>
      <sz val="10"/>
      <name val="Arial"/>
      <family val="2"/>
    </font>
    <font>
      <sz val="10"/>
      <name val="方正楷体_GBK"/>
      <family val="4"/>
    </font>
    <font>
      <sz val="17"/>
      <name val="方正小标宋_GBK"/>
      <family val="4"/>
    </font>
    <font>
      <b/>
      <sz val="12"/>
      <name val="Times New Roman"/>
      <family val="1"/>
    </font>
    <font>
      <sz val="12"/>
      <name val="宋体"/>
      <family val="0"/>
    </font>
    <font>
      <sz val="14"/>
      <name val="黑体"/>
      <family val="3"/>
    </font>
    <font>
      <sz val="19"/>
      <name val="方正小标宋_GBK"/>
      <family val="4"/>
    </font>
    <font>
      <sz val="10"/>
      <color indexed="63"/>
      <name val="宋体"/>
      <family val="0"/>
    </font>
    <font>
      <sz val="10"/>
      <name val="宋体"/>
      <family val="0"/>
    </font>
    <font>
      <sz val="12"/>
      <name val="方正大黑_GBK"/>
      <family val="3"/>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u val="single"/>
      <sz val="18"/>
      <color indexed="12"/>
      <name val="宋体"/>
      <family val="0"/>
    </font>
    <font>
      <b/>
      <sz val="10"/>
      <name val="宋体"/>
      <family val="0"/>
    </font>
    <font>
      <sz val="18"/>
      <color indexed="8"/>
      <name val="方正小标宋_GBK"/>
      <family val="4"/>
    </font>
    <font>
      <sz val="14"/>
      <color indexed="8"/>
      <name val="方正小标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u val="single"/>
      <sz val="18"/>
      <color theme="10"/>
      <name val="宋体"/>
      <family val="0"/>
    </font>
    <font>
      <sz val="10"/>
      <color theme="1"/>
      <name val="Calibri"/>
      <family val="0"/>
    </font>
    <font>
      <sz val="10"/>
      <name val="Cambria"/>
      <family val="0"/>
    </font>
    <font>
      <sz val="10"/>
      <color theme="1"/>
      <name val="Cambria"/>
      <family val="0"/>
    </font>
    <font>
      <b/>
      <sz val="10"/>
      <name val="Cambria"/>
      <family val="0"/>
    </font>
    <font>
      <sz val="10"/>
      <name val="Calibri"/>
      <family val="0"/>
    </font>
    <font>
      <sz val="11"/>
      <color indexed="8"/>
      <name val="Calibri"/>
      <family val="0"/>
    </font>
    <font>
      <sz val="12"/>
      <color indexed="8"/>
      <name val="Calibri"/>
      <family val="0"/>
    </font>
    <font>
      <sz val="12"/>
      <name val="Calibri"/>
      <family val="0"/>
    </font>
    <font>
      <sz val="11"/>
      <color rgb="FF000000"/>
      <name val="宋体"/>
      <family val="0"/>
    </font>
    <font>
      <b/>
      <sz val="11"/>
      <color rgb="FF000000"/>
      <name val="宋体"/>
      <family val="0"/>
    </font>
    <font>
      <sz val="18"/>
      <color theme="1"/>
      <name val="Calibri"/>
      <family val="0"/>
    </font>
    <font>
      <sz val="18"/>
      <color theme="1"/>
      <name val="方正小标宋_GBK"/>
      <family val="4"/>
    </font>
    <font>
      <sz val="14"/>
      <color theme="1"/>
      <name val="方正小标宋_GBK"/>
      <family val="4"/>
    </font>
    <font>
      <sz val="16"/>
      <color theme="1"/>
      <name val="方正小标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medium"/>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lignment/>
      <protection/>
    </xf>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13" fillId="0" borderId="0">
      <alignment vertical="center"/>
      <protection/>
    </xf>
    <xf numFmtId="0" fontId="9" fillId="0" borderId="0">
      <alignment/>
      <protection/>
    </xf>
    <xf numFmtId="0" fontId="13" fillId="0" borderId="0">
      <alignment vertical="center"/>
      <protection/>
    </xf>
    <xf numFmtId="0" fontId="13" fillId="0" borderId="0">
      <alignment/>
      <protection/>
    </xf>
    <xf numFmtId="0" fontId="43" fillId="0" borderId="0">
      <alignment vertical="center"/>
      <protection/>
    </xf>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44" fontId="0" fillId="0" borderId="0">
      <alignment/>
      <protection/>
    </xf>
    <xf numFmtId="45" fontId="0" fillId="0" borderId="0">
      <alignment/>
      <protection/>
    </xf>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2" fontId="0" fillId="0" borderId="0">
      <alignment/>
      <protection/>
    </xf>
    <xf numFmtId="43" fontId="0" fillId="0" borderId="0">
      <alignment/>
      <protection/>
    </xf>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61" fillId="0" borderId="0" applyNumberFormat="0" applyFill="0" applyBorder="0" applyAlignment="0" applyProtection="0"/>
    <xf numFmtId="0" fontId="0" fillId="32" borderId="9" applyNumberFormat="0" applyFont="0" applyAlignment="0" applyProtection="0"/>
  </cellStyleXfs>
  <cellXfs count="182">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0" fillId="0" borderId="0" xfId="0" applyAlignment="1">
      <alignment horizontal="center" vertical="center"/>
    </xf>
    <xf numFmtId="0" fontId="2" fillId="0" borderId="0" xfId="0" applyFont="1" applyAlignment="1">
      <alignment horizontal="right" vertical="center"/>
    </xf>
    <xf numFmtId="0" fontId="4" fillId="0" borderId="11" xfId="0" applyFont="1" applyBorder="1" applyAlignment="1">
      <alignment horizontal="center"/>
    </xf>
    <xf numFmtId="0" fontId="62" fillId="0" borderId="12" xfId="45" applyFont="1" applyBorder="1" applyAlignment="1">
      <alignment/>
    </xf>
    <xf numFmtId="0" fontId="4" fillId="0" borderId="13" xfId="0" applyFont="1" applyBorder="1" applyAlignment="1">
      <alignment horizontal="center"/>
    </xf>
    <xf numFmtId="0" fontId="62" fillId="0" borderId="14" xfId="45"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ill="1" applyAlignment="1">
      <alignment/>
    </xf>
    <xf numFmtId="0" fontId="0" fillId="0" borderId="0" xfId="0" applyFont="1" applyFill="1" applyAlignment="1">
      <alignment horizontal="right" vertical="center"/>
    </xf>
    <xf numFmtId="0" fontId="0" fillId="0" borderId="10" xfId="0"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left" vertical="center" indent="1"/>
    </xf>
    <xf numFmtId="0" fontId="0" fillId="0" borderId="0" xfId="0" applyFont="1" applyAlignment="1">
      <alignment vertical="center"/>
    </xf>
    <xf numFmtId="0" fontId="0" fillId="0" borderId="0" xfId="0" applyFont="1" applyAlignment="1">
      <alignment/>
    </xf>
    <xf numFmtId="0" fontId="0" fillId="0" borderId="0" xfId="0" applyBorder="1" applyAlignment="1">
      <alignment/>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0" xfId="0" applyFont="1" applyBorder="1" applyAlignment="1">
      <alignment vertical="center"/>
    </xf>
    <xf numFmtId="0" fontId="0" fillId="0" borderId="0" xfId="0" applyFont="1" applyAlignment="1">
      <alignment/>
    </xf>
    <xf numFmtId="0" fontId="2" fillId="0" borderId="1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right" vertical="center"/>
    </xf>
    <xf numFmtId="0" fontId="0" fillId="0" borderId="0" xfId="0" applyBorder="1" applyAlignment="1">
      <alignment vertical="center"/>
    </xf>
    <xf numFmtId="0" fontId="10" fillId="0" borderId="0" xfId="0" applyFont="1" applyBorder="1" applyAlignment="1">
      <alignment vertical="center" wrapText="1"/>
    </xf>
    <xf numFmtId="0" fontId="14" fillId="33" borderId="0" xfId="40" applyFont="1" applyFill="1" applyBorder="1" applyAlignment="1">
      <alignment vertical="center"/>
      <protection/>
    </xf>
    <xf numFmtId="0" fontId="63" fillId="33" borderId="0" xfId="41" applyFont="1" applyFill="1" applyBorder="1" applyAlignment="1">
      <alignment horizontal="right" vertical="center"/>
      <protection/>
    </xf>
    <xf numFmtId="0" fontId="64" fillId="33" borderId="15" xfId="43" applyFont="1" applyFill="1" applyBorder="1" applyAlignment="1">
      <alignment horizontal="center" vertical="center"/>
      <protection/>
    </xf>
    <xf numFmtId="177" fontId="64" fillId="33" borderId="17" xfId="43" applyNumberFormat="1" applyFont="1" applyFill="1" applyBorder="1" applyAlignment="1">
      <alignment horizontal="center" vertical="center"/>
      <protection/>
    </xf>
    <xf numFmtId="0" fontId="64" fillId="33" borderId="17" xfId="43" applyFont="1" applyFill="1" applyBorder="1" applyAlignment="1">
      <alignment horizontal="center" vertical="center"/>
      <protection/>
    </xf>
    <xf numFmtId="177" fontId="64" fillId="33" borderId="16" xfId="43" applyNumberFormat="1" applyFont="1" applyFill="1" applyBorder="1" applyAlignment="1">
      <alignment horizontal="center" vertical="center"/>
      <protection/>
    </xf>
    <xf numFmtId="0" fontId="65" fillId="33" borderId="11" xfId="43" applyFont="1" applyFill="1" applyBorder="1" applyAlignment="1">
      <alignment horizontal="center" vertical="center"/>
      <protection/>
    </xf>
    <xf numFmtId="182" fontId="66" fillId="33" borderId="10" xfId="0" applyNumberFormat="1" applyFont="1" applyFill="1" applyBorder="1" applyAlignment="1" applyProtection="1">
      <alignment vertical="center"/>
      <protection/>
    </xf>
    <xf numFmtId="0" fontId="65" fillId="33" borderId="10" xfId="43" applyFont="1" applyFill="1" applyBorder="1" applyAlignment="1">
      <alignment horizontal="center" vertical="center"/>
      <protection/>
    </xf>
    <xf numFmtId="182" fontId="66" fillId="33" borderId="12" xfId="0" applyNumberFormat="1" applyFont="1" applyFill="1" applyBorder="1" applyAlignment="1" applyProtection="1">
      <alignment vertical="center"/>
      <protection/>
    </xf>
    <xf numFmtId="0" fontId="65" fillId="33" borderId="11" xfId="40" applyFont="1" applyFill="1" applyBorder="1" applyAlignment="1">
      <alignment horizontal="left" vertical="center"/>
      <protection/>
    </xf>
    <xf numFmtId="0" fontId="65" fillId="33" borderId="10" xfId="40" applyFont="1" applyFill="1" applyBorder="1" applyAlignment="1">
      <alignment horizontal="left" vertical="center"/>
      <protection/>
    </xf>
    <xf numFmtId="177" fontId="65" fillId="33" borderId="11" xfId="41" applyNumberFormat="1" applyFont="1" applyFill="1" applyBorder="1" applyAlignment="1">
      <alignment vertical="center"/>
      <protection/>
    </xf>
    <xf numFmtId="182" fontId="64" fillId="33" borderId="10" xfId="0" applyNumberFormat="1" applyFont="1" applyFill="1" applyBorder="1" applyAlignment="1" applyProtection="1">
      <alignment vertical="center"/>
      <protection/>
    </xf>
    <xf numFmtId="177" fontId="65" fillId="33" borderId="10" xfId="41" applyNumberFormat="1" applyFont="1" applyFill="1" applyBorder="1" applyAlignment="1">
      <alignment vertical="center"/>
      <protection/>
    </xf>
    <xf numFmtId="182" fontId="64" fillId="33" borderId="12" xfId="0" applyNumberFormat="1" applyFont="1" applyFill="1" applyBorder="1" applyAlignment="1" applyProtection="1">
      <alignment vertical="center"/>
      <protection/>
    </xf>
    <xf numFmtId="177" fontId="65" fillId="33" borderId="11" xfId="41" applyNumberFormat="1" applyFont="1" applyFill="1" applyBorder="1" applyAlignment="1">
      <alignment horizontal="left" vertical="center" indent="1"/>
      <protection/>
    </xf>
    <xf numFmtId="177" fontId="65" fillId="33" borderId="10" xfId="41" applyNumberFormat="1" applyFont="1" applyFill="1" applyBorder="1" applyAlignment="1">
      <alignment horizontal="left" vertical="center" indent="1"/>
      <protection/>
    </xf>
    <xf numFmtId="177" fontId="65" fillId="0" borderId="11" xfId="41" applyNumberFormat="1" applyFont="1" applyFill="1" applyBorder="1" applyAlignment="1">
      <alignment vertical="center"/>
      <protection/>
    </xf>
    <xf numFmtId="0" fontId="65" fillId="0" borderId="10" xfId="41" applyFont="1" applyFill="1" applyBorder="1" applyAlignment="1">
      <alignment vertical="center"/>
      <protection/>
    </xf>
    <xf numFmtId="177" fontId="65" fillId="0" borderId="10" xfId="41" applyNumberFormat="1" applyFont="1" applyFill="1" applyBorder="1" applyAlignment="1">
      <alignment vertical="center"/>
      <protection/>
    </xf>
    <xf numFmtId="0" fontId="65" fillId="0" borderId="12" xfId="41" applyFont="1" applyFill="1" applyBorder="1" applyAlignment="1">
      <alignment vertical="center"/>
      <protection/>
    </xf>
    <xf numFmtId="0" fontId="64" fillId="0" borderId="13" xfId="42" applyFont="1" applyFill="1" applyBorder="1" applyAlignment="1">
      <alignment horizontal="center" vertical="center"/>
      <protection/>
    </xf>
    <xf numFmtId="183" fontId="64" fillId="0" borderId="18" xfId="42" applyNumberFormat="1" applyFont="1" applyFill="1" applyBorder="1" applyAlignment="1">
      <alignment horizontal="center" vertical="center"/>
      <protection/>
    </xf>
    <xf numFmtId="0" fontId="64" fillId="0" borderId="18" xfId="40" applyFont="1" applyFill="1" applyBorder="1" applyAlignment="1">
      <alignment horizontal="left" vertical="center"/>
      <protection/>
    </xf>
    <xf numFmtId="182" fontId="66" fillId="0" borderId="14" xfId="0" applyNumberFormat="1" applyFont="1" applyFill="1" applyBorder="1" applyAlignment="1" applyProtection="1">
      <alignment vertical="center"/>
      <protection/>
    </xf>
    <xf numFmtId="4" fontId="12" fillId="0" borderId="10" xfId="0" applyNumberFormat="1" applyFont="1" applyBorder="1" applyAlignment="1">
      <alignment horizontal="right" vertical="center" wrapText="1"/>
    </xf>
    <xf numFmtId="0" fontId="0" fillId="0" borderId="0" xfId="0" applyFont="1" applyAlignment="1">
      <alignment vertical="center"/>
    </xf>
    <xf numFmtId="0" fontId="0" fillId="0" borderId="10" xfId="0" applyFont="1" applyBorder="1" applyAlignment="1">
      <alignment vertical="center"/>
    </xf>
    <xf numFmtId="0" fontId="67" fillId="0" borderId="0" xfId="0" applyFont="1" applyBorder="1" applyAlignment="1">
      <alignment vertical="center" wrapText="1"/>
    </xf>
    <xf numFmtId="0" fontId="8" fillId="0" borderId="0" xfId="0" applyFont="1" applyAlignment="1">
      <alignment vertical="center"/>
    </xf>
    <xf numFmtId="0" fontId="0" fillId="0" borderId="19" xfId="0" applyBorder="1" applyAlignment="1">
      <alignment vertical="center"/>
    </xf>
    <xf numFmtId="0" fontId="2" fillId="0" borderId="10" xfId="0" applyFont="1" applyBorder="1" applyAlignment="1">
      <alignment horizontal="left" vertical="center" wrapText="1"/>
    </xf>
    <xf numFmtId="4" fontId="2" fillId="0" borderId="1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0" fillId="0" borderId="0" xfId="0" applyFont="1"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indent="1"/>
    </xf>
    <xf numFmtId="0" fontId="68" fillId="0" borderId="0" xfId="0" applyFont="1" applyAlignment="1">
      <alignment vertical="center"/>
    </xf>
    <xf numFmtId="0" fontId="0" fillId="0" borderId="10" xfId="0" applyFont="1" applyBorder="1" applyAlignment="1">
      <alignment vertical="center"/>
    </xf>
    <xf numFmtId="0" fontId="1" fillId="0" borderId="0" xfId="0" applyFont="1" applyFill="1" applyBorder="1" applyAlignment="1">
      <alignment horizontal="right" vertical="center"/>
    </xf>
    <xf numFmtId="0" fontId="1" fillId="0" borderId="0" xfId="0" applyFont="1" applyFill="1" applyAlignment="1">
      <alignment horizontal="right"/>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16" fillId="0" borderId="10" xfId="0" applyFont="1" applyFill="1" applyBorder="1" applyAlignment="1">
      <alignment horizontal="left" vertical="center"/>
    </xf>
    <xf numFmtId="176" fontId="16" fillId="0" borderId="10" xfId="0" applyNumberFormat="1" applyFont="1" applyFill="1" applyBorder="1" applyAlignment="1">
      <alignment horizontal="right" vertical="center"/>
    </xf>
    <xf numFmtId="0" fontId="16" fillId="0" borderId="10" xfId="0" applyFont="1" applyFill="1" applyBorder="1" applyAlignment="1">
      <alignment horizontal="left" vertical="center" indent="1"/>
    </xf>
    <xf numFmtId="0" fontId="1" fillId="0" borderId="10" xfId="0" applyFont="1" applyFill="1" applyBorder="1" applyAlignment="1">
      <alignment/>
    </xf>
    <xf numFmtId="0" fontId="0" fillId="0" borderId="0" xfId="0" applyFont="1" applyAlignment="1">
      <alignment vertical="center"/>
    </xf>
    <xf numFmtId="0" fontId="69" fillId="0" borderId="0" xfId="0" applyFont="1" applyAlignment="1">
      <alignment vertical="center"/>
    </xf>
    <xf numFmtId="0" fontId="69" fillId="0" borderId="0" xfId="0" applyFont="1" applyFill="1" applyAlignment="1">
      <alignment horizontal="right" vertical="center"/>
    </xf>
    <xf numFmtId="0" fontId="70" fillId="0" borderId="20" xfId="0" applyFont="1" applyBorder="1" applyAlignment="1">
      <alignment horizontal="center" vertical="center" wrapText="1"/>
    </xf>
    <xf numFmtId="0" fontId="19" fillId="0" borderId="0" xfId="0" applyFont="1" applyFill="1" applyBorder="1" applyAlignment="1">
      <alignment vertical="center"/>
    </xf>
    <xf numFmtId="0" fontId="19" fillId="0" borderId="0" xfId="0" applyFont="1" applyFill="1" applyAlignment="1">
      <alignment horizontal="right" vertical="center"/>
    </xf>
    <xf numFmtId="0" fontId="19" fillId="0" borderId="10" xfId="0" applyFont="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Border="1" applyAlignment="1">
      <alignment vertical="center"/>
    </xf>
    <xf numFmtId="0" fontId="19" fillId="0" borderId="10" xfId="0" applyFont="1" applyBorder="1" applyAlignment="1">
      <alignment horizontal="left" vertical="center"/>
    </xf>
    <xf numFmtId="0" fontId="19" fillId="0" borderId="10" xfId="0" applyFont="1" applyBorder="1" applyAlignment="1">
      <alignment horizontal="left" vertical="center" indent="1"/>
    </xf>
    <xf numFmtId="0" fontId="69" fillId="0" borderId="0" xfId="0" applyFont="1" applyFill="1" applyBorder="1" applyAlignment="1">
      <alignment horizontal="right" vertical="center"/>
    </xf>
    <xf numFmtId="0" fontId="69" fillId="0" borderId="10" xfId="0" applyFont="1" applyBorder="1" applyAlignment="1">
      <alignment horizontal="center" vertical="center"/>
    </xf>
    <xf numFmtId="0" fontId="19" fillId="0" borderId="19" xfId="0" applyFont="1" applyFill="1" applyBorder="1" applyAlignment="1">
      <alignment vertical="center"/>
    </xf>
    <xf numFmtId="0" fontId="19" fillId="0" borderId="19" xfId="0" applyFont="1" applyFill="1" applyBorder="1" applyAlignment="1">
      <alignment horizontal="right" vertical="center"/>
    </xf>
    <xf numFmtId="0" fontId="0" fillId="0" borderId="0" xfId="0" applyFont="1" applyAlignment="1">
      <alignment horizontal="left" vertical="center"/>
    </xf>
    <xf numFmtId="0" fontId="67" fillId="0" borderId="0" xfId="0" applyFont="1" applyBorder="1" applyAlignment="1">
      <alignment vertical="center" wrapText="1"/>
    </xf>
    <xf numFmtId="0" fontId="1" fillId="0" borderId="0" xfId="0" applyFont="1" applyAlignment="1">
      <alignment vertical="center"/>
    </xf>
    <xf numFmtId="0" fontId="19" fillId="0" borderId="10" xfId="0" applyFont="1" applyBorder="1" applyAlignment="1">
      <alignment horizontal="left" vertical="center" indent="2"/>
    </xf>
    <xf numFmtId="0" fontId="19" fillId="0" borderId="0" xfId="0" applyFont="1" applyAlignment="1">
      <alignment/>
    </xf>
    <xf numFmtId="0" fontId="67"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71" fillId="0" borderId="20" xfId="0" applyFont="1" applyBorder="1" applyAlignment="1">
      <alignment vertical="center" wrapText="1"/>
    </xf>
    <xf numFmtId="4" fontId="71" fillId="0" borderId="20" xfId="0" applyNumberFormat="1" applyFont="1" applyBorder="1" applyAlignment="1">
      <alignment horizontal="right" vertical="center"/>
    </xf>
    <xf numFmtId="176" fontId="16" fillId="0" borderId="10" xfId="0" applyNumberFormat="1" applyFont="1" applyFill="1" applyBorder="1" applyAlignment="1">
      <alignment vertical="center"/>
    </xf>
    <xf numFmtId="176" fontId="17" fillId="0" borderId="10" xfId="0" applyNumberFormat="1" applyFont="1" applyFill="1" applyBorder="1" applyAlignment="1">
      <alignment vertical="center"/>
    </xf>
    <xf numFmtId="0" fontId="71" fillId="0" borderId="20" xfId="0" applyFont="1" applyBorder="1" applyAlignment="1">
      <alignment horizontal="left" vertical="center"/>
    </xf>
    <xf numFmtId="0" fontId="71" fillId="0" borderId="20" xfId="0" applyFont="1" applyBorder="1" applyAlignment="1">
      <alignment vertical="center"/>
    </xf>
    <xf numFmtId="0" fontId="71" fillId="0" borderId="20" xfId="0" applyFont="1" applyBorder="1" applyAlignment="1">
      <alignment horizontal="left" vertical="center" wrapText="1"/>
    </xf>
    <xf numFmtId="4" fontId="72" fillId="0" borderId="20" xfId="0" applyNumberFormat="1" applyFont="1" applyBorder="1" applyAlignment="1">
      <alignment horizontal="right" vertical="center"/>
    </xf>
    <xf numFmtId="4" fontId="72" fillId="0" borderId="20" xfId="0" applyNumberFormat="1" applyFont="1" applyBorder="1" applyAlignment="1">
      <alignment horizontal="right" vertical="center" wrapText="1"/>
    </xf>
    <xf numFmtId="4" fontId="71" fillId="0" borderId="20" xfId="0" applyNumberFormat="1" applyFont="1" applyBorder="1" applyAlignment="1">
      <alignment horizontal="right" vertical="center" wrapText="1"/>
    </xf>
    <xf numFmtId="0" fontId="72" fillId="0" borderId="20" xfId="0" applyFont="1" applyBorder="1" applyAlignment="1">
      <alignment horizontal="center" vertical="center" wrapText="1"/>
    </xf>
    <xf numFmtId="182" fontId="71" fillId="0" borderId="20" xfId="0" applyNumberFormat="1" applyFont="1" applyBorder="1" applyAlignment="1">
      <alignment horizontal="left" vertical="center" readingOrder="1"/>
    </xf>
    <xf numFmtId="49" fontId="71" fillId="0" borderId="20" xfId="0" applyNumberFormat="1" applyFont="1" applyBorder="1" applyAlignment="1">
      <alignment horizontal="left" vertical="center" readingOrder="1"/>
    </xf>
    <xf numFmtId="10" fontId="0" fillId="33" borderId="10" xfId="0" applyNumberFormat="1" applyFill="1" applyBorder="1" applyAlignment="1">
      <alignment/>
    </xf>
    <xf numFmtId="0" fontId="5" fillId="0" borderId="0" xfId="0" applyFont="1" applyAlignment="1">
      <alignment horizontal="center" vertical="center"/>
    </xf>
    <xf numFmtId="0" fontId="73" fillId="0" borderId="0" xfId="0" applyFont="1" applyAlignment="1">
      <alignment horizontal="center" vertical="center"/>
    </xf>
    <xf numFmtId="0" fontId="0" fillId="0" borderId="10" xfId="0" applyBorder="1" applyAlignment="1">
      <alignment horizontal="center" vertical="center"/>
    </xf>
    <xf numFmtId="0" fontId="16" fillId="0" borderId="10" xfId="0" applyFont="1" applyFill="1" applyBorder="1" applyAlignment="1">
      <alignment horizontal="center" vertical="center"/>
    </xf>
    <xf numFmtId="0" fontId="7" fillId="0" borderId="0" xfId="0" applyFont="1" applyFill="1" applyAlignment="1">
      <alignment horizontal="center" vertical="center"/>
    </xf>
    <xf numFmtId="0" fontId="1" fillId="0" borderId="19"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9" xfId="0" applyFont="1" applyFill="1" applyBorder="1" applyAlignment="1">
      <alignment horizontal="right" vertical="center"/>
    </xf>
    <xf numFmtId="0" fontId="0" fillId="0" borderId="19" xfId="0" applyFill="1" applyBorder="1" applyAlignment="1">
      <alignment horizontal="left" vertical="center"/>
    </xf>
    <xf numFmtId="0" fontId="74" fillId="0" borderId="0" xfId="0" applyFont="1" applyAlignment="1">
      <alignment horizontal="center" vertical="center"/>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2" xfId="0" applyFill="1" applyBorder="1" applyAlignment="1">
      <alignment horizontal="center" vertical="center" wrapText="1"/>
    </xf>
    <xf numFmtId="0" fontId="7" fillId="0" borderId="0" xfId="0" applyFont="1" applyAlignment="1">
      <alignment horizontal="center" vertical="center"/>
    </xf>
    <xf numFmtId="0" fontId="72" fillId="0" borderId="20" xfId="0" applyFont="1" applyBorder="1" applyAlignment="1">
      <alignment horizontal="center" vertical="center" wrapText="1"/>
    </xf>
    <xf numFmtId="0" fontId="6"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75" fillId="0" borderId="0" xfId="0" applyFont="1" applyAlignment="1">
      <alignment horizontal="center" vertical="center"/>
    </xf>
    <xf numFmtId="0" fontId="0" fillId="0" borderId="0" xfId="0" applyFont="1" applyFill="1" applyBorder="1" applyAlignment="1">
      <alignment horizontal="lef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76" fillId="0" borderId="0" xfId="0" applyFont="1" applyAlignment="1">
      <alignment horizontal="center" vertical="center"/>
    </xf>
    <xf numFmtId="0" fontId="19" fillId="0" borderId="19" xfId="0" applyFont="1" applyFill="1" applyBorder="1" applyAlignment="1">
      <alignment horizontal="left" vertical="center"/>
    </xf>
    <xf numFmtId="0" fontId="67" fillId="0" borderId="0" xfId="0" applyFont="1" applyFill="1" applyBorder="1" applyAlignment="1">
      <alignment horizontal="center" vertical="center"/>
    </xf>
    <xf numFmtId="0" fontId="72" fillId="0" borderId="20" xfId="0" applyFont="1" applyBorder="1" applyAlignment="1">
      <alignment horizontal="center" vertical="center"/>
    </xf>
    <xf numFmtId="0" fontId="18" fillId="0" borderId="20" xfId="0" applyFont="1" applyBorder="1" applyAlignment="1">
      <alignment horizontal="center" vertical="center" wrapText="1"/>
    </xf>
    <xf numFmtId="0" fontId="70"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70" fillId="0" borderId="0" xfId="0" applyFont="1" applyFill="1" applyBorder="1" applyAlignment="1">
      <alignment horizontal="center" vertical="center"/>
    </xf>
    <xf numFmtId="0" fontId="19"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0" fillId="0" borderId="19" xfId="0" applyBorder="1" applyAlignment="1">
      <alignment horizontal="left" vertical="center"/>
    </xf>
    <xf numFmtId="0" fontId="2" fillId="0" borderId="10" xfId="0" applyFont="1" applyFill="1" applyBorder="1" applyAlignment="1">
      <alignment horizontal="center" vertical="center"/>
    </xf>
    <xf numFmtId="0" fontId="69" fillId="0" borderId="0" xfId="0" applyFont="1" applyFill="1" applyBorder="1" applyAlignment="1">
      <alignment horizontal="left" vertical="center"/>
    </xf>
    <xf numFmtId="0" fontId="69" fillId="0" borderId="10" xfId="0" applyFont="1" applyBorder="1" applyAlignment="1">
      <alignment horizontal="center" vertical="center"/>
    </xf>
    <xf numFmtId="0" fontId="76"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10" xfId="0" applyFont="1" applyFill="1" applyBorder="1" applyAlignment="1">
      <alignment horizontal="center" vertical="center"/>
    </xf>
    <xf numFmtId="0" fontId="74" fillId="33" borderId="0" xfId="41" applyFont="1" applyFill="1" applyAlignment="1">
      <alignment horizontal="center" vertical="center"/>
      <protection/>
    </xf>
    <xf numFmtId="0" fontId="14" fillId="33" borderId="0" xfId="40" applyFont="1" applyFill="1" applyBorder="1" applyAlignment="1">
      <alignment horizontal="center" vertical="center"/>
      <protection/>
    </xf>
    <xf numFmtId="0" fontId="43" fillId="0" borderId="0" xfId="44" applyFill="1" applyAlignment="1">
      <alignment horizontal="left" vertical="center" wrapText="1"/>
      <protection/>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71" fillId="0" borderId="20" xfId="0" applyFont="1" applyBorder="1" applyAlignment="1">
      <alignment horizontal="left" vertical="center" wrapText="1"/>
    </xf>
    <xf numFmtId="0" fontId="71" fillId="0" borderId="20" xfId="0" applyFont="1" applyBorder="1" applyAlignment="1">
      <alignment vertical="center" wrapText="1"/>
    </xf>
    <xf numFmtId="4" fontId="71" fillId="0" borderId="20" xfId="0" applyNumberFormat="1" applyFont="1" applyBorder="1" applyAlignment="1">
      <alignment horizontal="right" vertical="center"/>
    </xf>
    <xf numFmtId="0" fontId="71" fillId="0" borderId="20" xfId="0" applyFont="1" applyBorder="1" applyAlignment="1">
      <alignmen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2" xfId="42"/>
    <cellStyle name="常规 3 3" xfId="43"/>
    <cellStyle name="常规 3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4" customWidth="1"/>
    <col min="2" max="2" width="111.5" style="0" customWidth="1"/>
  </cols>
  <sheetData>
    <row r="1" spans="1:2" ht="58.5" customHeight="1" thickBot="1">
      <c r="A1" s="123" t="s">
        <v>35</v>
      </c>
      <c r="B1" s="123"/>
    </row>
    <row r="2" spans="1:2" ht="27" customHeight="1">
      <c r="A2" s="16" t="s">
        <v>33</v>
      </c>
      <c r="B2" s="17" t="s">
        <v>34</v>
      </c>
    </row>
    <row r="3" spans="1:2" ht="27" customHeight="1">
      <c r="A3" s="12">
        <v>1</v>
      </c>
      <c r="B3" s="13" t="s">
        <v>24</v>
      </c>
    </row>
    <row r="4" spans="1:2" ht="27" customHeight="1">
      <c r="A4" s="12">
        <v>2</v>
      </c>
      <c r="B4" s="13" t="s">
        <v>25</v>
      </c>
    </row>
    <row r="5" spans="1:2" ht="27" customHeight="1">
      <c r="A5" s="12">
        <v>3</v>
      </c>
      <c r="B5" s="13" t="s">
        <v>26</v>
      </c>
    </row>
    <row r="6" spans="1:2" ht="27" customHeight="1">
      <c r="A6" s="12">
        <v>4</v>
      </c>
      <c r="B6" s="13" t="s">
        <v>27</v>
      </c>
    </row>
    <row r="7" spans="1:2" ht="27" customHeight="1">
      <c r="A7" s="12">
        <v>5</v>
      </c>
      <c r="B7" s="13" t="s">
        <v>28</v>
      </c>
    </row>
    <row r="8" spans="1:2" ht="27" customHeight="1">
      <c r="A8" s="12">
        <v>6</v>
      </c>
      <c r="B8" s="13" t="s">
        <v>29</v>
      </c>
    </row>
    <row r="9" spans="1:2" ht="27" customHeight="1">
      <c r="A9" s="12">
        <v>7</v>
      </c>
      <c r="B9" s="13" t="s">
        <v>30</v>
      </c>
    </row>
    <row r="10" spans="1:2" ht="27" customHeight="1">
      <c r="A10" s="12">
        <v>8</v>
      </c>
      <c r="B10" s="13" t="s">
        <v>31</v>
      </c>
    </row>
    <row r="11" spans="1:2" ht="27" customHeight="1" thickBot="1">
      <c r="A11" s="14">
        <v>9</v>
      </c>
      <c r="B11" s="15" t="s">
        <v>32</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A20" sqref="A20:IV35"/>
    </sheetView>
  </sheetViews>
  <sheetFormatPr defaultColWidth="9.33203125" defaultRowHeight="11.25"/>
  <cols>
    <col min="1" max="1" width="20.83203125" style="0" customWidth="1"/>
    <col min="2" max="2" width="48.66015625" style="0" customWidth="1"/>
    <col min="3" max="3" width="34.5" style="0" customWidth="1"/>
  </cols>
  <sheetData>
    <row r="1" spans="1:3" ht="17.25" customHeight="1">
      <c r="A1" s="104" t="s">
        <v>217</v>
      </c>
      <c r="B1" s="5"/>
      <c r="C1" s="5"/>
    </row>
    <row r="2" spans="1:3" ht="51.75" customHeight="1">
      <c r="A2" s="153" t="s">
        <v>225</v>
      </c>
      <c r="B2" s="153"/>
      <c r="C2" s="153"/>
    </row>
    <row r="3" spans="1:3" ht="21.75" customHeight="1">
      <c r="A3" s="160" t="s">
        <v>87</v>
      </c>
      <c r="B3" s="160"/>
      <c r="C3" s="160"/>
    </row>
    <row r="4" spans="1:3" s="18" customFormat="1" ht="24" customHeight="1">
      <c r="A4" s="91" t="s">
        <v>82</v>
      </c>
      <c r="B4" s="100" t="str">
        <f>'表四'!B3</f>
        <v>重庆市渝北区石船镇人民政府（本级）</v>
      </c>
      <c r="C4" s="101" t="s">
        <v>227</v>
      </c>
    </row>
    <row r="5" spans="1:3" ht="36" customHeight="1">
      <c r="A5" s="150" t="s">
        <v>84</v>
      </c>
      <c r="B5" s="152"/>
      <c r="C5" s="161" t="s">
        <v>226</v>
      </c>
    </row>
    <row r="6" spans="1:9" ht="36" customHeight="1">
      <c r="A6" s="93" t="s">
        <v>8</v>
      </c>
      <c r="B6" s="93" t="s">
        <v>9</v>
      </c>
      <c r="C6" s="161"/>
      <c r="I6" s="92"/>
    </row>
    <row r="7" spans="1:3" ht="26.25" customHeight="1">
      <c r="A7" s="140" t="s">
        <v>2</v>
      </c>
      <c r="B7" s="140"/>
      <c r="C7" s="117">
        <v>61016088.46</v>
      </c>
    </row>
    <row r="8" spans="1:3" ht="20.25" customHeight="1">
      <c r="A8" s="115" t="s">
        <v>590</v>
      </c>
      <c r="B8" s="115" t="s">
        <v>591</v>
      </c>
      <c r="C8" s="118">
        <v>16041499.67</v>
      </c>
    </row>
    <row r="9" spans="1:3" ht="19.5" customHeight="1">
      <c r="A9" s="115" t="s">
        <v>592</v>
      </c>
      <c r="B9" s="115" t="s">
        <v>593</v>
      </c>
      <c r="C9" s="118">
        <v>1073000</v>
      </c>
    </row>
    <row r="10" spans="1:3" ht="18.75" customHeight="1">
      <c r="A10" s="115" t="s">
        <v>670</v>
      </c>
      <c r="B10" s="115" t="s">
        <v>671</v>
      </c>
      <c r="C10" s="118">
        <v>380000</v>
      </c>
    </row>
    <row r="11" spans="1:3" ht="18.75" customHeight="1">
      <c r="A11" s="115" t="s">
        <v>598</v>
      </c>
      <c r="B11" s="115" t="s">
        <v>599</v>
      </c>
      <c r="C11" s="118">
        <v>36000</v>
      </c>
    </row>
    <row r="12" spans="1:3" ht="18.75" customHeight="1">
      <c r="A12" s="115" t="s">
        <v>672</v>
      </c>
      <c r="B12" s="115" t="s">
        <v>673</v>
      </c>
      <c r="C12" s="118">
        <v>210000</v>
      </c>
    </row>
    <row r="13" spans="1:3" ht="18.75" customHeight="1">
      <c r="A13" s="115" t="s">
        <v>674</v>
      </c>
      <c r="B13" s="115" t="s">
        <v>675</v>
      </c>
      <c r="C13" s="118">
        <v>100000</v>
      </c>
    </row>
    <row r="14" spans="1:3" ht="19.5" customHeight="1">
      <c r="A14" s="115" t="s">
        <v>604</v>
      </c>
      <c r="B14" s="115" t="s">
        <v>605</v>
      </c>
      <c r="C14" s="118">
        <v>458400</v>
      </c>
    </row>
    <row r="15" spans="1:3" ht="18.75" customHeight="1">
      <c r="A15" s="115" t="s">
        <v>676</v>
      </c>
      <c r="B15" s="115" t="s">
        <v>677</v>
      </c>
      <c r="C15" s="118">
        <v>60000</v>
      </c>
    </row>
    <row r="16" spans="1:3" ht="18.75" customHeight="1">
      <c r="A16" s="115" t="s">
        <v>608</v>
      </c>
      <c r="B16" s="115" t="s">
        <v>609</v>
      </c>
      <c r="C16" s="118">
        <v>10532729.67</v>
      </c>
    </row>
    <row r="17" spans="1:3" ht="18.75" customHeight="1">
      <c r="A17" s="115" t="s">
        <v>678</v>
      </c>
      <c r="B17" s="115" t="s">
        <v>654</v>
      </c>
      <c r="C17" s="118">
        <v>1304000</v>
      </c>
    </row>
    <row r="18" spans="1:3" ht="18.75" customHeight="1">
      <c r="A18" s="115" t="s">
        <v>616</v>
      </c>
      <c r="B18" s="115" t="s">
        <v>617</v>
      </c>
      <c r="C18" s="118">
        <v>20000</v>
      </c>
    </row>
    <row r="19" spans="1:3" ht="18.75" customHeight="1">
      <c r="A19" s="115" t="s">
        <v>618</v>
      </c>
      <c r="B19" s="115" t="s">
        <v>619</v>
      </c>
      <c r="C19" s="118">
        <v>1867370</v>
      </c>
    </row>
    <row r="20" spans="1:3" ht="19.5" customHeight="1">
      <c r="A20" s="115" t="s">
        <v>620</v>
      </c>
      <c r="B20" s="115" t="s">
        <v>621</v>
      </c>
      <c r="C20" s="118">
        <v>26679254.4</v>
      </c>
    </row>
    <row r="21" spans="1:3" ht="18.75" customHeight="1">
      <c r="A21" s="115" t="s">
        <v>624</v>
      </c>
      <c r="B21" s="115" t="s">
        <v>625</v>
      </c>
      <c r="C21" s="118">
        <v>10520706.5</v>
      </c>
    </row>
    <row r="22" spans="1:3" ht="18.75" customHeight="1">
      <c r="A22" s="115" t="s">
        <v>679</v>
      </c>
      <c r="B22" s="115" t="s">
        <v>680</v>
      </c>
      <c r="C22" s="118">
        <v>14061626</v>
      </c>
    </row>
    <row r="23" spans="1:3" ht="19.5" customHeight="1">
      <c r="A23" s="115" t="s">
        <v>681</v>
      </c>
      <c r="B23" s="115" t="s">
        <v>682</v>
      </c>
      <c r="C23" s="118">
        <v>2096921.9</v>
      </c>
    </row>
    <row r="24" spans="1:3" ht="18.75" customHeight="1">
      <c r="A24" s="115" t="s">
        <v>628</v>
      </c>
      <c r="B24" s="115" t="s">
        <v>629</v>
      </c>
      <c r="C24" s="118">
        <v>160600</v>
      </c>
    </row>
    <row r="25" spans="1:3" ht="18.75" customHeight="1">
      <c r="A25" s="115" t="s">
        <v>630</v>
      </c>
      <c r="B25" s="115" t="s">
        <v>631</v>
      </c>
      <c r="C25" s="118">
        <v>160600</v>
      </c>
    </row>
    <row r="26" spans="1:3" ht="19.5" customHeight="1">
      <c r="A26" s="115" t="s">
        <v>632</v>
      </c>
      <c r="B26" s="115" t="s">
        <v>633</v>
      </c>
      <c r="C26" s="118">
        <v>12689720.27</v>
      </c>
    </row>
    <row r="27" spans="1:3" ht="18.75" customHeight="1">
      <c r="A27" s="115" t="s">
        <v>683</v>
      </c>
      <c r="B27" s="115" t="s">
        <v>684</v>
      </c>
      <c r="C27" s="118">
        <v>100000</v>
      </c>
    </row>
    <row r="28" spans="1:3" ht="18.75" customHeight="1">
      <c r="A28" s="115" t="s">
        <v>634</v>
      </c>
      <c r="B28" s="115" t="s">
        <v>631</v>
      </c>
      <c r="C28" s="118">
        <v>2804354.8</v>
      </c>
    </row>
    <row r="29" spans="1:3" ht="19.5" customHeight="1">
      <c r="A29" s="115" t="s">
        <v>635</v>
      </c>
      <c r="B29" s="115" t="s">
        <v>636</v>
      </c>
      <c r="C29" s="118">
        <v>9675365.47</v>
      </c>
    </row>
    <row r="30" spans="1:3" ht="18.75" customHeight="1">
      <c r="A30" s="115" t="s">
        <v>685</v>
      </c>
      <c r="B30" s="115" t="s">
        <v>686</v>
      </c>
      <c r="C30" s="118">
        <v>110000</v>
      </c>
    </row>
    <row r="31" spans="1:3" ht="18.75" customHeight="1">
      <c r="A31" s="115" t="s">
        <v>637</v>
      </c>
      <c r="B31" s="115" t="s">
        <v>638</v>
      </c>
      <c r="C31" s="118">
        <v>1258320</v>
      </c>
    </row>
    <row r="32" spans="1:3" ht="19.5" customHeight="1">
      <c r="A32" s="115" t="s">
        <v>639</v>
      </c>
      <c r="B32" s="115" t="s">
        <v>640</v>
      </c>
      <c r="C32" s="118">
        <v>1258320</v>
      </c>
    </row>
    <row r="33" spans="1:3" ht="18.75" customHeight="1">
      <c r="A33" s="115" t="s">
        <v>687</v>
      </c>
      <c r="B33" s="115" t="s">
        <v>71</v>
      </c>
      <c r="C33" s="118">
        <v>4186694.12</v>
      </c>
    </row>
    <row r="34" spans="1:3" ht="18.75" customHeight="1">
      <c r="A34" s="115" t="s">
        <v>688</v>
      </c>
      <c r="B34" s="115" t="s">
        <v>689</v>
      </c>
      <c r="C34" s="118">
        <v>2000000</v>
      </c>
    </row>
    <row r="35" spans="1:3" ht="19.5" customHeight="1">
      <c r="A35" s="115" t="s">
        <v>690</v>
      </c>
      <c r="B35" s="115" t="s">
        <v>691</v>
      </c>
      <c r="C35" s="118">
        <v>2186694.12</v>
      </c>
    </row>
  </sheetData>
  <sheetProtection/>
  <mergeCells count="5">
    <mergeCell ref="A2:C2"/>
    <mergeCell ref="A3:C3"/>
    <mergeCell ref="A5:B5"/>
    <mergeCell ref="C5:C6"/>
    <mergeCell ref="A7:B7"/>
  </mergeCells>
  <printOptions/>
  <pageMargins left="0.7" right="0.7" top="0.75" bottom="0.75" header="0.3" footer="0.3"/>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C30"/>
  <sheetViews>
    <sheetView zoomScalePageLayoutView="0" workbookViewId="0" topLeftCell="A1">
      <selection activeCell="A18" sqref="A18:IV30"/>
    </sheetView>
  </sheetViews>
  <sheetFormatPr defaultColWidth="13.33203125" defaultRowHeight="11.25"/>
  <cols>
    <col min="1" max="1" width="20.33203125" style="5" customWidth="1"/>
    <col min="2" max="2" width="47.66015625" style="5" customWidth="1"/>
    <col min="3" max="3" width="48.83203125" style="5" customWidth="1"/>
    <col min="4" max="4" width="13" style="5" customWidth="1"/>
    <col min="5" max="16384" width="13.33203125" style="5" customWidth="1"/>
  </cols>
  <sheetData>
    <row r="1" ht="15.75" customHeight="1">
      <c r="A1" s="103" t="s">
        <v>234</v>
      </c>
    </row>
    <row r="2" spans="1:3" ht="38.25" customHeight="1">
      <c r="A2" s="159" t="s">
        <v>225</v>
      </c>
      <c r="B2" s="159"/>
      <c r="C2" s="159"/>
    </row>
    <row r="3" spans="1:3" ht="21.75" customHeight="1">
      <c r="A3" s="158" t="s">
        <v>91</v>
      </c>
      <c r="B3" s="158"/>
      <c r="C3" s="158"/>
    </row>
    <row r="4" spans="1:3" ht="19.5" customHeight="1">
      <c r="A4" s="88" t="s">
        <v>96</v>
      </c>
      <c r="B4" s="88" t="s">
        <v>241</v>
      </c>
      <c r="C4" s="89" t="s">
        <v>83</v>
      </c>
    </row>
    <row r="5" spans="1:3" ht="42" customHeight="1">
      <c r="A5" s="157" t="s">
        <v>90</v>
      </c>
      <c r="B5" s="157"/>
      <c r="C5" s="157" t="s">
        <v>235</v>
      </c>
    </row>
    <row r="6" spans="1:3" ht="26.25" customHeight="1">
      <c r="A6" s="90" t="s">
        <v>8</v>
      </c>
      <c r="B6" s="90" t="s">
        <v>9</v>
      </c>
      <c r="C6" s="157"/>
    </row>
    <row r="7" spans="1:3" s="76" customFormat="1" ht="21" customHeight="1">
      <c r="A7" s="140" t="s">
        <v>2</v>
      </c>
      <c r="B7" s="140"/>
      <c r="C7" s="117">
        <v>61016088.46</v>
      </c>
    </row>
    <row r="8" spans="1:3" s="76" customFormat="1" ht="21" customHeight="1">
      <c r="A8" s="113" t="s">
        <v>648</v>
      </c>
      <c r="B8" s="113" t="s">
        <v>649</v>
      </c>
      <c r="C8" s="118">
        <v>16041499.67</v>
      </c>
    </row>
    <row r="9" spans="1:3" s="76" customFormat="1" ht="21" customHeight="1">
      <c r="A9" s="115" t="s">
        <v>650</v>
      </c>
      <c r="B9" s="115" t="s">
        <v>651</v>
      </c>
      <c r="C9" s="118">
        <v>1509000</v>
      </c>
    </row>
    <row r="10" spans="1:3" s="76" customFormat="1" ht="21" customHeight="1">
      <c r="A10" s="115" t="s">
        <v>692</v>
      </c>
      <c r="B10" s="115" t="s">
        <v>675</v>
      </c>
      <c r="C10" s="118">
        <v>100000</v>
      </c>
    </row>
    <row r="11" spans="1:3" s="76" customFormat="1" ht="21" customHeight="1">
      <c r="A11" s="115" t="s">
        <v>652</v>
      </c>
      <c r="B11" s="115" t="s">
        <v>605</v>
      </c>
      <c r="C11" s="118">
        <v>458400</v>
      </c>
    </row>
    <row r="12" spans="1:3" s="76" customFormat="1" ht="21" customHeight="1">
      <c r="A12" s="115" t="s">
        <v>693</v>
      </c>
      <c r="B12" s="115" t="s">
        <v>694</v>
      </c>
      <c r="C12" s="118">
        <v>60000</v>
      </c>
    </row>
    <row r="13" spans="1:3" s="76" customFormat="1" ht="21" customHeight="1">
      <c r="A13" s="115" t="s">
        <v>653</v>
      </c>
      <c r="B13" s="115" t="s">
        <v>654</v>
      </c>
      <c r="C13" s="118">
        <v>11836729.67</v>
      </c>
    </row>
    <row r="14" spans="1:3" s="76" customFormat="1" ht="21" customHeight="1">
      <c r="A14" s="115" t="s">
        <v>695</v>
      </c>
      <c r="B14" s="115" t="s">
        <v>673</v>
      </c>
      <c r="C14" s="118">
        <v>210000</v>
      </c>
    </row>
    <row r="15" spans="1:3" s="76" customFormat="1" ht="21" customHeight="1">
      <c r="A15" s="115" t="s">
        <v>657</v>
      </c>
      <c r="B15" s="115" t="s">
        <v>619</v>
      </c>
      <c r="C15" s="118">
        <v>1867370</v>
      </c>
    </row>
    <row r="16" spans="1:3" s="76" customFormat="1" ht="21" customHeight="1">
      <c r="A16" s="113" t="s">
        <v>658</v>
      </c>
      <c r="B16" s="113" t="s">
        <v>659</v>
      </c>
      <c r="C16" s="118">
        <v>12689720.27</v>
      </c>
    </row>
    <row r="17" spans="1:3" s="76" customFormat="1" ht="21" customHeight="1">
      <c r="A17" s="115" t="s">
        <v>660</v>
      </c>
      <c r="B17" s="115" t="s">
        <v>631</v>
      </c>
      <c r="C17" s="118">
        <v>2804354.8</v>
      </c>
    </row>
    <row r="18" spans="1:3" s="76" customFormat="1" ht="21" customHeight="1">
      <c r="A18" s="115" t="s">
        <v>696</v>
      </c>
      <c r="B18" s="115" t="s">
        <v>697</v>
      </c>
      <c r="C18" s="118">
        <v>110000</v>
      </c>
    </row>
    <row r="19" spans="1:3" s="76" customFormat="1" ht="21" customHeight="1">
      <c r="A19" s="113" t="s">
        <v>698</v>
      </c>
      <c r="B19" s="113" t="s">
        <v>699</v>
      </c>
      <c r="C19" s="118">
        <v>100000</v>
      </c>
    </row>
    <row r="20" spans="1:3" s="76" customFormat="1" ht="21" customHeight="1">
      <c r="A20" s="115" t="s">
        <v>661</v>
      </c>
      <c r="B20" s="115" t="s">
        <v>636</v>
      </c>
      <c r="C20" s="118">
        <v>9675365.47</v>
      </c>
    </row>
    <row r="21" spans="1:3" s="76" customFormat="1" ht="21" customHeight="1">
      <c r="A21" s="113" t="s">
        <v>662</v>
      </c>
      <c r="B21" s="113" t="s">
        <v>663</v>
      </c>
      <c r="C21" s="118">
        <v>160600</v>
      </c>
    </row>
    <row r="22" spans="1:3" s="76" customFormat="1" ht="21" customHeight="1">
      <c r="A22" s="115" t="s">
        <v>664</v>
      </c>
      <c r="B22" s="115" t="s">
        <v>631</v>
      </c>
      <c r="C22" s="118">
        <v>160600</v>
      </c>
    </row>
    <row r="23" spans="1:3" s="76" customFormat="1" ht="21" customHeight="1">
      <c r="A23" s="113" t="s">
        <v>665</v>
      </c>
      <c r="B23" s="113" t="s">
        <v>638</v>
      </c>
      <c r="C23" s="118">
        <v>1258320</v>
      </c>
    </row>
    <row r="24" spans="1:3" s="76" customFormat="1" ht="21" customHeight="1">
      <c r="A24" s="115" t="s">
        <v>666</v>
      </c>
      <c r="B24" s="115" t="s">
        <v>640</v>
      </c>
      <c r="C24" s="118">
        <v>1258320</v>
      </c>
    </row>
    <row r="25" spans="1:3" s="76" customFormat="1" ht="21" customHeight="1">
      <c r="A25" s="113" t="s">
        <v>667</v>
      </c>
      <c r="B25" s="113" t="s">
        <v>621</v>
      </c>
      <c r="C25" s="118">
        <v>26679254.4</v>
      </c>
    </row>
    <row r="26" spans="1:3" s="76" customFormat="1" ht="21" customHeight="1">
      <c r="A26" s="115" t="s">
        <v>668</v>
      </c>
      <c r="B26" s="115" t="s">
        <v>669</v>
      </c>
      <c r="C26" s="118">
        <v>24582332.5</v>
      </c>
    </row>
    <row r="27" spans="1:3" s="76" customFormat="1" ht="21" customHeight="1">
      <c r="A27" s="113" t="s">
        <v>700</v>
      </c>
      <c r="B27" s="113" t="s">
        <v>682</v>
      </c>
      <c r="C27" s="118">
        <v>2096921.9</v>
      </c>
    </row>
    <row r="28" spans="1:3" s="76" customFormat="1" ht="21" customHeight="1">
      <c r="A28" s="115" t="s">
        <v>701</v>
      </c>
      <c r="B28" s="115" t="s">
        <v>702</v>
      </c>
      <c r="C28" s="118">
        <v>4186694.12</v>
      </c>
    </row>
    <row r="29" spans="1:3" s="76" customFormat="1" ht="21" customHeight="1">
      <c r="A29" s="113" t="s">
        <v>703</v>
      </c>
      <c r="B29" s="113" t="s">
        <v>689</v>
      </c>
      <c r="C29" s="118">
        <v>2000000</v>
      </c>
    </row>
    <row r="30" spans="1:3" s="76" customFormat="1" ht="21" customHeight="1">
      <c r="A30" s="115" t="s">
        <v>704</v>
      </c>
      <c r="B30" s="115" t="s">
        <v>691</v>
      </c>
      <c r="C30" s="118">
        <v>2186694.12</v>
      </c>
    </row>
  </sheetData>
  <sheetProtection/>
  <mergeCells count="5">
    <mergeCell ref="A2:C2"/>
    <mergeCell ref="A3:C3"/>
    <mergeCell ref="A5:B5"/>
    <mergeCell ref="C5:C6"/>
    <mergeCell ref="A7:B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F7" sqref="F7"/>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87" t="s">
        <v>233</v>
      </c>
      <c r="B1" s="5"/>
      <c r="C1" s="5"/>
      <c r="D1" s="5"/>
      <c r="E1" s="5"/>
    </row>
    <row r="2" spans="1:13" ht="33.75" customHeight="1">
      <c r="A2" s="164" t="s">
        <v>198</v>
      </c>
      <c r="B2" s="164"/>
      <c r="C2" s="164"/>
      <c r="D2" s="164"/>
      <c r="E2" s="164"/>
      <c r="F2" s="164"/>
      <c r="G2" s="164"/>
      <c r="H2" s="164"/>
      <c r="I2" s="164"/>
      <c r="J2" s="164"/>
      <c r="K2" s="164"/>
      <c r="L2" s="164"/>
      <c r="M2" s="67"/>
    </row>
    <row r="3" spans="1:12" ht="26.25" customHeight="1">
      <c r="A3" s="33" t="s">
        <v>45</v>
      </c>
      <c r="B3" s="165" t="str">
        <f>'表四'!B3</f>
        <v>重庆市渝北区石船镇人民政府（本级）</v>
      </c>
      <c r="C3" s="165"/>
      <c r="D3" s="165"/>
      <c r="E3" s="165"/>
      <c r="F3" s="165"/>
      <c r="G3" s="165"/>
      <c r="H3" s="165"/>
      <c r="I3" s="165"/>
      <c r="J3" s="165"/>
      <c r="K3" s="35"/>
      <c r="L3" s="23" t="s">
        <v>0</v>
      </c>
    </row>
    <row r="4" spans="1:12" ht="16.5" customHeight="1">
      <c r="A4" s="162" t="s">
        <v>207</v>
      </c>
      <c r="B4" s="162"/>
      <c r="C4" s="162"/>
      <c r="D4" s="162"/>
      <c r="E4" s="162"/>
      <c r="F4" s="162"/>
      <c r="G4" s="166" t="s">
        <v>210</v>
      </c>
      <c r="H4" s="166"/>
      <c r="I4" s="166"/>
      <c r="J4" s="166"/>
      <c r="K4" s="166"/>
      <c r="L4" s="166"/>
    </row>
    <row r="5" spans="1:12" ht="44.25" customHeight="1">
      <c r="A5" s="162" t="s">
        <v>2</v>
      </c>
      <c r="B5" s="163" t="s">
        <v>36</v>
      </c>
      <c r="C5" s="162" t="s">
        <v>37</v>
      </c>
      <c r="D5" s="162"/>
      <c r="E5" s="162"/>
      <c r="F5" s="162" t="s">
        <v>38</v>
      </c>
      <c r="G5" s="162" t="s">
        <v>2</v>
      </c>
      <c r="H5" s="163" t="s">
        <v>36</v>
      </c>
      <c r="I5" s="163" t="s">
        <v>37</v>
      </c>
      <c r="J5" s="163"/>
      <c r="K5" s="163"/>
      <c r="L5" s="162" t="s">
        <v>38</v>
      </c>
    </row>
    <row r="6" spans="1:12" ht="55.5" customHeight="1">
      <c r="A6" s="162"/>
      <c r="B6" s="163"/>
      <c r="C6" s="22" t="s">
        <v>10</v>
      </c>
      <c r="D6" s="1" t="s">
        <v>39</v>
      </c>
      <c r="E6" s="1" t="s">
        <v>40</v>
      </c>
      <c r="F6" s="162"/>
      <c r="G6" s="162"/>
      <c r="H6" s="163"/>
      <c r="I6" s="22" t="s">
        <v>10</v>
      </c>
      <c r="J6" s="1" t="s">
        <v>39</v>
      </c>
      <c r="K6" s="1" t="s">
        <v>40</v>
      </c>
      <c r="L6" s="162"/>
    </row>
    <row r="7" spans="1:12" ht="17.25" customHeight="1">
      <c r="A7" s="3">
        <v>264000</v>
      </c>
      <c r="B7" s="3"/>
      <c r="C7" s="3"/>
      <c r="D7" s="3"/>
      <c r="E7" s="3">
        <v>114000</v>
      </c>
      <c r="F7" s="3">
        <v>150000</v>
      </c>
      <c r="G7" s="3">
        <v>465000</v>
      </c>
      <c r="H7" s="2"/>
      <c r="I7" s="3">
        <v>315000</v>
      </c>
      <c r="J7" s="2"/>
      <c r="K7" s="3">
        <v>315000</v>
      </c>
      <c r="L7" s="3">
        <v>150000</v>
      </c>
    </row>
    <row r="8" spans="1:12" ht="17.25" customHeight="1">
      <c r="A8" s="3"/>
      <c r="B8" s="3"/>
      <c r="C8" s="3"/>
      <c r="D8" s="3"/>
      <c r="E8" s="3"/>
      <c r="F8" s="3"/>
      <c r="G8" s="2"/>
      <c r="H8" s="2"/>
      <c r="I8" s="2"/>
      <c r="J8" s="2"/>
      <c r="K8" s="2"/>
      <c r="L8" s="2"/>
    </row>
    <row r="9" spans="1:12" ht="17.25" customHeight="1">
      <c r="A9" s="3"/>
      <c r="B9" s="3"/>
      <c r="C9" s="3"/>
      <c r="D9" s="3"/>
      <c r="E9" s="3"/>
      <c r="F9" s="3"/>
      <c r="G9" s="2"/>
      <c r="H9" s="2"/>
      <c r="I9" s="2"/>
      <c r="J9" s="2"/>
      <c r="K9" s="2"/>
      <c r="L9" s="2"/>
    </row>
  </sheetData>
  <sheetProtection/>
  <mergeCells count="12">
    <mergeCell ref="A4:F4"/>
    <mergeCell ref="G4:L4"/>
    <mergeCell ref="A5:A6"/>
    <mergeCell ref="B5:B6"/>
    <mergeCell ref="C5:E5"/>
    <mergeCell ref="F5:F6"/>
    <mergeCell ref="A2:L2"/>
    <mergeCell ref="G5:G6"/>
    <mergeCell ref="H5:H6"/>
    <mergeCell ref="B3:J3"/>
    <mergeCell ref="I5:K5"/>
    <mergeCell ref="L5:L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0"/>
  <sheetViews>
    <sheetView zoomScalePageLayoutView="0" workbookViewId="0" topLeftCell="A1">
      <selection activeCell="A6" sqref="A6:E9"/>
    </sheetView>
  </sheetViews>
  <sheetFormatPr defaultColWidth="9.33203125" defaultRowHeight="11.25"/>
  <cols>
    <col min="1" max="1" width="16.33203125" style="0" customWidth="1"/>
    <col min="2" max="2" width="48.66015625" style="0" customWidth="1"/>
    <col min="3" max="5" width="14.33203125" style="0" customWidth="1"/>
  </cols>
  <sheetData>
    <row r="1" spans="1:5" ht="19.5" customHeight="1">
      <c r="A1" s="102" t="s">
        <v>232</v>
      </c>
      <c r="B1" s="5"/>
      <c r="C1" s="5"/>
      <c r="D1" s="5"/>
      <c r="E1" s="5"/>
    </row>
    <row r="2" spans="1:5" ht="42" customHeight="1">
      <c r="A2" s="135" t="s">
        <v>211</v>
      </c>
      <c r="B2" s="135"/>
      <c r="C2" s="135"/>
      <c r="D2" s="135"/>
      <c r="E2" s="135"/>
    </row>
    <row r="3" spans="1:5" s="18" customFormat="1" ht="33.75" customHeight="1">
      <c r="A3" s="98" t="s">
        <v>45</v>
      </c>
      <c r="B3" s="167" t="str">
        <f>'表四'!B3</f>
        <v>重庆市渝北区石船镇人民政府（本级）</v>
      </c>
      <c r="C3" s="167"/>
      <c r="D3" s="167"/>
      <c r="E3" s="89" t="s">
        <v>15</v>
      </c>
    </row>
    <row r="4" spans="1:5" s="18" customFormat="1" ht="23.25" customHeight="1">
      <c r="A4" s="168" t="s">
        <v>8</v>
      </c>
      <c r="B4" s="168" t="s">
        <v>9</v>
      </c>
      <c r="C4" s="168" t="s">
        <v>92</v>
      </c>
      <c r="D4" s="168"/>
      <c r="E4" s="168"/>
    </row>
    <row r="5" spans="1:5" ht="21" customHeight="1">
      <c r="A5" s="168"/>
      <c r="B5" s="168"/>
      <c r="C5" s="99" t="s">
        <v>2</v>
      </c>
      <c r="D5" s="99" t="s">
        <v>11</v>
      </c>
      <c r="E5" s="99" t="s">
        <v>12</v>
      </c>
    </row>
    <row r="6" spans="1:5" ht="21" customHeight="1">
      <c r="A6" s="156" t="s">
        <v>2</v>
      </c>
      <c r="B6" s="156"/>
      <c r="C6" s="116">
        <v>2023.5</v>
      </c>
      <c r="D6" s="116" t="s">
        <v>243</v>
      </c>
      <c r="E6" s="116">
        <v>2023.5</v>
      </c>
    </row>
    <row r="7" spans="1:5" ht="21" customHeight="1">
      <c r="A7" s="113" t="s">
        <v>93</v>
      </c>
      <c r="B7" s="114" t="s">
        <v>57</v>
      </c>
      <c r="C7" s="110">
        <v>2023.5</v>
      </c>
      <c r="D7" s="110" t="s">
        <v>243</v>
      </c>
      <c r="E7" s="110">
        <v>2023.5</v>
      </c>
    </row>
    <row r="8" spans="1:5" ht="21" customHeight="1">
      <c r="A8" s="115" t="s">
        <v>362</v>
      </c>
      <c r="B8" s="109" t="s">
        <v>363</v>
      </c>
      <c r="C8" s="110">
        <v>2023.5</v>
      </c>
      <c r="D8" s="110" t="s">
        <v>243</v>
      </c>
      <c r="E8" s="110">
        <v>2023.5</v>
      </c>
    </row>
    <row r="9" spans="1:5" ht="21" customHeight="1">
      <c r="A9" s="115" t="s">
        <v>364</v>
      </c>
      <c r="B9" s="109" t="s">
        <v>365</v>
      </c>
      <c r="C9" s="110">
        <v>2023.5</v>
      </c>
      <c r="D9" s="110" t="s">
        <v>243</v>
      </c>
      <c r="E9" s="110">
        <v>2023.5</v>
      </c>
    </row>
    <row r="10" spans="1:5" ht="21" customHeight="1">
      <c r="A10" s="8"/>
      <c r="B10" s="8"/>
      <c r="C10" s="8"/>
      <c r="D10" s="8"/>
      <c r="E10" s="8"/>
    </row>
    <row r="11" spans="1:5" ht="21" customHeight="1">
      <c r="A11" s="8"/>
      <c r="B11" s="8"/>
      <c r="C11" s="8"/>
      <c r="D11" s="8"/>
      <c r="E11" s="8"/>
    </row>
    <row r="12" spans="1:5" ht="21" customHeight="1">
      <c r="A12" s="8"/>
      <c r="B12" s="8"/>
      <c r="C12" s="8"/>
      <c r="D12" s="8"/>
      <c r="E12" s="8"/>
    </row>
    <row r="13" spans="1:5" ht="21" customHeight="1">
      <c r="A13" s="8"/>
      <c r="B13" s="8"/>
      <c r="C13" s="8"/>
      <c r="D13" s="8"/>
      <c r="E13" s="8"/>
    </row>
    <row r="14" spans="1:5" ht="21" customHeight="1">
      <c r="A14" s="8"/>
      <c r="B14" s="8"/>
      <c r="C14" s="8"/>
      <c r="D14" s="8"/>
      <c r="E14" s="8"/>
    </row>
    <row r="15" spans="1:5" ht="21" customHeight="1">
      <c r="A15" s="8"/>
      <c r="B15" s="8"/>
      <c r="C15" s="8"/>
      <c r="D15" s="8"/>
      <c r="E15" s="8"/>
    </row>
    <row r="16" spans="1:5" ht="21" customHeight="1">
      <c r="A16" s="8"/>
      <c r="B16" s="8"/>
      <c r="C16" s="8"/>
      <c r="D16" s="8"/>
      <c r="E16" s="8"/>
    </row>
    <row r="17" spans="1:5" ht="21" customHeight="1">
      <c r="A17" s="8"/>
      <c r="B17" s="8"/>
      <c r="C17" s="8"/>
      <c r="D17" s="8"/>
      <c r="E17" s="8"/>
    </row>
    <row r="18" spans="1:5" ht="21" customHeight="1">
      <c r="A18" s="8"/>
      <c r="B18" s="8"/>
      <c r="C18" s="8"/>
      <c r="D18" s="8"/>
      <c r="E18" s="8"/>
    </row>
    <row r="20" ht="11.25">
      <c r="A20" s="26"/>
    </row>
  </sheetData>
  <sheetProtection/>
  <mergeCells count="6">
    <mergeCell ref="A2:E2"/>
    <mergeCell ref="B3:D3"/>
    <mergeCell ref="A4:A5"/>
    <mergeCell ref="B4:B5"/>
    <mergeCell ref="C4:E4"/>
    <mergeCell ref="A6:B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9"/>
  <sheetViews>
    <sheetView zoomScalePageLayoutView="0" workbookViewId="0" topLeftCell="A1">
      <selection activeCell="A19" sqref="A19"/>
    </sheetView>
  </sheetViews>
  <sheetFormatPr defaultColWidth="9.33203125" defaultRowHeight="11.25"/>
  <cols>
    <col min="1" max="1" width="17.83203125" style="0" customWidth="1"/>
    <col min="2" max="2" width="30.5" style="0" customWidth="1"/>
    <col min="3" max="5" width="22.16015625" style="0" customWidth="1"/>
  </cols>
  <sheetData>
    <row r="1" spans="1:5" ht="19.5" customHeight="1">
      <c r="A1" s="102" t="s">
        <v>231</v>
      </c>
      <c r="B1" s="5"/>
      <c r="C1" s="5"/>
      <c r="D1" s="5"/>
      <c r="E1" s="5"/>
    </row>
    <row r="2" spans="1:5" ht="29.25" customHeight="1">
      <c r="A2" s="169" t="s">
        <v>212</v>
      </c>
      <c r="B2" s="169"/>
      <c r="C2" s="169"/>
      <c r="D2" s="169"/>
      <c r="E2" s="169"/>
    </row>
    <row r="3" spans="1:5" s="18" customFormat="1" ht="23.25" customHeight="1">
      <c r="A3" s="91" t="s">
        <v>46</v>
      </c>
      <c r="B3" s="170" t="str">
        <f>'表四'!B3</f>
        <v>重庆市渝北区石船镇人民政府（本级）</v>
      </c>
      <c r="C3" s="170"/>
      <c r="D3" s="170"/>
      <c r="E3" s="92" t="s">
        <v>15</v>
      </c>
    </row>
    <row r="4" spans="1:5" s="18" customFormat="1" ht="23.25" customHeight="1">
      <c r="A4" s="161" t="s">
        <v>8</v>
      </c>
      <c r="B4" s="161" t="s">
        <v>9</v>
      </c>
      <c r="C4" s="171" t="s">
        <v>94</v>
      </c>
      <c r="D4" s="171"/>
      <c r="E4" s="171"/>
    </row>
    <row r="5" spans="1:5" ht="22.5" customHeight="1">
      <c r="A5" s="161"/>
      <c r="B5" s="161"/>
      <c r="C5" s="93" t="s">
        <v>2</v>
      </c>
      <c r="D5" s="93" t="s">
        <v>11</v>
      </c>
      <c r="E5" s="93" t="s">
        <v>12</v>
      </c>
    </row>
    <row r="6" spans="1:5" ht="22.5" customHeight="1">
      <c r="A6" s="95"/>
      <c r="B6" s="93" t="s">
        <v>2</v>
      </c>
      <c r="C6" s="95"/>
      <c r="D6" s="95"/>
      <c r="E6" s="95"/>
    </row>
    <row r="7" spans="1:5" ht="22.5" customHeight="1">
      <c r="A7" s="96"/>
      <c r="B7" s="95"/>
      <c r="C7" s="95"/>
      <c r="D7" s="95"/>
      <c r="E7" s="95"/>
    </row>
    <row r="8" spans="1:5" ht="22.5" customHeight="1">
      <c r="A8" s="97"/>
      <c r="B8" s="97"/>
      <c r="C8" s="95"/>
      <c r="D8" s="95"/>
      <c r="E8" s="95"/>
    </row>
    <row r="9" spans="1:5" ht="22.5" customHeight="1">
      <c r="A9" s="105"/>
      <c r="B9" s="105"/>
      <c r="C9" s="95"/>
      <c r="D9" s="95"/>
      <c r="E9" s="95"/>
    </row>
    <row r="10" spans="1:5" ht="22.5" customHeight="1">
      <c r="A10" s="95"/>
      <c r="B10" s="95"/>
      <c r="C10" s="95"/>
      <c r="D10" s="95"/>
      <c r="E10" s="95"/>
    </row>
    <row r="11" spans="1:5" ht="22.5" customHeight="1">
      <c r="A11" s="95"/>
      <c r="B11" s="95"/>
      <c r="C11" s="95"/>
      <c r="D11" s="95"/>
      <c r="E11" s="95"/>
    </row>
    <row r="12" spans="1:5" ht="22.5" customHeight="1">
      <c r="A12" s="95"/>
      <c r="B12" s="95"/>
      <c r="C12" s="95"/>
      <c r="D12" s="95"/>
      <c r="E12" s="95"/>
    </row>
    <row r="13" spans="1:5" ht="22.5" customHeight="1">
      <c r="A13" s="95"/>
      <c r="B13" s="95"/>
      <c r="C13" s="95"/>
      <c r="D13" s="95"/>
      <c r="E13" s="95"/>
    </row>
    <row r="14" spans="1:5" ht="22.5" customHeight="1">
      <c r="A14" s="95"/>
      <c r="B14" s="95"/>
      <c r="C14" s="95"/>
      <c r="D14" s="95"/>
      <c r="E14" s="95"/>
    </row>
    <row r="15" spans="1:5" ht="22.5" customHeight="1">
      <c r="A15" s="95"/>
      <c r="B15" s="95"/>
      <c r="C15" s="95"/>
      <c r="D15" s="95"/>
      <c r="E15" s="95"/>
    </row>
    <row r="16" spans="1:5" ht="22.5" customHeight="1">
      <c r="A16" s="95"/>
      <c r="B16" s="95"/>
      <c r="C16" s="95"/>
      <c r="D16" s="95"/>
      <c r="E16" s="95"/>
    </row>
    <row r="17" spans="1:5" ht="22.5" customHeight="1">
      <c r="A17" s="95"/>
      <c r="B17" s="95"/>
      <c r="C17" s="95"/>
      <c r="D17" s="95"/>
      <c r="E17" s="95"/>
    </row>
    <row r="18" spans="1:5" ht="22.5" customHeight="1">
      <c r="A18" s="95"/>
      <c r="B18" s="95"/>
      <c r="C18" s="95"/>
      <c r="D18" s="95"/>
      <c r="E18" s="95"/>
    </row>
    <row r="19" spans="1:5" ht="27" customHeight="1">
      <c r="A19" s="106" t="s">
        <v>78</v>
      </c>
      <c r="B19" s="106"/>
      <c r="C19" s="106"/>
      <c r="D19" s="106"/>
      <c r="E19" s="106"/>
    </row>
  </sheetData>
  <sheetProtection/>
  <mergeCells count="5">
    <mergeCell ref="A2:E2"/>
    <mergeCell ref="B3:D3"/>
    <mergeCell ref="A4:A5"/>
    <mergeCell ref="B4:B5"/>
    <mergeCell ref="C4:E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D18"/>
  <sheetViews>
    <sheetView zoomScalePageLayoutView="0" workbookViewId="0" topLeftCell="A1">
      <selection activeCell="C48" sqref="C48"/>
    </sheetView>
  </sheetViews>
  <sheetFormatPr defaultColWidth="9.33203125" defaultRowHeight="11.25"/>
  <cols>
    <col min="1" max="1" width="50.5" style="5" customWidth="1"/>
    <col min="2" max="2" width="9.33203125" style="5" customWidth="1"/>
    <col min="3" max="3" width="50.5" style="5" customWidth="1"/>
    <col min="4" max="16384" width="9.33203125" style="5" customWidth="1"/>
  </cols>
  <sheetData>
    <row r="1" ht="27.75" customHeight="1">
      <c r="A1" s="87" t="s">
        <v>230</v>
      </c>
    </row>
    <row r="2" spans="1:4" ht="24">
      <c r="A2" s="172" t="s">
        <v>201</v>
      </c>
      <c r="B2" s="172"/>
      <c r="C2" s="172"/>
      <c r="D2" s="172"/>
    </row>
    <row r="3" spans="1:4" ht="19.5" thickBot="1">
      <c r="A3" s="173"/>
      <c r="B3" s="173"/>
      <c r="C3" s="37"/>
      <c r="D3" s="38" t="s">
        <v>132</v>
      </c>
    </row>
    <row r="4" spans="1:4" s="10" customFormat="1" ht="12">
      <c r="A4" s="39" t="s">
        <v>110</v>
      </c>
      <c r="B4" s="40" t="s">
        <v>111</v>
      </c>
      <c r="C4" s="41" t="s">
        <v>112</v>
      </c>
      <c r="D4" s="42" t="s">
        <v>111</v>
      </c>
    </row>
    <row r="5" spans="1:4" ht="12">
      <c r="A5" s="43" t="s">
        <v>113</v>
      </c>
      <c r="B5" s="44"/>
      <c r="C5" s="45" t="s">
        <v>114</v>
      </c>
      <c r="D5" s="46"/>
    </row>
    <row r="6" spans="1:4" ht="12">
      <c r="A6" s="47" t="s">
        <v>115</v>
      </c>
      <c r="B6" s="44"/>
      <c r="C6" s="48" t="s">
        <v>116</v>
      </c>
      <c r="D6" s="46"/>
    </row>
    <row r="7" spans="1:4" ht="12">
      <c r="A7" s="49" t="s">
        <v>117</v>
      </c>
      <c r="B7" s="50"/>
      <c r="C7" s="51" t="s">
        <v>118</v>
      </c>
      <c r="D7" s="52"/>
    </row>
    <row r="8" spans="1:4" ht="12">
      <c r="A8" s="53" t="s">
        <v>119</v>
      </c>
      <c r="B8" s="50"/>
      <c r="C8" s="54" t="s">
        <v>119</v>
      </c>
      <c r="D8" s="52"/>
    </row>
    <row r="9" spans="1:4" ht="12">
      <c r="A9" s="53" t="s">
        <v>120</v>
      </c>
      <c r="B9" s="50"/>
      <c r="C9" s="54" t="s">
        <v>120</v>
      </c>
      <c r="D9" s="52"/>
    </row>
    <row r="10" spans="1:4" ht="12">
      <c r="A10" s="53" t="s">
        <v>121</v>
      </c>
      <c r="B10" s="50"/>
      <c r="C10" s="54" t="s">
        <v>121</v>
      </c>
      <c r="D10" s="52"/>
    </row>
    <row r="11" spans="1:4" ht="12">
      <c r="A11" s="49" t="s">
        <v>122</v>
      </c>
      <c r="B11" s="50"/>
      <c r="C11" s="51" t="s">
        <v>123</v>
      </c>
      <c r="D11" s="52"/>
    </row>
    <row r="12" spans="1:4" ht="12">
      <c r="A12" s="53" t="s">
        <v>124</v>
      </c>
      <c r="B12" s="50"/>
      <c r="C12" s="54" t="s">
        <v>124</v>
      </c>
      <c r="D12" s="52"/>
    </row>
    <row r="13" spans="1:4" ht="12">
      <c r="A13" s="53" t="s">
        <v>125</v>
      </c>
      <c r="B13" s="50"/>
      <c r="C13" s="54" t="s">
        <v>125</v>
      </c>
      <c r="D13" s="52"/>
    </row>
    <row r="14" spans="1:4" ht="12">
      <c r="A14" s="49" t="s">
        <v>126</v>
      </c>
      <c r="B14" s="50"/>
      <c r="C14" s="51" t="s">
        <v>127</v>
      </c>
      <c r="D14" s="52"/>
    </row>
    <row r="15" spans="1:4" ht="12">
      <c r="A15" s="49" t="s">
        <v>128</v>
      </c>
      <c r="B15" s="50"/>
      <c r="C15" s="51" t="s">
        <v>129</v>
      </c>
      <c r="D15" s="52"/>
    </row>
    <row r="16" spans="1:4" ht="12">
      <c r="A16" s="55"/>
      <c r="B16" s="56"/>
      <c r="C16" s="57"/>
      <c r="D16" s="58"/>
    </row>
    <row r="17" spans="1:4" ht="12.75" thickBot="1">
      <c r="A17" s="59"/>
      <c r="B17" s="60"/>
      <c r="C17" s="61" t="s">
        <v>130</v>
      </c>
      <c r="D17" s="62"/>
    </row>
    <row r="18" spans="1:4" ht="13.5">
      <c r="A18" s="174" t="s">
        <v>131</v>
      </c>
      <c r="B18" s="174"/>
      <c r="C18" s="174"/>
      <c r="D18" s="174"/>
    </row>
  </sheetData>
  <sheetProtection/>
  <mergeCells count="3">
    <mergeCell ref="A2:D2"/>
    <mergeCell ref="A3:B3"/>
    <mergeCell ref="A18:D1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Y134"/>
  <sheetViews>
    <sheetView tabSelected="1" zoomScalePageLayoutView="0" workbookViewId="0" topLeftCell="G1">
      <selection activeCell="G53" sqref="G53"/>
    </sheetView>
  </sheetViews>
  <sheetFormatPr defaultColWidth="9.33203125" defaultRowHeight="11.25"/>
  <cols>
    <col min="2" max="2" width="40.83203125" style="0" bestFit="1" customWidth="1"/>
    <col min="4" max="4" width="49.5" style="0" bestFit="1" customWidth="1"/>
    <col min="5" max="5" width="15.66015625" style="0" bestFit="1" customWidth="1"/>
    <col min="6" max="6" width="28.16015625" style="0" customWidth="1"/>
    <col min="7" max="7" width="45.5" style="0" customWidth="1"/>
    <col min="8" max="10" width="23.5" style="0" bestFit="1" customWidth="1"/>
    <col min="15" max="16" width="14.83203125" style="0" bestFit="1" customWidth="1"/>
    <col min="17" max="17" width="9.66015625" style="0" customWidth="1"/>
  </cols>
  <sheetData>
    <row r="1" spans="1:2" ht="17.25" customHeight="1">
      <c r="A1" s="87" t="s">
        <v>229</v>
      </c>
      <c r="B1" s="25"/>
    </row>
    <row r="2" spans="1:25" ht="24.75">
      <c r="A2" s="177" t="s">
        <v>205</v>
      </c>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27">
      <c r="A3" s="5"/>
      <c r="B3" s="5"/>
      <c r="C3" s="5"/>
      <c r="D3" s="5"/>
      <c r="E3" s="5"/>
      <c r="F3" s="5"/>
      <c r="G3" s="5"/>
      <c r="H3" s="5"/>
      <c r="I3" s="5"/>
      <c r="J3" s="5"/>
      <c r="K3" s="5"/>
      <c r="L3" s="5"/>
      <c r="M3" s="5"/>
      <c r="N3" s="5"/>
      <c r="O3" s="5"/>
      <c r="P3" s="5"/>
      <c r="Q3" s="5"/>
      <c r="R3" s="5"/>
      <c r="S3" s="5"/>
      <c r="T3" s="5"/>
      <c r="U3" s="5"/>
      <c r="V3" s="5"/>
      <c r="W3" s="5"/>
      <c r="X3" s="5"/>
      <c r="Y3" s="36" t="s">
        <v>143</v>
      </c>
    </row>
    <row r="4" spans="1:25" ht="16.5" customHeight="1">
      <c r="A4" s="175" t="s">
        <v>144</v>
      </c>
      <c r="B4" s="175" t="s">
        <v>145</v>
      </c>
      <c r="C4" s="175" t="s">
        <v>146</v>
      </c>
      <c r="D4" s="175" t="s">
        <v>147</v>
      </c>
      <c r="E4" s="175" t="s">
        <v>148</v>
      </c>
      <c r="F4" s="175" t="s">
        <v>149</v>
      </c>
      <c r="G4" s="175" t="s">
        <v>150</v>
      </c>
      <c r="H4" s="175" t="s">
        <v>151</v>
      </c>
      <c r="I4" s="175" t="s">
        <v>152</v>
      </c>
      <c r="J4" s="175"/>
      <c r="K4" s="175"/>
      <c r="L4" s="175"/>
      <c r="M4" s="175"/>
      <c r="N4" s="175"/>
      <c r="O4" s="175" t="s">
        <v>153</v>
      </c>
      <c r="P4" s="175"/>
      <c r="Q4" s="175"/>
      <c r="R4" s="175" t="s">
        <v>154</v>
      </c>
      <c r="S4" s="175" t="s">
        <v>97</v>
      </c>
      <c r="T4" s="175" t="s">
        <v>155</v>
      </c>
      <c r="U4" s="175"/>
      <c r="V4" s="175"/>
      <c r="W4" s="175"/>
      <c r="X4" s="175"/>
      <c r="Y4" s="175"/>
    </row>
    <row r="5" spans="1:25" ht="48">
      <c r="A5" s="176"/>
      <c r="B5" s="176"/>
      <c r="C5" s="176"/>
      <c r="D5" s="176"/>
      <c r="E5" s="176"/>
      <c r="F5" s="176"/>
      <c r="G5" s="176"/>
      <c r="H5" s="176"/>
      <c r="I5" s="107" t="s">
        <v>10</v>
      </c>
      <c r="J5" s="107" t="s">
        <v>156</v>
      </c>
      <c r="K5" s="107" t="s">
        <v>157</v>
      </c>
      <c r="L5" s="107" t="s">
        <v>158</v>
      </c>
      <c r="M5" s="107" t="s">
        <v>159</v>
      </c>
      <c r="N5" s="107" t="s">
        <v>160</v>
      </c>
      <c r="O5" s="107" t="s">
        <v>10</v>
      </c>
      <c r="P5" s="107" t="s">
        <v>153</v>
      </c>
      <c r="Q5" s="107" t="s">
        <v>161</v>
      </c>
      <c r="R5" s="176"/>
      <c r="S5" s="176"/>
      <c r="T5" s="107" t="s">
        <v>10</v>
      </c>
      <c r="U5" s="107" t="s">
        <v>98</v>
      </c>
      <c r="V5" s="107" t="s">
        <v>99</v>
      </c>
      <c r="W5" s="107" t="s">
        <v>162</v>
      </c>
      <c r="X5" s="107" t="s">
        <v>101</v>
      </c>
      <c r="Y5" s="107" t="s">
        <v>163</v>
      </c>
    </row>
    <row r="6" spans="1:25" ht="15.75" customHeight="1">
      <c r="A6" s="109"/>
      <c r="B6" s="109"/>
      <c r="C6" s="109"/>
      <c r="D6" s="109"/>
      <c r="E6" s="109"/>
      <c r="F6" s="109"/>
      <c r="G6" s="119" t="s">
        <v>2</v>
      </c>
      <c r="H6" s="117">
        <v>61018111.96</v>
      </c>
      <c r="I6" s="117">
        <v>61016088.46</v>
      </c>
      <c r="J6" s="117">
        <v>61016088.46</v>
      </c>
      <c r="K6" s="117" t="s">
        <v>243</v>
      </c>
      <c r="L6" s="117" t="s">
        <v>243</v>
      </c>
      <c r="M6" s="117" t="s">
        <v>243</v>
      </c>
      <c r="N6" s="117" t="s">
        <v>243</v>
      </c>
      <c r="O6" s="117">
        <v>2023.5</v>
      </c>
      <c r="P6" s="117">
        <v>2023.5</v>
      </c>
      <c r="Q6" s="63"/>
      <c r="R6" s="63"/>
      <c r="S6" s="63"/>
      <c r="T6" s="63"/>
      <c r="U6" s="63"/>
      <c r="V6" s="63"/>
      <c r="W6" s="63"/>
      <c r="X6" s="63"/>
      <c r="Y6" s="63"/>
    </row>
    <row r="7" spans="1:25" ht="15.75" customHeight="1">
      <c r="A7" s="113" t="s">
        <v>705</v>
      </c>
      <c r="B7" s="114" t="s">
        <v>706</v>
      </c>
      <c r="C7" s="109"/>
      <c r="D7" s="109"/>
      <c r="E7" s="109"/>
      <c r="F7" s="109"/>
      <c r="G7" s="109"/>
      <c r="H7" s="118">
        <v>61018111.96</v>
      </c>
      <c r="I7" s="118">
        <v>61016088.46</v>
      </c>
      <c r="J7" s="118">
        <v>61016088.46</v>
      </c>
      <c r="K7" s="118" t="s">
        <v>243</v>
      </c>
      <c r="L7" s="118" t="s">
        <v>243</v>
      </c>
      <c r="M7" s="118" t="s">
        <v>243</v>
      </c>
      <c r="N7" s="118" t="s">
        <v>243</v>
      </c>
      <c r="O7" s="118">
        <v>2023.5</v>
      </c>
      <c r="P7" s="118">
        <v>2023.5</v>
      </c>
      <c r="Q7" s="9"/>
      <c r="R7" s="9"/>
      <c r="S7" s="9"/>
      <c r="T7" s="9"/>
      <c r="U7" s="9"/>
      <c r="V7" s="9"/>
      <c r="W7" s="9"/>
      <c r="X7" s="9"/>
      <c r="Y7" s="9"/>
    </row>
    <row r="8" spans="1:25" ht="15.75" customHeight="1">
      <c r="A8" s="115" t="s">
        <v>707</v>
      </c>
      <c r="B8" s="109" t="s">
        <v>708</v>
      </c>
      <c r="C8" s="113" t="s">
        <v>709</v>
      </c>
      <c r="D8" s="113" t="s">
        <v>239</v>
      </c>
      <c r="E8" s="113" t="s">
        <v>710</v>
      </c>
      <c r="F8" s="113" t="s">
        <v>711</v>
      </c>
      <c r="G8" s="113" t="s">
        <v>712</v>
      </c>
      <c r="H8" s="118">
        <v>142400</v>
      </c>
      <c r="I8" s="118">
        <v>142400</v>
      </c>
      <c r="J8" s="118">
        <v>142400</v>
      </c>
      <c r="K8" s="118" t="s">
        <v>243</v>
      </c>
      <c r="L8" s="118" t="s">
        <v>243</v>
      </c>
      <c r="M8" s="118" t="s">
        <v>243</v>
      </c>
      <c r="N8" s="118" t="s">
        <v>243</v>
      </c>
      <c r="O8" s="118" t="s">
        <v>243</v>
      </c>
      <c r="P8" s="118" t="s">
        <v>243</v>
      </c>
      <c r="Q8" s="9"/>
      <c r="R8" s="9"/>
      <c r="S8" s="9"/>
      <c r="T8" s="9"/>
      <c r="U8" s="9"/>
      <c r="V8" s="9"/>
      <c r="W8" s="9"/>
      <c r="X8" s="9"/>
      <c r="Y8" s="9"/>
    </row>
    <row r="9" spans="1:25" ht="15.75" customHeight="1">
      <c r="A9" s="115" t="s">
        <v>707</v>
      </c>
      <c r="B9" s="109" t="s">
        <v>708</v>
      </c>
      <c r="C9" s="113" t="s">
        <v>709</v>
      </c>
      <c r="D9" s="113" t="s">
        <v>239</v>
      </c>
      <c r="E9" s="113" t="s">
        <v>713</v>
      </c>
      <c r="F9" s="113" t="s">
        <v>714</v>
      </c>
      <c r="G9" s="113" t="s">
        <v>715</v>
      </c>
      <c r="H9" s="118">
        <v>50000</v>
      </c>
      <c r="I9" s="118">
        <v>50000</v>
      </c>
      <c r="J9" s="118">
        <v>50000</v>
      </c>
      <c r="K9" s="118" t="s">
        <v>243</v>
      </c>
      <c r="L9" s="118" t="s">
        <v>243</v>
      </c>
      <c r="M9" s="118" t="s">
        <v>243</v>
      </c>
      <c r="N9" s="118" t="s">
        <v>243</v>
      </c>
      <c r="O9" s="118" t="s">
        <v>243</v>
      </c>
      <c r="P9" s="118" t="s">
        <v>243</v>
      </c>
      <c r="Q9" s="9"/>
      <c r="R9" s="9"/>
      <c r="S9" s="9"/>
      <c r="T9" s="9"/>
      <c r="U9" s="9"/>
      <c r="V9" s="9"/>
      <c r="W9" s="9"/>
      <c r="X9" s="9"/>
      <c r="Y9" s="9"/>
    </row>
    <row r="10" spans="1:25" ht="15.75" customHeight="1">
      <c r="A10" s="115" t="s">
        <v>707</v>
      </c>
      <c r="B10" s="109" t="s">
        <v>708</v>
      </c>
      <c r="C10" s="113" t="s">
        <v>709</v>
      </c>
      <c r="D10" s="113" t="s">
        <v>239</v>
      </c>
      <c r="E10" s="113" t="s">
        <v>716</v>
      </c>
      <c r="F10" s="113" t="s">
        <v>717</v>
      </c>
      <c r="G10" s="113" t="s">
        <v>718</v>
      </c>
      <c r="H10" s="118">
        <v>90000</v>
      </c>
      <c r="I10" s="118">
        <v>90000</v>
      </c>
      <c r="J10" s="118">
        <v>90000</v>
      </c>
      <c r="K10" s="118" t="s">
        <v>243</v>
      </c>
      <c r="L10" s="118" t="s">
        <v>243</v>
      </c>
      <c r="M10" s="118" t="s">
        <v>243</v>
      </c>
      <c r="N10" s="118" t="s">
        <v>243</v>
      </c>
      <c r="O10" s="118" t="s">
        <v>243</v>
      </c>
      <c r="P10" s="118" t="s">
        <v>243</v>
      </c>
      <c r="Q10" s="9"/>
      <c r="R10" s="9"/>
      <c r="S10" s="9"/>
      <c r="T10" s="9"/>
      <c r="U10" s="9"/>
      <c r="V10" s="9"/>
      <c r="W10" s="9"/>
      <c r="X10" s="9"/>
      <c r="Y10" s="9"/>
    </row>
    <row r="11" spans="1:25" ht="15.75" customHeight="1">
      <c r="A11" s="115" t="s">
        <v>707</v>
      </c>
      <c r="B11" s="109" t="s">
        <v>708</v>
      </c>
      <c r="C11" s="113" t="s">
        <v>709</v>
      </c>
      <c r="D11" s="113" t="s">
        <v>239</v>
      </c>
      <c r="E11" s="113" t="s">
        <v>719</v>
      </c>
      <c r="F11" s="113" t="s">
        <v>720</v>
      </c>
      <c r="G11" s="113" t="s">
        <v>721</v>
      </c>
      <c r="H11" s="118">
        <v>30000</v>
      </c>
      <c r="I11" s="118">
        <v>30000</v>
      </c>
      <c r="J11" s="118">
        <v>30000</v>
      </c>
      <c r="K11" s="118" t="s">
        <v>243</v>
      </c>
      <c r="L11" s="118" t="s">
        <v>243</v>
      </c>
      <c r="M11" s="118" t="s">
        <v>243</v>
      </c>
      <c r="N11" s="118" t="s">
        <v>243</v>
      </c>
      <c r="O11" s="118" t="s">
        <v>243</v>
      </c>
      <c r="P11" s="118" t="s">
        <v>243</v>
      </c>
      <c r="Q11" s="9"/>
      <c r="R11" s="9"/>
      <c r="S11" s="9"/>
      <c r="T11" s="9"/>
      <c r="U11" s="9"/>
      <c r="V11" s="9"/>
      <c r="W11" s="9"/>
      <c r="X11" s="9"/>
      <c r="Y11" s="9"/>
    </row>
    <row r="12" spans="1:25" ht="15.75" customHeight="1">
      <c r="A12" s="115" t="s">
        <v>707</v>
      </c>
      <c r="B12" s="109" t="s">
        <v>708</v>
      </c>
      <c r="C12" s="113" t="s">
        <v>709</v>
      </c>
      <c r="D12" s="113" t="s">
        <v>239</v>
      </c>
      <c r="E12" s="113" t="s">
        <v>719</v>
      </c>
      <c r="F12" s="113" t="s">
        <v>720</v>
      </c>
      <c r="G12" s="113" t="s">
        <v>722</v>
      </c>
      <c r="H12" s="118">
        <v>80000</v>
      </c>
      <c r="I12" s="118">
        <v>80000</v>
      </c>
      <c r="J12" s="118">
        <v>80000</v>
      </c>
      <c r="K12" s="118" t="s">
        <v>243</v>
      </c>
      <c r="L12" s="118" t="s">
        <v>243</v>
      </c>
      <c r="M12" s="118" t="s">
        <v>243</v>
      </c>
      <c r="N12" s="118" t="s">
        <v>243</v>
      </c>
      <c r="O12" s="118" t="s">
        <v>243</v>
      </c>
      <c r="P12" s="118" t="s">
        <v>243</v>
      </c>
      <c r="Q12" s="9"/>
      <c r="R12" s="9"/>
      <c r="S12" s="9"/>
      <c r="T12" s="9"/>
      <c r="U12" s="9"/>
      <c r="V12" s="9"/>
      <c r="W12" s="9"/>
      <c r="X12" s="9"/>
      <c r="Y12" s="9"/>
    </row>
    <row r="13" spans="1:25" ht="15.75" customHeight="1">
      <c r="A13" s="115" t="s">
        <v>707</v>
      </c>
      <c r="B13" s="109" t="s">
        <v>708</v>
      </c>
      <c r="C13" s="113" t="s">
        <v>709</v>
      </c>
      <c r="D13" s="113" t="s">
        <v>239</v>
      </c>
      <c r="E13" s="113" t="s">
        <v>723</v>
      </c>
      <c r="F13" s="113" t="s">
        <v>724</v>
      </c>
      <c r="G13" s="113" t="s">
        <v>725</v>
      </c>
      <c r="H13" s="118">
        <v>85800</v>
      </c>
      <c r="I13" s="118">
        <v>85800</v>
      </c>
      <c r="J13" s="118">
        <v>85800</v>
      </c>
      <c r="K13" s="118" t="s">
        <v>243</v>
      </c>
      <c r="L13" s="118" t="s">
        <v>243</v>
      </c>
      <c r="M13" s="118" t="s">
        <v>243</v>
      </c>
      <c r="N13" s="118" t="s">
        <v>243</v>
      </c>
      <c r="O13" s="118" t="s">
        <v>243</v>
      </c>
      <c r="P13" s="118" t="s">
        <v>243</v>
      </c>
      <c r="Q13" s="9"/>
      <c r="R13" s="9"/>
      <c r="S13" s="9"/>
      <c r="T13" s="9"/>
      <c r="U13" s="9"/>
      <c r="V13" s="9"/>
      <c r="W13" s="9"/>
      <c r="X13" s="9"/>
      <c r="Y13" s="9"/>
    </row>
    <row r="14" spans="1:25" ht="15.75" customHeight="1">
      <c r="A14" s="115" t="s">
        <v>707</v>
      </c>
      <c r="B14" s="109" t="s">
        <v>708</v>
      </c>
      <c r="C14" s="113" t="s">
        <v>709</v>
      </c>
      <c r="D14" s="113" t="s">
        <v>239</v>
      </c>
      <c r="E14" s="113" t="s">
        <v>726</v>
      </c>
      <c r="F14" s="113" t="s">
        <v>727</v>
      </c>
      <c r="G14" s="113" t="s">
        <v>728</v>
      </c>
      <c r="H14" s="118">
        <v>980000</v>
      </c>
      <c r="I14" s="118">
        <v>980000</v>
      </c>
      <c r="J14" s="118">
        <v>980000</v>
      </c>
      <c r="K14" s="118" t="s">
        <v>243</v>
      </c>
      <c r="L14" s="118" t="s">
        <v>243</v>
      </c>
      <c r="M14" s="118" t="s">
        <v>243</v>
      </c>
      <c r="N14" s="118" t="s">
        <v>243</v>
      </c>
      <c r="O14" s="118" t="s">
        <v>243</v>
      </c>
      <c r="P14" s="118" t="s">
        <v>243</v>
      </c>
      <c r="Q14" s="9"/>
      <c r="R14" s="9"/>
      <c r="S14" s="9"/>
      <c r="T14" s="9"/>
      <c r="U14" s="9"/>
      <c r="V14" s="9"/>
      <c r="W14" s="9"/>
      <c r="X14" s="9"/>
      <c r="Y14" s="9"/>
    </row>
    <row r="15" spans="1:25" ht="15.75" customHeight="1">
      <c r="A15" s="115" t="s">
        <v>707</v>
      </c>
      <c r="B15" s="109" t="s">
        <v>708</v>
      </c>
      <c r="C15" s="113" t="s">
        <v>709</v>
      </c>
      <c r="D15" s="113" t="s">
        <v>239</v>
      </c>
      <c r="E15" s="113" t="s">
        <v>729</v>
      </c>
      <c r="F15" s="113" t="s">
        <v>730</v>
      </c>
      <c r="G15" s="113" t="s">
        <v>731</v>
      </c>
      <c r="H15" s="118">
        <v>10000</v>
      </c>
      <c r="I15" s="118">
        <v>10000</v>
      </c>
      <c r="J15" s="118">
        <v>10000</v>
      </c>
      <c r="K15" s="118" t="s">
        <v>243</v>
      </c>
      <c r="L15" s="118" t="s">
        <v>243</v>
      </c>
      <c r="M15" s="118" t="s">
        <v>243</v>
      </c>
      <c r="N15" s="118" t="s">
        <v>243</v>
      </c>
      <c r="O15" s="118" t="s">
        <v>243</v>
      </c>
      <c r="P15" s="118" t="s">
        <v>243</v>
      </c>
      <c r="Q15" s="9"/>
      <c r="R15" s="9"/>
      <c r="S15" s="9"/>
      <c r="T15" s="9"/>
      <c r="U15" s="9"/>
      <c r="V15" s="9"/>
      <c r="W15" s="9"/>
      <c r="X15" s="9"/>
      <c r="Y15" s="9"/>
    </row>
    <row r="16" spans="1:25" ht="15.75" customHeight="1">
      <c r="A16" s="115" t="s">
        <v>707</v>
      </c>
      <c r="B16" s="109" t="s">
        <v>708</v>
      </c>
      <c r="C16" s="113" t="s">
        <v>709</v>
      </c>
      <c r="D16" s="113" t="s">
        <v>239</v>
      </c>
      <c r="E16" s="113" t="s">
        <v>732</v>
      </c>
      <c r="F16" s="113" t="s">
        <v>733</v>
      </c>
      <c r="G16" s="113" t="s">
        <v>734</v>
      </c>
      <c r="H16" s="118">
        <v>70000</v>
      </c>
      <c r="I16" s="118">
        <v>70000</v>
      </c>
      <c r="J16" s="118">
        <v>70000</v>
      </c>
      <c r="K16" s="118" t="s">
        <v>243</v>
      </c>
      <c r="L16" s="118" t="s">
        <v>243</v>
      </c>
      <c r="M16" s="118" t="s">
        <v>243</v>
      </c>
      <c r="N16" s="118" t="s">
        <v>243</v>
      </c>
      <c r="O16" s="118" t="s">
        <v>243</v>
      </c>
      <c r="P16" s="118" t="s">
        <v>243</v>
      </c>
      <c r="Q16" s="9"/>
      <c r="R16" s="9"/>
      <c r="S16" s="9"/>
      <c r="T16" s="9"/>
      <c r="U16" s="9"/>
      <c r="V16" s="9"/>
      <c r="W16" s="9"/>
      <c r="X16" s="9"/>
      <c r="Y16" s="9"/>
    </row>
    <row r="17" spans="1:25" ht="15.75" customHeight="1">
      <c r="A17" s="115" t="s">
        <v>707</v>
      </c>
      <c r="B17" s="109" t="s">
        <v>708</v>
      </c>
      <c r="C17" s="113" t="s">
        <v>709</v>
      </c>
      <c r="D17" s="113" t="s">
        <v>239</v>
      </c>
      <c r="E17" s="113" t="s">
        <v>735</v>
      </c>
      <c r="F17" s="113" t="s">
        <v>736</v>
      </c>
      <c r="G17" s="113" t="s">
        <v>737</v>
      </c>
      <c r="H17" s="118">
        <v>880000</v>
      </c>
      <c r="I17" s="118">
        <v>880000</v>
      </c>
      <c r="J17" s="118">
        <v>880000</v>
      </c>
      <c r="K17" s="118" t="s">
        <v>243</v>
      </c>
      <c r="L17" s="118" t="s">
        <v>243</v>
      </c>
      <c r="M17" s="118" t="s">
        <v>243</v>
      </c>
      <c r="N17" s="118" t="s">
        <v>243</v>
      </c>
      <c r="O17" s="118" t="s">
        <v>243</v>
      </c>
      <c r="P17" s="118" t="s">
        <v>243</v>
      </c>
      <c r="Q17" s="9"/>
      <c r="R17" s="9"/>
      <c r="S17" s="9"/>
      <c r="T17" s="9"/>
      <c r="U17" s="9"/>
      <c r="V17" s="9"/>
      <c r="W17" s="9"/>
      <c r="X17" s="9"/>
      <c r="Y17" s="9"/>
    </row>
    <row r="18" spans="1:25" ht="15.75" customHeight="1">
      <c r="A18" s="115" t="s">
        <v>707</v>
      </c>
      <c r="B18" s="109" t="s">
        <v>708</v>
      </c>
      <c r="C18" s="113" t="s">
        <v>709</v>
      </c>
      <c r="D18" s="113" t="s">
        <v>239</v>
      </c>
      <c r="E18" s="113" t="s">
        <v>738</v>
      </c>
      <c r="F18" s="113" t="s">
        <v>717</v>
      </c>
      <c r="G18" s="113" t="s">
        <v>739</v>
      </c>
      <c r="H18" s="118">
        <v>20000</v>
      </c>
      <c r="I18" s="118">
        <v>20000</v>
      </c>
      <c r="J18" s="118">
        <v>20000</v>
      </c>
      <c r="K18" s="118" t="s">
        <v>243</v>
      </c>
      <c r="L18" s="118" t="s">
        <v>243</v>
      </c>
      <c r="M18" s="118" t="s">
        <v>243</v>
      </c>
      <c r="N18" s="118" t="s">
        <v>243</v>
      </c>
      <c r="O18" s="118" t="s">
        <v>243</v>
      </c>
      <c r="P18" s="118" t="s">
        <v>243</v>
      </c>
      <c r="Q18" s="9"/>
      <c r="R18" s="9"/>
      <c r="S18" s="9"/>
      <c r="T18" s="9"/>
      <c r="U18" s="9"/>
      <c r="V18" s="9"/>
      <c r="W18" s="9"/>
      <c r="X18" s="9"/>
      <c r="Y18" s="9"/>
    </row>
    <row r="19" spans="1:25" ht="15.75" customHeight="1">
      <c r="A19" s="115" t="s">
        <v>707</v>
      </c>
      <c r="B19" s="109" t="s">
        <v>708</v>
      </c>
      <c r="C19" s="113" t="s">
        <v>709</v>
      </c>
      <c r="D19" s="113" t="s">
        <v>239</v>
      </c>
      <c r="E19" s="113" t="s">
        <v>738</v>
      </c>
      <c r="F19" s="113" t="s">
        <v>717</v>
      </c>
      <c r="G19" s="113" t="s">
        <v>740</v>
      </c>
      <c r="H19" s="118">
        <v>160000</v>
      </c>
      <c r="I19" s="118">
        <v>160000</v>
      </c>
      <c r="J19" s="118">
        <v>160000</v>
      </c>
      <c r="K19" s="118" t="s">
        <v>243</v>
      </c>
      <c r="L19" s="118" t="s">
        <v>243</v>
      </c>
      <c r="M19" s="118" t="s">
        <v>243</v>
      </c>
      <c r="N19" s="118" t="s">
        <v>243</v>
      </c>
      <c r="O19" s="118" t="s">
        <v>243</v>
      </c>
      <c r="P19" s="118" t="s">
        <v>243</v>
      </c>
      <c r="Q19" s="9"/>
      <c r="R19" s="9"/>
      <c r="S19" s="9"/>
      <c r="T19" s="9"/>
      <c r="U19" s="9"/>
      <c r="V19" s="9"/>
      <c r="W19" s="9"/>
      <c r="X19" s="9"/>
      <c r="Y19" s="9"/>
    </row>
    <row r="20" spans="1:25" ht="15.75" customHeight="1">
      <c r="A20" s="115" t="s">
        <v>707</v>
      </c>
      <c r="B20" s="109" t="s">
        <v>708</v>
      </c>
      <c r="C20" s="113" t="s">
        <v>709</v>
      </c>
      <c r="D20" s="113" t="s">
        <v>239</v>
      </c>
      <c r="E20" s="113" t="s">
        <v>738</v>
      </c>
      <c r="F20" s="113" t="s">
        <v>717</v>
      </c>
      <c r="G20" s="113" t="s">
        <v>741</v>
      </c>
      <c r="H20" s="118">
        <v>150000</v>
      </c>
      <c r="I20" s="118">
        <v>150000</v>
      </c>
      <c r="J20" s="118">
        <v>150000</v>
      </c>
      <c r="K20" s="118" t="s">
        <v>243</v>
      </c>
      <c r="L20" s="118" t="s">
        <v>243</v>
      </c>
      <c r="M20" s="118" t="s">
        <v>243</v>
      </c>
      <c r="N20" s="118" t="s">
        <v>243</v>
      </c>
      <c r="O20" s="118" t="s">
        <v>243</v>
      </c>
      <c r="P20" s="118" t="s">
        <v>243</v>
      </c>
      <c r="Q20" s="9"/>
      <c r="R20" s="9"/>
      <c r="S20" s="9"/>
      <c r="T20" s="9"/>
      <c r="U20" s="9"/>
      <c r="V20" s="9"/>
      <c r="W20" s="9"/>
      <c r="X20" s="9"/>
      <c r="Y20" s="9"/>
    </row>
    <row r="21" spans="1:25" ht="15.75" customHeight="1">
      <c r="A21" s="115" t="s">
        <v>707</v>
      </c>
      <c r="B21" s="109" t="s">
        <v>708</v>
      </c>
      <c r="C21" s="113" t="s">
        <v>709</v>
      </c>
      <c r="D21" s="113" t="s">
        <v>239</v>
      </c>
      <c r="E21" s="113" t="s">
        <v>742</v>
      </c>
      <c r="F21" s="113" t="s">
        <v>743</v>
      </c>
      <c r="G21" s="113" t="s">
        <v>744</v>
      </c>
      <c r="H21" s="118">
        <v>66500</v>
      </c>
      <c r="I21" s="118">
        <v>66500</v>
      </c>
      <c r="J21" s="118">
        <v>66500</v>
      </c>
      <c r="K21" s="118" t="s">
        <v>243</v>
      </c>
      <c r="L21" s="118" t="s">
        <v>243</v>
      </c>
      <c r="M21" s="118" t="s">
        <v>243</v>
      </c>
      <c r="N21" s="118" t="s">
        <v>243</v>
      </c>
      <c r="O21" s="118" t="s">
        <v>243</v>
      </c>
      <c r="P21" s="118" t="s">
        <v>243</v>
      </c>
      <c r="Q21" s="9"/>
      <c r="R21" s="9"/>
      <c r="S21" s="9"/>
      <c r="T21" s="9"/>
      <c r="U21" s="9"/>
      <c r="V21" s="9"/>
      <c r="W21" s="9"/>
      <c r="X21" s="9"/>
      <c r="Y21" s="9"/>
    </row>
    <row r="22" spans="1:25" ht="15.75" customHeight="1">
      <c r="A22" s="115" t="s">
        <v>707</v>
      </c>
      <c r="B22" s="109" t="s">
        <v>708</v>
      </c>
      <c r="C22" s="113" t="s">
        <v>709</v>
      </c>
      <c r="D22" s="113" t="s">
        <v>239</v>
      </c>
      <c r="E22" s="113" t="s">
        <v>738</v>
      </c>
      <c r="F22" s="113" t="s">
        <v>717</v>
      </c>
      <c r="G22" s="113" t="s">
        <v>745</v>
      </c>
      <c r="H22" s="118">
        <v>60000</v>
      </c>
      <c r="I22" s="118">
        <v>60000</v>
      </c>
      <c r="J22" s="118">
        <v>60000</v>
      </c>
      <c r="K22" s="118" t="s">
        <v>243</v>
      </c>
      <c r="L22" s="118" t="s">
        <v>243</v>
      </c>
      <c r="M22" s="118" t="s">
        <v>243</v>
      </c>
      <c r="N22" s="118" t="s">
        <v>243</v>
      </c>
      <c r="O22" s="118" t="s">
        <v>243</v>
      </c>
      <c r="P22" s="118" t="s">
        <v>243</v>
      </c>
      <c r="Q22" s="9"/>
      <c r="R22" s="9"/>
      <c r="S22" s="9"/>
      <c r="T22" s="9"/>
      <c r="U22" s="9"/>
      <c r="V22" s="9"/>
      <c r="W22" s="9"/>
      <c r="X22" s="9"/>
      <c r="Y22" s="9"/>
    </row>
    <row r="23" spans="1:25" ht="15.75" customHeight="1">
      <c r="A23" s="115" t="s">
        <v>707</v>
      </c>
      <c r="B23" s="109" t="s">
        <v>708</v>
      </c>
      <c r="C23" s="113" t="s">
        <v>709</v>
      </c>
      <c r="D23" s="113" t="s">
        <v>239</v>
      </c>
      <c r="E23" s="113" t="s">
        <v>738</v>
      </c>
      <c r="F23" s="113" t="s">
        <v>717</v>
      </c>
      <c r="G23" s="113" t="s">
        <v>746</v>
      </c>
      <c r="H23" s="118">
        <v>100000</v>
      </c>
      <c r="I23" s="118">
        <v>100000</v>
      </c>
      <c r="J23" s="118">
        <v>100000</v>
      </c>
      <c r="K23" s="118" t="s">
        <v>243</v>
      </c>
      <c r="L23" s="118" t="s">
        <v>243</v>
      </c>
      <c r="M23" s="118" t="s">
        <v>243</v>
      </c>
      <c r="N23" s="118" t="s">
        <v>243</v>
      </c>
      <c r="O23" s="118" t="s">
        <v>243</v>
      </c>
      <c r="P23" s="118" t="s">
        <v>243</v>
      </c>
      <c r="Q23" s="9"/>
      <c r="R23" s="9"/>
      <c r="S23" s="9"/>
      <c r="T23" s="9"/>
      <c r="U23" s="9"/>
      <c r="V23" s="9"/>
      <c r="W23" s="9"/>
      <c r="X23" s="9"/>
      <c r="Y23" s="9"/>
    </row>
    <row r="24" spans="1:25" ht="15.75" customHeight="1">
      <c r="A24" s="115" t="s">
        <v>707</v>
      </c>
      <c r="B24" s="109" t="s">
        <v>708</v>
      </c>
      <c r="C24" s="113" t="s">
        <v>709</v>
      </c>
      <c r="D24" s="113" t="s">
        <v>239</v>
      </c>
      <c r="E24" s="113" t="s">
        <v>738</v>
      </c>
      <c r="F24" s="113" t="s">
        <v>717</v>
      </c>
      <c r="G24" s="113" t="s">
        <v>747</v>
      </c>
      <c r="H24" s="118">
        <v>130000</v>
      </c>
      <c r="I24" s="118">
        <v>130000</v>
      </c>
      <c r="J24" s="118">
        <v>130000</v>
      </c>
      <c r="K24" s="118" t="s">
        <v>243</v>
      </c>
      <c r="L24" s="118" t="s">
        <v>243</v>
      </c>
      <c r="M24" s="118" t="s">
        <v>243</v>
      </c>
      <c r="N24" s="118" t="s">
        <v>243</v>
      </c>
      <c r="O24" s="118" t="s">
        <v>243</v>
      </c>
      <c r="P24" s="118" t="s">
        <v>243</v>
      </c>
      <c r="Q24" s="9"/>
      <c r="R24" s="9"/>
      <c r="S24" s="9"/>
      <c r="T24" s="9"/>
      <c r="U24" s="9"/>
      <c r="V24" s="9"/>
      <c r="W24" s="9"/>
      <c r="X24" s="9"/>
      <c r="Y24" s="9"/>
    </row>
    <row r="25" spans="1:25" ht="15.75" customHeight="1">
      <c r="A25" s="115" t="s">
        <v>707</v>
      </c>
      <c r="B25" s="109" t="s">
        <v>708</v>
      </c>
      <c r="C25" s="113" t="s">
        <v>709</v>
      </c>
      <c r="D25" s="113" t="s">
        <v>239</v>
      </c>
      <c r="E25" s="113" t="s">
        <v>748</v>
      </c>
      <c r="F25" s="113" t="s">
        <v>749</v>
      </c>
      <c r="G25" s="113" t="s">
        <v>750</v>
      </c>
      <c r="H25" s="118">
        <v>60000</v>
      </c>
      <c r="I25" s="118">
        <v>60000</v>
      </c>
      <c r="J25" s="118">
        <v>60000</v>
      </c>
      <c r="K25" s="118" t="s">
        <v>243</v>
      </c>
      <c r="L25" s="118" t="s">
        <v>243</v>
      </c>
      <c r="M25" s="118" t="s">
        <v>243</v>
      </c>
      <c r="N25" s="118" t="s">
        <v>243</v>
      </c>
      <c r="O25" s="118" t="s">
        <v>243</v>
      </c>
      <c r="P25" s="118" t="s">
        <v>243</v>
      </c>
      <c r="Q25" s="9"/>
      <c r="R25" s="9"/>
      <c r="S25" s="9"/>
      <c r="T25" s="9"/>
      <c r="U25" s="9"/>
      <c r="V25" s="9"/>
      <c r="W25" s="9"/>
      <c r="X25" s="9"/>
      <c r="Y25" s="9"/>
    </row>
    <row r="26" spans="1:25" ht="15.75" customHeight="1">
      <c r="A26" s="115" t="s">
        <v>707</v>
      </c>
      <c r="B26" s="109" t="s">
        <v>708</v>
      </c>
      <c r="C26" s="113" t="s">
        <v>709</v>
      </c>
      <c r="D26" s="113" t="s">
        <v>239</v>
      </c>
      <c r="E26" s="113" t="s">
        <v>748</v>
      </c>
      <c r="F26" s="113" t="s">
        <v>749</v>
      </c>
      <c r="G26" s="113" t="s">
        <v>751</v>
      </c>
      <c r="H26" s="118">
        <v>300000</v>
      </c>
      <c r="I26" s="118">
        <v>300000</v>
      </c>
      <c r="J26" s="118">
        <v>300000</v>
      </c>
      <c r="K26" s="118" t="s">
        <v>243</v>
      </c>
      <c r="L26" s="118" t="s">
        <v>243</v>
      </c>
      <c r="M26" s="118" t="s">
        <v>243</v>
      </c>
      <c r="N26" s="118" t="s">
        <v>243</v>
      </c>
      <c r="O26" s="118" t="s">
        <v>243</v>
      </c>
      <c r="P26" s="118" t="s">
        <v>243</v>
      </c>
      <c r="Q26" s="9"/>
      <c r="R26" s="9"/>
      <c r="S26" s="9"/>
      <c r="T26" s="9"/>
      <c r="U26" s="9"/>
      <c r="V26" s="9"/>
      <c r="W26" s="9"/>
      <c r="X26" s="9"/>
      <c r="Y26" s="9"/>
    </row>
    <row r="27" spans="1:25" ht="15.75" customHeight="1">
      <c r="A27" s="115" t="s">
        <v>707</v>
      </c>
      <c r="B27" s="109" t="s">
        <v>708</v>
      </c>
      <c r="C27" s="113" t="s">
        <v>709</v>
      </c>
      <c r="D27" s="113" t="s">
        <v>239</v>
      </c>
      <c r="E27" s="113" t="s">
        <v>748</v>
      </c>
      <c r="F27" s="113" t="s">
        <v>749</v>
      </c>
      <c r="G27" s="113" t="s">
        <v>752</v>
      </c>
      <c r="H27" s="118">
        <v>200000</v>
      </c>
      <c r="I27" s="118">
        <v>200000</v>
      </c>
      <c r="J27" s="118">
        <v>200000</v>
      </c>
      <c r="K27" s="118" t="s">
        <v>243</v>
      </c>
      <c r="L27" s="118" t="s">
        <v>243</v>
      </c>
      <c r="M27" s="118" t="s">
        <v>243</v>
      </c>
      <c r="N27" s="118" t="s">
        <v>243</v>
      </c>
      <c r="O27" s="118" t="s">
        <v>243</v>
      </c>
      <c r="P27" s="118" t="s">
        <v>243</v>
      </c>
      <c r="Q27" s="9"/>
      <c r="R27" s="9"/>
      <c r="S27" s="9"/>
      <c r="T27" s="9"/>
      <c r="U27" s="9"/>
      <c r="V27" s="9"/>
      <c r="W27" s="9"/>
      <c r="X27" s="9"/>
      <c r="Y27" s="9"/>
    </row>
    <row r="28" spans="1:25" ht="15.75" customHeight="1">
      <c r="A28" s="115" t="s">
        <v>707</v>
      </c>
      <c r="B28" s="109" t="s">
        <v>708</v>
      </c>
      <c r="C28" s="113" t="s">
        <v>709</v>
      </c>
      <c r="D28" s="113" t="s">
        <v>239</v>
      </c>
      <c r="E28" s="113" t="s">
        <v>753</v>
      </c>
      <c r="F28" s="113" t="s">
        <v>754</v>
      </c>
      <c r="G28" s="113" t="s">
        <v>755</v>
      </c>
      <c r="H28" s="118">
        <v>554800</v>
      </c>
      <c r="I28" s="118">
        <v>554800</v>
      </c>
      <c r="J28" s="118">
        <v>554800</v>
      </c>
      <c r="K28" s="118" t="s">
        <v>243</v>
      </c>
      <c r="L28" s="118" t="s">
        <v>243</v>
      </c>
      <c r="M28" s="118" t="s">
        <v>243</v>
      </c>
      <c r="N28" s="118" t="s">
        <v>243</v>
      </c>
      <c r="O28" s="118" t="s">
        <v>243</v>
      </c>
      <c r="P28" s="118" t="s">
        <v>243</v>
      </c>
      <c r="Q28" s="9"/>
      <c r="R28" s="9"/>
      <c r="S28" s="9"/>
      <c r="T28" s="9"/>
      <c r="U28" s="9"/>
      <c r="V28" s="9"/>
      <c r="W28" s="9"/>
      <c r="X28" s="9"/>
      <c r="Y28" s="9"/>
    </row>
    <row r="29" spans="1:25" ht="15.75" customHeight="1">
      <c r="A29" s="115" t="s">
        <v>707</v>
      </c>
      <c r="B29" s="109" t="s">
        <v>708</v>
      </c>
      <c r="C29" s="113" t="s">
        <v>709</v>
      </c>
      <c r="D29" s="113" t="s">
        <v>239</v>
      </c>
      <c r="E29" s="113" t="s">
        <v>756</v>
      </c>
      <c r="F29" s="113" t="s">
        <v>757</v>
      </c>
      <c r="G29" s="113" t="s">
        <v>758</v>
      </c>
      <c r="H29" s="118">
        <v>960000</v>
      </c>
      <c r="I29" s="118">
        <v>960000</v>
      </c>
      <c r="J29" s="118">
        <v>960000</v>
      </c>
      <c r="K29" s="118" t="s">
        <v>243</v>
      </c>
      <c r="L29" s="118" t="s">
        <v>243</v>
      </c>
      <c r="M29" s="118" t="s">
        <v>243</v>
      </c>
      <c r="N29" s="118" t="s">
        <v>243</v>
      </c>
      <c r="O29" s="118" t="s">
        <v>243</v>
      </c>
      <c r="P29" s="118" t="s">
        <v>243</v>
      </c>
      <c r="Q29" s="9"/>
      <c r="R29" s="9"/>
      <c r="S29" s="9"/>
      <c r="T29" s="9"/>
      <c r="U29" s="9"/>
      <c r="V29" s="9"/>
      <c r="W29" s="9"/>
      <c r="X29" s="9"/>
      <c r="Y29" s="9"/>
    </row>
    <row r="30" spans="1:25" ht="15.75" customHeight="1">
      <c r="A30" s="115" t="s">
        <v>707</v>
      </c>
      <c r="B30" s="109" t="s">
        <v>708</v>
      </c>
      <c r="C30" s="113" t="s">
        <v>709</v>
      </c>
      <c r="D30" s="113" t="s">
        <v>239</v>
      </c>
      <c r="E30" s="113" t="s">
        <v>759</v>
      </c>
      <c r="F30" s="113" t="s">
        <v>760</v>
      </c>
      <c r="G30" s="113" t="s">
        <v>761</v>
      </c>
      <c r="H30" s="118">
        <v>596770</v>
      </c>
      <c r="I30" s="118">
        <v>596770</v>
      </c>
      <c r="J30" s="118">
        <v>596770</v>
      </c>
      <c r="K30" s="118" t="s">
        <v>243</v>
      </c>
      <c r="L30" s="118" t="s">
        <v>243</v>
      </c>
      <c r="M30" s="118" t="s">
        <v>243</v>
      </c>
      <c r="N30" s="118" t="s">
        <v>243</v>
      </c>
      <c r="O30" s="118" t="s">
        <v>243</v>
      </c>
      <c r="P30" s="118" t="s">
        <v>243</v>
      </c>
      <c r="Q30" s="9"/>
      <c r="R30" s="9"/>
      <c r="S30" s="9"/>
      <c r="T30" s="9"/>
      <c r="U30" s="9"/>
      <c r="V30" s="9"/>
      <c r="W30" s="9"/>
      <c r="X30" s="9"/>
      <c r="Y30" s="9"/>
    </row>
    <row r="31" spans="1:25" ht="15.75" customHeight="1">
      <c r="A31" s="115" t="s">
        <v>707</v>
      </c>
      <c r="B31" s="109" t="s">
        <v>708</v>
      </c>
      <c r="C31" s="113" t="s">
        <v>709</v>
      </c>
      <c r="D31" s="113" t="s">
        <v>239</v>
      </c>
      <c r="E31" s="113" t="s">
        <v>762</v>
      </c>
      <c r="F31" s="113" t="s">
        <v>763</v>
      </c>
      <c r="G31" s="113" t="s">
        <v>764</v>
      </c>
      <c r="H31" s="118">
        <v>70000</v>
      </c>
      <c r="I31" s="118">
        <v>70000</v>
      </c>
      <c r="J31" s="118">
        <v>70000</v>
      </c>
      <c r="K31" s="118" t="s">
        <v>243</v>
      </c>
      <c r="L31" s="118" t="s">
        <v>243</v>
      </c>
      <c r="M31" s="118" t="s">
        <v>243</v>
      </c>
      <c r="N31" s="118" t="s">
        <v>243</v>
      </c>
      <c r="O31" s="118" t="s">
        <v>243</v>
      </c>
      <c r="P31" s="118" t="s">
        <v>243</v>
      </c>
      <c r="Q31" s="9"/>
      <c r="R31" s="9"/>
      <c r="S31" s="9"/>
      <c r="T31" s="9"/>
      <c r="U31" s="9"/>
      <c r="V31" s="9"/>
      <c r="W31" s="9"/>
      <c r="X31" s="9"/>
      <c r="Y31" s="9"/>
    </row>
    <row r="32" spans="1:25" ht="15.75" customHeight="1">
      <c r="A32" s="115" t="s">
        <v>707</v>
      </c>
      <c r="B32" s="109" t="s">
        <v>708</v>
      </c>
      <c r="C32" s="113" t="s">
        <v>709</v>
      </c>
      <c r="D32" s="113" t="s">
        <v>239</v>
      </c>
      <c r="E32" s="113" t="s">
        <v>762</v>
      </c>
      <c r="F32" s="113" t="s">
        <v>763</v>
      </c>
      <c r="G32" s="113" t="s">
        <v>765</v>
      </c>
      <c r="H32" s="118">
        <v>50000</v>
      </c>
      <c r="I32" s="118">
        <v>50000</v>
      </c>
      <c r="J32" s="118">
        <v>50000</v>
      </c>
      <c r="K32" s="118" t="s">
        <v>243</v>
      </c>
      <c r="L32" s="118" t="s">
        <v>243</v>
      </c>
      <c r="M32" s="118" t="s">
        <v>243</v>
      </c>
      <c r="N32" s="118" t="s">
        <v>243</v>
      </c>
      <c r="O32" s="118" t="s">
        <v>243</v>
      </c>
      <c r="P32" s="118" t="s">
        <v>243</v>
      </c>
      <c r="Q32" s="9"/>
      <c r="R32" s="9"/>
      <c r="S32" s="9"/>
      <c r="T32" s="9"/>
      <c r="U32" s="9"/>
      <c r="V32" s="9"/>
      <c r="W32" s="9"/>
      <c r="X32" s="9"/>
      <c r="Y32" s="9"/>
    </row>
    <row r="33" spans="1:25" ht="15.75" customHeight="1">
      <c r="A33" s="115" t="s">
        <v>707</v>
      </c>
      <c r="B33" s="109" t="s">
        <v>708</v>
      </c>
      <c r="C33" s="113" t="s">
        <v>709</v>
      </c>
      <c r="D33" s="113" t="s">
        <v>239</v>
      </c>
      <c r="E33" s="113" t="s">
        <v>762</v>
      </c>
      <c r="F33" s="113" t="s">
        <v>763</v>
      </c>
      <c r="G33" s="113" t="s">
        <v>766</v>
      </c>
      <c r="H33" s="118">
        <v>100000</v>
      </c>
      <c r="I33" s="118">
        <v>100000</v>
      </c>
      <c r="J33" s="118">
        <v>100000</v>
      </c>
      <c r="K33" s="118" t="s">
        <v>243</v>
      </c>
      <c r="L33" s="118" t="s">
        <v>243</v>
      </c>
      <c r="M33" s="118" t="s">
        <v>243</v>
      </c>
      <c r="N33" s="118" t="s">
        <v>243</v>
      </c>
      <c r="O33" s="118" t="s">
        <v>243</v>
      </c>
      <c r="P33" s="118" t="s">
        <v>243</v>
      </c>
      <c r="Q33" s="9"/>
      <c r="R33" s="9"/>
      <c r="S33" s="9"/>
      <c r="T33" s="9"/>
      <c r="U33" s="9"/>
      <c r="V33" s="9"/>
      <c r="W33" s="9"/>
      <c r="X33" s="9"/>
      <c r="Y33" s="9"/>
    </row>
    <row r="34" spans="1:25" ht="15.75" customHeight="1">
      <c r="A34" s="115" t="s">
        <v>707</v>
      </c>
      <c r="B34" s="109" t="s">
        <v>708</v>
      </c>
      <c r="C34" s="113" t="s">
        <v>709</v>
      </c>
      <c r="D34" s="113" t="s">
        <v>239</v>
      </c>
      <c r="E34" s="113" t="s">
        <v>762</v>
      </c>
      <c r="F34" s="113" t="s">
        <v>763</v>
      </c>
      <c r="G34" s="113" t="s">
        <v>767</v>
      </c>
      <c r="H34" s="118">
        <v>150000</v>
      </c>
      <c r="I34" s="118">
        <v>150000</v>
      </c>
      <c r="J34" s="118">
        <v>150000</v>
      </c>
      <c r="K34" s="118" t="s">
        <v>243</v>
      </c>
      <c r="L34" s="118" t="s">
        <v>243</v>
      </c>
      <c r="M34" s="118" t="s">
        <v>243</v>
      </c>
      <c r="N34" s="118" t="s">
        <v>243</v>
      </c>
      <c r="O34" s="118" t="s">
        <v>243</v>
      </c>
      <c r="P34" s="118" t="s">
        <v>243</v>
      </c>
      <c r="Q34" s="9"/>
      <c r="R34" s="9"/>
      <c r="S34" s="9"/>
      <c r="T34" s="9"/>
      <c r="U34" s="9"/>
      <c r="V34" s="9"/>
      <c r="W34" s="9"/>
      <c r="X34" s="9"/>
      <c r="Y34" s="9"/>
    </row>
    <row r="35" spans="1:25" ht="15.75" customHeight="1">
      <c r="A35" s="115" t="s">
        <v>707</v>
      </c>
      <c r="B35" s="109" t="s">
        <v>708</v>
      </c>
      <c r="C35" s="113" t="s">
        <v>709</v>
      </c>
      <c r="D35" s="113" t="s">
        <v>239</v>
      </c>
      <c r="E35" s="113" t="s">
        <v>762</v>
      </c>
      <c r="F35" s="113" t="s">
        <v>763</v>
      </c>
      <c r="G35" s="113" t="s">
        <v>768</v>
      </c>
      <c r="H35" s="118">
        <v>192400</v>
      </c>
      <c r="I35" s="118">
        <v>192400</v>
      </c>
      <c r="J35" s="118">
        <v>192400</v>
      </c>
      <c r="K35" s="118" t="s">
        <v>243</v>
      </c>
      <c r="L35" s="118" t="s">
        <v>243</v>
      </c>
      <c r="M35" s="118" t="s">
        <v>243</v>
      </c>
      <c r="N35" s="118" t="s">
        <v>243</v>
      </c>
      <c r="O35" s="118" t="s">
        <v>243</v>
      </c>
      <c r="P35" s="118" t="s">
        <v>243</v>
      </c>
      <c r="Q35" s="9"/>
      <c r="R35" s="9"/>
      <c r="S35" s="9"/>
      <c r="T35" s="9"/>
      <c r="U35" s="9"/>
      <c r="V35" s="9"/>
      <c r="W35" s="9"/>
      <c r="X35" s="9"/>
      <c r="Y35" s="9"/>
    </row>
    <row r="36" spans="1:25" ht="15.75" customHeight="1">
      <c r="A36" s="115" t="s">
        <v>707</v>
      </c>
      <c r="B36" s="109" t="s">
        <v>708</v>
      </c>
      <c r="C36" s="113" t="s">
        <v>709</v>
      </c>
      <c r="D36" s="113" t="s">
        <v>239</v>
      </c>
      <c r="E36" s="113" t="s">
        <v>769</v>
      </c>
      <c r="F36" s="113" t="s">
        <v>770</v>
      </c>
      <c r="G36" s="113" t="s">
        <v>771</v>
      </c>
      <c r="H36" s="118">
        <v>80000</v>
      </c>
      <c r="I36" s="118">
        <v>80000</v>
      </c>
      <c r="J36" s="118">
        <v>80000</v>
      </c>
      <c r="K36" s="118" t="s">
        <v>243</v>
      </c>
      <c r="L36" s="118" t="s">
        <v>243</v>
      </c>
      <c r="M36" s="118" t="s">
        <v>243</v>
      </c>
      <c r="N36" s="118" t="s">
        <v>243</v>
      </c>
      <c r="O36" s="118" t="s">
        <v>243</v>
      </c>
      <c r="P36" s="118" t="s">
        <v>243</v>
      </c>
      <c r="Q36" s="9"/>
      <c r="R36" s="9"/>
      <c r="S36" s="9"/>
      <c r="T36" s="9"/>
      <c r="U36" s="9"/>
      <c r="V36" s="9"/>
      <c r="W36" s="9"/>
      <c r="X36" s="9"/>
      <c r="Y36" s="9"/>
    </row>
    <row r="37" spans="1:25" ht="15.75" customHeight="1">
      <c r="A37" s="115" t="s">
        <v>707</v>
      </c>
      <c r="B37" s="109" t="s">
        <v>708</v>
      </c>
      <c r="C37" s="113" t="s">
        <v>709</v>
      </c>
      <c r="D37" s="113" t="s">
        <v>239</v>
      </c>
      <c r="E37" s="113" t="s">
        <v>772</v>
      </c>
      <c r="F37" s="113" t="s">
        <v>773</v>
      </c>
      <c r="G37" s="113" t="s">
        <v>774</v>
      </c>
      <c r="H37" s="118">
        <v>200000</v>
      </c>
      <c r="I37" s="118">
        <v>200000</v>
      </c>
      <c r="J37" s="118">
        <v>200000</v>
      </c>
      <c r="K37" s="118" t="s">
        <v>243</v>
      </c>
      <c r="L37" s="118" t="s">
        <v>243</v>
      </c>
      <c r="M37" s="118" t="s">
        <v>243</v>
      </c>
      <c r="N37" s="118" t="s">
        <v>243</v>
      </c>
      <c r="O37" s="118" t="s">
        <v>243</v>
      </c>
      <c r="P37" s="118" t="s">
        <v>243</v>
      </c>
      <c r="Q37" s="9"/>
      <c r="R37" s="9"/>
      <c r="S37" s="9"/>
      <c r="T37" s="9"/>
      <c r="U37" s="9"/>
      <c r="V37" s="9"/>
      <c r="W37" s="9"/>
      <c r="X37" s="9"/>
      <c r="Y37" s="9"/>
    </row>
    <row r="38" spans="1:25" ht="15.75" customHeight="1">
      <c r="A38" s="115" t="s">
        <v>707</v>
      </c>
      <c r="B38" s="109" t="s">
        <v>708</v>
      </c>
      <c r="C38" s="113" t="s">
        <v>709</v>
      </c>
      <c r="D38" s="113" t="s">
        <v>239</v>
      </c>
      <c r="E38" s="113" t="s">
        <v>769</v>
      </c>
      <c r="F38" s="113" t="s">
        <v>770</v>
      </c>
      <c r="G38" s="113" t="s">
        <v>775</v>
      </c>
      <c r="H38" s="118">
        <v>10000</v>
      </c>
      <c r="I38" s="118">
        <v>10000</v>
      </c>
      <c r="J38" s="118">
        <v>10000</v>
      </c>
      <c r="K38" s="118" t="s">
        <v>243</v>
      </c>
      <c r="L38" s="118" t="s">
        <v>243</v>
      </c>
      <c r="M38" s="118" t="s">
        <v>243</v>
      </c>
      <c r="N38" s="118" t="s">
        <v>243</v>
      </c>
      <c r="O38" s="118" t="s">
        <v>243</v>
      </c>
      <c r="P38" s="118" t="s">
        <v>243</v>
      </c>
      <c r="Q38" s="9"/>
      <c r="R38" s="9"/>
      <c r="S38" s="9"/>
      <c r="T38" s="9"/>
      <c r="U38" s="9"/>
      <c r="V38" s="9"/>
      <c r="W38" s="9"/>
      <c r="X38" s="9"/>
      <c r="Y38" s="9"/>
    </row>
    <row r="39" spans="1:25" ht="15.75" customHeight="1">
      <c r="A39" s="115" t="s">
        <v>707</v>
      </c>
      <c r="B39" s="109" t="s">
        <v>708</v>
      </c>
      <c r="C39" s="113" t="s">
        <v>709</v>
      </c>
      <c r="D39" s="113" t="s">
        <v>239</v>
      </c>
      <c r="E39" s="113" t="s">
        <v>776</v>
      </c>
      <c r="F39" s="113" t="s">
        <v>777</v>
      </c>
      <c r="G39" s="113" t="s">
        <v>778</v>
      </c>
      <c r="H39" s="118">
        <v>30000</v>
      </c>
      <c r="I39" s="118">
        <v>30000</v>
      </c>
      <c r="J39" s="118">
        <v>30000</v>
      </c>
      <c r="K39" s="118" t="s">
        <v>243</v>
      </c>
      <c r="L39" s="118" t="s">
        <v>243</v>
      </c>
      <c r="M39" s="118" t="s">
        <v>243</v>
      </c>
      <c r="N39" s="118" t="s">
        <v>243</v>
      </c>
      <c r="O39" s="118" t="s">
        <v>243</v>
      </c>
      <c r="P39" s="118" t="s">
        <v>243</v>
      </c>
      <c r="Q39" s="9"/>
      <c r="R39" s="9"/>
      <c r="S39" s="9"/>
      <c r="T39" s="9"/>
      <c r="U39" s="9"/>
      <c r="V39" s="9"/>
      <c r="W39" s="9"/>
      <c r="X39" s="9"/>
      <c r="Y39" s="9"/>
    </row>
    <row r="40" spans="1:25" ht="15.75" customHeight="1">
      <c r="A40" s="115" t="s">
        <v>707</v>
      </c>
      <c r="B40" s="109" t="s">
        <v>708</v>
      </c>
      <c r="C40" s="113" t="s">
        <v>709</v>
      </c>
      <c r="D40" s="113" t="s">
        <v>239</v>
      </c>
      <c r="E40" s="113" t="s">
        <v>716</v>
      </c>
      <c r="F40" s="113" t="s">
        <v>717</v>
      </c>
      <c r="G40" s="113" t="s">
        <v>779</v>
      </c>
      <c r="H40" s="118">
        <v>282500</v>
      </c>
      <c r="I40" s="118">
        <v>282500</v>
      </c>
      <c r="J40" s="118">
        <v>282500</v>
      </c>
      <c r="K40" s="118" t="s">
        <v>243</v>
      </c>
      <c r="L40" s="118" t="s">
        <v>243</v>
      </c>
      <c r="M40" s="118" t="s">
        <v>243</v>
      </c>
      <c r="N40" s="118" t="s">
        <v>243</v>
      </c>
      <c r="O40" s="118" t="s">
        <v>243</v>
      </c>
      <c r="P40" s="118" t="s">
        <v>243</v>
      </c>
      <c r="Q40" s="9"/>
      <c r="R40" s="9"/>
      <c r="S40" s="9"/>
      <c r="T40" s="9"/>
      <c r="U40" s="9"/>
      <c r="V40" s="9"/>
      <c r="W40" s="9"/>
      <c r="X40" s="9"/>
      <c r="Y40" s="9"/>
    </row>
    <row r="41" spans="1:25" ht="15.75" customHeight="1">
      <c r="A41" s="115" t="s">
        <v>707</v>
      </c>
      <c r="B41" s="109" t="s">
        <v>708</v>
      </c>
      <c r="C41" s="113" t="s">
        <v>709</v>
      </c>
      <c r="D41" s="113" t="s">
        <v>239</v>
      </c>
      <c r="E41" s="113" t="s">
        <v>762</v>
      </c>
      <c r="F41" s="113" t="s">
        <v>763</v>
      </c>
      <c r="G41" s="113" t="s">
        <v>780</v>
      </c>
      <c r="H41" s="118">
        <v>230000</v>
      </c>
      <c r="I41" s="118">
        <v>230000</v>
      </c>
      <c r="J41" s="118">
        <v>230000</v>
      </c>
      <c r="K41" s="118" t="s">
        <v>243</v>
      </c>
      <c r="L41" s="118" t="s">
        <v>243</v>
      </c>
      <c r="M41" s="118" t="s">
        <v>243</v>
      </c>
      <c r="N41" s="118" t="s">
        <v>243</v>
      </c>
      <c r="O41" s="118" t="s">
        <v>243</v>
      </c>
      <c r="P41" s="118" t="s">
        <v>243</v>
      </c>
      <c r="Q41" s="9"/>
      <c r="R41" s="9"/>
      <c r="S41" s="9"/>
      <c r="T41" s="9"/>
      <c r="U41" s="9"/>
      <c r="V41" s="9"/>
      <c r="W41" s="9"/>
      <c r="X41" s="9"/>
      <c r="Y41" s="9"/>
    </row>
    <row r="42" spans="1:25" ht="15.75" customHeight="1">
      <c r="A42" s="115" t="s">
        <v>707</v>
      </c>
      <c r="B42" s="109" t="s">
        <v>708</v>
      </c>
      <c r="C42" s="113" t="s">
        <v>709</v>
      </c>
      <c r="D42" s="113" t="s">
        <v>239</v>
      </c>
      <c r="E42" s="113" t="s">
        <v>776</v>
      </c>
      <c r="F42" s="113" t="s">
        <v>777</v>
      </c>
      <c r="G42" s="113" t="s">
        <v>781</v>
      </c>
      <c r="H42" s="118">
        <v>65000</v>
      </c>
      <c r="I42" s="118">
        <v>65000</v>
      </c>
      <c r="J42" s="118">
        <v>65000</v>
      </c>
      <c r="K42" s="118" t="s">
        <v>243</v>
      </c>
      <c r="L42" s="118" t="s">
        <v>243</v>
      </c>
      <c r="M42" s="118" t="s">
        <v>243</v>
      </c>
      <c r="N42" s="118" t="s">
        <v>243</v>
      </c>
      <c r="O42" s="118" t="s">
        <v>243</v>
      </c>
      <c r="P42" s="118" t="s">
        <v>243</v>
      </c>
      <c r="Q42" s="9"/>
      <c r="R42" s="9"/>
      <c r="S42" s="9"/>
      <c r="T42" s="9"/>
      <c r="U42" s="9"/>
      <c r="V42" s="9"/>
      <c r="W42" s="9"/>
      <c r="X42" s="9"/>
      <c r="Y42" s="9"/>
    </row>
    <row r="43" spans="1:25" ht="15.75" customHeight="1">
      <c r="A43" s="115" t="s">
        <v>707</v>
      </c>
      <c r="B43" s="109" t="s">
        <v>708</v>
      </c>
      <c r="C43" s="113" t="s">
        <v>709</v>
      </c>
      <c r="D43" s="113" t="s">
        <v>239</v>
      </c>
      <c r="E43" s="113" t="s">
        <v>776</v>
      </c>
      <c r="F43" s="113" t="s">
        <v>777</v>
      </c>
      <c r="G43" s="113" t="s">
        <v>782</v>
      </c>
      <c r="H43" s="118">
        <v>700000</v>
      </c>
      <c r="I43" s="118">
        <v>700000</v>
      </c>
      <c r="J43" s="118">
        <v>700000</v>
      </c>
      <c r="K43" s="118" t="s">
        <v>243</v>
      </c>
      <c r="L43" s="118" t="s">
        <v>243</v>
      </c>
      <c r="M43" s="118" t="s">
        <v>243</v>
      </c>
      <c r="N43" s="118" t="s">
        <v>243</v>
      </c>
      <c r="O43" s="118" t="s">
        <v>243</v>
      </c>
      <c r="P43" s="118" t="s">
        <v>243</v>
      </c>
      <c r="Q43" s="9"/>
      <c r="R43" s="9"/>
      <c r="S43" s="9"/>
      <c r="T43" s="9"/>
      <c r="U43" s="9"/>
      <c r="V43" s="9"/>
      <c r="W43" s="9"/>
      <c r="X43" s="9"/>
      <c r="Y43" s="9"/>
    </row>
    <row r="44" spans="1:25" ht="15.75" customHeight="1">
      <c r="A44" s="115" t="s">
        <v>707</v>
      </c>
      <c r="B44" s="109" t="s">
        <v>708</v>
      </c>
      <c r="C44" s="113" t="s">
        <v>709</v>
      </c>
      <c r="D44" s="113" t="s">
        <v>239</v>
      </c>
      <c r="E44" s="113" t="s">
        <v>783</v>
      </c>
      <c r="F44" s="113" t="s">
        <v>717</v>
      </c>
      <c r="G44" s="113" t="s">
        <v>784</v>
      </c>
      <c r="H44" s="118">
        <v>70000</v>
      </c>
      <c r="I44" s="118">
        <v>70000</v>
      </c>
      <c r="J44" s="118">
        <v>70000</v>
      </c>
      <c r="K44" s="118" t="s">
        <v>243</v>
      </c>
      <c r="L44" s="118" t="s">
        <v>243</v>
      </c>
      <c r="M44" s="118" t="s">
        <v>243</v>
      </c>
      <c r="N44" s="118" t="s">
        <v>243</v>
      </c>
      <c r="O44" s="118" t="s">
        <v>243</v>
      </c>
      <c r="P44" s="118" t="s">
        <v>243</v>
      </c>
      <c r="Q44" s="9"/>
      <c r="R44" s="9"/>
      <c r="S44" s="9"/>
      <c r="T44" s="9"/>
      <c r="U44" s="9"/>
      <c r="V44" s="9"/>
      <c r="W44" s="9"/>
      <c r="X44" s="9"/>
      <c r="Y44" s="9"/>
    </row>
    <row r="45" spans="1:25" ht="15.75" customHeight="1">
      <c r="A45" s="115" t="s">
        <v>707</v>
      </c>
      <c r="B45" s="109" t="s">
        <v>708</v>
      </c>
      <c r="C45" s="113" t="s">
        <v>709</v>
      </c>
      <c r="D45" s="113" t="s">
        <v>239</v>
      </c>
      <c r="E45" s="113">
        <v>227</v>
      </c>
      <c r="F45" s="113" t="s">
        <v>934</v>
      </c>
      <c r="G45" s="113" t="s">
        <v>787</v>
      </c>
      <c r="H45" s="118">
        <v>2000000</v>
      </c>
      <c r="I45" s="118">
        <v>2000000</v>
      </c>
      <c r="J45" s="118">
        <v>2000000</v>
      </c>
      <c r="K45" s="118" t="s">
        <v>243</v>
      </c>
      <c r="L45" s="118" t="s">
        <v>243</v>
      </c>
      <c r="M45" s="118" t="s">
        <v>243</v>
      </c>
      <c r="N45" s="118" t="s">
        <v>243</v>
      </c>
      <c r="O45" s="118" t="s">
        <v>243</v>
      </c>
      <c r="P45" s="118" t="s">
        <v>243</v>
      </c>
      <c r="Q45" s="9"/>
      <c r="R45" s="9"/>
      <c r="S45" s="9"/>
      <c r="T45" s="9"/>
      <c r="U45" s="9"/>
      <c r="V45" s="9"/>
      <c r="W45" s="9"/>
      <c r="X45" s="9"/>
      <c r="Y45" s="9"/>
    </row>
    <row r="46" spans="1:25" ht="15.75" customHeight="1">
      <c r="A46" s="115" t="s">
        <v>707</v>
      </c>
      <c r="B46" s="109" t="s">
        <v>708</v>
      </c>
      <c r="C46" s="113" t="s">
        <v>709</v>
      </c>
      <c r="D46" s="113" t="s">
        <v>239</v>
      </c>
      <c r="E46" s="113" t="s">
        <v>762</v>
      </c>
      <c r="F46" s="113" t="s">
        <v>763</v>
      </c>
      <c r="G46" s="113" t="s">
        <v>788</v>
      </c>
      <c r="H46" s="118">
        <v>36000</v>
      </c>
      <c r="I46" s="118">
        <v>36000</v>
      </c>
      <c r="J46" s="118">
        <v>36000</v>
      </c>
      <c r="K46" s="118" t="s">
        <v>243</v>
      </c>
      <c r="L46" s="118" t="s">
        <v>243</v>
      </c>
      <c r="M46" s="118" t="s">
        <v>243</v>
      </c>
      <c r="N46" s="118" t="s">
        <v>243</v>
      </c>
      <c r="O46" s="118" t="s">
        <v>243</v>
      </c>
      <c r="P46" s="118" t="s">
        <v>243</v>
      </c>
      <c r="Q46" s="9"/>
      <c r="R46" s="9"/>
      <c r="S46" s="9"/>
      <c r="T46" s="9"/>
      <c r="U46" s="9"/>
      <c r="V46" s="9"/>
      <c r="W46" s="9"/>
      <c r="X46" s="9"/>
      <c r="Y46" s="9"/>
    </row>
    <row r="47" spans="1:25" ht="15.75" customHeight="1">
      <c r="A47" s="115" t="s">
        <v>707</v>
      </c>
      <c r="B47" s="109" t="s">
        <v>708</v>
      </c>
      <c r="C47" s="113" t="s">
        <v>709</v>
      </c>
      <c r="D47" s="113" t="s">
        <v>239</v>
      </c>
      <c r="E47" s="113" t="s">
        <v>748</v>
      </c>
      <c r="F47" s="113" t="s">
        <v>749</v>
      </c>
      <c r="G47" s="113" t="s">
        <v>789</v>
      </c>
      <c r="H47" s="118">
        <v>50000</v>
      </c>
      <c r="I47" s="118">
        <v>50000</v>
      </c>
      <c r="J47" s="118">
        <v>50000</v>
      </c>
      <c r="K47" s="118" t="s">
        <v>243</v>
      </c>
      <c r="L47" s="118" t="s">
        <v>243</v>
      </c>
      <c r="M47" s="118" t="s">
        <v>243</v>
      </c>
      <c r="N47" s="118" t="s">
        <v>243</v>
      </c>
      <c r="O47" s="118" t="s">
        <v>243</v>
      </c>
      <c r="P47" s="118" t="s">
        <v>243</v>
      </c>
      <c r="Q47" s="9"/>
      <c r="R47" s="9"/>
      <c r="S47" s="9"/>
      <c r="T47" s="9"/>
      <c r="U47" s="9"/>
      <c r="V47" s="9"/>
      <c r="W47" s="9"/>
      <c r="X47" s="9"/>
      <c r="Y47" s="9"/>
    </row>
    <row r="48" spans="1:25" ht="15.75" customHeight="1">
      <c r="A48" s="115" t="s">
        <v>707</v>
      </c>
      <c r="B48" s="109" t="s">
        <v>708</v>
      </c>
      <c r="C48" s="113" t="s">
        <v>709</v>
      </c>
      <c r="D48" s="113" t="s">
        <v>239</v>
      </c>
      <c r="E48" s="113" t="s">
        <v>716</v>
      </c>
      <c r="F48" s="113" t="s">
        <v>717</v>
      </c>
      <c r="G48" s="113" t="s">
        <v>790</v>
      </c>
      <c r="H48" s="118">
        <v>30000</v>
      </c>
      <c r="I48" s="118">
        <v>30000</v>
      </c>
      <c r="J48" s="118">
        <v>30000</v>
      </c>
      <c r="K48" s="118" t="s">
        <v>243</v>
      </c>
      <c r="L48" s="118" t="s">
        <v>243</v>
      </c>
      <c r="M48" s="118" t="s">
        <v>243</v>
      </c>
      <c r="N48" s="118" t="s">
        <v>243</v>
      </c>
      <c r="O48" s="118" t="s">
        <v>243</v>
      </c>
      <c r="P48" s="118" t="s">
        <v>243</v>
      </c>
      <c r="Q48" s="9"/>
      <c r="R48" s="9"/>
      <c r="S48" s="9"/>
      <c r="T48" s="9"/>
      <c r="U48" s="9"/>
      <c r="V48" s="9"/>
      <c r="W48" s="9"/>
      <c r="X48" s="9"/>
      <c r="Y48" s="9"/>
    </row>
    <row r="49" spans="1:25" ht="15.75" customHeight="1">
      <c r="A49" s="115" t="s">
        <v>707</v>
      </c>
      <c r="B49" s="109" t="s">
        <v>708</v>
      </c>
      <c r="C49" s="113" t="s">
        <v>709</v>
      </c>
      <c r="D49" s="113" t="s">
        <v>239</v>
      </c>
      <c r="E49" s="113" t="s">
        <v>726</v>
      </c>
      <c r="F49" s="113" t="s">
        <v>727</v>
      </c>
      <c r="G49" s="113" t="s">
        <v>791</v>
      </c>
      <c r="H49" s="118">
        <v>500000</v>
      </c>
      <c r="I49" s="118">
        <v>500000</v>
      </c>
      <c r="J49" s="118">
        <v>500000</v>
      </c>
      <c r="K49" s="118" t="s">
        <v>243</v>
      </c>
      <c r="L49" s="118" t="s">
        <v>243</v>
      </c>
      <c r="M49" s="118" t="s">
        <v>243</v>
      </c>
      <c r="N49" s="118" t="s">
        <v>243</v>
      </c>
      <c r="O49" s="118" t="s">
        <v>243</v>
      </c>
      <c r="P49" s="118" t="s">
        <v>243</v>
      </c>
      <c r="Q49" s="9"/>
      <c r="R49" s="9"/>
      <c r="S49" s="9"/>
      <c r="T49" s="9"/>
      <c r="U49" s="9"/>
      <c r="V49" s="9"/>
      <c r="W49" s="9"/>
      <c r="X49" s="9"/>
      <c r="Y49" s="9"/>
    </row>
    <row r="50" spans="1:25" ht="15.75" customHeight="1">
      <c r="A50" s="115" t="s">
        <v>707</v>
      </c>
      <c r="B50" s="109" t="s">
        <v>708</v>
      </c>
      <c r="C50" s="113" t="s">
        <v>709</v>
      </c>
      <c r="D50" s="113" t="s">
        <v>239</v>
      </c>
      <c r="E50" s="113" t="s">
        <v>738</v>
      </c>
      <c r="F50" s="113" t="s">
        <v>717</v>
      </c>
      <c r="G50" s="113" t="s">
        <v>792</v>
      </c>
      <c r="H50" s="118">
        <v>40000</v>
      </c>
      <c r="I50" s="118">
        <v>40000</v>
      </c>
      <c r="J50" s="118">
        <v>40000</v>
      </c>
      <c r="K50" s="118" t="s">
        <v>243</v>
      </c>
      <c r="L50" s="118" t="s">
        <v>243</v>
      </c>
      <c r="M50" s="118" t="s">
        <v>243</v>
      </c>
      <c r="N50" s="118" t="s">
        <v>243</v>
      </c>
      <c r="O50" s="118" t="s">
        <v>243</v>
      </c>
      <c r="P50" s="118" t="s">
        <v>243</v>
      </c>
      <c r="Q50" s="9"/>
      <c r="R50" s="9"/>
      <c r="S50" s="9"/>
      <c r="T50" s="9"/>
      <c r="U50" s="9"/>
      <c r="V50" s="9"/>
      <c r="W50" s="9"/>
      <c r="X50" s="9"/>
      <c r="Y50" s="9"/>
    </row>
    <row r="51" spans="1:25" ht="15.75" customHeight="1">
      <c r="A51" s="115" t="s">
        <v>707</v>
      </c>
      <c r="B51" s="109" t="s">
        <v>708</v>
      </c>
      <c r="C51" s="113" t="s">
        <v>709</v>
      </c>
      <c r="D51" s="113" t="s">
        <v>239</v>
      </c>
      <c r="E51" s="113" t="s">
        <v>738</v>
      </c>
      <c r="F51" s="113" t="s">
        <v>717</v>
      </c>
      <c r="G51" s="113" t="s">
        <v>793</v>
      </c>
      <c r="H51" s="118">
        <v>100000</v>
      </c>
      <c r="I51" s="118">
        <v>100000</v>
      </c>
      <c r="J51" s="118">
        <v>100000</v>
      </c>
      <c r="K51" s="118" t="s">
        <v>243</v>
      </c>
      <c r="L51" s="118" t="s">
        <v>243</v>
      </c>
      <c r="M51" s="118" t="s">
        <v>243</v>
      </c>
      <c r="N51" s="118" t="s">
        <v>243</v>
      </c>
      <c r="O51" s="118" t="s">
        <v>243</v>
      </c>
      <c r="P51" s="118" t="s">
        <v>243</v>
      </c>
      <c r="Q51" s="9"/>
      <c r="R51" s="9"/>
      <c r="S51" s="9"/>
      <c r="T51" s="9"/>
      <c r="U51" s="9"/>
      <c r="V51" s="9"/>
      <c r="W51" s="9"/>
      <c r="X51" s="9"/>
      <c r="Y51" s="9"/>
    </row>
    <row r="52" spans="1:25" ht="15.75" customHeight="1">
      <c r="A52" s="115" t="s">
        <v>707</v>
      </c>
      <c r="B52" s="109" t="s">
        <v>708</v>
      </c>
      <c r="C52" s="113" t="s">
        <v>709</v>
      </c>
      <c r="D52" s="113" t="s">
        <v>239</v>
      </c>
      <c r="E52" s="113" t="s">
        <v>794</v>
      </c>
      <c r="F52" s="113" t="s">
        <v>795</v>
      </c>
      <c r="G52" s="113" t="s">
        <v>796</v>
      </c>
      <c r="H52" s="118">
        <v>100000</v>
      </c>
      <c r="I52" s="118">
        <v>100000</v>
      </c>
      <c r="J52" s="118">
        <v>100000</v>
      </c>
      <c r="K52" s="118" t="s">
        <v>243</v>
      </c>
      <c r="L52" s="118" t="s">
        <v>243</v>
      </c>
      <c r="M52" s="118" t="s">
        <v>243</v>
      </c>
      <c r="N52" s="118" t="s">
        <v>243</v>
      </c>
      <c r="O52" s="118" t="s">
        <v>243</v>
      </c>
      <c r="P52" s="118" t="s">
        <v>243</v>
      </c>
      <c r="Q52" s="9"/>
      <c r="R52" s="9"/>
      <c r="S52" s="9"/>
      <c r="T52" s="9"/>
      <c r="U52" s="9"/>
      <c r="V52" s="9"/>
      <c r="W52" s="9"/>
      <c r="X52" s="9"/>
      <c r="Y52" s="9"/>
    </row>
    <row r="53" spans="1:25" ht="15.75" customHeight="1">
      <c r="A53" s="115" t="s">
        <v>707</v>
      </c>
      <c r="B53" s="109" t="s">
        <v>708</v>
      </c>
      <c r="C53" s="113" t="s">
        <v>709</v>
      </c>
      <c r="D53" s="113" t="s">
        <v>239</v>
      </c>
      <c r="E53" s="113" t="s">
        <v>716</v>
      </c>
      <c r="F53" s="113" t="s">
        <v>717</v>
      </c>
      <c r="G53" s="113" t="s">
        <v>797</v>
      </c>
      <c r="H53" s="118">
        <v>100000</v>
      </c>
      <c r="I53" s="118">
        <v>100000</v>
      </c>
      <c r="J53" s="118">
        <v>100000</v>
      </c>
      <c r="K53" s="118" t="s">
        <v>243</v>
      </c>
      <c r="L53" s="118" t="s">
        <v>243</v>
      </c>
      <c r="M53" s="118" t="s">
        <v>243</v>
      </c>
      <c r="N53" s="118" t="s">
        <v>243</v>
      </c>
      <c r="O53" s="118" t="s">
        <v>243</v>
      </c>
      <c r="P53" s="118" t="s">
        <v>243</v>
      </c>
      <c r="Q53" s="9"/>
      <c r="R53" s="9"/>
      <c r="S53" s="9"/>
      <c r="T53" s="9"/>
      <c r="U53" s="9"/>
      <c r="V53" s="9"/>
      <c r="W53" s="9"/>
      <c r="X53" s="9"/>
      <c r="Y53" s="9"/>
    </row>
    <row r="54" spans="1:25" ht="15.75" customHeight="1">
      <c r="A54" s="115" t="s">
        <v>707</v>
      </c>
      <c r="B54" s="109" t="s">
        <v>708</v>
      </c>
      <c r="C54" s="113" t="s">
        <v>709</v>
      </c>
      <c r="D54" s="113" t="s">
        <v>239</v>
      </c>
      <c r="E54" s="113" t="s">
        <v>798</v>
      </c>
      <c r="F54" s="113" t="s">
        <v>799</v>
      </c>
      <c r="G54" s="113" t="s">
        <v>800</v>
      </c>
      <c r="H54" s="118">
        <v>150000</v>
      </c>
      <c r="I54" s="118">
        <v>150000</v>
      </c>
      <c r="J54" s="118">
        <v>150000</v>
      </c>
      <c r="K54" s="118" t="s">
        <v>243</v>
      </c>
      <c r="L54" s="118" t="s">
        <v>243</v>
      </c>
      <c r="M54" s="118" t="s">
        <v>243</v>
      </c>
      <c r="N54" s="118" t="s">
        <v>243</v>
      </c>
      <c r="O54" s="118" t="s">
        <v>243</v>
      </c>
      <c r="P54" s="118" t="s">
        <v>243</v>
      </c>
      <c r="Q54" s="9"/>
      <c r="R54" s="9"/>
      <c r="S54" s="9"/>
      <c r="T54" s="9"/>
      <c r="U54" s="9"/>
      <c r="V54" s="9"/>
      <c r="W54" s="9"/>
      <c r="X54" s="9"/>
      <c r="Y54" s="9"/>
    </row>
    <row r="55" spans="1:25" ht="15.75" customHeight="1">
      <c r="A55" s="115" t="s">
        <v>707</v>
      </c>
      <c r="B55" s="109" t="s">
        <v>708</v>
      </c>
      <c r="C55" s="113" t="s">
        <v>709</v>
      </c>
      <c r="D55" s="113" t="s">
        <v>239</v>
      </c>
      <c r="E55" s="113" t="s">
        <v>723</v>
      </c>
      <c r="F55" s="113" t="s">
        <v>724</v>
      </c>
      <c r="G55" s="113" t="s">
        <v>801</v>
      </c>
      <c r="H55" s="118">
        <v>40000</v>
      </c>
      <c r="I55" s="118">
        <v>40000</v>
      </c>
      <c r="J55" s="118">
        <v>40000</v>
      </c>
      <c r="K55" s="118" t="s">
        <v>243</v>
      </c>
      <c r="L55" s="118" t="s">
        <v>243</v>
      </c>
      <c r="M55" s="118" t="s">
        <v>243</v>
      </c>
      <c r="N55" s="118" t="s">
        <v>243</v>
      </c>
      <c r="O55" s="118" t="s">
        <v>243</v>
      </c>
      <c r="P55" s="118" t="s">
        <v>243</v>
      </c>
      <c r="Q55" s="9"/>
      <c r="R55" s="9"/>
      <c r="S55" s="9"/>
      <c r="T55" s="9"/>
      <c r="U55" s="9"/>
      <c r="V55" s="9"/>
      <c r="W55" s="9"/>
      <c r="X55" s="9"/>
      <c r="Y55" s="9"/>
    </row>
    <row r="56" spans="1:25" ht="15.75" customHeight="1">
      <c r="A56" s="115" t="s">
        <v>707</v>
      </c>
      <c r="B56" s="109" t="s">
        <v>708</v>
      </c>
      <c r="C56" s="113" t="s">
        <v>709</v>
      </c>
      <c r="D56" s="113" t="s">
        <v>239</v>
      </c>
      <c r="E56" s="113" t="s">
        <v>723</v>
      </c>
      <c r="F56" s="113" t="s">
        <v>724</v>
      </c>
      <c r="G56" s="113" t="s">
        <v>802</v>
      </c>
      <c r="H56" s="118">
        <v>20000</v>
      </c>
      <c r="I56" s="118">
        <v>20000</v>
      </c>
      <c r="J56" s="118">
        <v>20000</v>
      </c>
      <c r="K56" s="118" t="s">
        <v>243</v>
      </c>
      <c r="L56" s="118" t="s">
        <v>243</v>
      </c>
      <c r="M56" s="118" t="s">
        <v>243</v>
      </c>
      <c r="N56" s="118" t="s">
        <v>243</v>
      </c>
      <c r="O56" s="118" t="s">
        <v>243</v>
      </c>
      <c r="P56" s="118" t="s">
        <v>243</v>
      </c>
      <c r="Q56" s="9"/>
      <c r="R56" s="9"/>
      <c r="S56" s="9"/>
      <c r="T56" s="9"/>
      <c r="U56" s="9"/>
      <c r="V56" s="9"/>
      <c r="W56" s="9"/>
      <c r="X56" s="9"/>
      <c r="Y56" s="9"/>
    </row>
    <row r="57" spans="1:25" ht="15.75" customHeight="1">
      <c r="A57" s="115" t="s">
        <v>707</v>
      </c>
      <c r="B57" s="109" t="s">
        <v>708</v>
      </c>
      <c r="C57" s="113" t="s">
        <v>709</v>
      </c>
      <c r="D57" s="113" t="s">
        <v>239</v>
      </c>
      <c r="E57" s="113" t="s">
        <v>748</v>
      </c>
      <c r="F57" s="113" t="s">
        <v>749</v>
      </c>
      <c r="G57" s="113" t="s">
        <v>803</v>
      </c>
      <c r="H57" s="118">
        <v>80000</v>
      </c>
      <c r="I57" s="118">
        <v>80000</v>
      </c>
      <c r="J57" s="118">
        <v>80000</v>
      </c>
      <c r="K57" s="118" t="s">
        <v>243</v>
      </c>
      <c r="L57" s="118" t="s">
        <v>243</v>
      </c>
      <c r="M57" s="118" t="s">
        <v>243</v>
      </c>
      <c r="N57" s="118" t="s">
        <v>243</v>
      </c>
      <c r="O57" s="118" t="s">
        <v>243</v>
      </c>
      <c r="P57" s="118" t="s">
        <v>243</v>
      </c>
      <c r="Q57" s="9"/>
      <c r="R57" s="9"/>
      <c r="S57" s="9"/>
      <c r="T57" s="9"/>
      <c r="U57" s="9"/>
      <c r="V57" s="9"/>
      <c r="W57" s="9"/>
      <c r="X57" s="9"/>
      <c r="Y57" s="9"/>
    </row>
    <row r="58" spans="1:25" ht="15.75" customHeight="1">
      <c r="A58" s="115" t="s">
        <v>707</v>
      </c>
      <c r="B58" s="109" t="s">
        <v>708</v>
      </c>
      <c r="C58" s="113" t="s">
        <v>709</v>
      </c>
      <c r="D58" s="113" t="s">
        <v>239</v>
      </c>
      <c r="E58" s="113" t="s">
        <v>756</v>
      </c>
      <c r="F58" s="113" t="s">
        <v>757</v>
      </c>
      <c r="G58" s="113" t="s">
        <v>804</v>
      </c>
      <c r="H58" s="118">
        <v>93600</v>
      </c>
      <c r="I58" s="118">
        <v>93600</v>
      </c>
      <c r="J58" s="118">
        <v>93600</v>
      </c>
      <c r="K58" s="118" t="s">
        <v>243</v>
      </c>
      <c r="L58" s="118" t="s">
        <v>243</v>
      </c>
      <c r="M58" s="118" t="s">
        <v>243</v>
      </c>
      <c r="N58" s="118" t="s">
        <v>243</v>
      </c>
      <c r="O58" s="118" t="s">
        <v>243</v>
      </c>
      <c r="P58" s="118" t="s">
        <v>243</v>
      </c>
      <c r="Q58" s="9"/>
      <c r="R58" s="9"/>
      <c r="S58" s="9"/>
      <c r="T58" s="9"/>
      <c r="U58" s="9"/>
      <c r="V58" s="9"/>
      <c r="W58" s="9"/>
      <c r="X58" s="9"/>
      <c r="Y58" s="9"/>
    </row>
    <row r="59" spans="1:25" ht="15.75" customHeight="1">
      <c r="A59" s="115" t="s">
        <v>707</v>
      </c>
      <c r="B59" s="109" t="s">
        <v>708</v>
      </c>
      <c r="C59" s="113" t="s">
        <v>709</v>
      </c>
      <c r="D59" s="113" t="s">
        <v>239</v>
      </c>
      <c r="E59" s="113" t="s">
        <v>759</v>
      </c>
      <c r="F59" s="113" t="s">
        <v>760</v>
      </c>
      <c r="G59" s="113" t="s">
        <v>805</v>
      </c>
      <c r="H59" s="118">
        <v>252500</v>
      </c>
      <c r="I59" s="118">
        <v>252500</v>
      </c>
      <c r="J59" s="118">
        <v>252500</v>
      </c>
      <c r="K59" s="118" t="s">
        <v>243</v>
      </c>
      <c r="L59" s="118" t="s">
        <v>243</v>
      </c>
      <c r="M59" s="118" t="s">
        <v>243</v>
      </c>
      <c r="N59" s="118" t="s">
        <v>243</v>
      </c>
      <c r="O59" s="118" t="s">
        <v>243</v>
      </c>
      <c r="P59" s="118" t="s">
        <v>243</v>
      </c>
      <c r="Q59" s="9"/>
      <c r="R59" s="9"/>
      <c r="S59" s="9"/>
      <c r="T59" s="9"/>
      <c r="U59" s="9"/>
      <c r="V59" s="9"/>
      <c r="W59" s="9"/>
      <c r="X59" s="9"/>
      <c r="Y59" s="9"/>
    </row>
    <row r="60" spans="1:25" ht="15.75" customHeight="1">
      <c r="A60" s="115" t="s">
        <v>707</v>
      </c>
      <c r="B60" s="109" t="s">
        <v>708</v>
      </c>
      <c r="C60" s="113" t="s">
        <v>709</v>
      </c>
      <c r="D60" s="113" t="s">
        <v>239</v>
      </c>
      <c r="E60" s="113" t="s">
        <v>806</v>
      </c>
      <c r="F60" s="113" t="s">
        <v>807</v>
      </c>
      <c r="G60" s="113" t="s">
        <v>808</v>
      </c>
      <c r="H60" s="118">
        <v>100000</v>
      </c>
      <c r="I60" s="118">
        <v>100000</v>
      </c>
      <c r="J60" s="118">
        <v>100000</v>
      </c>
      <c r="K60" s="118" t="s">
        <v>243</v>
      </c>
      <c r="L60" s="118" t="s">
        <v>243</v>
      </c>
      <c r="M60" s="118" t="s">
        <v>243</v>
      </c>
      <c r="N60" s="118" t="s">
        <v>243</v>
      </c>
      <c r="O60" s="118" t="s">
        <v>243</v>
      </c>
      <c r="P60" s="118" t="s">
        <v>243</v>
      </c>
      <c r="Q60" s="9"/>
      <c r="R60" s="9"/>
      <c r="S60" s="9"/>
      <c r="T60" s="9"/>
      <c r="U60" s="9"/>
      <c r="V60" s="9"/>
      <c r="W60" s="9"/>
      <c r="X60" s="9"/>
      <c r="Y60" s="9"/>
    </row>
    <row r="61" spans="1:25" ht="15.75" customHeight="1">
      <c r="A61" s="115" t="s">
        <v>707</v>
      </c>
      <c r="B61" s="109" t="s">
        <v>708</v>
      </c>
      <c r="C61" s="113" t="s">
        <v>709</v>
      </c>
      <c r="D61" s="113" t="s">
        <v>239</v>
      </c>
      <c r="E61" s="113" t="s">
        <v>798</v>
      </c>
      <c r="F61" s="113" t="s">
        <v>799</v>
      </c>
      <c r="G61" s="113" t="s">
        <v>809</v>
      </c>
      <c r="H61" s="118">
        <v>70000</v>
      </c>
      <c r="I61" s="118">
        <v>70000</v>
      </c>
      <c r="J61" s="118">
        <v>70000</v>
      </c>
      <c r="K61" s="118" t="s">
        <v>243</v>
      </c>
      <c r="L61" s="118" t="s">
        <v>243</v>
      </c>
      <c r="M61" s="118" t="s">
        <v>243</v>
      </c>
      <c r="N61" s="118" t="s">
        <v>243</v>
      </c>
      <c r="O61" s="118" t="s">
        <v>243</v>
      </c>
      <c r="P61" s="118" t="s">
        <v>243</v>
      </c>
      <c r="Q61" s="9"/>
      <c r="R61" s="9"/>
      <c r="S61" s="9"/>
      <c r="T61" s="9"/>
      <c r="U61" s="9"/>
      <c r="V61" s="9"/>
      <c r="W61" s="9"/>
      <c r="X61" s="9"/>
      <c r="Y61" s="9"/>
    </row>
    <row r="62" spans="1:25" ht="15.75" customHeight="1">
      <c r="A62" s="115" t="s">
        <v>707</v>
      </c>
      <c r="B62" s="109" t="s">
        <v>708</v>
      </c>
      <c r="C62" s="113" t="s">
        <v>709</v>
      </c>
      <c r="D62" s="113" t="s">
        <v>239</v>
      </c>
      <c r="E62" s="113" t="s">
        <v>726</v>
      </c>
      <c r="F62" s="113" t="s">
        <v>727</v>
      </c>
      <c r="G62" s="113" t="s">
        <v>810</v>
      </c>
      <c r="H62" s="118">
        <v>50000</v>
      </c>
      <c r="I62" s="118">
        <v>50000</v>
      </c>
      <c r="J62" s="118">
        <v>50000</v>
      </c>
      <c r="K62" s="118" t="s">
        <v>243</v>
      </c>
      <c r="L62" s="118" t="s">
        <v>243</v>
      </c>
      <c r="M62" s="118" t="s">
        <v>243</v>
      </c>
      <c r="N62" s="118" t="s">
        <v>243</v>
      </c>
      <c r="O62" s="118" t="s">
        <v>243</v>
      </c>
      <c r="P62" s="118" t="s">
        <v>243</v>
      </c>
      <c r="Q62" s="9"/>
      <c r="R62" s="9"/>
      <c r="S62" s="9"/>
      <c r="T62" s="9"/>
      <c r="U62" s="9"/>
      <c r="V62" s="9"/>
      <c r="W62" s="9"/>
      <c r="X62" s="9"/>
      <c r="Y62" s="9"/>
    </row>
    <row r="63" spans="1:25" ht="15.75" customHeight="1">
      <c r="A63" s="115" t="s">
        <v>707</v>
      </c>
      <c r="B63" s="109" t="s">
        <v>708</v>
      </c>
      <c r="C63" s="113" t="s">
        <v>709</v>
      </c>
      <c r="D63" s="113" t="s">
        <v>239</v>
      </c>
      <c r="E63" s="113" t="s">
        <v>726</v>
      </c>
      <c r="F63" s="113" t="s">
        <v>727</v>
      </c>
      <c r="G63" s="113" t="s">
        <v>811</v>
      </c>
      <c r="H63" s="118">
        <v>1030000</v>
      </c>
      <c r="I63" s="118">
        <v>1030000</v>
      </c>
      <c r="J63" s="118">
        <v>1030000</v>
      </c>
      <c r="K63" s="118" t="s">
        <v>243</v>
      </c>
      <c r="L63" s="118" t="s">
        <v>243</v>
      </c>
      <c r="M63" s="118" t="s">
        <v>243</v>
      </c>
      <c r="N63" s="118" t="s">
        <v>243</v>
      </c>
      <c r="O63" s="118" t="s">
        <v>243</v>
      </c>
      <c r="P63" s="118" t="s">
        <v>243</v>
      </c>
      <c r="Q63" s="9"/>
      <c r="R63" s="9"/>
      <c r="S63" s="9"/>
      <c r="T63" s="9"/>
      <c r="U63" s="9"/>
      <c r="V63" s="9"/>
      <c r="W63" s="9"/>
      <c r="X63" s="9"/>
      <c r="Y63" s="9"/>
    </row>
    <row r="64" spans="1:25" ht="15.75" customHeight="1">
      <c r="A64" s="115" t="s">
        <v>707</v>
      </c>
      <c r="B64" s="109" t="s">
        <v>708</v>
      </c>
      <c r="C64" s="113" t="s">
        <v>709</v>
      </c>
      <c r="D64" s="113" t="s">
        <v>239</v>
      </c>
      <c r="E64" s="113" t="s">
        <v>738</v>
      </c>
      <c r="F64" s="113" t="s">
        <v>717</v>
      </c>
      <c r="G64" s="113" t="s">
        <v>812</v>
      </c>
      <c r="H64" s="118">
        <v>800000</v>
      </c>
      <c r="I64" s="118">
        <v>800000</v>
      </c>
      <c r="J64" s="118">
        <v>800000</v>
      </c>
      <c r="K64" s="118" t="s">
        <v>243</v>
      </c>
      <c r="L64" s="118" t="s">
        <v>243</v>
      </c>
      <c r="M64" s="118" t="s">
        <v>243</v>
      </c>
      <c r="N64" s="118" t="s">
        <v>243</v>
      </c>
      <c r="O64" s="118" t="s">
        <v>243</v>
      </c>
      <c r="P64" s="118" t="s">
        <v>243</v>
      </c>
      <c r="Q64" s="9"/>
      <c r="R64" s="9"/>
      <c r="S64" s="9"/>
      <c r="T64" s="9"/>
      <c r="U64" s="9"/>
      <c r="V64" s="9"/>
      <c r="W64" s="9"/>
      <c r="X64" s="9"/>
      <c r="Y64" s="9"/>
    </row>
    <row r="65" spans="1:25" ht="15.75" customHeight="1">
      <c r="A65" s="115" t="s">
        <v>707</v>
      </c>
      <c r="B65" s="109" t="s">
        <v>708</v>
      </c>
      <c r="C65" s="113" t="s">
        <v>709</v>
      </c>
      <c r="D65" s="113" t="s">
        <v>239</v>
      </c>
      <c r="E65" s="113" t="s">
        <v>748</v>
      </c>
      <c r="F65" s="113" t="s">
        <v>749</v>
      </c>
      <c r="G65" s="113" t="s">
        <v>813</v>
      </c>
      <c r="H65" s="118">
        <v>50000</v>
      </c>
      <c r="I65" s="118">
        <v>50000</v>
      </c>
      <c r="J65" s="118">
        <v>50000</v>
      </c>
      <c r="K65" s="118" t="s">
        <v>243</v>
      </c>
      <c r="L65" s="118" t="s">
        <v>243</v>
      </c>
      <c r="M65" s="118" t="s">
        <v>243</v>
      </c>
      <c r="N65" s="118" t="s">
        <v>243</v>
      </c>
      <c r="O65" s="118" t="s">
        <v>243</v>
      </c>
      <c r="P65" s="118" t="s">
        <v>243</v>
      </c>
      <c r="Q65" s="9"/>
      <c r="R65" s="9"/>
      <c r="S65" s="9"/>
      <c r="T65" s="9"/>
      <c r="U65" s="9"/>
      <c r="V65" s="9"/>
      <c r="W65" s="9"/>
      <c r="X65" s="9"/>
      <c r="Y65" s="9"/>
    </row>
    <row r="66" spans="1:25" ht="15.75" customHeight="1">
      <c r="A66" s="115" t="s">
        <v>707</v>
      </c>
      <c r="B66" s="109" t="s">
        <v>708</v>
      </c>
      <c r="C66" s="113" t="s">
        <v>709</v>
      </c>
      <c r="D66" s="113" t="s">
        <v>239</v>
      </c>
      <c r="E66" s="113" t="s">
        <v>713</v>
      </c>
      <c r="F66" s="113" t="s">
        <v>714</v>
      </c>
      <c r="G66" s="113" t="s">
        <v>814</v>
      </c>
      <c r="H66" s="118">
        <v>97600</v>
      </c>
      <c r="I66" s="118">
        <v>97600</v>
      </c>
      <c r="J66" s="118">
        <v>97600</v>
      </c>
      <c r="K66" s="118" t="s">
        <v>243</v>
      </c>
      <c r="L66" s="118" t="s">
        <v>243</v>
      </c>
      <c r="M66" s="118" t="s">
        <v>243</v>
      </c>
      <c r="N66" s="118" t="s">
        <v>243</v>
      </c>
      <c r="O66" s="118" t="s">
        <v>243</v>
      </c>
      <c r="P66" s="118" t="s">
        <v>243</v>
      </c>
      <c r="Q66" s="9"/>
      <c r="R66" s="9"/>
      <c r="S66" s="9"/>
      <c r="T66" s="9"/>
      <c r="U66" s="9"/>
      <c r="V66" s="9"/>
      <c r="W66" s="9"/>
      <c r="X66" s="9"/>
      <c r="Y66" s="9"/>
    </row>
    <row r="67" spans="1:25" ht="15.75" customHeight="1">
      <c r="A67" s="115" t="s">
        <v>707</v>
      </c>
      <c r="B67" s="109" t="s">
        <v>708</v>
      </c>
      <c r="C67" s="113" t="s">
        <v>709</v>
      </c>
      <c r="D67" s="113" t="s">
        <v>239</v>
      </c>
      <c r="E67" s="113" t="s">
        <v>815</v>
      </c>
      <c r="F67" s="113" t="s">
        <v>816</v>
      </c>
      <c r="G67" s="113" t="s">
        <v>817</v>
      </c>
      <c r="H67" s="118">
        <v>50000</v>
      </c>
      <c r="I67" s="118">
        <v>50000</v>
      </c>
      <c r="J67" s="118">
        <v>50000</v>
      </c>
      <c r="K67" s="118" t="s">
        <v>243</v>
      </c>
      <c r="L67" s="118" t="s">
        <v>243</v>
      </c>
      <c r="M67" s="118" t="s">
        <v>243</v>
      </c>
      <c r="N67" s="118" t="s">
        <v>243</v>
      </c>
      <c r="O67" s="118" t="s">
        <v>243</v>
      </c>
      <c r="P67" s="118" t="s">
        <v>243</v>
      </c>
      <c r="Q67" s="9"/>
      <c r="R67" s="9"/>
      <c r="S67" s="9"/>
      <c r="T67" s="9"/>
      <c r="U67" s="9"/>
      <c r="V67" s="9"/>
      <c r="W67" s="9"/>
      <c r="X67" s="9"/>
      <c r="Y67" s="9"/>
    </row>
    <row r="68" spans="1:25" ht="15.75" customHeight="1">
      <c r="A68" s="115" t="s">
        <v>707</v>
      </c>
      <c r="B68" s="109" t="s">
        <v>708</v>
      </c>
      <c r="C68" s="113" t="s">
        <v>709</v>
      </c>
      <c r="D68" s="113" t="s">
        <v>239</v>
      </c>
      <c r="E68" s="113" t="s">
        <v>798</v>
      </c>
      <c r="F68" s="113" t="s">
        <v>799</v>
      </c>
      <c r="G68" s="113" t="s">
        <v>818</v>
      </c>
      <c r="H68" s="118">
        <v>106167.9</v>
      </c>
      <c r="I68" s="118">
        <v>106167.9</v>
      </c>
      <c r="J68" s="118">
        <v>106167.9</v>
      </c>
      <c r="K68" s="118" t="s">
        <v>243</v>
      </c>
      <c r="L68" s="118" t="s">
        <v>243</v>
      </c>
      <c r="M68" s="118" t="s">
        <v>243</v>
      </c>
      <c r="N68" s="118" t="s">
        <v>243</v>
      </c>
      <c r="O68" s="118" t="s">
        <v>243</v>
      </c>
      <c r="P68" s="118" t="s">
        <v>243</v>
      </c>
      <c r="Q68" s="9"/>
      <c r="R68" s="9"/>
      <c r="S68" s="9"/>
      <c r="T68" s="9"/>
      <c r="U68" s="9"/>
      <c r="V68" s="9"/>
      <c r="W68" s="9"/>
      <c r="X68" s="9"/>
      <c r="Y68" s="9"/>
    </row>
    <row r="69" spans="1:25" ht="15.75" customHeight="1">
      <c r="A69" s="115" t="s">
        <v>707</v>
      </c>
      <c r="B69" s="109" t="s">
        <v>708</v>
      </c>
      <c r="C69" s="113" t="s">
        <v>709</v>
      </c>
      <c r="D69" s="113" t="s">
        <v>239</v>
      </c>
      <c r="E69" s="113" t="s">
        <v>738</v>
      </c>
      <c r="F69" s="113" t="s">
        <v>717</v>
      </c>
      <c r="G69" s="113" t="s">
        <v>819</v>
      </c>
      <c r="H69" s="118">
        <v>53300</v>
      </c>
      <c r="I69" s="118">
        <v>53300</v>
      </c>
      <c r="J69" s="118">
        <v>53300</v>
      </c>
      <c r="K69" s="118" t="s">
        <v>243</v>
      </c>
      <c r="L69" s="118" t="s">
        <v>243</v>
      </c>
      <c r="M69" s="118" t="s">
        <v>243</v>
      </c>
      <c r="N69" s="118" t="s">
        <v>243</v>
      </c>
      <c r="O69" s="118" t="s">
        <v>243</v>
      </c>
      <c r="P69" s="118" t="s">
        <v>243</v>
      </c>
      <c r="Q69" s="9"/>
      <c r="R69" s="9"/>
      <c r="S69" s="9"/>
      <c r="T69" s="9"/>
      <c r="U69" s="9"/>
      <c r="V69" s="9"/>
      <c r="W69" s="9"/>
      <c r="X69" s="9"/>
      <c r="Y69" s="9"/>
    </row>
    <row r="70" spans="1:25" ht="15.75" customHeight="1">
      <c r="A70" s="115" t="s">
        <v>707</v>
      </c>
      <c r="B70" s="109" t="s">
        <v>708</v>
      </c>
      <c r="C70" s="113" t="s">
        <v>709</v>
      </c>
      <c r="D70" s="113" t="s">
        <v>239</v>
      </c>
      <c r="E70" s="113" t="s">
        <v>820</v>
      </c>
      <c r="F70" s="113" t="s">
        <v>821</v>
      </c>
      <c r="G70" s="113" t="s">
        <v>822</v>
      </c>
      <c r="H70" s="118">
        <v>1131001</v>
      </c>
      <c r="I70" s="118">
        <v>1131001</v>
      </c>
      <c r="J70" s="118">
        <v>1131001</v>
      </c>
      <c r="K70" s="118" t="s">
        <v>243</v>
      </c>
      <c r="L70" s="118" t="s">
        <v>243</v>
      </c>
      <c r="M70" s="118" t="s">
        <v>243</v>
      </c>
      <c r="N70" s="118" t="s">
        <v>243</v>
      </c>
      <c r="O70" s="118" t="s">
        <v>243</v>
      </c>
      <c r="P70" s="118" t="s">
        <v>243</v>
      </c>
      <c r="Q70" s="9"/>
      <c r="R70" s="9"/>
      <c r="S70" s="9"/>
      <c r="T70" s="9"/>
      <c r="U70" s="9"/>
      <c r="V70" s="9"/>
      <c r="W70" s="9"/>
      <c r="X70" s="9"/>
      <c r="Y70" s="9"/>
    </row>
    <row r="71" spans="1:25" ht="15.75" customHeight="1">
      <c r="A71" s="115" t="s">
        <v>707</v>
      </c>
      <c r="B71" s="109" t="s">
        <v>708</v>
      </c>
      <c r="C71" s="113" t="s">
        <v>709</v>
      </c>
      <c r="D71" s="113" t="s">
        <v>239</v>
      </c>
      <c r="E71" s="113" t="s">
        <v>823</v>
      </c>
      <c r="F71" s="113" t="s">
        <v>824</v>
      </c>
      <c r="G71" s="113" t="s">
        <v>825</v>
      </c>
      <c r="H71" s="118">
        <v>30000</v>
      </c>
      <c r="I71" s="118">
        <v>30000</v>
      </c>
      <c r="J71" s="118">
        <v>30000</v>
      </c>
      <c r="K71" s="118" t="s">
        <v>243</v>
      </c>
      <c r="L71" s="118" t="s">
        <v>243</v>
      </c>
      <c r="M71" s="118" t="s">
        <v>243</v>
      </c>
      <c r="N71" s="118" t="s">
        <v>243</v>
      </c>
      <c r="O71" s="118" t="s">
        <v>243</v>
      </c>
      <c r="P71" s="118" t="s">
        <v>243</v>
      </c>
      <c r="Q71" s="9"/>
      <c r="R71" s="9"/>
      <c r="S71" s="9"/>
      <c r="T71" s="9"/>
      <c r="U71" s="9"/>
      <c r="V71" s="9"/>
      <c r="W71" s="9"/>
      <c r="X71" s="9"/>
      <c r="Y71" s="9"/>
    </row>
    <row r="72" spans="1:25" ht="15.75" customHeight="1">
      <c r="A72" s="115" t="s">
        <v>707</v>
      </c>
      <c r="B72" s="109" t="s">
        <v>708</v>
      </c>
      <c r="C72" s="113" t="s">
        <v>709</v>
      </c>
      <c r="D72" s="113" t="s">
        <v>239</v>
      </c>
      <c r="E72" s="113" t="s">
        <v>826</v>
      </c>
      <c r="F72" s="113" t="s">
        <v>827</v>
      </c>
      <c r="G72" s="113" t="s">
        <v>828</v>
      </c>
      <c r="H72" s="118">
        <v>30000</v>
      </c>
      <c r="I72" s="118">
        <v>30000</v>
      </c>
      <c r="J72" s="118">
        <v>30000</v>
      </c>
      <c r="K72" s="118" t="s">
        <v>243</v>
      </c>
      <c r="L72" s="118" t="s">
        <v>243</v>
      </c>
      <c r="M72" s="118" t="s">
        <v>243</v>
      </c>
      <c r="N72" s="118" t="s">
        <v>243</v>
      </c>
      <c r="O72" s="118" t="s">
        <v>243</v>
      </c>
      <c r="P72" s="118" t="s">
        <v>243</v>
      </c>
      <c r="Q72" s="9"/>
      <c r="R72" s="9"/>
      <c r="S72" s="9"/>
      <c r="T72" s="9"/>
      <c r="U72" s="9"/>
      <c r="V72" s="9"/>
      <c r="W72" s="9"/>
      <c r="X72" s="9"/>
      <c r="Y72" s="9"/>
    </row>
    <row r="73" spans="1:25" ht="15.75" customHeight="1">
      <c r="A73" s="115" t="s">
        <v>707</v>
      </c>
      <c r="B73" s="109" t="s">
        <v>708</v>
      </c>
      <c r="C73" s="113" t="s">
        <v>709</v>
      </c>
      <c r="D73" s="113" t="s">
        <v>239</v>
      </c>
      <c r="E73" s="113" t="s">
        <v>829</v>
      </c>
      <c r="F73" s="113" t="s">
        <v>830</v>
      </c>
      <c r="G73" s="113" t="s">
        <v>831</v>
      </c>
      <c r="H73" s="118">
        <v>540500.4</v>
      </c>
      <c r="I73" s="118">
        <v>540500.4</v>
      </c>
      <c r="J73" s="118">
        <v>540500.4</v>
      </c>
      <c r="K73" s="118" t="s">
        <v>243</v>
      </c>
      <c r="L73" s="118" t="s">
        <v>243</v>
      </c>
      <c r="M73" s="118" t="s">
        <v>243</v>
      </c>
      <c r="N73" s="118" t="s">
        <v>243</v>
      </c>
      <c r="O73" s="118" t="s">
        <v>243</v>
      </c>
      <c r="P73" s="118" t="s">
        <v>243</v>
      </c>
      <c r="Q73" s="9"/>
      <c r="R73" s="9"/>
      <c r="S73" s="9"/>
      <c r="T73" s="9"/>
      <c r="U73" s="9"/>
      <c r="V73" s="9"/>
      <c r="W73" s="9"/>
      <c r="X73" s="9"/>
      <c r="Y73" s="9"/>
    </row>
    <row r="74" spans="1:25" ht="15.75" customHeight="1">
      <c r="A74" s="115" t="s">
        <v>707</v>
      </c>
      <c r="B74" s="109" t="s">
        <v>708</v>
      </c>
      <c r="C74" s="113" t="s">
        <v>709</v>
      </c>
      <c r="D74" s="113" t="s">
        <v>239</v>
      </c>
      <c r="E74" s="113" t="s">
        <v>832</v>
      </c>
      <c r="F74" s="113" t="s">
        <v>833</v>
      </c>
      <c r="G74" s="113" t="s">
        <v>834</v>
      </c>
      <c r="H74" s="118">
        <v>5453025.6</v>
      </c>
      <c r="I74" s="118">
        <v>5453025.6</v>
      </c>
      <c r="J74" s="118">
        <v>5453025.6</v>
      </c>
      <c r="K74" s="118" t="s">
        <v>243</v>
      </c>
      <c r="L74" s="118" t="s">
        <v>243</v>
      </c>
      <c r="M74" s="118" t="s">
        <v>243</v>
      </c>
      <c r="N74" s="118" t="s">
        <v>243</v>
      </c>
      <c r="O74" s="118" t="s">
        <v>243</v>
      </c>
      <c r="P74" s="118" t="s">
        <v>243</v>
      </c>
      <c r="Q74" s="9"/>
      <c r="R74" s="9"/>
      <c r="S74" s="9"/>
      <c r="T74" s="9"/>
      <c r="U74" s="9"/>
      <c r="V74" s="9"/>
      <c r="W74" s="9"/>
      <c r="X74" s="9"/>
      <c r="Y74" s="9"/>
    </row>
    <row r="75" spans="1:25" ht="15.75" customHeight="1">
      <c r="A75" s="115" t="s">
        <v>707</v>
      </c>
      <c r="B75" s="109" t="s">
        <v>708</v>
      </c>
      <c r="C75" s="113" t="s">
        <v>709</v>
      </c>
      <c r="D75" s="113" t="s">
        <v>239</v>
      </c>
      <c r="E75" s="113" t="s">
        <v>735</v>
      </c>
      <c r="F75" s="113" t="s">
        <v>736</v>
      </c>
      <c r="G75" s="113" t="s">
        <v>835</v>
      </c>
      <c r="H75" s="118">
        <v>868100</v>
      </c>
      <c r="I75" s="118">
        <v>868100</v>
      </c>
      <c r="J75" s="118">
        <v>868100</v>
      </c>
      <c r="K75" s="118" t="s">
        <v>243</v>
      </c>
      <c r="L75" s="118" t="s">
        <v>243</v>
      </c>
      <c r="M75" s="118" t="s">
        <v>243</v>
      </c>
      <c r="N75" s="118" t="s">
        <v>243</v>
      </c>
      <c r="O75" s="118" t="s">
        <v>243</v>
      </c>
      <c r="P75" s="118" t="s">
        <v>243</v>
      </c>
      <c r="Q75" s="9"/>
      <c r="R75" s="9"/>
      <c r="S75" s="9"/>
      <c r="T75" s="9"/>
      <c r="U75" s="9"/>
      <c r="V75" s="9"/>
      <c r="W75" s="9"/>
      <c r="X75" s="9"/>
      <c r="Y75" s="9"/>
    </row>
    <row r="76" spans="1:25" ht="15.75" customHeight="1">
      <c r="A76" s="115" t="s">
        <v>707</v>
      </c>
      <c r="B76" s="109" t="s">
        <v>708</v>
      </c>
      <c r="C76" s="113" t="s">
        <v>709</v>
      </c>
      <c r="D76" s="113" t="s">
        <v>239</v>
      </c>
      <c r="E76" s="113" t="s">
        <v>836</v>
      </c>
      <c r="F76" s="113" t="s">
        <v>837</v>
      </c>
      <c r="G76" s="113" t="s">
        <v>838</v>
      </c>
      <c r="H76" s="118">
        <v>7200000</v>
      </c>
      <c r="I76" s="118">
        <v>7200000</v>
      </c>
      <c r="J76" s="118">
        <v>7200000</v>
      </c>
      <c r="K76" s="118" t="s">
        <v>243</v>
      </c>
      <c r="L76" s="118" t="s">
        <v>243</v>
      </c>
      <c r="M76" s="118" t="s">
        <v>243</v>
      </c>
      <c r="N76" s="118" t="s">
        <v>243</v>
      </c>
      <c r="O76" s="118" t="s">
        <v>243</v>
      </c>
      <c r="P76" s="118" t="s">
        <v>243</v>
      </c>
      <c r="Q76" s="9"/>
      <c r="R76" s="9"/>
      <c r="S76" s="9"/>
      <c r="T76" s="9"/>
      <c r="U76" s="9"/>
      <c r="V76" s="9"/>
      <c r="W76" s="9"/>
      <c r="X76" s="9"/>
      <c r="Y76" s="9"/>
    </row>
    <row r="77" spans="1:25" ht="15.75" customHeight="1">
      <c r="A77" s="115" t="s">
        <v>707</v>
      </c>
      <c r="B77" s="109" t="s">
        <v>708</v>
      </c>
      <c r="C77" s="113" t="s">
        <v>709</v>
      </c>
      <c r="D77" s="113" t="s">
        <v>239</v>
      </c>
      <c r="E77" s="113" t="s">
        <v>839</v>
      </c>
      <c r="F77" s="113" t="s">
        <v>840</v>
      </c>
      <c r="G77" s="113" t="s">
        <v>841</v>
      </c>
      <c r="H77" s="118">
        <v>454800</v>
      </c>
      <c r="I77" s="118">
        <v>454800</v>
      </c>
      <c r="J77" s="118">
        <v>454800</v>
      </c>
      <c r="K77" s="118" t="s">
        <v>243</v>
      </c>
      <c r="L77" s="118" t="s">
        <v>243</v>
      </c>
      <c r="M77" s="118" t="s">
        <v>243</v>
      </c>
      <c r="N77" s="118" t="s">
        <v>243</v>
      </c>
      <c r="O77" s="118" t="s">
        <v>243</v>
      </c>
      <c r="P77" s="118" t="s">
        <v>243</v>
      </c>
      <c r="Q77" s="9"/>
      <c r="R77" s="9"/>
      <c r="S77" s="9"/>
      <c r="T77" s="9"/>
      <c r="U77" s="9"/>
      <c r="V77" s="9"/>
      <c r="W77" s="9"/>
      <c r="X77" s="9"/>
      <c r="Y77" s="9"/>
    </row>
    <row r="78" spans="1:25" ht="15.75" customHeight="1">
      <c r="A78" s="115" t="s">
        <v>707</v>
      </c>
      <c r="B78" s="109" t="s">
        <v>708</v>
      </c>
      <c r="C78" s="113" t="s">
        <v>709</v>
      </c>
      <c r="D78" s="113" t="s">
        <v>239</v>
      </c>
      <c r="E78" s="113" t="s">
        <v>839</v>
      </c>
      <c r="F78" s="113" t="s">
        <v>840</v>
      </c>
      <c r="G78" s="113" t="s">
        <v>842</v>
      </c>
      <c r="H78" s="118">
        <v>1670000</v>
      </c>
      <c r="I78" s="118">
        <v>1670000</v>
      </c>
      <c r="J78" s="118">
        <v>1670000</v>
      </c>
      <c r="K78" s="118" t="s">
        <v>243</v>
      </c>
      <c r="L78" s="118" t="s">
        <v>243</v>
      </c>
      <c r="M78" s="118" t="s">
        <v>243</v>
      </c>
      <c r="N78" s="118" t="s">
        <v>243</v>
      </c>
      <c r="O78" s="118" t="s">
        <v>243</v>
      </c>
      <c r="P78" s="118" t="s">
        <v>243</v>
      </c>
      <c r="Q78" s="9"/>
      <c r="R78" s="9"/>
      <c r="S78" s="9"/>
      <c r="T78" s="9"/>
      <c r="U78" s="9"/>
      <c r="V78" s="9"/>
      <c r="W78" s="9"/>
      <c r="X78" s="9"/>
      <c r="Y78" s="9"/>
    </row>
    <row r="79" spans="1:25" ht="15.75" customHeight="1">
      <c r="A79" s="115" t="s">
        <v>707</v>
      </c>
      <c r="B79" s="109" t="s">
        <v>708</v>
      </c>
      <c r="C79" s="113" t="s">
        <v>709</v>
      </c>
      <c r="D79" s="113" t="s">
        <v>239</v>
      </c>
      <c r="E79" s="113" t="s">
        <v>732</v>
      </c>
      <c r="F79" s="113" t="s">
        <v>733</v>
      </c>
      <c r="G79" s="113" t="s">
        <v>843</v>
      </c>
      <c r="H79" s="118">
        <v>1050000</v>
      </c>
      <c r="I79" s="118">
        <v>1050000</v>
      </c>
      <c r="J79" s="118">
        <v>1050000</v>
      </c>
      <c r="K79" s="118" t="s">
        <v>243</v>
      </c>
      <c r="L79" s="118" t="s">
        <v>243</v>
      </c>
      <c r="M79" s="118" t="s">
        <v>243</v>
      </c>
      <c r="N79" s="118" t="s">
        <v>243</v>
      </c>
      <c r="O79" s="118" t="s">
        <v>243</v>
      </c>
      <c r="P79" s="118" t="s">
        <v>243</v>
      </c>
      <c r="Q79" s="9"/>
      <c r="R79" s="9"/>
      <c r="S79" s="9"/>
      <c r="T79" s="9"/>
      <c r="U79" s="9"/>
      <c r="V79" s="9"/>
      <c r="W79" s="9"/>
      <c r="X79" s="9"/>
      <c r="Y79" s="9"/>
    </row>
    <row r="80" spans="1:25" ht="15.75" customHeight="1">
      <c r="A80" s="115" t="s">
        <v>707</v>
      </c>
      <c r="B80" s="109" t="s">
        <v>708</v>
      </c>
      <c r="C80" s="113" t="s">
        <v>709</v>
      </c>
      <c r="D80" s="113" t="s">
        <v>239</v>
      </c>
      <c r="E80" s="113" t="s">
        <v>732</v>
      </c>
      <c r="F80" s="113" t="s">
        <v>733</v>
      </c>
      <c r="G80" s="113" t="s">
        <v>844</v>
      </c>
      <c r="H80" s="118">
        <v>93000</v>
      </c>
      <c r="I80" s="118">
        <v>93000</v>
      </c>
      <c r="J80" s="118">
        <v>93000</v>
      </c>
      <c r="K80" s="118" t="s">
        <v>243</v>
      </c>
      <c r="L80" s="118" t="s">
        <v>243</v>
      </c>
      <c r="M80" s="118" t="s">
        <v>243</v>
      </c>
      <c r="N80" s="118" t="s">
        <v>243</v>
      </c>
      <c r="O80" s="118" t="s">
        <v>243</v>
      </c>
      <c r="P80" s="118" t="s">
        <v>243</v>
      </c>
      <c r="Q80" s="9"/>
      <c r="R80" s="9"/>
      <c r="S80" s="9"/>
      <c r="T80" s="9"/>
      <c r="U80" s="9"/>
      <c r="V80" s="9"/>
      <c r="W80" s="9"/>
      <c r="X80" s="9"/>
      <c r="Y80" s="9"/>
    </row>
    <row r="81" spans="1:25" ht="15.75" customHeight="1">
      <c r="A81" s="115" t="s">
        <v>707</v>
      </c>
      <c r="B81" s="109" t="s">
        <v>708</v>
      </c>
      <c r="C81" s="113" t="s">
        <v>709</v>
      </c>
      <c r="D81" s="113" t="s">
        <v>239</v>
      </c>
      <c r="E81" s="113" t="s">
        <v>845</v>
      </c>
      <c r="F81" s="113" t="s">
        <v>846</v>
      </c>
      <c r="G81" s="113" t="s">
        <v>847</v>
      </c>
      <c r="H81" s="118">
        <v>153240</v>
      </c>
      <c r="I81" s="118">
        <v>153240</v>
      </c>
      <c r="J81" s="118">
        <v>153240</v>
      </c>
      <c r="K81" s="118" t="s">
        <v>243</v>
      </c>
      <c r="L81" s="118" t="s">
        <v>243</v>
      </c>
      <c r="M81" s="118" t="s">
        <v>243</v>
      </c>
      <c r="N81" s="118" t="s">
        <v>243</v>
      </c>
      <c r="O81" s="118" t="s">
        <v>243</v>
      </c>
      <c r="P81" s="118" t="s">
        <v>243</v>
      </c>
      <c r="Q81" s="9"/>
      <c r="R81" s="9"/>
      <c r="S81" s="9"/>
      <c r="T81" s="9"/>
      <c r="U81" s="9"/>
      <c r="V81" s="9"/>
      <c r="W81" s="9"/>
      <c r="X81" s="9"/>
      <c r="Y81" s="9"/>
    </row>
    <row r="82" spans="1:25" ht="15.75" customHeight="1">
      <c r="A82" s="115" t="s">
        <v>707</v>
      </c>
      <c r="B82" s="109" t="s">
        <v>708</v>
      </c>
      <c r="C82" s="113" t="s">
        <v>709</v>
      </c>
      <c r="D82" s="113" t="s">
        <v>239</v>
      </c>
      <c r="E82" s="113" t="s">
        <v>742</v>
      </c>
      <c r="F82" s="113" t="s">
        <v>743</v>
      </c>
      <c r="G82" s="113" t="s">
        <v>848</v>
      </c>
      <c r="H82" s="118">
        <v>4100000</v>
      </c>
      <c r="I82" s="118">
        <v>4100000</v>
      </c>
      <c r="J82" s="118">
        <v>4100000</v>
      </c>
      <c r="K82" s="118" t="s">
        <v>243</v>
      </c>
      <c r="L82" s="118" t="s">
        <v>243</v>
      </c>
      <c r="M82" s="118" t="s">
        <v>243</v>
      </c>
      <c r="N82" s="118" t="s">
        <v>243</v>
      </c>
      <c r="O82" s="118" t="s">
        <v>243</v>
      </c>
      <c r="P82" s="118" t="s">
        <v>243</v>
      </c>
      <c r="Q82" s="9"/>
      <c r="R82" s="9"/>
      <c r="S82" s="9"/>
      <c r="T82" s="9"/>
      <c r="U82" s="9"/>
      <c r="V82" s="9"/>
      <c r="W82" s="9"/>
      <c r="X82" s="9"/>
      <c r="Y82" s="9"/>
    </row>
    <row r="83" spans="1:25" ht="15.75" customHeight="1">
      <c r="A83" s="115" t="s">
        <v>707</v>
      </c>
      <c r="B83" s="109" t="s">
        <v>708</v>
      </c>
      <c r="C83" s="113" t="s">
        <v>709</v>
      </c>
      <c r="D83" s="113" t="s">
        <v>239</v>
      </c>
      <c r="E83" s="113" t="s">
        <v>849</v>
      </c>
      <c r="F83" s="113" t="s">
        <v>850</v>
      </c>
      <c r="G83" s="113" t="s">
        <v>851</v>
      </c>
      <c r="H83" s="118">
        <v>80000</v>
      </c>
      <c r="I83" s="118">
        <v>80000</v>
      </c>
      <c r="J83" s="118">
        <v>80000</v>
      </c>
      <c r="K83" s="118" t="s">
        <v>243</v>
      </c>
      <c r="L83" s="118" t="s">
        <v>243</v>
      </c>
      <c r="M83" s="118" t="s">
        <v>243</v>
      </c>
      <c r="N83" s="118" t="s">
        <v>243</v>
      </c>
      <c r="O83" s="118" t="s">
        <v>243</v>
      </c>
      <c r="P83" s="118" t="s">
        <v>243</v>
      </c>
      <c r="Q83" s="9"/>
      <c r="R83" s="9"/>
      <c r="S83" s="9"/>
      <c r="T83" s="9"/>
      <c r="U83" s="9"/>
      <c r="V83" s="9"/>
      <c r="W83" s="9"/>
      <c r="X83" s="9"/>
      <c r="Y83" s="9"/>
    </row>
    <row r="84" spans="1:25" ht="15.75" customHeight="1">
      <c r="A84" s="115" t="s">
        <v>707</v>
      </c>
      <c r="B84" s="109" t="s">
        <v>708</v>
      </c>
      <c r="C84" s="113" t="s">
        <v>709</v>
      </c>
      <c r="D84" s="113" t="s">
        <v>239</v>
      </c>
      <c r="E84" s="113" t="s">
        <v>852</v>
      </c>
      <c r="F84" s="113" t="s">
        <v>717</v>
      </c>
      <c r="G84" s="113" t="s">
        <v>853</v>
      </c>
      <c r="H84" s="118">
        <v>86400</v>
      </c>
      <c r="I84" s="118">
        <v>86400</v>
      </c>
      <c r="J84" s="118">
        <v>86400</v>
      </c>
      <c r="K84" s="118" t="s">
        <v>243</v>
      </c>
      <c r="L84" s="118" t="s">
        <v>243</v>
      </c>
      <c r="M84" s="118" t="s">
        <v>243</v>
      </c>
      <c r="N84" s="118" t="s">
        <v>243</v>
      </c>
      <c r="O84" s="118" t="s">
        <v>243</v>
      </c>
      <c r="P84" s="118" t="s">
        <v>243</v>
      </c>
      <c r="Q84" s="9"/>
      <c r="R84" s="9"/>
      <c r="S84" s="9"/>
      <c r="T84" s="9"/>
      <c r="U84" s="9"/>
      <c r="V84" s="9"/>
      <c r="W84" s="9"/>
      <c r="X84" s="9"/>
      <c r="Y84" s="9"/>
    </row>
    <row r="85" spans="1:25" ht="15.75" customHeight="1">
      <c r="A85" s="115" t="s">
        <v>707</v>
      </c>
      <c r="B85" s="109" t="s">
        <v>708</v>
      </c>
      <c r="C85" s="113" t="s">
        <v>709</v>
      </c>
      <c r="D85" s="113" t="s">
        <v>239</v>
      </c>
      <c r="E85" s="113" t="s">
        <v>854</v>
      </c>
      <c r="F85" s="113" t="s">
        <v>717</v>
      </c>
      <c r="G85" s="113" t="s">
        <v>855</v>
      </c>
      <c r="H85" s="118">
        <v>10000</v>
      </c>
      <c r="I85" s="118">
        <v>10000</v>
      </c>
      <c r="J85" s="118">
        <v>10000</v>
      </c>
      <c r="K85" s="118" t="s">
        <v>243</v>
      </c>
      <c r="L85" s="118" t="s">
        <v>243</v>
      </c>
      <c r="M85" s="118" t="s">
        <v>243</v>
      </c>
      <c r="N85" s="118" t="s">
        <v>243</v>
      </c>
      <c r="O85" s="118" t="s">
        <v>243</v>
      </c>
      <c r="P85" s="118" t="s">
        <v>243</v>
      </c>
      <c r="Q85" s="9"/>
      <c r="R85" s="9"/>
      <c r="S85" s="9"/>
      <c r="T85" s="9"/>
      <c r="U85" s="9"/>
      <c r="V85" s="9"/>
      <c r="W85" s="9"/>
      <c r="X85" s="9"/>
      <c r="Y85" s="9"/>
    </row>
    <row r="86" spans="1:25" ht="15.75" customHeight="1">
      <c r="A86" s="115" t="s">
        <v>707</v>
      </c>
      <c r="B86" s="109" t="s">
        <v>708</v>
      </c>
      <c r="C86" s="113" t="s">
        <v>709</v>
      </c>
      <c r="D86" s="113" t="s">
        <v>239</v>
      </c>
      <c r="E86" s="113" t="s">
        <v>716</v>
      </c>
      <c r="F86" s="113" t="s">
        <v>717</v>
      </c>
      <c r="G86" s="113" t="s">
        <v>856</v>
      </c>
      <c r="H86" s="118">
        <v>50000</v>
      </c>
      <c r="I86" s="118">
        <v>50000</v>
      </c>
      <c r="J86" s="118">
        <v>50000</v>
      </c>
      <c r="K86" s="118" t="s">
        <v>243</v>
      </c>
      <c r="L86" s="118" t="s">
        <v>243</v>
      </c>
      <c r="M86" s="118" t="s">
        <v>243</v>
      </c>
      <c r="N86" s="118" t="s">
        <v>243</v>
      </c>
      <c r="O86" s="118" t="s">
        <v>243</v>
      </c>
      <c r="P86" s="118" t="s">
        <v>243</v>
      </c>
      <c r="Q86" s="9"/>
      <c r="R86" s="9"/>
      <c r="S86" s="9"/>
      <c r="T86" s="9"/>
      <c r="U86" s="9"/>
      <c r="V86" s="9"/>
      <c r="W86" s="9"/>
      <c r="X86" s="9"/>
      <c r="Y86" s="9"/>
    </row>
    <row r="87" spans="1:25" ht="15.75" customHeight="1">
      <c r="A87" s="115" t="s">
        <v>707</v>
      </c>
      <c r="B87" s="109" t="s">
        <v>708</v>
      </c>
      <c r="C87" s="113" t="s">
        <v>709</v>
      </c>
      <c r="D87" s="113" t="s">
        <v>239</v>
      </c>
      <c r="E87" s="113" t="s">
        <v>716</v>
      </c>
      <c r="F87" s="113" t="s">
        <v>717</v>
      </c>
      <c r="G87" s="113" t="s">
        <v>857</v>
      </c>
      <c r="H87" s="118">
        <v>481600</v>
      </c>
      <c r="I87" s="118">
        <v>481600</v>
      </c>
      <c r="J87" s="118">
        <v>481600</v>
      </c>
      <c r="K87" s="118" t="s">
        <v>243</v>
      </c>
      <c r="L87" s="118" t="s">
        <v>243</v>
      </c>
      <c r="M87" s="118" t="s">
        <v>243</v>
      </c>
      <c r="N87" s="118" t="s">
        <v>243</v>
      </c>
      <c r="O87" s="118" t="s">
        <v>243</v>
      </c>
      <c r="P87" s="118" t="s">
        <v>243</v>
      </c>
      <c r="Q87" s="9"/>
      <c r="R87" s="9"/>
      <c r="S87" s="9"/>
      <c r="T87" s="9"/>
      <c r="U87" s="9"/>
      <c r="V87" s="9"/>
      <c r="W87" s="9"/>
      <c r="X87" s="9"/>
      <c r="Y87" s="9"/>
    </row>
    <row r="88" spans="1:25" ht="15.75" customHeight="1">
      <c r="A88" s="115" t="s">
        <v>707</v>
      </c>
      <c r="B88" s="109" t="s">
        <v>708</v>
      </c>
      <c r="C88" s="113" t="s">
        <v>709</v>
      </c>
      <c r="D88" s="113" t="s">
        <v>239</v>
      </c>
      <c r="E88" s="113" t="s">
        <v>716</v>
      </c>
      <c r="F88" s="113" t="s">
        <v>717</v>
      </c>
      <c r="G88" s="113" t="s">
        <v>858</v>
      </c>
      <c r="H88" s="118">
        <v>229000</v>
      </c>
      <c r="I88" s="118">
        <v>229000</v>
      </c>
      <c r="J88" s="118">
        <v>229000</v>
      </c>
      <c r="K88" s="118" t="s">
        <v>243</v>
      </c>
      <c r="L88" s="118" t="s">
        <v>243</v>
      </c>
      <c r="M88" s="118" t="s">
        <v>243</v>
      </c>
      <c r="N88" s="118" t="s">
        <v>243</v>
      </c>
      <c r="O88" s="118" t="s">
        <v>243</v>
      </c>
      <c r="P88" s="118" t="s">
        <v>243</v>
      </c>
      <c r="Q88" s="9"/>
      <c r="R88" s="9"/>
      <c r="S88" s="9"/>
      <c r="T88" s="9"/>
      <c r="U88" s="9"/>
      <c r="V88" s="9"/>
      <c r="W88" s="9"/>
      <c r="X88" s="9"/>
      <c r="Y88" s="9"/>
    </row>
    <row r="89" spans="1:25" ht="15.75" customHeight="1">
      <c r="A89" s="115" t="s">
        <v>707</v>
      </c>
      <c r="B89" s="109" t="s">
        <v>708</v>
      </c>
      <c r="C89" s="113" t="s">
        <v>709</v>
      </c>
      <c r="D89" s="113" t="s">
        <v>239</v>
      </c>
      <c r="E89" s="113" t="s">
        <v>726</v>
      </c>
      <c r="F89" s="113" t="s">
        <v>727</v>
      </c>
      <c r="G89" s="113" t="s">
        <v>859</v>
      </c>
      <c r="H89" s="118">
        <v>100000</v>
      </c>
      <c r="I89" s="118">
        <v>100000</v>
      </c>
      <c r="J89" s="118">
        <v>100000</v>
      </c>
      <c r="K89" s="118" t="s">
        <v>243</v>
      </c>
      <c r="L89" s="118" t="s">
        <v>243</v>
      </c>
      <c r="M89" s="118" t="s">
        <v>243</v>
      </c>
      <c r="N89" s="118" t="s">
        <v>243</v>
      </c>
      <c r="O89" s="118" t="s">
        <v>243</v>
      </c>
      <c r="P89" s="118" t="s">
        <v>243</v>
      </c>
      <c r="Q89" s="9"/>
      <c r="R89" s="9"/>
      <c r="S89" s="9"/>
      <c r="T89" s="9"/>
      <c r="U89" s="9"/>
      <c r="V89" s="9"/>
      <c r="W89" s="9"/>
      <c r="X89" s="9"/>
      <c r="Y89" s="9"/>
    </row>
    <row r="90" spans="1:25" ht="15.75" customHeight="1">
      <c r="A90" s="115" t="s">
        <v>707</v>
      </c>
      <c r="B90" s="109" t="s">
        <v>708</v>
      </c>
      <c r="C90" s="113" t="s">
        <v>709</v>
      </c>
      <c r="D90" s="113" t="s">
        <v>239</v>
      </c>
      <c r="E90" s="113" t="s">
        <v>726</v>
      </c>
      <c r="F90" s="113" t="s">
        <v>727</v>
      </c>
      <c r="G90" s="113" t="s">
        <v>860</v>
      </c>
      <c r="H90" s="118">
        <v>300000</v>
      </c>
      <c r="I90" s="118">
        <v>300000</v>
      </c>
      <c r="J90" s="118">
        <v>300000</v>
      </c>
      <c r="K90" s="118" t="s">
        <v>243</v>
      </c>
      <c r="L90" s="118" t="s">
        <v>243</v>
      </c>
      <c r="M90" s="118" t="s">
        <v>243</v>
      </c>
      <c r="N90" s="118" t="s">
        <v>243</v>
      </c>
      <c r="O90" s="118" t="s">
        <v>243</v>
      </c>
      <c r="P90" s="118" t="s">
        <v>243</v>
      </c>
      <c r="Q90" s="9"/>
      <c r="R90" s="9"/>
      <c r="S90" s="9"/>
      <c r="T90" s="9"/>
      <c r="U90" s="9"/>
      <c r="V90" s="9"/>
      <c r="W90" s="9"/>
      <c r="X90" s="9"/>
      <c r="Y90" s="9"/>
    </row>
    <row r="91" spans="1:25" ht="15.75" customHeight="1">
      <c r="A91" s="115" t="s">
        <v>707</v>
      </c>
      <c r="B91" s="109" t="s">
        <v>708</v>
      </c>
      <c r="C91" s="113" t="s">
        <v>709</v>
      </c>
      <c r="D91" s="113" t="s">
        <v>239</v>
      </c>
      <c r="E91" s="113" t="s">
        <v>726</v>
      </c>
      <c r="F91" s="113" t="s">
        <v>727</v>
      </c>
      <c r="G91" s="113" t="s">
        <v>861</v>
      </c>
      <c r="H91" s="118">
        <v>150000</v>
      </c>
      <c r="I91" s="118">
        <v>150000</v>
      </c>
      <c r="J91" s="118">
        <v>150000</v>
      </c>
      <c r="K91" s="118" t="s">
        <v>243</v>
      </c>
      <c r="L91" s="118" t="s">
        <v>243</v>
      </c>
      <c r="M91" s="118" t="s">
        <v>243</v>
      </c>
      <c r="N91" s="118" t="s">
        <v>243</v>
      </c>
      <c r="O91" s="118" t="s">
        <v>243</v>
      </c>
      <c r="P91" s="118" t="s">
        <v>243</v>
      </c>
      <c r="Q91" s="9"/>
      <c r="R91" s="9"/>
      <c r="S91" s="9"/>
      <c r="T91" s="9"/>
      <c r="U91" s="9"/>
      <c r="V91" s="9"/>
      <c r="W91" s="9"/>
      <c r="X91" s="9"/>
      <c r="Y91" s="9"/>
    </row>
    <row r="92" spans="1:25" ht="15.75" customHeight="1">
      <c r="A92" s="115" t="s">
        <v>707</v>
      </c>
      <c r="B92" s="109" t="s">
        <v>708</v>
      </c>
      <c r="C92" s="113" t="s">
        <v>709</v>
      </c>
      <c r="D92" s="113" t="s">
        <v>239</v>
      </c>
      <c r="E92" s="113" t="s">
        <v>726</v>
      </c>
      <c r="F92" s="113" t="s">
        <v>727</v>
      </c>
      <c r="G92" s="113" t="s">
        <v>862</v>
      </c>
      <c r="H92" s="118">
        <v>63997.95</v>
      </c>
      <c r="I92" s="118">
        <v>63997.95</v>
      </c>
      <c r="J92" s="118">
        <v>63997.95</v>
      </c>
      <c r="K92" s="118" t="s">
        <v>243</v>
      </c>
      <c r="L92" s="118" t="s">
        <v>243</v>
      </c>
      <c r="M92" s="118" t="s">
        <v>243</v>
      </c>
      <c r="N92" s="118" t="s">
        <v>243</v>
      </c>
      <c r="O92" s="118" t="s">
        <v>243</v>
      </c>
      <c r="P92" s="118" t="s">
        <v>243</v>
      </c>
      <c r="Q92" s="9"/>
      <c r="R92" s="9"/>
      <c r="S92" s="9"/>
      <c r="T92" s="9"/>
      <c r="U92" s="9"/>
      <c r="V92" s="9"/>
      <c r="W92" s="9"/>
      <c r="X92" s="9"/>
      <c r="Y92" s="9"/>
    </row>
    <row r="93" spans="1:25" ht="15.75" customHeight="1">
      <c r="A93" s="115" t="s">
        <v>707</v>
      </c>
      <c r="B93" s="109" t="s">
        <v>708</v>
      </c>
      <c r="C93" s="113" t="s">
        <v>709</v>
      </c>
      <c r="D93" s="113" t="s">
        <v>239</v>
      </c>
      <c r="E93" s="113" t="s">
        <v>726</v>
      </c>
      <c r="F93" s="113" t="s">
        <v>727</v>
      </c>
      <c r="G93" s="113" t="s">
        <v>863</v>
      </c>
      <c r="H93" s="118">
        <v>38832.95</v>
      </c>
      <c r="I93" s="118">
        <v>38832.95</v>
      </c>
      <c r="J93" s="118">
        <v>38832.95</v>
      </c>
      <c r="K93" s="118" t="s">
        <v>243</v>
      </c>
      <c r="L93" s="118" t="s">
        <v>243</v>
      </c>
      <c r="M93" s="118" t="s">
        <v>243</v>
      </c>
      <c r="N93" s="118" t="s">
        <v>243</v>
      </c>
      <c r="O93" s="118" t="s">
        <v>243</v>
      </c>
      <c r="P93" s="118" t="s">
        <v>243</v>
      </c>
      <c r="Q93" s="9"/>
      <c r="R93" s="9"/>
      <c r="S93" s="9"/>
      <c r="T93" s="9"/>
      <c r="U93" s="9"/>
      <c r="V93" s="9"/>
      <c r="W93" s="9"/>
      <c r="X93" s="9"/>
      <c r="Y93" s="9"/>
    </row>
    <row r="94" spans="1:25" ht="15.75" customHeight="1">
      <c r="A94" s="115" t="s">
        <v>707</v>
      </c>
      <c r="B94" s="109" t="s">
        <v>708</v>
      </c>
      <c r="C94" s="113" t="s">
        <v>709</v>
      </c>
      <c r="D94" s="113" t="s">
        <v>239</v>
      </c>
      <c r="E94" s="113" t="s">
        <v>726</v>
      </c>
      <c r="F94" s="113" t="s">
        <v>727</v>
      </c>
      <c r="G94" s="113" t="s">
        <v>864</v>
      </c>
      <c r="H94" s="118">
        <v>80000</v>
      </c>
      <c r="I94" s="118">
        <v>80000</v>
      </c>
      <c r="J94" s="118">
        <v>80000</v>
      </c>
      <c r="K94" s="118" t="s">
        <v>243</v>
      </c>
      <c r="L94" s="118" t="s">
        <v>243</v>
      </c>
      <c r="M94" s="118" t="s">
        <v>243</v>
      </c>
      <c r="N94" s="118" t="s">
        <v>243</v>
      </c>
      <c r="O94" s="118" t="s">
        <v>243</v>
      </c>
      <c r="P94" s="118" t="s">
        <v>243</v>
      </c>
      <c r="Q94" s="9"/>
      <c r="R94" s="9"/>
      <c r="S94" s="9"/>
      <c r="T94" s="9"/>
      <c r="U94" s="9"/>
      <c r="V94" s="9"/>
      <c r="W94" s="9"/>
      <c r="X94" s="9"/>
      <c r="Y94" s="9"/>
    </row>
    <row r="95" spans="1:25" ht="15.75" customHeight="1">
      <c r="A95" s="115" t="s">
        <v>707</v>
      </c>
      <c r="B95" s="109" t="s">
        <v>708</v>
      </c>
      <c r="C95" s="113" t="s">
        <v>709</v>
      </c>
      <c r="D95" s="113" t="s">
        <v>239</v>
      </c>
      <c r="E95" s="113" t="s">
        <v>865</v>
      </c>
      <c r="F95" s="113" t="s">
        <v>866</v>
      </c>
      <c r="G95" s="113" t="s">
        <v>867</v>
      </c>
      <c r="H95" s="118">
        <v>30000</v>
      </c>
      <c r="I95" s="118">
        <v>30000</v>
      </c>
      <c r="J95" s="118">
        <v>30000</v>
      </c>
      <c r="K95" s="118" t="s">
        <v>243</v>
      </c>
      <c r="L95" s="118" t="s">
        <v>243</v>
      </c>
      <c r="M95" s="118" t="s">
        <v>243</v>
      </c>
      <c r="N95" s="118" t="s">
        <v>243</v>
      </c>
      <c r="O95" s="118" t="s">
        <v>243</v>
      </c>
      <c r="P95" s="118" t="s">
        <v>243</v>
      </c>
      <c r="Q95" s="9"/>
      <c r="R95" s="9"/>
      <c r="S95" s="9"/>
      <c r="T95" s="9"/>
      <c r="U95" s="9"/>
      <c r="V95" s="9"/>
      <c r="W95" s="9"/>
      <c r="X95" s="9"/>
      <c r="Y95" s="9"/>
    </row>
    <row r="96" spans="1:25" ht="15.75" customHeight="1">
      <c r="A96" s="115" t="s">
        <v>707</v>
      </c>
      <c r="B96" s="109" t="s">
        <v>708</v>
      </c>
      <c r="C96" s="113" t="s">
        <v>709</v>
      </c>
      <c r="D96" s="113" t="s">
        <v>239</v>
      </c>
      <c r="E96" s="113" t="s">
        <v>726</v>
      </c>
      <c r="F96" s="113" t="s">
        <v>727</v>
      </c>
      <c r="G96" s="113" t="s">
        <v>868</v>
      </c>
      <c r="H96" s="118">
        <v>150000</v>
      </c>
      <c r="I96" s="118">
        <v>150000</v>
      </c>
      <c r="J96" s="118">
        <v>150000</v>
      </c>
      <c r="K96" s="118" t="s">
        <v>243</v>
      </c>
      <c r="L96" s="118" t="s">
        <v>243</v>
      </c>
      <c r="M96" s="118" t="s">
        <v>243</v>
      </c>
      <c r="N96" s="118" t="s">
        <v>243</v>
      </c>
      <c r="O96" s="118" t="s">
        <v>243</v>
      </c>
      <c r="P96" s="118" t="s">
        <v>243</v>
      </c>
      <c r="Q96" s="9"/>
      <c r="R96" s="9"/>
      <c r="S96" s="9"/>
      <c r="T96" s="9"/>
      <c r="U96" s="9"/>
      <c r="V96" s="9"/>
      <c r="W96" s="9"/>
      <c r="X96" s="9"/>
      <c r="Y96" s="9"/>
    </row>
    <row r="97" spans="1:25" ht="15.75" customHeight="1">
      <c r="A97" s="115" t="s">
        <v>707</v>
      </c>
      <c r="B97" s="109" t="s">
        <v>708</v>
      </c>
      <c r="C97" s="113" t="s">
        <v>709</v>
      </c>
      <c r="D97" s="113" t="s">
        <v>239</v>
      </c>
      <c r="E97" s="113" t="s">
        <v>748</v>
      </c>
      <c r="F97" s="113" t="s">
        <v>749</v>
      </c>
      <c r="G97" s="113" t="s">
        <v>869</v>
      </c>
      <c r="H97" s="118">
        <v>10000</v>
      </c>
      <c r="I97" s="118">
        <v>10000</v>
      </c>
      <c r="J97" s="118">
        <v>10000</v>
      </c>
      <c r="K97" s="118" t="s">
        <v>243</v>
      </c>
      <c r="L97" s="118" t="s">
        <v>243</v>
      </c>
      <c r="M97" s="118" t="s">
        <v>243</v>
      </c>
      <c r="N97" s="118" t="s">
        <v>243</v>
      </c>
      <c r="O97" s="118" t="s">
        <v>243</v>
      </c>
      <c r="P97" s="118" t="s">
        <v>243</v>
      </c>
      <c r="Q97" s="9"/>
      <c r="R97" s="9"/>
      <c r="S97" s="9"/>
      <c r="T97" s="9"/>
      <c r="U97" s="9"/>
      <c r="V97" s="9"/>
      <c r="W97" s="9"/>
      <c r="X97" s="9"/>
      <c r="Y97" s="9"/>
    </row>
    <row r="98" spans="1:25" ht="15.75" customHeight="1">
      <c r="A98" s="115" t="s">
        <v>707</v>
      </c>
      <c r="B98" s="109" t="s">
        <v>708</v>
      </c>
      <c r="C98" s="113" t="s">
        <v>709</v>
      </c>
      <c r="D98" s="113" t="s">
        <v>239</v>
      </c>
      <c r="E98" s="113" t="s">
        <v>870</v>
      </c>
      <c r="F98" s="113" t="s">
        <v>871</v>
      </c>
      <c r="G98" s="113" t="s">
        <v>872</v>
      </c>
      <c r="H98" s="118">
        <v>80921.9</v>
      </c>
      <c r="I98" s="118">
        <v>80921.9</v>
      </c>
      <c r="J98" s="118">
        <v>80921.9</v>
      </c>
      <c r="K98" s="118" t="s">
        <v>243</v>
      </c>
      <c r="L98" s="118" t="s">
        <v>243</v>
      </c>
      <c r="M98" s="118" t="s">
        <v>243</v>
      </c>
      <c r="N98" s="118" t="s">
        <v>243</v>
      </c>
      <c r="O98" s="118" t="s">
        <v>243</v>
      </c>
      <c r="P98" s="118" t="s">
        <v>243</v>
      </c>
      <c r="Q98" s="9"/>
      <c r="R98" s="9"/>
      <c r="S98" s="9"/>
      <c r="T98" s="9"/>
      <c r="U98" s="9"/>
      <c r="V98" s="9"/>
      <c r="W98" s="9"/>
      <c r="X98" s="9"/>
      <c r="Y98" s="9"/>
    </row>
    <row r="99" spans="1:25" ht="15.75" customHeight="1">
      <c r="A99" s="115" t="s">
        <v>707</v>
      </c>
      <c r="B99" s="109" t="s">
        <v>708</v>
      </c>
      <c r="C99" s="113" t="s">
        <v>709</v>
      </c>
      <c r="D99" s="113" t="s">
        <v>239</v>
      </c>
      <c r="E99" s="113" t="s">
        <v>726</v>
      </c>
      <c r="F99" s="113" t="s">
        <v>727</v>
      </c>
      <c r="G99" s="113" t="s">
        <v>873</v>
      </c>
      <c r="H99" s="118">
        <v>110000</v>
      </c>
      <c r="I99" s="118">
        <v>110000</v>
      </c>
      <c r="J99" s="118">
        <v>110000</v>
      </c>
      <c r="K99" s="118" t="s">
        <v>243</v>
      </c>
      <c r="L99" s="118" t="s">
        <v>243</v>
      </c>
      <c r="M99" s="118" t="s">
        <v>243</v>
      </c>
      <c r="N99" s="118" t="s">
        <v>243</v>
      </c>
      <c r="O99" s="118" t="s">
        <v>243</v>
      </c>
      <c r="P99" s="118" t="s">
        <v>243</v>
      </c>
      <c r="Q99" s="9"/>
      <c r="R99" s="9"/>
      <c r="S99" s="9"/>
      <c r="T99" s="9"/>
      <c r="U99" s="9"/>
      <c r="V99" s="9"/>
      <c r="W99" s="9"/>
      <c r="X99" s="9"/>
      <c r="Y99" s="9"/>
    </row>
    <row r="100" spans="1:25" ht="15.75" customHeight="1">
      <c r="A100" s="115" t="s">
        <v>707</v>
      </c>
      <c r="B100" s="109" t="s">
        <v>708</v>
      </c>
      <c r="C100" s="113" t="s">
        <v>709</v>
      </c>
      <c r="D100" s="113" t="s">
        <v>239</v>
      </c>
      <c r="E100" s="113" t="s">
        <v>710</v>
      </c>
      <c r="F100" s="113" t="s">
        <v>711</v>
      </c>
      <c r="G100" s="113" t="s">
        <v>874</v>
      </c>
      <c r="H100" s="118">
        <v>76000</v>
      </c>
      <c r="I100" s="118">
        <v>76000</v>
      </c>
      <c r="J100" s="118">
        <v>76000</v>
      </c>
      <c r="K100" s="118" t="s">
        <v>243</v>
      </c>
      <c r="L100" s="118" t="s">
        <v>243</v>
      </c>
      <c r="M100" s="118" t="s">
        <v>243</v>
      </c>
      <c r="N100" s="118" t="s">
        <v>243</v>
      </c>
      <c r="O100" s="118" t="s">
        <v>243</v>
      </c>
      <c r="P100" s="118" t="s">
        <v>243</v>
      </c>
      <c r="Q100" s="9"/>
      <c r="R100" s="9"/>
      <c r="S100" s="9"/>
      <c r="T100" s="9"/>
      <c r="U100" s="9"/>
      <c r="V100" s="9"/>
      <c r="W100" s="9"/>
      <c r="X100" s="9"/>
      <c r="Y100" s="9"/>
    </row>
    <row r="101" spans="1:25" ht="15.75" customHeight="1">
      <c r="A101" s="115" t="s">
        <v>707</v>
      </c>
      <c r="B101" s="109" t="s">
        <v>708</v>
      </c>
      <c r="C101" s="113" t="s">
        <v>709</v>
      </c>
      <c r="D101" s="113" t="s">
        <v>239</v>
      </c>
      <c r="E101" s="113" t="s">
        <v>875</v>
      </c>
      <c r="F101" s="113" t="s">
        <v>876</v>
      </c>
      <c r="G101" s="113" t="s">
        <v>877</v>
      </c>
      <c r="H101" s="118">
        <v>130000</v>
      </c>
      <c r="I101" s="118">
        <v>130000</v>
      </c>
      <c r="J101" s="118">
        <v>130000</v>
      </c>
      <c r="K101" s="118" t="s">
        <v>243</v>
      </c>
      <c r="L101" s="118" t="s">
        <v>243</v>
      </c>
      <c r="M101" s="118" t="s">
        <v>243</v>
      </c>
      <c r="N101" s="118" t="s">
        <v>243</v>
      </c>
      <c r="O101" s="118" t="s">
        <v>243</v>
      </c>
      <c r="P101" s="118" t="s">
        <v>243</v>
      </c>
      <c r="Q101" s="9"/>
      <c r="R101" s="9"/>
      <c r="S101" s="9"/>
      <c r="T101" s="9"/>
      <c r="U101" s="9"/>
      <c r="V101" s="9"/>
      <c r="W101" s="9"/>
      <c r="X101" s="9"/>
      <c r="Y101" s="9"/>
    </row>
    <row r="102" spans="1:25" ht="15.75" customHeight="1">
      <c r="A102" s="115" t="s">
        <v>707</v>
      </c>
      <c r="B102" s="109" t="s">
        <v>708</v>
      </c>
      <c r="C102" s="113" t="s">
        <v>709</v>
      </c>
      <c r="D102" s="113" t="s">
        <v>239</v>
      </c>
      <c r="E102" s="113" t="s">
        <v>878</v>
      </c>
      <c r="F102" s="113" t="s">
        <v>879</v>
      </c>
      <c r="G102" s="113" t="s">
        <v>880</v>
      </c>
      <c r="H102" s="118">
        <v>76114.8</v>
      </c>
      <c r="I102" s="118">
        <v>76114.8</v>
      </c>
      <c r="J102" s="118">
        <v>76114.8</v>
      </c>
      <c r="K102" s="118" t="s">
        <v>243</v>
      </c>
      <c r="L102" s="118" t="s">
        <v>243</v>
      </c>
      <c r="M102" s="118" t="s">
        <v>243</v>
      </c>
      <c r="N102" s="118" t="s">
        <v>243</v>
      </c>
      <c r="O102" s="118" t="s">
        <v>243</v>
      </c>
      <c r="P102" s="118" t="s">
        <v>243</v>
      </c>
      <c r="Q102" s="9"/>
      <c r="R102" s="9"/>
      <c r="S102" s="9"/>
      <c r="T102" s="9"/>
      <c r="U102" s="9"/>
      <c r="V102" s="9"/>
      <c r="W102" s="9"/>
      <c r="X102" s="9"/>
      <c r="Y102" s="9"/>
    </row>
    <row r="103" spans="1:25" ht="15.75" customHeight="1">
      <c r="A103" s="115" t="s">
        <v>707</v>
      </c>
      <c r="B103" s="109" t="s">
        <v>708</v>
      </c>
      <c r="C103" s="113" t="s">
        <v>709</v>
      </c>
      <c r="D103" s="113" t="s">
        <v>239</v>
      </c>
      <c r="E103" s="113" t="s">
        <v>878</v>
      </c>
      <c r="F103" s="113" t="s">
        <v>879</v>
      </c>
      <c r="G103" s="113" t="s">
        <v>881</v>
      </c>
      <c r="H103" s="118">
        <v>36000</v>
      </c>
      <c r="I103" s="118">
        <v>36000</v>
      </c>
      <c r="J103" s="118">
        <v>36000</v>
      </c>
      <c r="K103" s="118" t="s">
        <v>243</v>
      </c>
      <c r="L103" s="118" t="s">
        <v>243</v>
      </c>
      <c r="M103" s="118" t="s">
        <v>243</v>
      </c>
      <c r="N103" s="118" t="s">
        <v>243</v>
      </c>
      <c r="O103" s="118" t="s">
        <v>243</v>
      </c>
      <c r="P103" s="118" t="s">
        <v>243</v>
      </c>
      <c r="Q103" s="9"/>
      <c r="R103" s="9"/>
      <c r="S103" s="9"/>
      <c r="T103" s="9"/>
      <c r="U103" s="9"/>
      <c r="V103" s="9"/>
      <c r="W103" s="9"/>
      <c r="X103" s="9"/>
      <c r="Y103" s="9"/>
    </row>
    <row r="104" spans="1:25" ht="15.75" customHeight="1">
      <c r="A104" s="115" t="s">
        <v>707</v>
      </c>
      <c r="B104" s="109" t="s">
        <v>708</v>
      </c>
      <c r="C104" s="113" t="s">
        <v>709</v>
      </c>
      <c r="D104" s="113" t="s">
        <v>239</v>
      </c>
      <c r="E104" s="113" t="s">
        <v>719</v>
      </c>
      <c r="F104" s="113" t="s">
        <v>720</v>
      </c>
      <c r="G104" s="113" t="s">
        <v>882</v>
      </c>
      <c r="H104" s="118">
        <v>100000</v>
      </c>
      <c r="I104" s="118">
        <v>100000</v>
      </c>
      <c r="J104" s="118">
        <v>100000</v>
      </c>
      <c r="K104" s="118" t="s">
        <v>243</v>
      </c>
      <c r="L104" s="118" t="s">
        <v>243</v>
      </c>
      <c r="M104" s="118" t="s">
        <v>243</v>
      </c>
      <c r="N104" s="118" t="s">
        <v>243</v>
      </c>
      <c r="O104" s="118" t="s">
        <v>243</v>
      </c>
      <c r="P104" s="118" t="s">
        <v>243</v>
      </c>
      <c r="Q104" s="9"/>
      <c r="R104" s="9"/>
      <c r="S104" s="9"/>
      <c r="T104" s="9"/>
      <c r="U104" s="9"/>
      <c r="V104" s="9"/>
      <c r="W104" s="9"/>
      <c r="X104" s="9"/>
      <c r="Y104" s="9"/>
    </row>
    <row r="105" spans="1:25" ht="15.75" customHeight="1">
      <c r="A105" s="115" t="s">
        <v>707</v>
      </c>
      <c r="B105" s="109" t="s">
        <v>708</v>
      </c>
      <c r="C105" s="113" t="s">
        <v>709</v>
      </c>
      <c r="D105" s="113" t="s">
        <v>239</v>
      </c>
      <c r="E105" s="113" t="s">
        <v>883</v>
      </c>
      <c r="F105" s="113" t="s">
        <v>884</v>
      </c>
      <c r="G105" s="113" t="s">
        <v>885</v>
      </c>
      <c r="H105" s="118">
        <v>50000</v>
      </c>
      <c r="I105" s="118">
        <v>50000</v>
      </c>
      <c r="J105" s="118">
        <v>50000</v>
      </c>
      <c r="K105" s="118" t="s">
        <v>243</v>
      </c>
      <c r="L105" s="118" t="s">
        <v>243</v>
      </c>
      <c r="M105" s="118" t="s">
        <v>243</v>
      </c>
      <c r="N105" s="118" t="s">
        <v>243</v>
      </c>
      <c r="O105" s="118" t="s">
        <v>243</v>
      </c>
      <c r="P105" s="118" t="s">
        <v>243</v>
      </c>
      <c r="Q105" s="9"/>
      <c r="R105" s="9"/>
      <c r="S105" s="9"/>
      <c r="T105" s="9"/>
      <c r="U105" s="9"/>
      <c r="V105" s="9"/>
      <c r="W105" s="9"/>
      <c r="X105" s="9"/>
      <c r="Y105" s="9"/>
    </row>
    <row r="106" spans="1:25" ht="15.75" customHeight="1">
      <c r="A106" s="115" t="s">
        <v>707</v>
      </c>
      <c r="B106" s="109" t="s">
        <v>708</v>
      </c>
      <c r="C106" s="113" t="s">
        <v>709</v>
      </c>
      <c r="D106" s="113" t="s">
        <v>239</v>
      </c>
      <c r="E106" s="113" t="s">
        <v>719</v>
      </c>
      <c r="F106" s="113" t="s">
        <v>720</v>
      </c>
      <c r="G106" s="113" t="s">
        <v>886</v>
      </c>
      <c r="H106" s="118">
        <v>26000</v>
      </c>
      <c r="I106" s="118">
        <v>26000</v>
      </c>
      <c r="J106" s="118">
        <v>26000</v>
      </c>
      <c r="K106" s="118" t="s">
        <v>243</v>
      </c>
      <c r="L106" s="118" t="s">
        <v>243</v>
      </c>
      <c r="M106" s="118" t="s">
        <v>243</v>
      </c>
      <c r="N106" s="118" t="s">
        <v>243</v>
      </c>
      <c r="O106" s="118" t="s">
        <v>243</v>
      </c>
      <c r="P106" s="118" t="s">
        <v>243</v>
      </c>
      <c r="Q106" s="9"/>
      <c r="R106" s="9"/>
      <c r="S106" s="9"/>
      <c r="T106" s="9"/>
      <c r="U106" s="9"/>
      <c r="V106" s="9"/>
      <c r="W106" s="9"/>
      <c r="X106" s="9"/>
      <c r="Y106" s="9"/>
    </row>
    <row r="107" spans="1:25" ht="15.75" customHeight="1">
      <c r="A107" s="115" t="s">
        <v>707</v>
      </c>
      <c r="B107" s="109" t="s">
        <v>708</v>
      </c>
      <c r="C107" s="113" t="s">
        <v>709</v>
      </c>
      <c r="D107" s="113" t="s">
        <v>239</v>
      </c>
      <c r="E107" s="113" t="s">
        <v>748</v>
      </c>
      <c r="F107" s="113" t="s">
        <v>749</v>
      </c>
      <c r="G107" s="113" t="s">
        <v>887</v>
      </c>
      <c r="H107" s="118">
        <v>920200</v>
      </c>
      <c r="I107" s="118">
        <v>920200</v>
      </c>
      <c r="J107" s="118">
        <v>920200</v>
      </c>
      <c r="K107" s="118" t="s">
        <v>243</v>
      </c>
      <c r="L107" s="118" t="s">
        <v>243</v>
      </c>
      <c r="M107" s="118" t="s">
        <v>243</v>
      </c>
      <c r="N107" s="118" t="s">
        <v>243</v>
      </c>
      <c r="O107" s="118" t="s">
        <v>243</v>
      </c>
      <c r="P107" s="118" t="s">
        <v>243</v>
      </c>
      <c r="Q107" s="9"/>
      <c r="R107" s="9"/>
      <c r="S107" s="9"/>
      <c r="T107" s="9"/>
      <c r="U107" s="9"/>
      <c r="V107" s="9"/>
      <c r="W107" s="9"/>
      <c r="X107" s="9"/>
      <c r="Y107" s="9"/>
    </row>
    <row r="108" spans="1:25" ht="15.75" customHeight="1">
      <c r="A108" s="115" t="s">
        <v>707</v>
      </c>
      <c r="B108" s="109" t="s">
        <v>708</v>
      </c>
      <c r="C108" s="113" t="s">
        <v>709</v>
      </c>
      <c r="D108" s="113" t="s">
        <v>239</v>
      </c>
      <c r="E108" s="113" t="s">
        <v>748</v>
      </c>
      <c r="F108" s="113" t="s">
        <v>749</v>
      </c>
      <c r="G108" s="113" t="s">
        <v>888</v>
      </c>
      <c r="H108" s="118">
        <v>155100</v>
      </c>
      <c r="I108" s="118">
        <v>155100</v>
      </c>
      <c r="J108" s="118">
        <v>155100</v>
      </c>
      <c r="K108" s="118" t="s">
        <v>243</v>
      </c>
      <c r="L108" s="118" t="s">
        <v>243</v>
      </c>
      <c r="M108" s="118" t="s">
        <v>243</v>
      </c>
      <c r="N108" s="118" t="s">
        <v>243</v>
      </c>
      <c r="O108" s="118" t="s">
        <v>243</v>
      </c>
      <c r="P108" s="118" t="s">
        <v>243</v>
      </c>
      <c r="Q108" s="9"/>
      <c r="R108" s="9"/>
      <c r="S108" s="9"/>
      <c r="T108" s="9"/>
      <c r="U108" s="9"/>
      <c r="V108" s="9"/>
      <c r="W108" s="9"/>
      <c r="X108" s="9"/>
      <c r="Y108" s="9"/>
    </row>
    <row r="109" spans="1:25" ht="15.75" customHeight="1">
      <c r="A109" s="115" t="s">
        <v>707</v>
      </c>
      <c r="B109" s="109" t="s">
        <v>708</v>
      </c>
      <c r="C109" s="113" t="s">
        <v>709</v>
      </c>
      <c r="D109" s="113" t="s">
        <v>239</v>
      </c>
      <c r="E109" s="113" t="s">
        <v>889</v>
      </c>
      <c r="F109" s="113" t="s">
        <v>890</v>
      </c>
      <c r="G109" s="113" t="s">
        <v>891</v>
      </c>
      <c r="H109" s="118">
        <v>2399178.97</v>
      </c>
      <c r="I109" s="118">
        <v>2399178.97</v>
      </c>
      <c r="J109" s="118">
        <v>2399178.97</v>
      </c>
      <c r="K109" s="118" t="s">
        <v>243</v>
      </c>
      <c r="L109" s="118" t="s">
        <v>243</v>
      </c>
      <c r="M109" s="118" t="s">
        <v>243</v>
      </c>
      <c r="N109" s="118" t="s">
        <v>243</v>
      </c>
      <c r="O109" s="118" t="s">
        <v>243</v>
      </c>
      <c r="P109" s="118" t="s">
        <v>243</v>
      </c>
      <c r="Q109" s="9"/>
      <c r="R109" s="9"/>
      <c r="S109" s="9"/>
      <c r="T109" s="9"/>
      <c r="U109" s="9"/>
      <c r="V109" s="9"/>
      <c r="W109" s="9"/>
      <c r="X109" s="9"/>
      <c r="Y109" s="9"/>
    </row>
    <row r="110" spans="1:25" ht="15.75" customHeight="1">
      <c r="A110" s="115" t="s">
        <v>707</v>
      </c>
      <c r="B110" s="109" t="s">
        <v>708</v>
      </c>
      <c r="C110" s="113" t="s">
        <v>709</v>
      </c>
      <c r="D110" s="113" t="s">
        <v>239</v>
      </c>
      <c r="E110" s="113" t="s">
        <v>892</v>
      </c>
      <c r="F110" s="113" t="s">
        <v>893</v>
      </c>
      <c r="G110" s="113" t="s">
        <v>894</v>
      </c>
      <c r="H110" s="118">
        <v>1538171</v>
      </c>
      <c r="I110" s="118">
        <v>1538171</v>
      </c>
      <c r="J110" s="118">
        <v>1538171</v>
      </c>
      <c r="K110" s="118" t="s">
        <v>243</v>
      </c>
      <c r="L110" s="118" t="s">
        <v>243</v>
      </c>
      <c r="M110" s="118" t="s">
        <v>243</v>
      </c>
      <c r="N110" s="118" t="s">
        <v>243</v>
      </c>
      <c r="O110" s="118" t="s">
        <v>243</v>
      </c>
      <c r="P110" s="118" t="s">
        <v>243</v>
      </c>
      <c r="Q110" s="9"/>
      <c r="R110" s="9"/>
      <c r="S110" s="9"/>
      <c r="T110" s="9"/>
      <c r="U110" s="9"/>
      <c r="V110" s="9"/>
      <c r="W110" s="9"/>
      <c r="X110" s="9"/>
      <c r="Y110" s="9"/>
    </row>
    <row r="111" spans="1:25" ht="15.75" customHeight="1">
      <c r="A111" s="115" t="s">
        <v>707</v>
      </c>
      <c r="B111" s="109" t="s">
        <v>708</v>
      </c>
      <c r="C111" s="113" t="s">
        <v>709</v>
      </c>
      <c r="D111" s="113" t="s">
        <v>239</v>
      </c>
      <c r="E111" s="113" t="s">
        <v>895</v>
      </c>
      <c r="F111" s="113" t="s">
        <v>896</v>
      </c>
      <c r="G111" s="113" t="s">
        <v>897</v>
      </c>
      <c r="H111" s="118">
        <v>2835440.01</v>
      </c>
      <c r="I111" s="118">
        <v>2835440.01</v>
      </c>
      <c r="J111" s="118">
        <v>2835440.01</v>
      </c>
      <c r="K111" s="118" t="s">
        <v>243</v>
      </c>
      <c r="L111" s="118" t="s">
        <v>243</v>
      </c>
      <c r="M111" s="118" t="s">
        <v>243</v>
      </c>
      <c r="N111" s="118" t="s">
        <v>243</v>
      </c>
      <c r="O111" s="118" t="s">
        <v>243</v>
      </c>
      <c r="P111" s="118" t="s">
        <v>243</v>
      </c>
      <c r="Q111" s="9"/>
      <c r="R111" s="9"/>
      <c r="S111" s="9"/>
      <c r="T111" s="9"/>
      <c r="U111" s="9"/>
      <c r="V111" s="9"/>
      <c r="W111" s="9"/>
      <c r="X111" s="9"/>
      <c r="Y111" s="9"/>
    </row>
    <row r="112" spans="1:25" ht="15.75" customHeight="1">
      <c r="A112" s="115" t="s">
        <v>707</v>
      </c>
      <c r="B112" s="109" t="s">
        <v>708</v>
      </c>
      <c r="C112" s="113" t="s">
        <v>709</v>
      </c>
      <c r="D112" s="113" t="s">
        <v>239</v>
      </c>
      <c r="E112" s="113" t="s">
        <v>726</v>
      </c>
      <c r="F112" s="113" t="s">
        <v>727</v>
      </c>
      <c r="G112" s="113" t="s">
        <v>898</v>
      </c>
      <c r="H112" s="118">
        <v>425468</v>
      </c>
      <c r="I112" s="118">
        <v>425468</v>
      </c>
      <c r="J112" s="118">
        <v>425468</v>
      </c>
      <c r="K112" s="118" t="s">
        <v>243</v>
      </c>
      <c r="L112" s="118" t="s">
        <v>243</v>
      </c>
      <c r="M112" s="118" t="s">
        <v>243</v>
      </c>
      <c r="N112" s="118" t="s">
        <v>243</v>
      </c>
      <c r="O112" s="118" t="s">
        <v>243</v>
      </c>
      <c r="P112" s="118" t="s">
        <v>243</v>
      </c>
      <c r="Q112" s="9"/>
      <c r="R112" s="9"/>
      <c r="S112" s="9"/>
      <c r="T112" s="9"/>
      <c r="U112" s="9"/>
      <c r="V112" s="9"/>
      <c r="W112" s="9"/>
      <c r="X112" s="9"/>
      <c r="Y112" s="9"/>
    </row>
    <row r="113" spans="1:25" ht="15.75" customHeight="1">
      <c r="A113" s="115" t="s">
        <v>707</v>
      </c>
      <c r="B113" s="109" t="s">
        <v>708</v>
      </c>
      <c r="C113" s="113" t="s">
        <v>709</v>
      </c>
      <c r="D113" s="113" t="s">
        <v>239</v>
      </c>
      <c r="E113" s="113" t="s">
        <v>738</v>
      </c>
      <c r="F113" s="113" t="s">
        <v>717</v>
      </c>
      <c r="G113" s="113" t="s">
        <v>899</v>
      </c>
      <c r="H113" s="118">
        <v>189000</v>
      </c>
      <c r="I113" s="118">
        <v>189000</v>
      </c>
      <c r="J113" s="118">
        <v>189000</v>
      </c>
      <c r="K113" s="118" t="s">
        <v>243</v>
      </c>
      <c r="L113" s="118" t="s">
        <v>243</v>
      </c>
      <c r="M113" s="118" t="s">
        <v>243</v>
      </c>
      <c r="N113" s="118" t="s">
        <v>243</v>
      </c>
      <c r="O113" s="118" t="s">
        <v>243</v>
      </c>
      <c r="P113" s="118" t="s">
        <v>243</v>
      </c>
      <c r="Q113" s="9"/>
      <c r="R113" s="9"/>
      <c r="S113" s="9"/>
      <c r="T113" s="9"/>
      <c r="U113" s="9"/>
      <c r="V113" s="9"/>
      <c r="W113" s="9"/>
      <c r="X113" s="9"/>
      <c r="Y113" s="9"/>
    </row>
    <row r="114" spans="1:25" ht="15.75" customHeight="1">
      <c r="A114" s="115" t="s">
        <v>707</v>
      </c>
      <c r="B114" s="109" t="s">
        <v>708</v>
      </c>
      <c r="C114" s="113" t="s">
        <v>709</v>
      </c>
      <c r="D114" s="113" t="s">
        <v>239</v>
      </c>
      <c r="E114" s="113" t="s">
        <v>900</v>
      </c>
      <c r="F114" s="113" t="s">
        <v>901</v>
      </c>
      <c r="G114" s="113" t="s">
        <v>902</v>
      </c>
      <c r="H114" s="118">
        <v>300000</v>
      </c>
      <c r="I114" s="118">
        <v>300000</v>
      </c>
      <c r="J114" s="118">
        <v>300000</v>
      </c>
      <c r="K114" s="118" t="s">
        <v>243</v>
      </c>
      <c r="L114" s="118" t="s">
        <v>243</v>
      </c>
      <c r="M114" s="118" t="s">
        <v>243</v>
      </c>
      <c r="N114" s="118" t="s">
        <v>243</v>
      </c>
      <c r="O114" s="118" t="s">
        <v>243</v>
      </c>
      <c r="P114" s="118" t="s">
        <v>243</v>
      </c>
      <c r="Q114" s="9"/>
      <c r="R114" s="9"/>
      <c r="S114" s="9"/>
      <c r="T114" s="9"/>
      <c r="U114" s="9"/>
      <c r="V114" s="9"/>
      <c r="W114" s="9"/>
      <c r="X114" s="9"/>
      <c r="Y114" s="9"/>
    </row>
    <row r="115" spans="1:25" ht="15.75" customHeight="1">
      <c r="A115" s="115" t="s">
        <v>707</v>
      </c>
      <c r="B115" s="109" t="s">
        <v>708</v>
      </c>
      <c r="C115" s="113" t="s">
        <v>709</v>
      </c>
      <c r="D115" s="113" t="s">
        <v>239</v>
      </c>
      <c r="E115" s="113" t="s">
        <v>726</v>
      </c>
      <c r="F115" s="113" t="s">
        <v>727</v>
      </c>
      <c r="G115" s="113" t="s">
        <v>903</v>
      </c>
      <c r="H115" s="118">
        <v>4689354.46</v>
      </c>
      <c r="I115" s="118">
        <v>4689354.46</v>
      </c>
      <c r="J115" s="118">
        <v>4689354.46</v>
      </c>
      <c r="K115" s="118" t="s">
        <v>243</v>
      </c>
      <c r="L115" s="118" t="s">
        <v>243</v>
      </c>
      <c r="M115" s="118" t="s">
        <v>243</v>
      </c>
      <c r="N115" s="118" t="s">
        <v>243</v>
      </c>
      <c r="O115" s="118" t="s">
        <v>243</v>
      </c>
      <c r="P115" s="118" t="s">
        <v>243</v>
      </c>
      <c r="Q115" s="9"/>
      <c r="R115" s="9"/>
      <c r="S115" s="9"/>
      <c r="T115" s="9"/>
      <c r="U115" s="9"/>
      <c r="V115" s="9"/>
      <c r="W115" s="9"/>
      <c r="X115" s="9"/>
      <c r="Y115" s="9"/>
    </row>
    <row r="116" spans="1:25" ht="15.75" customHeight="1">
      <c r="A116" s="115" t="s">
        <v>707</v>
      </c>
      <c r="B116" s="109" t="s">
        <v>708</v>
      </c>
      <c r="C116" s="113" t="s">
        <v>709</v>
      </c>
      <c r="D116" s="113" t="s">
        <v>239</v>
      </c>
      <c r="E116" s="113" t="s">
        <v>785</v>
      </c>
      <c r="F116" s="113" t="s">
        <v>786</v>
      </c>
      <c r="G116" s="113" t="s">
        <v>786</v>
      </c>
      <c r="H116" s="118">
        <v>2186694.12</v>
      </c>
      <c r="I116" s="118">
        <v>2186694.12</v>
      </c>
      <c r="J116" s="118">
        <v>2186694.12</v>
      </c>
      <c r="K116" s="118" t="s">
        <v>243</v>
      </c>
      <c r="L116" s="118" t="s">
        <v>243</v>
      </c>
      <c r="M116" s="118" t="s">
        <v>243</v>
      </c>
      <c r="N116" s="118" t="s">
        <v>243</v>
      </c>
      <c r="O116" s="118" t="s">
        <v>243</v>
      </c>
      <c r="P116" s="118" t="s">
        <v>243</v>
      </c>
      <c r="Q116" s="9"/>
      <c r="R116" s="9"/>
      <c r="S116" s="9"/>
      <c r="T116" s="9"/>
      <c r="U116" s="9"/>
      <c r="V116" s="9"/>
      <c r="W116" s="9"/>
      <c r="X116" s="9"/>
      <c r="Y116" s="9"/>
    </row>
    <row r="117" spans="1:25" ht="15.75" customHeight="1">
      <c r="A117" s="115" t="s">
        <v>707</v>
      </c>
      <c r="B117" s="109" t="s">
        <v>708</v>
      </c>
      <c r="C117" s="113" t="s">
        <v>709</v>
      </c>
      <c r="D117" s="113" t="s">
        <v>239</v>
      </c>
      <c r="E117" s="113" t="s">
        <v>904</v>
      </c>
      <c r="F117" s="113" t="s">
        <v>905</v>
      </c>
      <c r="G117" s="113" t="s">
        <v>906</v>
      </c>
      <c r="H117" s="118">
        <v>1830000</v>
      </c>
      <c r="I117" s="118">
        <v>1830000</v>
      </c>
      <c r="J117" s="118">
        <v>1830000</v>
      </c>
      <c r="K117" s="118" t="s">
        <v>243</v>
      </c>
      <c r="L117" s="118" t="s">
        <v>243</v>
      </c>
      <c r="M117" s="118" t="s">
        <v>243</v>
      </c>
      <c r="N117" s="118" t="s">
        <v>243</v>
      </c>
      <c r="O117" s="118" t="s">
        <v>243</v>
      </c>
      <c r="P117" s="118" t="s">
        <v>243</v>
      </c>
      <c r="Q117" s="9"/>
      <c r="R117" s="9"/>
      <c r="S117" s="9"/>
      <c r="T117" s="9"/>
      <c r="U117" s="9"/>
      <c r="V117" s="9"/>
      <c r="W117" s="9"/>
      <c r="X117" s="9"/>
      <c r="Y117" s="9"/>
    </row>
    <row r="118" spans="1:25" ht="15.75" customHeight="1">
      <c r="A118" s="115" t="s">
        <v>707</v>
      </c>
      <c r="B118" s="109" t="s">
        <v>708</v>
      </c>
      <c r="C118" s="113" t="s">
        <v>709</v>
      </c>
      <c r="D118" s="113" t="s">
        <v>239</v>
      </c>
      <c r="E118" s="113" t="s">
        <v>738</v>
      </c>
      <c r="F118" s="113" t="s">
        <v>717</v>
      </c>
      <c r="G118" s="113" t="s">
        <v>907</v>
      </c>
      <c r="H118" s="118">
        <v>120000</v>
      </c>
      <c r="I118" s="118">
        <v>120000</v>
      </c>
      <c r="J118" s="118">
        <v>120000</v>
      </c>
      <c r="K118" s="118" t="s">
        <v>243</v>
      </c>
      <c r="L118" s="118" t="s">
        <v>243</v>
      </c>
      <c r="M118" s="118" t="s">
        <v>243</v>
      </c>
      <c r="N118" s="118" t="s">
        <v>243</v>
      </c>
      <c r="O118" s="118" t="s">
        <v>243</v>
      </c>
      <c r="P118" s="118" t="s">
        <v>243</v>
      </c>
      <c r="Q118" s="9"/>
      <c r="R118" s="9"/>
      <c r="S118" s="9"/>
      <c r="T118" s="9"/>
      <c r="U118" s="9"/>
      <c r="V118" s="9"/>
      <c r="W118" s="9"/>
      <c r="X118" s="9"/>
      <c r="Y118" s="9"/>
    </row>
    <row r="119" spans="1:25" ht="15.75" customHeight="1">
      <c r="A119" s="115" t="s">
        <v>707</v>
      </c>
      <c r="B119" s="109" t="s">
        <v>708</v>
      </c>
      <c r="C119" s="113" t="s">
        <v>709</v>
      </c>
      <c r="D119" s="113" t="s">
        <v>239</v>
      </c>
      <c r="E119" s="113" t="s">
        <v>908</v>
      </c>
      <c r="F119" s="113" t="s">
        <v>909</v>
      </c>
      <c r="G119" s="113" t="s">
        <v>910</v>
      </c>
      <c r="H119" s="118">
        <v>186000</v>
      </c>
      <c r="I119" s="118">
        <v>186000</v>
      </c>
      <c r="J119" s="118">
        <v>186000</v>
      </c>
      <c r="K119" s="118" t="s">
        <v>243</v>
      </c>
      <c r="L119" s="118" t="s">
        <v>243</v>
      </c>
      <c r="M119" s="118" t="s">
        <v>243</v>
      </c>
      <c r="N119" s="118" t="s">
        <v>243</v>
      </c>
      <c r="O119" s="118" t="s">
        <v>243</v>
      </c>
      <c r="P119" s="118" t="s">
        <v>243</v>
      </c>
      <c r="Q119" s="9"/>
      <c r="R119" s="9"/>
      <c r="S119" s="9"/>
      <c r="T119" s="9"/>
      <c r="U119" s="9"/>
      <c r="V119" s="9"/>
      <c r="W119" s="9"/>
      <c r="X119" s="9"/>
      <c r="Y119" s="9"/>
    </row>
    <row r="120" spans="1:25" ht="15.75" customHeight="1">
      <c r="A120" s="115" t="s">
        <v>707</v>
      </c>
      <c r="B120" s="109" t="s">
        <v>708</v>
      </c>
      <c r="C120" s="113" t="s">
        <v>709</v>
      </c>
      <c r="D120" s="113" t="s">
        <v>239</v>
      </c>
      <c r="E120" s="113" t="s">
        <v>823</v>
      </c>
      <c r="F120" s="113" t="s">
        <v>824</v>
      </c>
      <c r="G120" s="113" t="s">
        <v>911</v>
      </c>
      <c r="H120" s="118">
        <v>12400</v>
      </c>
      <c r="I120" s="118">
        <v>12400</v>
      </c>
      <c r="J120" s="118">
        <v>12400</v>
      </c>
      <c r="K120" s="118" t="s">
        <v>243</v>
      </c>
      <c r="L120" s="118" t="s">
        <v>243</v>
      </c>
      <c r="M120" s="118" t="s">
        <v>243</v>
      </c>
      <c r="N120" s="118" t="s">
        <v>243</v>
      </c>
      <c r="O120" s="118" t="s">
        <v>243</v>
      </c>
      <c r="P120" s="118" t="s">
        <v>243</v>
      </c>
      <c r="Q120" s="9"/>
      <c r="R120" s="9"/>
      <c r="S120" s="9"/>
      <c r="T120" s="9"/>
      <c r="U120" s="9"/>
      <c r="V120" s="9"/>
      <c r="W120" s="9"/>
      <c r="X120" s="9"/>
      <c r="Y120" s="9"/>
    </row>
    <row r="121" spans="1:25" ht="15.75" customHeight="1">
      <c r="A121" s="115" t="s">
        <v>707</v>
      </c>
      <c r="B121" s="109" t="s">
        <v>708</v>
      </c>
      <c r="C121" s="113" t="s">
        <v>709</v>
      </c>
      <c r="D121" s="113" t="s">
        <v>239</v>
      </c>
      <c r="E121" s="113" t="s">
        <v>723</v>
      </c>
      <c r="F121" s="113" t="s">
        <v>724</v>
      </c>
      <c r="G121" s="113" t="s">
        <v>912</v>
      </c>
      <c r="H121" s="118">
        <v>100000</v>
      </c>
      <c r="I121" s="118">
        <v>100000</v>
      </c>
      <c r="J121" s="118">
        <v>100000</v>
      </c>
      <c r="K121" s="118" t="s">
        <v>243</v>
      </c>
      <c r="L121" s="118" t="s">
        <v>243</v>
      </c>
      <c r="M121" s="118" t="s">
        <v>243</v>
      </c>
      <c r="N121" s="118" t="s">
        <v>243</v>
      </c>
      <c r="O121" s="118" t="s">
        <v>243</v>
      </c>
      <c r="P121" s="118" t="s">
        <v>243</v>
      </c>
      <c r="Q121" s="9"/>
      <c r="R121" s="9"/>
      <c r="S121" s="9"/>
      <c r="T121" s="9"/>
      <c r="U121" s="9"/>
      <c r="V121" s="9"/>
      <c r="W121" s="9"/>
      <c r="X121" s="9"/>
      <c r="Y121" s="9"/>
    </row>
    <row r="122" spans="1:25" ht="15.75" customHeight="1">
      <c r="A122" s="115" t="s">
        <v>707</v>
      </c>
      <c r="B122" s="109" t="s">
        <v>708</v>
      </c>
      <c r="C122" s="113" t="s">
        <v>709</v>
      </c>
      <c r="D122" s="113" t="s">
        <v>239</v>
      </c>
      <c r="E122" s="113" t="s">
        <v>913</v>
      </c>
      <c r="F122" s="113" t="s">
        <v>914</v>
      </c>
      <c r="G122" s="113" t="s">
        <v>915</v>
      </c>
      <c r="H122" s="118">
        <v>1994300</v>
      </c>
      <c r="I122" s="118">
        <v>1994300</v>
      </c>
      <c r="J122" s="118">
        <v>1994300</v>
      </c>
      <c r="K122" s="118" t="s">
        <v>243</v>
      </c>
      <c r="L122" s="118" t="s">
        <v>243</v>
      </c>
      <c r="M122" s="118" t="s">
        <v>243</v>
      </c>
      <c r="N122" s="118" t="s">
        <v>243</v>
      </c>
      <c r="O122" s="118" t="s">
        <v>243</v>
      </c>
      <c r="P122" s="118" t="s">
        <v>243</v>
      </c>
      <c r="Q122" s="9"/>
      <c r="R122" s="9"/>
      <c r="S122" s="9"/>
      <c r="T122" s="9"/>
      <c r="U122" s="9"/>
      <c r="V122" s="9"/>
      <c r="W122" s="9"/>
      <c r="X122" s="9"/>
      <c r="Y122" s="9"/>
    </row>
    <row r="123" spans="1:25" ht="15.75" customHeight="1">
      <c r="A123" s="115" t="s">
        <v>707</v>
      </c>
      <c r="B123" s="109" t="s">
        <v>708</v>
      </c>
      <c r="C123" s="113" t="s">
        <v>709</v>
      </c>
      <c r="D123" s="113" t="s">
        <v>239</v>
      </c>
      <c r="E123" s="113" t="s">
        <v>916</v>
      </c>
      <c r="F123" s="113" t="s">
        <v>917</v>
      </c>
      <c r="G123" s="113" t="s">
        <v>819</v>
      </c>
      <c r="H123" s="118">
        <v>53300</v>
      </c>
      <c r="I123" s="118">
        <v>53300</v>
      </c>
      <c r="J123" s="118">
        <v>53300</v>
      </c>
      <c r="K123" s="118" t="s">
        <v>243</v>
      </c>
      <c r="L123" s="118" t="s">
        <v>243</v>
      </c>
      <c r="M123" s="118" t="s">
        <v>243</v>
      </c>
      <c r="N123" s="118" t="s">
        <v>243</v>
      </c>
      <c r="O123" s="118" t="s">
        <v>243</v>
      </c>
      <c r="P123" s="118" t="s">
        <v>243</v>
      </c>
      <c r="Q123" s="9"/>
      <c r="R123" s="9"/>
      <c r="S123" s="9"/>
      <c r="T123" s="9"/>
      <c r="U123" s="9"/>
      <c r="V123" s="9"/>
      <c r="W123" s="9"/>
      <c r="X123" s="9"/>
      <c r="Y123" s="9"/>
    </row>
    <row r="124" spans="1:25" ht="15.75" customHeight="1">
      <c r="A124" s="115" t="s">
        <v>707</v>
      </c>
      <c r="B124" s="109" t="s">
        <v>708</v>
      </c>
      <c r="C124" s="113" t="s">
        <v>709</v>
      </c>
      <c r="D124" s="113" t="s">
        <v>239</v>
      </c>
      <c r="E124" s="113" t="s">
        <v>913</v>
      </c>
      <c r="F124" s="113" t="s">
        <v>914</v>
      </c>
      <c r="G124" s="113" t="s">
        <v>818</v>
      </c>
      <c r="H124" s="118">
        <v>106167.9</v>
      </c>
      <c r="I124" s="118">
        <v>106167.9</v>
      </c>
      <c r="J124" s="118">
        <v>106167.9</v>
      </c>
      <c r="K124" s="118" t="s">
        <v>243</v>
      </c>
      <c r="L124" s="118" t="s">
        <v>243</v>
      </c>
      <c r="M124" s="118" t="s">
        <v>243</v>
      </c>
      <c r="N124" s="118" t="s">
        <v>243</v>
      </c>
      <c r="O124" s="118" t="s">
        <v>243</v>
      </c>
      <c r="P124" s="118" t="s">
        <v>243</v>
      </c>
      <c r="Q124" s="9"/>
      <c r="R124" s="9"/>
      <c r="S124" s="9"/>
      <c r="T124" s="9"/>
      <c r="U124" s="9"/>
      <c r="V124" s="9"/>
      <c r="W124" s="9"/>
      <c r="X124" s="9"/>
      <c r="Y124" s="9"/>
    </row>
    <row r="125" spans="1:25" ht="15.75" customHeight="1">
      <c r="A125" s="115" t="s">
        <v>707</v>
      </c>
      <c r="B125" s="109" t="s">
        <v>708</v>
      </c>
      <c r="C125" s="113" t="s">
        <v>709</v>
      </c>
      <c r="D125" s="113" t="s">
        <v>239</v>
      </c>
      <c r="E125" s="113" t="s">
        <v>913</v>
      </c>
      <c r="F125" s="113" t="s">
        <v>914</v>
      </c>
      <c r="G125" s="113" t="s">
        <v>918</v>
      </c>
      <c r="H125" s="118">
        <v>908320</v>
      </c>
      <c r="I125" s="118">
        <v>908320</v>
      </c>
      <c r="J125" s="118">
        <v>908320</v>
      </c>
      <c r="K125" s="118" t="s">
        <v>243</v>
      </c>
      <c r="L125" s="118" t="s">
        <v>243</v>
      </c>
      <c r="M125" s="118" t="s">
        <v>243</v>
      </c>
      <c r="N125" s="118" t="s">
        <v>243</v>
      </c>
      <c r="O125" s="118" t="s">
        <v>243</v>
      </c>
      <c r="P125" s="118" t="s">
        <v>243</v>
      </c>
      <c r="Q125" s="9"/>
      <c r="R125" s="9"/>
      <c r="S125" s="9"/>
      <c r="T125" s="9"/>
      <c r="U125" s="9"/>
      <c r="V125" s="9"/>
      <c r="W125" s="9"/>
      <c r="X125" s="9"/>
      <c r="Y125" s="9"/>
    </row>
    <row r="126" spans="1:25" ht="15.75" customHeight="1">
      <c r="A126" s="115" t="s">
        <v>707</v>
      </c>
      <c r="B126" s="109" t="s">
        <v>708</v>
      </c>
      <c r="C126" s="113" t="s">
        <v>709</v>
      </c>
      <c r="D126" s="113" t="s">
        <v>239</v>
      </c>
      <c r="E126" s="113" t="s">
        <v>919</v>
      </c>
      <c r="F126" s="113" t="s">
        <v>920</v>
      </c>
      <c r="G126" s="113" t="s">
        <v>921</v>
      </c>
      <c r="H126" s="118">
        <v>151056</v>
      </c>
      <c r="I126" s="118">
        <v>151056</v>
      </c>
      <c r="J126" s="118">
        <v>151056</v>
      </c>
      <c r="K126" s="118" t="s">
        <v>243</v>
      </c>
      <c r="L126" s="118" t="s">
        <v>243</v>
      </c>
      <c r="M126" s="118" t="s">
        <v>243</v>
      </c>
      <c r="N126" s="118" t="s">
        <v>243</v>
      </c>
      <c r="O126" s="118" t="s">
        <v>243</v>
      </c>
      <c r="P126" s="118" t="s">
        <v>243</v>
      </c>
      <c r="Q126" s="9"/>
      <c r="R126" s="9"/>
      <c r="S126" s="9"/>
      <c r="T126" s="9"/>
      <c r="U126" s="9"/>
      <c r="V126" s="9"/>
      <c r="W126" s="9"/>
      <c r="X126" s="9"/>
      <c r="Y126" s="9"/>
    </row>
    <row r="127" spans="1:25" ht="15.75" customHeight="1">
      <c r="A127" s="115" t="s">
        <v>707</v>
      </c>
      <c r="B127" s="109" t="s">
        <v>708</v>
      </c>
      <c r="C127" s="113" t="s">
        <v>709</v>
      </c>
      <c r="D127" s="113" t="s">
        <v>239</v>
      </c>
      <c r="E127" s="113" t="s">
        <v>916</v>
      </c>
      <c r="F127" s="113" t="s">
        <v>917</v>
      </c>
      <c r="G127" s="113" t="s">
        <v>922</v>
      </c>
      <c r="H127" s="118">
        <v>9100</v>
      </c>
      <c r="I127" s="118">
        <v>9100</v>
      </c>
      <c r="J127" s="118">
        <v>9100</v>
      </c>
      <c r="K127" s="118" t="s">
        <v>243</v>
      </c>
      <c r="L127" s="118" t="s">
        <v>243</v>
      </c>
      <c r="M127" s="118" t="s">
        <v>243</v>
      </c>
      <c r="N127" s="118" t="s">
        <v>243</v>
      </c>
      <c r="O127" s="118" t="s">
        <v>243</v>
      </c>
      <c r="P127" s="118" t="s">
        <v>243</v>
      </c>
      <c r="Q127" s="9"/>
      <c r="R127" s="9"/>
      <c r="S127" s="9"/>
      <c r="T127" s="9"/>
      <c r="U127" s="9"/>
      <c r="V127" s="9"/>
      <c r="W127" s="9"/>
      <c r="X127" s="9"/>
      <c r="Y127" s="9"/>
    </row>
    <row r="128" spans="1:25" ht="15.75" customHeight="1">
      <c r="A128" s="115" t="s">
        <v>707</v>
      </c>
      <c r="B128" s="109" t="s">
        <v>708</v>
      </c>
      <c r="C128" s="113" t="s">
        <v>709</v>
      </c>
      <c r="D128" s="113" t="s">
        <v>239</v>
      </c>
      <c r="E128" s="113" t="s">
        <v>923</v>
      </c>
      <c r="F128" s="113" t="s">
        <v>924</v>
      </c>
      <c r="G128" s="113" t="s">
        <v>925</v>
      </c>
      <c r="H128" s="118">
        <v>350000</v>
      </c>
      <c r="I128" s="118">
        <v>350000</v>
      </c>
      <c r="J128" s="118">
        <v>350000</v>
      </c>
      <c r="K128" s="118" t="s">
        <v>243</v>
      </c>
      <c r="L128" s="118" t="s">
        <v>243</v>
      </c>
      <c r="M128" s="118" t="s">
        <v>243</v>
      </c>
      <c r="N128" s="118" t="s">
        <v>243</v>
      </c>
      <c r="O128" s="118" t="s">
        <v>243</v>
      </c>
      <c r="P128" s="118" t="s">
        <v>243</v>
      </c>
      <c r="Q128" s="9"/>
      <c r="R128" s="9"/>
      <c r="S128" s="9"/>
      <c r="T128" s="9"/>
      <c r="U128" s="9"/>
      <c r="V128" s="9"/>
      <c r="W128" s="9"/>
      <c r="X128" s="9"/>
      <c r="Y128" s="9"/>
    </row>
    <row r="129" spans="1:25" ht="15.75" customHeight="1">
      <c r="A129" s="115" t="s">
        <v>707</v>
      </c>
      <c r="B129" s="109" t="s">
        <v>708</v>
      </c>
      <c r="C129" s="113" t="s">
        <v>709</v>
      </c>
      <c r="D129" s="113" t="s">
        <v>239</v>
      </c>
      <c r="E129" s="113" t="s">
        <v>738</v>
      </c>
      <c r="F129" s="113" t="s">
        <v>717</v>
      </c>
      <c r="G129" s="113" t="s">
        <v>926</v>
      </c>
      <c r="H129" s="118">
        <v>21365.5</v>
      </c>
      <c r="I129" s="118">
        <v>21365.5</v>
      </c>
      <c r="J129" s="118">
        <v>21365.5</v>
      </c>
      <c r="K129" s="118" t="s">
        <v>243</v>
      </c>
      <c r="L129" s="118" t="s">
        <v>243</v>
      </c>
      <c r="M129" s="118" t="s">
        <v>243</v>
      </c>
      <c r="N129" s="118" t="s">
        <v>243</v>
      </c>
      <c r="O129" s="118" t="s">
        <v>243</v>
      </c>
      <c r="P129" s="118" t="s">
        <v>243</v>
      </c>
      <c r="Q129" s="9"/>
      <c r="R129" s="9"/>
      <c r="S129" s="9"/>
      <c r="T129" s="9"/>
      <c r="U129" s="9"/>
      <c r="V129" s="9"/>
      <c r="W129" s="9"/>
      <c r="X129" s="9"/>
      <c r="Y129" s="9"/>
    </row>
    <row r="130" spans="1:25" ht="15.75" customHeight="1">
      <c r="A130" s="115" t="s">
        <v>707</v>
      </c>
      <c r="B130" s="109" t="s">
        <v>708</v>
      </c>
      <c r="C130" s="113" t="s">
        <v>709</v>
      </c>
      <c r="D130" s="113" t="s">
        <v>239</v>
      </c>
      <c r="E130" s="113" t="s">
        <v>927</v>
      </c>
      <c r="F130" s="113" t="s">
        <v>928</v>
      </c>
      <c r="G130" s="113" t="s">
        <v>929</v>
      </c>
      <c r="H130" s="118">
        <v>2023.5</v>
      </c>
      <c r="I130" s="118" t="s">
        <v>243</v>
      </c>
      <c r="J130" s="118" t="s">
        <v>243</v>
      </c>
      <c r="K130" s="118" t="s">
        <v>243</v>
      </c>
      <c r="L130" s="118" t="s">
        <v>243</v>
      </c>
      <c r="M130" s="118" t="s">
        <v>243</v>
      </c>
      <c r="N130" s="118" t="s">
        <v>243</v>
      </c>
      <c r="O130" s="118">
        <v>2023.5</v>
      </c>
      <c r="P130" s="118">
        <v>2023.5</v>
      </c>
      <c r="Q130" s="9"/>
      <c r="R130" s="9"/>
      <c r="S130" s="9"/>
      <c r="T130" s="9"/>
      <c r="U130" s="9"/>
      <c r="V130" s="9"/>
      <c r="W130" s="9"/>
      <c r="X130" s="9"/>
      <c r="Y130" s="9"/>
    </row>
    <row r="131" spans="1:25" ht="15.75" customHeight="1">
      <c r="A131" s="115" t="s">
        <v>707</v>
      </c>
      <c r="B131" s="109" t="s">
        <v>708</v>
      </c>
      <c r="C131" s="113" t="s">
        <v>709</v>
      </c>
      <c r="D131" s="113" t="s">
        <v>239</v>
      </c>
      <c r="E131" s="113" t="s">
        <v>849</v>
      </c>
      <c r="F131" s="113" t="s">
        <v>850</v>
      </c>
      <c r="G131" s="113" t="s">
        <v>930</v>
      </c>
      <c r="H131" s="118">
        <v>13000</v>
      </c>
      <c r="I131" s="118">
        <v>13000</v>
      </c>
      <c r="J131" s="118">
        <v>13000</v>
      </c>
      <c r="K131" s="118" t="s">
        <v>243</v>
      </c>
      <c r="L131" s="118" t="s">
        <v>243</v>
      </c>
      <c r="M131" s="118" t="s">
        <v>243</v>
      </c>
      <c r="N131" s="118" t="s">
        <v>243</v>
      </c>
      <c r="O131" s="118" t="s">
        <v>243</v>
      </c>
      <c r="P131" s="118" t="s">
        <v>243</v>
      </c>
      <c r="Q131" s="9"/>
      <c r="R131" s="9"/>
      <c r="S131" s="9"/>
      <c r="T131" s="9"/>
      <c r="U131" s="9"/>
      <c r="V131" s="9"/>
      <c r="W131" s="9"/>
      <c r="X131" s="9"/>
      <c r="Y131" s="9"/>
    </row>
    <row r="132" spans="1:25" ht="15.75" customHeight="1">
      <c r="A132" s="115" t="s">
        <v>707</v>
      </c>
      <c r="B132" s="109" t="s">
        <v>708</v>
      </c>
      <c r="C132" s="113" t="s">
        <v>709</v>
      </c>
      <c r="D132" s="113" t="s">
        <v>239</v>
      </c>
      <c r="E132" s="113" t="s">
        <v>798</v>
      </c>
      <c r="F132" s="113" t="s">
        <v>799</v>
      </c>
      <c r="G132" s="113" t="s">
        <v>931</v>
      </c>
      <c r="H132" s="118">
        <v>38000</v>
      </c>
      <c r="I132" s="118">
        <v>38000</v>
      </c>
      <c r="J132" s="118">
        <v>38000</v>
      </c>
      <c r="K132" s="118" t="s">
        <v>243</v>
      </c>
      <c r="L132" s="118" t="s">
        <v>243</v>
      </c>
      <c r="M132" s="118" t="s">
        <v>243</v>
      </c>
      <c r="N132" s="118" t="s">
        <v>243</v>
      </c>
      <c r="O132" s="118" t="s">
        <v>243</v>
      </c>
      <c r="P132" s="118" t="s">
        <v>243</v>
      </c>
      <c r="Q132" s="9"/>
      <c r="R132" s="9"/>
      <c r="S132" s="9"/>
      <c r="T132" s="9"/>
      <c r="U132" s="9"/>
      <c r="V132" s="9"/>
      <c r="W132" s="9"/>
      <c r="X132" s="9"/>
      <c r="Y132" s="9"/>
    </row>
    <row r="133" spans="1:25" ht="15.75" customHeight="1">
      <c r="A133" s="115" t="s">
        <v>707</v>
      </c>
      <c r="B133" s="109" t="s">
        <v>708</v>
      </c>
      <c r="C133" s="113" t="s">
        <v>709</v>
      </c>
      <c r="D133" s="113" t="s">
        <v>239</v>
      </c>
      <c r="E133" s="113" t="s">
        <v>916</v>
      </c>
      <c r="F133" s="113" t="s">
        <v>917</v>
      </c>
      <c r="G133" s="113" t="s">
        <v>932</v>
      </c>
      <c r="H133" s="118">
        <v>100000</v>
      </c>
      <c r="I133" s="118">
        <v>100000</v>
      </c>
      <c r="J133" s="118">
        <v>100000</v>
      </c>
      <c r="K133" s="118" t="s">
        <v>243</v>
      </c>
      <c r="L133" s="118" t="s">
        <v>243</v>
      </c>
      <c r="M133" s="118" t="s">
        <v>243</v>
      </c>
      <c r="N133" s="118" t="s">
        <v>243</v>
      </c>
      <c r="O133" s="118" t="s">
        <v>243</v>
      </c>
      <c r="P133" s="118" t="s">
        <v>243</v>
      </c>
      <c r="Q133" s="9"/>
      <c r="R133" s="9"/>
      <c r="S133" s="9"/>
      <c r="T133" s="9"/>
      <c r="U133" s="9"/>
      <c r="V133" s="9"/>
      <c r="W133" s="9"/>
      <c r="X133" s="9"/>
      <c r="Y133" s="9"/>
    </row>
    <row r="134" spans="1:25" ht="15.75" customHeight="1">
      <c r="A134" s="115" t="s">
        <v>707</v>
      </c>
      <c r="B134" s="109" t="s">
        <v>708</v>
      </c>
      <c r="C134" s="113" t="s">
        <v>709</v>
      </c>
      <c r="D134" s="113" t="s">
        <v>239</v>
      </c>
      <c r="E134" s="113" t="s">
        <v>916</v>
      </c>
      <c r="F134" s="113" t="s">
        <v>917</v>
      </c>
      <c r="G134" s="113" t="s">
        <v>932</v>
      </c>
      <c r="H134" s="118">
        <v>60600</v>
      </c>
      <c r="I134" s="118">
        <v>60600</v>
      </c>
      <c r="J134" s="118">
        <v>60600</v>
      </c>
      <c r="K134" s="118" t="s">
        <v>243</v>
      </c>
      <c r="L134" s="118" t="s">
        <v>243</v>
      </c>
      <c r="M134" s="118" t="s">
        <v>243</v>
      </c>
      <c r="N134" s="118" t="s">
        <v>243</v>
      </c>
      <c r="O134" s="118" t="s">
        <v>243</v>
      </c>
      <c r="P134" s="118" t="s">
        <v>243</v>
      </c>
      <c r="Q134" s="9"/>
      <c r="R134" s="9"/>
      <c r="S134" s="9"/>
      <c r="T134" s="9"/>
      <c r="U134" s="9"/>
      <c r="V134" s="9"/>
      <c r="W134" s="9"/>
      <c r="X134" s="9"/>
      <c r="Y134" s="9"/>
    </row>
  </sheetData>
  <sheetProtection/>
  <mergeCells count="14">
    <mergeCell ref="R4:R5"/>
    <mergeCell ref="S4:S5"/>
    <mergeCell ref="T4:Y4"/>
    <mergeCell ref="A2:Y2"/>
    <mergeCell ref="A4:A5"/>
    <mergeCell ref="B4:B5"/>
    <mergeCell ref="C4:C5"/>
    <mergeCell ref="D4:D5"/>
    <mergeCell ref="E4:E5"/>
    <mergeCell ref="F4:F5"/>
    <mergeCell ref="G4:G5"/>
    <mergeCell ref="H4:H5"/>
    <mergeCell ref="I4:N4"/>
    <mergeCell ref="O4:Q4"/>
  </mergeCells>
  <printOptions/>
  <pageMargins left="0.7" right="0.7" top="0.75" bottom="0.75" header="0.3" footer="0.3"/>
  <pageSetup fitToHeight="0" fitToWidth="1" horizontalDpi="600" verticalDpi="600" orientation="landscape" paperSize="9" scale="38" r:id="rId1"/>
</worksheet>
</file>

<file path=xl/worksheets/sheet17.xml><?xml version="1.0" encoding="utf-8"?>
<worksheet xmlns="http://schemas.openxmlformats.org/spreadsheetml/2006/main" xmlns:r="http://schemas.openxmlformats.org/officeDocument/2006/relationships">
  <dimension ref="A1:K9"/>
  <sheetViews>
    <sheetView zoomScalePageLayoutView="0" workbookViewId="0" topLeftCell="A1">
      <selection activeCell="C4" sqref="C4"/>
    </sheetView>
  </sheetViews>
  <sheetFormatPr defaultColWidth="9.33203125" defaultRowHeight="11.25"/>
  <cols>
    <col min="1" max="1" width="14.5" style="0" customWidth="1"/>
    <col min="2" max="2" width="36.16015625" style="0" customWidth="1"/>
    <col min="3" max="11" width="14" style="0" customWidth="1"/>
  </cols>
  <sheetData>
    <row r="1" spans="1:11" ht="22.5" customHeight="1">
      <c r="A1" s="87" t="s">
        <v>228</v>
      </c>
      <c r="E1" s="64"/>
      <c r="J1" s="27"/>
      <c r="K1" s="27"/>
    </row>
    <row r="2" spans="1:11" ht="30.75" customHeight="1">
      <c r="A2" s="139" t="s">
        <v>218</v>
      </c>
      <c r="B2" s="139"/>
      <c r="C2" s="139"/>
      <c r="D2" s="139"/>
      <c r="E2" s="139"/>
      <c r="F2" s="139"/>
      <c r="G2" s="139"/>
      <c r="H2" s="139"/>
      <c r="I2" s="139"/>
      <c r="J2" s="27"/>
      <c r="K2" s="27"/>
    </row>
    <row r="3" spans="1:11" ht="28.5" customHeight="1">
      <c r="A3" s="28" t="s">
        <v>182</v>
      </c>
      <c r="B3" s="28" t="s">
        <v>242</v>
      </c>
      <c r="E3" s="28"/>
      <c r="F3" s="68"/>
      <c r="G3" s="68"/>
      <c r="H3" s="68"/>
      <c r="I3" s="68" t="s">
        <v>183</v>
      </c>
      <c r="J3" s="27"/>
      <c r="K3" s="27"/>
    </row>
    <row r="4" spans="1:11" ht="28.5" customHeight="1">
      <c r="A4" s="8" t="s">
        <v>184</v>
      </c>
      <c r="B4" s="8" t="s">
        <v>185</v>
      </c>
      <c r="C4" s="8" t="s">
        <v>186</v>
      </c>
      <c r="D4" s="1" t="s">
        <v>187</v>
      </c>
      <c r="E4" s="1" t="s">
        <v>188</v>
      </c>
      <c r="F4" s="1" t="s">
        <v>189</v>
      </c>
      <c r="G4" s="1" t="s">
        <v>75</v>
      </c>
      <c r="H4" s="1" t="s">
        <v>76</v>
      </c>
      <c r="I4" s="1" t="s">
        <v>77</v>
      </c>
      <c r="J4" s="27"/>
      <c r="K4" s="27"/>
    </row>
    <row r="5" spans="1:11" ht="28.5" customHeight="1">
      <c r="A5" s="9"/>
      <c r="B5" s="9"/>
      <c r="C5" s="9"/>
      <c r="D5" s="1"/>
      <c r="E5" s="1"/>
      <c r="F5" s="69"/>
      <c r="G5" s="70"/>
      <c r="H5" s="71"/>
      <c r="I5" s="71"/>
      <c r="J5" s="27"/>
      <c r="K5" s="27"/>
    </row>
    <row r="6" spans="1:11" ht="28.5" customHeight="1">
      <c r="A6" s="9"/>
      <c r="B6" s="9"/>
      <c r="C6" s="9"/>
      <c r="D6" s="1"/>
      <c r="E6" s="1"/>
      <c r="F6" s="69"/>
      <c r="G6" s="70"/>
      <c r="H6" s="71"/>
      <c r="I6" s="71"/>
      <c r="J6" s="27"/>
      <c r="K6" s="27"/>
    </row>
    <row r="7" spans="1:11" ht="28.5" customHeight="1">
      <c r="A7" s="9"/>
      <c r="B7" s="9"/>
      <c r="C7" s="9"/>
      <c r="D7" s="1"/>
      <c r="E7" s="1"/>
      <c r="F7" s="69"/>
      <c r="G7" s="70"/>
      <c r="H7" s="71"/>
      <c r="I7" s="71"/>
      <c r="J7" s="27"/>
      <c r="K7" s="27"/>
    </row>
    <row r="8" spans="1:11" ht="28.5" customHeight="1">
      <c r="A8" s="9"/>
      <c r="B8" s="9"/>
      <c r="C8" s="9"/>
      <c r="D8" s="1"/>
      <c r="E8" s="1"/>
      <c r="F8" s="69"/>
      <c r="G8" s="70"/>
      <c r="H8" s="71"/>
      <c r="I8" s="71"/>
      <c r="J8" s="27"/>
      <c r="K8" s="27"/>
    </row>
    <row r="9" spans="1:11" ht="14.25">
      <c r="A9" s="106" t="s">
        <v>78</v>
      </c>
      <c r="B9" s="27"/>
      <c r="C9" s="27"/>
      <c r="D9" s="27"/>
      <c r="E9" s="27"/>
      <c r="F9" s="27"/>
      <c r="G9" s="27"/>
      <c r="H9" s="27"/>
      <c r="I9" s="27"/>
      <c r="J9" s="27"/>
      <c r="K9" s="27"/>
    </row>
  </sheetData>
  <sheetProtection/>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I12" sqref="I12"/>
    </sheetView>
  </sheetViews>
  <sheetFormatPr defaultColWidth="9.33203125" defaultRowHeight="11.25"/>
  <cols>
    <col min="1" max="1" width="9.33203125" style="10" customWidth="1"/>
    <col min="2" max="2" width="9.33203125" style="5" customWidth="1"/>
    <col min="3" max="3" width="85" style="5" customWidth="1"/>
    <col min="4" max="16384" width="9.33203125" style="5" customWidth="1"/>
  </cols>
  <sheetData>
    <row r="1" spans="1:3" ht="42" customHeight="1">
      <c r="A1" s="124" t="s">
        <v>193</v>
      </c>
      <c r="B1" s="124"/>
      <c r="C1" s="124"/>
    </row>
    <row r="2" spans="1:3" ht="30" customHeight="1">
      <c r="A2" s="7" t="s">
        <v>41</v>
      </c>
      <c r="B2" s="125" t="s">
        <v>42</v>
      </c>
      <c r="C2" s="125"/>
    </row>
    <row r="3" spans="1:3" ht="30" customHeight="1">
      <c r="A3" s="7">
        <v>1</v>
      </c>
      <c r="B3" s="30" t="s">
        <v>133</v>
      </c>
      <c r="C3" s="8" t="s">
        <v>202</v>
      </c>
    </row>
    <row r="4" spans="1:3" ht="30" customHeight="1">
      <c r="A4" s="7">
        <v>2</v>
      </c>
      <c r="B4" s="30" t="s">
        <v>134</v>
      </c>
      <c r="C4" s="8" t="s">
        <v>203</v>
      </c>
    </row>
    <row r="5" spans="1:3" ht="30" customHeight="1">
      <c r="A5" s="7">
        <v>3</v>
      </c>
      <c r="B5" s="30" t="s">
        <v>135</v>
      </c>
      <c r="C5" s="8" t="s">
        <v>204</v>
      </c>
    </row>
    <row r="6" spans="1:3" ht="30" customHeight="1">
      <c r="A6" s="7">
        <v>4</v>
      </c>
      <c r="B6" s="30" t="s">
        <v>136</v>
      </c>
      <c r="C6" s="8" t="s">
        <v>194</v>
      </c>
    </row>
    <row r="7" spans="1:3" ht="30" customHeight="1">
      <c r="A7" s="7">
        <v>5</v>
      </c>
      <c r="B7" s="30" t="s">
        <v>137</v>
      </c>
      <c r="C7" s="8" t="s">
        <v>195</v>
      </c>
    </row>
    <row r="8" spans="1:3" ht="30" customHeight="1">
      <c r="A8" s="7">
        <v>6</v>
      </c>
      <c r="B8" s="30" t="s">
        <v>138</v>
      </c>
      <c r="C8" s="65" t="s">
        <v>196</v>
      </c>
    </row>
    <row r="9" spans="1:3" ht="30" customHeight="1">
      <c r="A9" s="7">
        <v>7</v>
      </c>
      <c r="B9" s="30" t="s">
        <v>139</v>
      </c>
      <c r="C9" s="30" t="s">
        <v>197</v>
      </c>
    </row>
    <row r="10" spans="1:3" ht="30" customHeight="1">
      <c r="A10" s="7">
        <v>8</v>
      </c>
      <c r="B10" s="30" t="s">
        <v>164</v>
      </c>
      <c r="C10" s="77" t="s">
        <v>221</v>
      </c>
    </row>
    <row r="11" spans="1:3" ht="30" customHeight="1">
      <c r="A11" s="7">
        <v>9</v>
      </c>
      <c r="B11" s="30" t="s">
        <v>165</v>
      </c>
      <c r="C11" s="77" t="s">
        <v>222</v>
      </c>
    </row>
    <row r="12" spans="1:3" ht="30" customHeight="1">
      <c r="A12" s="7">
        <v>10</v>
      </c>
      <c r="B12" s="30" t="s">
        <v>166</v>
      </c>
      <c r="C12" s="8" t="s">
        <v>198</v>
      </c>
    </row>
    <row r="13" spans="1:3" ht="30" customHeight="1">
      <c r="A13" s="7">
        <v>11</v>
      </c>
      <c r="B13" s="30" t="s">
        <v>167</v>
      </c>
      <c r="C13" s="8" t="s">
        <v>199</v>
      </c>
    </row>
    <row r="14" spans="1:3" ht="30" customHeight="1">
      <c r="A14" s="7">
        <v>12</v>
      </c>
      <c r="B14" s="30" t="s">
        <v>168</v>
      </c>
      <c r="C14" s="8" t="s">
        <v>200</v>
      </c>
    </row>
    <row r="15" spans="1:3" ht="30" customHeight="1">
      <c r="A15" s="7">
        <v>13</v>
      </c>
      <c r="B15" s="30" t="s">
        <v>169</v>
      </c>
      <c r="C15" s="30" t="s">
        <v>201</v>
      </c>
    </row>
    <row r="16" spans="1:3" ht="30" customHeight="1">
      <c r="A16" s="7">
        <v>14</v>
      </c>
      <c r="B16" s="77" t="s">
        <v>219</v>
      </c>
      <c r="C16" s="8" t="s">
        <v>205</v>
      </c>
    </row>
    <row r="17" spans="1:3" ht="30" customHeight="1">
      <c r="A17" s="7">
        <v>15</v>
      </c>
      <c r="B17" s="77" t="s">
        <v>220</v>
      </c>
      <c r="C17" s="30" t="s">
        <v>206</v>
      </c>
    </row>
  </sheetData>
  <sheetProtection/>
  <mergeCells count="2">
    <mergeCell ref="A1:C1"/>
    <mergeCell ref="B2:C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4"/>
  <sheetViews>
    <sheetView zoomScalePageLayoutView="0" workbookViewId="0" topLeftCell="A10">
      <selection activeCell="D33" sqref="D33"/>
    </sheetView>
  </sheetViews>
  <sheetFormatPr defaultColWidth="9.33203125" defaultRowHeight="11.25"/>
  <cols>
    <col min="1" max="1" width="32.83203125" style="18" bestFit="1" customWidth="1"/>
    <col min="2" max="2" width="19.66015625" style="18" customWidth="1"/>
    <col min="3" max="3" width="28.33203125" style="18" customWidth="1"/>
    <col min="4" max="4" width="25.83203125" style="18" customWidth="1"/>
    <col min="5" max="5" width="29.5" style="0" customWidth="1"/>
  </cols>
  <sheetData>
    <row r="1" ht="21" customHeight="1">
      <c r="A1" s="72" t="s">
        <v>213</v>
      </c>
    </row>
    <row r="2" spans="1:4" ht="27.75" customHeight="1">
      <c r="A2" s="127" t="s">
        <v>202</v>
      </c>
      <c r="B2" s="127"/>
      <c r="C2" s="127"/>
      <c r="D2" s="127"/>
    </row>
    <row r="3" spans="1:4" s="18" customFormat="1" ht="19.5" customHeight="1">
      <c r="A3" s="78" t="s">
        <v>45</v>
      </c>
      <c r="B3" s="128" t="str">
        <f>'表四'!B3</f>
        <v>重庆市渝北区石船镇人民政府（本级）</v>
      </c>
      <c r="C3" s="128"/>
      <c r="D3" s="79" t="s">
        <v>21</v>
      </c>
    </row>
    <row r="4" spans="1:4" ht="21" customHeight="1">
      <c r="A4" s="126" t="s">
        <v>47</v>
      </c>
      <c r="B4" s="126"/>
      <c r="C4" s="126" t="s">
        <v>48</v>
      </c>
      <c r="D4" s="126"/>
    </row>
    <row r="5" spans="1:4" ht="21" customHeight="1">
      <c r="A5" s="80" t="s">
        <v>49</v>
      </c>
      <c r="B5" s="81" t="s">
        <v>1</v>
      </c>
      <c r="C5" s="81" t="s">
        <v>49</v>
      </c>
      <c r="D5" s="81" t="s">
        <v>2</v>
      </c>
    </row>
    <row r="6" spans="1:4" ht="18.75" customHeight="1">
      <c r="A6" s="82" t="s">
        <v>50</v>
      </c>
      <c r="B6" s="112">
        <v>79642534.16</v>
      </c>
      <c r="C6" s="82" t="s">
        <v>80</v>
      </c>
      <c r="D6" s="111">
        <v>79642534.16</v>
      </c>
    </row>
    <row r="7" spans="1:4" ht="18.75" customHeight="1">
      <c r="A7" s="83" t="s">
        <v>103</v>
      </c>
      <c r="B7" s="111">
        <v>79642534.16</v>
      </c>
      <c r="C7" s="83" t="s">
        <v>43</v>
      </c>
      <c r="D7" s="111">
        <v>79642534.16</v>
      </c>
    </row>
    <row r="8" spans="1:5" ht="18.75" customHeight="1">
      <c r="A8" s="85" t="s">
        <v>173</v>
      </c>
      <c r="B8" s="84">
        <v>79640510.66</v>
      </c>
      <c r="C8" s="85" t="s">
        <v>73</v>
      </c>
      <c r="D8" s="84">
        <v>13714513.29</v>
      </c>
      <c r="E8" s="31"/>
    </row>
    <row r="9" spans="1:4" ht="18.75" customHeight="1">
      <c r="A9" s="85" t="s">
        <v>174</v>
      </c>
      <c r="B9" s="84">
        <v>2023.5</v>
      </c>
      <c r="C9" s="85" t="s">
        <v>51</v>
      </c>
      <c r="D9" s="84"/>
    </row>
    <row r="10" spans="1:4" ht="18.75" customHeight="1">
      <c r="A10" s="85" t="s">
        <v>175</v>
      </c>
      <c r="B10" s="84"/>
      <c r="C10" s="85" t="s">
        <v>52</v>
      </c>
      <c r="D10" s="84">
        <v>100000</v>
      </c>
    </row>
    <row r="11" spans="1:4" ht="18.75" customHeight="1">
      <c r="A11" s="85" t="s">
        <v>97</v>
      </c>
      <c r="B11" s="84"/>
      <c r="C11" s="85" t="s">
        <v>53</v>
      </c>
      <c r="D11" s="84">
        <v>3271616.52</v>
      </c>
    </row>
    <row r="12" spans="1:4" ht="18.75" customHeight="1">
      <c r="A12" s="85" t="s">
        <v>98</v>
      </c>
      <c r="B12" s="84"/>
      <c r="C12" s="85" t="s">
        <v>54</v>
      </c>
      <c r="D12" s="84"/>
    </row>
    <row r="13" spans="1:4" ht="18.75" customHeight="1">
      <c r="A13" s="85" t="s">
        <v>99</v>
      </c>
      <c r="B13" s="84"/>
      <c r="C13" s="85" t="s">
        <v>55</v>
      </c>
      <c r="D13" s="84"/>
    </row>
    <row r="14" spans="1:4" ht="18.75" customHeight="1">
      <c r="A14" s="85" t="s">
        <v>100</v>
      </c>
      <c r="B14" s="84"/>
      <c r="C14" s="85" t="s">
        <v>56</v>
      </c>
      <c r="D14" s="84">
        <v>300000</v>
      </c>
    </row>
    <row r="15" spans="1:4" ht="18.75" customHeight="1">
      <c r="A15" s="85" t="s">
        <v>101</v>
      </c>
      <c r="B15" s="84"/>
      <c r="C15" s="85" t="s">
        <v>57</v>
      </c>
      <c r="D15" s="84">
        <v>25017382.31</v>
      </c>
    </row>
    <row r="16" spans="1:4" ht="18.75" customHeight="1">
      <c r="A16" s="85" t="s">
        <v>102</v>
      </c>
      <c r="B16" s="84"/>
      <c r="C16" s="85" t="s">
        <v>58</v>
      </c>
      <c r="D16" s="84"/>
    </row>
    <row r="17" spans="1:4" ht="18.75" customHeight="1">
      <c r="A17" s="83" t="s">
        <v>104</v>
      </c>
      <c r="B17" s="84"/>
      <c r="C17" s="85" t="s">
        <v>59</v>
      </c>
      <c r="D17" s="84">
        <v>7476080.97</v>
      </c>
    </row>
    <row r="18" spans="1:4" ht="18.75" customHeight="1">
      <c r="A18" s="83" t="s">
        <v>105</v>
      </c>
      <c r="B18" s="84"/>
      <c r="C18" s="85" t="s">
        <v>60</v>
      </c>
      <c r="D18" s="84">
        <v>110921.9</v>
      </c>
    </row>
    <row r="19" spans="1:4" ht="18.75" customHeight="1">
      <c r="A19" s="86"/>
      <c r="B19" s="84"/>
      <c r="C19" s="85" t="s">
        <v>18</v>
      </c>
      <c r="D19" s="84">
        <v>10347294.2</v>
      </c>
    </row>
    <row r="20" spans="1:4" ht="18.75" customHeight="1">
      <c r="A20" s="83"/>
      <c r="B20" s="84"/>
      <c r="C20" s="85" t="s">
        <v>61</v>
      </c>
      <c r="D20" s="84">
        <v>9624068.44</v>
      </c>
    </row>
    <row r="21" spans="1:4" ht="18.75" customHeight="1">
      <c r="A21" s="83"/>
      <c r="B21" s="84"/>
      <c r="C21" s="85" t="s">
        <v>62</v>
      </c>
      <c r="D21" s="84"/>
    </row>
    <row r="22" spans="1:4" ht="18.75" customHeight="1">
      <c r="A22" s="83"/>
      <c r="B22" s="84"/>
      <c r="C22" s="85" t="s">
        <v>74</v>
      </c>
      <c r="D22" s="84"/>
    </row>
    <row r="23" spans="1:4" ht="18.75" customHeight="1">
      <c r="A23" s="83"/>
      <c r="B23" s="84"/>
      <c r="C23" s="85" t="s">
        <v>63</v>
      </c>
      <c r="D23" s="84"/>
    </row>
    <row r="24" spans="1:4" ht="18.75" customHeight="1">
      <c r="A24" s="83"/>
      <c r="B24" s="84"/>
      <c r="C24" s="85" t="s">
        <v>64</v>
      </c>
      <c r="D24" s="84"/>
    </row>
    <row r="25" spans="1:4" ht="18.75" customHeight="1">
      <c r="A25" s="83"/>
      <c r="B25" s="84"/>
      <c r="C25" s="85" t="s">
        <v>65</v>
      </c>
      <c r="D25" s="84"/>
    </row>
    <row r="26" spans="1:4" ht="18.75" customHeight="1">
      <c r="A26" s="83"/>
      <c r="B26" s="84"/>
      <c r="C26" s="85" t="s">
        <v>66</v>
      </c>
      <c r="D26" s="84">
        <v>2835440.01</v>
      </c>
    </row>
    <row r="27" spans="1:4" ht="18.75" customHeight="1">
      <c r="A27" s="83"/>
      <c r="B27" s="84"/>
      <c r="C27" s="85" t="s">
        <v>67</v>
      </c>
      <c r="D27" s="84">
        <v>1020122.4</v>
      </c>
    </row>
    <row r="28" spans="1:4" ht="18.75" customHeight="1">
      <c r="A28" s="83"/>
      <c r="B28" s="84"/>
      <c r="C28" s="85" t="s">
        <v>68</v>
      </c>
      <c r="D28" s="84"/>
    </row>
    <row r="29" spans="1:4" ht="18.75" customHeight="1">
      <c r="A29" s="83"/>
      <c r="B29" s="84"/>
      <c r="C29" s="85" t="s">
        <v>69</v>
      </c>
      <c r="D29" s="84"/>
    </row>
    <row r="30" spans="1:4" ht="18.75" customHeight="1">
      <c r="A30" s="83"/>
      <c r="B30" s="84"/>
      <c r="C30" s="85" t="s">
        <v>70</v>
      </c>
      <c r="D30" s="84">
        <v>1638400</v>
      </c>
    </row>
    <row r="31" spans="1:4" ht="18.75" customHeight="1">
      <c r="A31" s="83"/>
      <c r="B31" s="84"/>
      <c r="C31" s="85" t="s">
        <v>935</v>
      </c>
      <c r="D31" s="84">
        <v>2000000</v>
      </c>
    </row>
    <row r="32" spans="1:4" ht="18.75" customHeight="1">
      <c r="A32" s="83"/>
      <c r="B32" s="84"/>
      <c r="C32" s="85" t="s">
        <v>71</v>
      </c>
      <c r="D32" s="84">
        <v>2186694.12</v>
      </c>
    </row>
    <row r="33" spans="1:4" ht="18.75" customHeight="1">
      <c r="A33" s="83"/>
      <c r="B33" s="84"/>
      <c r="C33" s="85" t="s">
        <v>72</v>
      </c>
      <c r="D33" s="84"/>
    </row>
    <row r="34" spans="1:4" ht="18.75" customHeight="1">
      <c r="A34" s="83"/>
      <c r="B34" s="84"/>
      <c r="C34" s="83" t="s">
        <v>4</v>
      </c>
      <c r="D34" s="84"/>
    </row>
  </sheetData>
  <sheetProtection/>
  <mergeCells count="4">
    <mergeCell ref="A4:B4"/>
    <mergeCell ref="C4:D4"/>
    <mergeCell ref="A2:D2"/>
    <mergeCell ref="B3:C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129"/>
  <sheetViews>
    <sheetView zoomScalePageLayoutView="0" workbookViewId="0" topLeftCell="A118">
      <selection activeCell="A124" sqref="A124:B126"/>
    </sheetView>
  </sheetViews>
  <sheetFormatPr defaultColWidth="9.33203125" defaultRowHeight="11.25"/>
  <cols>
    <col min="1" max="1" width="13.83203125" style="0" customWidth="1"/>
    <col min="2" max="2" width="24.33203125" style="0" customWidth="1"/>
    <col min="3" max="3" width="20.66015625" style="0" bestFit="1" customWidth="1"/>
    <col min="5" max="5" width="20.66015625" style="0" bestFit="1" customWidth="1"/>
    <col min="6" max="7" width="17.83203125" style="0" customWidth="1"/>
    <col min="8" max="8" width="13.33203125" style="0" customWidth="1"/>
    <col min="9" max="9" width="10.16015625" style="0" customWidth="1"/>
    <col min="13" max="13" width="10.33203125" style="0" customWidth="1"/>
    <col min="14" max="14" width="13.66015625" style="0" customWidth="1"/>
  </cols>
  <sheetData>
    <row r="1" spans="1:14" ht="19.5" customHeight="1">
      <c r="A1" s="25" t="s">
        <v>140</v>
      </c>
      <c r="B1" s="5"/>
      <c r="C1" s="10"/>
      <c r="D1" s="10"/>
      <c r="F1" s="10"/>
      <c r="G1" s="10"/>
      <c r="H1" s="10"/>
      <c r="I1" s="10"/>
      <c r="J1" s="10"/>
      <c r="K1" s="10"/>
      <c r="L1" s="10"/>
      <c r="M1" s="10"/>
      <c r="N1" s="10"/>
    </row>
    <row r="2" spans="1:14" ht="24">
      <c r="A2" s="135" t="s">
        <v>203</v>
      </c>
      <c r="B2" s="135"/>
      <c r="C2" s="135"/>
      <c r="D2" s="135"/>
      <c r="E2" s="135"/>
      <c r="F2" s="135"/>
      <c r="G2" s="135"/>
      <c r="H2" s="135"/>
      <c r="I2" s="135"/>
      <c r="J2" s="135"/>
      <c r="K2" s="135"/>
      <c r="L2" s="135"/>
      <c r="M2" s="135"/>
      <c r="N2" s="135"/>
    </row>
    <row r="3" spans="1:14" ht="27" customHeight="1">
      <c r="A3" s="133" t="s">
        <v>45</v>
      </c>
      <c r="B3" s="133"/>
      <c r="C3" s="134" t="str">
        <f>'表四'!B3</f>
        <v>重庆市渝北区石船镇人民政府（本级）</v>
      </c>
      <c r="D3" s="134"/>
      <c r="E3" s="134"/>
      <c r="F3" s="134"/>
      <c r="G3" s="134"/>
      <c r="H3" s="134"/>
      <c r="I3" s="134"/>
      <c r="J3" s="134"/>
      <c r="K3" s="134"/>
      <c r="L3" s="134"/>
      <c r="M3" s="134"/>
      <c r="N3" s="6" t="s">
        <v>15</v>
      </c>
    </row>
    <row r="4" spans="1:14" s="18" customFormat="1" ht="21" customHeight="1">
      <c r="A4" s="130" t="s">
        <v>22</v>
      </c>
      <c r="B4" s="130"/>
      <c r="C4" s="130" t="s">
        <v>2</v>
      </c>
      <c r="D4" s="130" t="s">
        <v>20</v>
      </c>
      <c r="E4" s="129" t="s">
        <v>176</v>
      </c>
      <c r="F4" s="129" t="s">
        <v>177</v>
      </c>
      <c r="G4" s="129" t="s">
        <v>178</v>
      </c>
      <c r="H4" s="138" t="s">
        <v>106</v>
      </c>
      <c r="I4" s="136" t="s">
        <v>108</v>
      </c>
      <c r="J4" s="136" t="s">
        <v>107</v>
      </c>
      <c r="K4" s="131" t="s">
        <v>79</v>
      </c>
      <c r="L4" s="136" t="s">
        <v>109</v>
      </c>
      <c r="M4" s="132" t="s">
        <v>19</v>
      </c>
      <c r="N4" s="132" t="s">
        <v>23</v>
      </c>
    </row>
    <row r="5" spans="1:14" s="18" customFormat="1" ht="21" customHeight="1">
      <c r="A5" s="20" t="s">
        <v>8</v>
      </c>
      <c r="B5" s="20" t="s">
        <v>9</v>
      </c>
      <c r="C5" s="130"/>
      <c r="D5" s="130"/>
      <c r="E5" s="130"/>
      <c r="F5" s="130"/>
      <c r="G5" s="130"/>
      <c r="H5" s="137"/>
      <c r="I5" s="137"/>
      <c r="J5" s="137"/>
      <c r="K5" s="130"/>
      <c r="L5" s="137"/>
      <c r="M5" s="132"/>
      <c r="N5" s="130"/>
    </row>
    <row r="6" spans="1:14" ht="21" customHeight="1">
      <c r="A6" s="8"/>
      <c r="B6" s="7" t="s">
        <v>2</v>
      </c>
      <c r="C6" s="116">
        <v>79642534.16</v>
      </c>
      <c r="D6" s="116" t="s">
        <v>243</v>
      </c>
      <c r="E6" s="116">
        <v>79640510.66</v>
      </c>
      <c r="F6" s="116">
        <v>2023.5</v>
      </c>
      <c r="G6" s="7"/>
      <c r="H6" s="7"/>
      <c r="I6" s="7"/>
      <c r="J6" s="7"/>
      <c r="K6" s="7"/>
      <c r="L6" s="7"/>
      <c r="M6" s="7"/>
      <c r="N6" s="7"/>
    </row>
    <row r="7" spans="1:14" ht="21" customHeight="1">
      <c r="A7" s="113" t="s">
        <v>13</v>
      </c>
      <c r="B7" s="113" t="s">
        <v>14</v>
      </c>
      <c r="C7" s="110">
        <v>13714513.29</v>
      </c>
      <c r="D7" s="110" t="s">
        <v>243</v>
      </c>
      <c r="E7" s="110">
        <v>13714513.29</v>
      </c>
      <c r="F7" s="7"/>
      <c r="G7" s="7"/>
      <c r="H7" s="7"/>
      <c r="I7" s="7"/>
      <c r="J7" s="7"/>
      <c r="K7" s="7"/>
      <c r="L7" s="7"/>
      <c r="M7" s="7"/>
      <c r="N7" s="7"/>
    </row>
    <row r="8" spans="1:14" ht="21" customHeight="1">
      <c r="A8" s="115" t="s">
        <v>244</v>
      </c>
      <c r="B8" s="115" t="s">
        <v>245</v>
      </c>
      <c r="C8" s="110">
        <v>813678.76</v>
      </c>
      <c r="D8" s="110" t="s">
        <v>243</v>
      </c>
      <c r="E8" s="110">
        <v>813678.76</v>
      </c>
      <c r="F8" s="7"/>
      <c r="G8" s="7"/>
      <c r="H8" s="7"/>
      <c r="I8" s="7"/>
      <c r="J8" s="7"/>
      <c r="K8" s="7"/>
      <c r="L8" s="7"/>
      <c r="M8" s="7"/>
      <c r="N8" s="7"/>
    </row>
    <row r="9" spans="1:14" ht="30.75" customHeight="1">
      <c r="A9" s="115" t="s">
        <v>455</v>
      </c>
      <c r="B9" s="115" t="s">
        <v>247</v>
      </c>
      <c r="C9" s="110">
        <v>217678.76</v>
      </c>
      <c r="D9" s="110" t="s">
        <v>243</v>
      </c>
      <c r="E9" s="110">
        <v>217678.76</v>
      </c>
      <c r="F9" s="7"/>
      <c r="G9" s="7"/>
      <c r="H9" s="7"/>
      <c r="I9" s="7"/>
      <c r="J9" s="7"/>
      <c r="K9" s="7"/>
      <c r="L9" s="7"/>
      <c r="M9" s="7"/>
      <c r="N9" s="7"/>
    </row>
    <row r="10" spans="1:14" ht="30" customHeight="1">
      <c r="A10" s="115" t="s">
        <v>248</v>
      </c>
      <c r="B10" s="115" t="s">
        <v>249</v>
      </c>
      <c r="C10" s="110">
        <v>100000</v>
      </c>
      <c r="D10" s="110" t="s">
        <v>243</v>
      </c>
      <c r="E10" s="110">
        <v>100000</v>
      </c>
      <c r="F10" s="7"/>
      <c r="G10" s="7"/>
      <c r="H10" s="7"/>
      <c r="I10" s="7"/>
      <c r="J10" s="7"/>
      <c r="K10" s="7"/>
      <c r="L10" s="7"/>
      <c r="M10" s="7"/>
      <c r="N10" s="7"/>
    </row>
    <row r="11" spans="1:14" ht="30.75" customHeight="1">
      <c r="A11" s="115" t="s">
        <v>456</v>
      </c>
      <c r="B11" s="115" t="s">
        <v>251</v>
      </c>
      <c r="C11" s="110">
        <v>218400</v>
      </c>
      <c r="D11" s="110" t="s">
        <v>243</v>
      </c>
      <c r="E11" s="110">
        <v>218400</v>
      </c>
      <c r="F11" s="7"/>
      <c r="G11" s="7"/>
      <c r="H11" s="7"/>
      <c r="I11" s="7"/>
      <c r="J11" s="7"/>
      <c r="K11" s="7"/>
      <c r="L11" s="7"/>
      <c r="M11" s="7"/>
      <c r="N11" s="7"/>
    </row>
    <row r="12" spans="1:14" ht="30.75" customHeight="1">
      <c r="A12" s="115" t="s">
        <v>457</v>
      </c>
      <c r="B12" s="115" t="s">
        <v>253</v>
      </c>
      <c r="C12" s="110">
        <v>130000</v>
      </c>
      <c r="D12" s="110" t="s">
        <v>243</v>
      </c>
      <c r="E12" s="110">
        <v>130000</v>
      </c>
      <c r="F12" s="7"/>
      <c r="G12" s="7"/>
      <c r="H12" s="7"/>
      <c r="I12" s="7"/>
      <c r="J12" s="7"/>
      <c r="K12" s="7"/>
      <c r="L12" s="7"/>
      <c r="M12" s="7"/>
      <c r="N12" s="7"/>
    </row>
    <row r="13" spans="1:14" ht="30.75" customHeight="1">
      <c r="A13" s="115" t="s">
        <v>458</v>
      </c>
      <c r="B13" s="115" t="s">
        <v>255</v>
      </c>
      <c r="C13" s="110">
        <v>147600</v>
      </c>
      <c r="D13" s="110" t="s">
        <v>243</v>
      </c>
      <c r="E13" s="110">
        <v>147600</v>
      </c>
      <c r="F13" s="7"/>
      <c r="G13" s="7"/>
      <c r="H13" s="7"/>
      <c r="I13" s="7"/>
      <c r="J13" s="7"/>
      <c r="K13" s="7"/>
      <c r="L13" s="7"/>
      <c r="M13" s="7"/>
      <c r="N13" s="7"/>
    </row>
    <row r="14" spans="1:14" ht="30.75" customHeight="1">
      <c r="A14" s="115" t="s">
        <v>459</v>
      </c>
      <c r="B14" s="115" t="s">
        <v>257</v>
      </c>
      <c r="C14" s="110">
        <v>50000</v>
      </c>
      <c r="D14" s="110" t="s">
        <v>243</v>
      </c>
      <c r="E14" s="110">
        <v>50000</v>
      </c>
      <c r="F14" s="7"/>
      <c r="G14" s="7"/>
      <c r="H14" s="7"/>
      <c r="I14" s="7"/>
      <c r="J14" s="7"/>
      <c r="K14" s="7"/>
      <c r="L14" s="7"/>
      <c r="M14" s="7"/>
      <c r="N14" s="7"/>
    </row>
    <row r="15" spans="1:14" ht="30.75" customHeight="1">
      <c r="A15" s="115" t="s">
        <v>460</v>
      </c>
      <c r="B15" s="115" t="s">
        <v>259</v>
      </c>
      <c r="C15" s="110">
        <v>50000</v>
      </c>
      <c r="D15" s="110" t="s">
        <v>243</v>
      </c>
      <c r="E15" s="110">
        <v>50000</v>
      </c>
      <c r="F15" s="7"/>
      <c r="G15" s="7"/>
      <c r="H15" s="7"/>
      <c r="I15" s="7"/>
      <c r="J15" s="7"/>
      <c r="K15" s="7"/>
      <c r="L15" s="7"/>
      <c r="M15" s="7"/>
      <c r="N15" s="7"/>
    </row>
    <row r="16" spans="1:14" ht="30.75" customHeight="1">
      <c r="A16" s="115" t="s">
        <v>461</v>
      </c>
      <c r="B16" s="115" t="s">
        <v>261</v>
      </c>
      <c r="C16" s="110">
        <v>6998870.98</v>
      </c>
      <c r="D16" s="110" t="s">
        <v>243</v>
      </c>
      <c r="E16" s="110">
        <v>6998870.98</v>
      </c>
      <c r="F16" s="7"/>
      <c r="G16" s="7"/>
      <c r="H16" s="7"/>
      <c r="I16" s="7"/>
      <c r="J16" s="7"/>
      <c r="K16" s="7"/>
      <c r="L16" s="7"/>
      <c r="M16" s="7"/>
      <c r="N16" s="7"/>
    </row>
    <row r="17" spans="1:14" ht="30.75" customHeight="1">
      <c r="A17" s="115" t="s">
        <v>462</v>
      </c>
      <c r="B17" s="115" t="s">
        <v>247</v>
      </c>
      <c r="C17" s="110">
        <v>5735770.98</v>
      </c>
      <c r="D17" s="110" t="s">
        <v>243</v>
      </c>
      <c r="E17" s="110">
        <v>5735770.98</v>
      </c>
      <c r="F17" s="7"/>
      <c r="G17" s="7"/>
      <c r="H17" s="7"/>
      <c r="I17" s="7"/>
      <c r="J17" s="7"/>
      <c r="K17" s="7"/>
      <c r="L17" s="7"/>
      <c r="M17" s="7"/>
      <c r="N17" s="7"/>
    </row>
    <row r="18" spans="1:14" ht="30.75" customHeight="1">
      <c r="A18" s="115" t="s">
        <v>463</v>
      </c>
      <c r="B18" s="115" t="s">
        <v>264</v>
      </c>
      <c r="C18" s="110">
        <v>1263100</v>
      </c>
      <c r="D18" s="110" t="s">
        <v>243</v>
      </c>
      <c r="E18" s="110">
        <v>1263100</v>
      </c>
      <c r="F18" s="7"/>
      <c r="G18" s="7"/>
      <c r="H18" s="7"/>
      <c r="I18" s="7"/>
      <c r="J18" s="7"/>
      <c r="K18" s="7"/>
      <c r="L18" s="7"/>
      <c r="M18" s="7"/>
      <c r="N18" s="7"/>
    </row>
    <row r="19" spans="1:14" ht="30.75" customHeight="1">
      <c r="A19" s="115" t="s">
        <v>464</v>
      </c>
      <c r="B19" s="115" t="s">
        <v>266</v>
      </c>
      <c r="C19" s="110">
        <v>804439.22</v>
      </c>
      <c r="D19" s="110" t="s">
        <v>243</v>
      </c>
      <c r="E19" s="110">
        <v>804439.22</v>
      </c>
      <c r="F19" s="7"/>
      <c r="G19" s="7"/>
      <c r="H19" s="7"/>
      <c r="I19" s="7"/>
      <c r="J19" s="7"/>
      <c r="K19" s="7"/>
      <c r="L19" s="7"/>
      <c r="M19" s="7"/>
      <c r="N19" s="7"/>
    </row>
    <row r="20" spans="1:14" ht="30.75" customHeight="1">
      <c r="A20" s="115" t="s">
        <v>465</v>
      </c>
      <c r="B20" s="115" t="s">
        <v>247</v>
      </c>
      <c r="C20" s="110">
        <v>734439.22</v>
      </c>
      <c r="D20" s="110" t="s">
        <v>243</v>
      </c>
      <c r="E20" s="110">
        <v>734439.22</v>
      </c>
      <c r="F20" s="7"/>
      <c r="G20" s="7"/>
      <c r="H20" s="7"/>
      <c r="I20" s="7"/>
      <c r="J20" s="7"/>
      <c r="K20" s="7"/>
      <c r="L20" s="7"/>
      <c r="M20" s="7"/>
      <c r="N20" s="7"/>
    </row>
    <row r="21" spans="1:14" ht="30.75" customHeight="1">
      <c r="A21" s="115" t="s">
        <v>466</v>
      </c>
      <c r="B21" s="115" t="s">
        <v>264</v>
      </c>
      <c r="C21" s="110">
        <v>70000</v>
      </c>
      <c r="D21" s="110" t="s">
        <v>243</v>
      </c>
      <c r="E21" s="110">
        <v>70000</v>
      </c>
      <c r="F21" s="7"/>
      <c r="G21" s="7"/>
      <c r="H21" s="7"/>
      <c r="I21" s="7"/>
      <c r="J21" s="7"/>
      <c r="K21" s="7"/>
      <c r="L21" s="7"/>
      <c r="M21" s="7"/>
      <c r="N21" s="7"/>
    </row>
    <row r="22" spans="1:14" ht="30.75" customHeight="1">
      <c r="A22" s="115" t="s">
        <v>467</v>
      </c>
      <c r="B22" s="115" t="s">
        <v>270</v>
      </c>
      <c r="C22" s="110">
        <v>457778.15</v>
      </c>
      <c r="D22" s="110" t="s">
        <v>243</v>
      </c>
      <c r="E22" s="110">
        <v>457778.15</v>
      </c>
      <c r="F22" s="7"/>
      <c r="G22" s="7"/>
      <c r="H22" s="7"/>
      <c r="I22" s="7"/>
      <c r="J22" s="7"/>
      <c r="K22" s="7"/>
      <c r="L22" s="7"/>
      <c r="M22" s="7"/>
      <c r="N22" s="7"/>
    </row>
    <row r="23" spans="1:14" ht="30.75" customHeight="1">
      <c r="A23" s="115" t="s">
        <v>468</v>
      </c>
      <c r="B23" s="115" t="s">
        <v>247</v>
      </c>
      <c r="C23" s="110">
        <v>371378.15</v>
      </c>
      <c r="D23" s="110" t="s">
        <v>243</v>
      </c>
      <c r="E23" s="110">
        <v>371378.15</v>
      </c>
      <c r="F23" s="7"/>
      <c r="G23" s="7"/>
      <c r="H23" s="7"/>
      <c r="I23" s="7"/>
      <c r="J23" s="7"/>
      <c r="K23" s="7"/>
      <c r="L23" s="7"/>
      <c r="M23" s="7"/>
      <c r="N23" s="7"/>
    </row>
    <row r="24" spans="1:14" ht="30.75" customHeight="1">
      <c r="A24" s="115" t="s">
        <v>469</v>
      </c>
      <c r="B24" s="115" t="s">
        <v>264</v>
      </c>
      <c r="C24" s="110">
        <v>86400</v>
      </c>
      <c r="D24" s="110" t="s">
        <v>243</v>
      </c>
      <c r="E24" s="110">
        <v>86400</v>
      </c>
      <c r="F24" s="7"/>
      <c r="G24" s="7"/>
      <c r="H24" s="7"/>
      <c r="I24" s="7"/>
      <c r="J24" s="7"/>
      <c r="K24" s="7"/>
      <c r="L24" s="7"/>
      <c r="M24" s="7"/>
      <c r="N24" s="7"/>
    </row>
    <row r="25" spans="1:14" ht="30.75" customHeight="1">
      <c r="A25" s="115" t="s">
        <v>470</v>
      </c>
      <c r="B25" s="115" t="s">
        <v>274</v>
      </c>
      <c r="C25" s="110">
        <v>795000</v>
      </c>
      <c r="D25" s="110" t="s">
        <v>243</v>
      </c>
      <c r="E25" s="110">
        <v>795000</v>
      </c>
      <c r="F25" s="7"/>
      <c r="G25" s="7"/>
      <c r="H25" s="7"/>
      <c r="I25" s="7"/>
      <c r="J25" s="7"/>
      <c r="K25" s="7"/>
      <c r="L25" s="7"/>
      <c r="M25" s="7"/>
      <c r="N25" s="7"/>
    </row>
    <row r="26" spans="1:14" ht="30.75" customHeight="1">
      <c r="A26" s="115" t="s">
        <v>471</v>
      </c>
      <c r="B26" s="115" t="s">
        <v>276</v>
      </c>
      <c r="C26" s="110">
        <v>795000</v>
      </c>
      <c r="D26" s="110" t="s">
        <v>243</v>
      </c>
      <c r="E26" s="110">
        <v>795000</v>
      </c>
      <c r="F26" s="7"/>
      <c r="G26" s="7"/>
      <c r="H26" s="7"/>
      <c r="I26" s="7"/>
      <c r="J26" s="7"/>
      <c r="K26" s="7"/>
      <c r="L26" s="7"/>
      <c r="M26" s="7"/>
      <c r="N26" s="7"/>
    </row>
    <row r="27" spans="1:14" ht="30.75" customHeight="1">
      <c r="A27" s="115" t="s">
        <v>472</v>
      </c>
      <c r="B27" s="115" t="s">
        <v>278</v>
      </c>
      <c r="C27" s="110">
        <v>2006200.52</v>
      </c>
      <c r="D27" s="110" t="s">
        <v>243</v>
      </c>
      <c r="E27" s="110">
        <v>2006200.52</v>
      </c>
      <c r="F27" s="7"/>
      <c r="G27" s="7"/>
      <c r="H27" s="7"/>
      <c r="I27" s="7"/>
      <c r="J27" s="7"/>
      <c r="K27" s="7"/>
      <c r="L27" s="7"/>
      <c r="M27" s="7"/>
      <c r="N27" s="7"/>
    </row>
    <row r="28" spans="1:14" ht="30.75" customHeight="1">
      <c r="A28" s="115" t="s">
        <v>473</v>
      </c>
      <c r="B28" s="115" t="s">
        <v>247</v>
      </c>
      <c r="C28" s="110">
        <v>2006200.52</v>
      </c>
      <c r="D28" s="110" t="s">
        <v>243</v>
      </c>
      <c r="E28" s="110">
        <v>2006200.52</v>
      </c>
      <c r="F28" s="7"/>
      <c r="G28" s="7"/>
      <c r="H28" s="7"/>
      <c r="I28" s="7"/>
      <c r="J28" s="7"/>
      <c r="K28" s="7"/>
      <c r="L28" s="7"/>
      <c r="M28" s="7"/>
      <c r="N28" s="7"/>
    </row>
    <row r="29" spans="1:14" ht="30.75" customHeight="1">
      <c r="A29" s="115" t="s">
        <v>474</v>
      </c>
      <c r="B29" s="115" t="s">
        <v>281</v>
      </c>
      <c r="C29" s="110">
        <v>112114.8</v>
      </c>
      <c r="D29" s="110" t="s">
        <v>243</v>
      </c>
      <c r="E29" s="110">
        <v>112114.8</v>
      </c>
      <c r="F29" s="7"/>
      <c r="G29" s="7"/>
      <c r="H29" s="7"/>
      <c r="I29" s="7"/>
      <c r="J29" s="7"/>
      <c r="K29" s="7"/>
      <c r="L29" s="7"/>
      <c r="M29" s="7"/>
      <c r="N29" s="7"/>
    </row>
    <row r="30" spans="1:14" ht="30.75" customHeight="1">
      <c r="A30" s="115" t="s">
        <v>475</v>
      </c>
      <c r="B30" s="115" t="s">
        <v>283</v>
      </c>
      <c r="C30" s="110">
        <v>112114.8</v>
      </c>
      <c r="D30" s="110" t="s">
        <v>243</v>
      </c>
      <c r="E30" s="110">
        <v>112114.8</v>
      </c>
      <c r="F30" s="7"/>
      <c r="G30" s="7"/>
      <c r="H30" s="7"/>
      <c r="I30" s="7"/>
      <c r="J30" s="7"/>
      <c r="K30" s="7"/>
      <c r="L30" s="7"/>
      <c r="M30" s="7"/>
      <c r="N30" s="7"/>
    </row>
    <row r="31" spans="1:14" ht="30.75" customHeight="1">
      <c r="A31" s="115" t="s">
        <v>476</v>
      </c>
      <c r="B31" s="115" t="s">
        <v>285</v>
      </c>
      <c r="C31" s="110">
        <v>200000</v>
      </c>
      <c r="D31" s="110" t="s">
        <v>243</v>
      </c>
      <c r="E31" s="110">
        <v>200000</v>
      </c>
      <c r="F31" s="7"/>
      <c r="G31" s="7"/>
      <c r="H31" s="7"/>
      <c r="I31" s="7"/>
      <c r="J31" s="7"/>
      <c r="K31" s="7"/>
      <c r="L31" s="7"/>
      <c r="M31" s="7"/>
      <c r="N31" s="7"/>
    </row>
    <row r="32" spans="1:14" ht="30.75" customHeight="1">
      <c r="A32" s="115" t="s">
        <v>477</v>
      </c>
      <c r="B32" s="115" t="s">
        <v>287</v>
      </c>
      <c r="C32" s="110">
        <v>200000</v>
      </c>
      <c r="D32" s="110" t="s">
        <v>243</v>
      </c>
      <c r="E32" s="110">
        <v>200000</v>
      </c>
      <c r="F32" s="7"/>
      <c r="G32" s="7"/>
      <c r="H32" s="7"/>
      <c r="I32" s="7"/>
      <c r="J32" s="7"/>
      <c r="K32" s="7"/>
      <c r="L32" s="7"/>
      <c r="M32" s="7"/>
      <c r="N32" s="7"/>
    </row>
    <row r="33" spans="1:14" ht="30.75" customHeight="1">
      <c r="A33" s="115" t="s">
        <v>478</v>
      </c>
      <c r="B33" s="115" t="s">
        <v>289</v>
      </c>
      <c r="C33" s="110">
        <v>90000</v>
      </c>
      <c r="D33" s="110" t="s">
        <v>243</v>
      </c>
      <c r="E33" s="110">
        <v>90000</v>
      </c>
      <c r="F33" s="7"/>
      <c r="G33" s="7"/>
      <c r="H33" s="7"/>
      <c r="I33" s="7"/>
      <c r="J33" s="7"/>
      <c r="K33" s="7"/>
      <c r="L33" s="7"/>
      <c r="M33" s="7"/>
      <c r="N33" s="7"/>
    </row>
    <row r="34" spans="1:14" ht="30.75" customHeight="1">
      <c r="A34" s="115" t="s">
        <v>479</v>
      </c>
      <c r="B34" s="115" t="s">
        <v>291</v>
      </c>
      <c r="C34" s="110">
        <v>90000</v>
      </c>
      <c r="D34" s="110" t="s">
        <v>243</v>
      </c>
      <c r="E34" s="110">
        <v>90000</v>
      </c>
      <c r="F34" s="7"/>
      <c r="G34" s="7"/>
      <c r="H34" s="7"/>
      <c r="I34" s="7"/>
      <c r="J34" s="7"/>
      <c r="K34" s="7"/>
      <c r="L34" s="7"/>
      <c r="M34" s="7"/>
      <c r="N34" s="7"/>
    </row>
    <row r="35" spans="1:14" ht="30.75" customHeight="1">
      <c r="A35" s="115" t="s">
        <v>480</v>
      </c>
      <c r="B35" s="115" t="s">
        <v>293</v>
      </c>
      <c r="C35" s="110">
        <v>1386430.86</v>
      </c>
      <c r="D35" s="110" t="s">
        <v>243</v>
      </c>
      <c r="E35" s="110">
        <v>1386430.86</v>
      </c>
      <c r="F35" s="7"/>
      <c r="G35" s="7"/>
      <c r="H35" s="7"/>
      <c r="I35" s="7"/>
      <c r="J35" s="7"/>
      <c r="K35" s="7"/>
      <c r="L35" s="7"/>
      <c r="M35" s="7"/>
      <c r="N35" s="7"/>
    </row>
    <row r="36" spans="1:14" ht="30.75" customHeight="1">
      <c r="A36" s="115" t="s">
        <v>481</v>
      </c>
      <c r="B36" s="115" t="s">
        <v>247</v>
      </c>
      <c r="C36" s="110">
        <v>318630.86</v>
      </c>
      <c r="D36" s="110" t="s">
        <v>243</v>
      </c>
      <c r="E36" s="110">
        <v>318630.86</v>
      </c>
      <c r="F36" s="7"/>
      <c r="G36" s="7"/>
      <c r="H36" s="7"/>
      <c r="I36" s="7"/>
      <c r="J36" s="7"/>
      <c r="K36" s="7"/>
      <c r="L36" s="7"/>
      <c r="M36" s="7"/>
      <c r="N36" s="7"/>
    </row>
    <row r="37" spans="1:14" ht="30.75" customHeight="1">
      <c r="A37" s="115" t="s">
        <v>482</v>
      </c>
      <c r="B37" s="115" t="s">
        <v>296</v>
      </c>
      <c r="C37" s="110">
        <v>1067800</v>
      </c>
      <c r="D37" s="110" t="s">
        <v>243</v>
      </c>
      <c r="E37" s="110">
        <v>1067800</v>
      </c>
      <c r="F37" s="7"/>
      <c r="G37" s="7"/>
      <c r="H37" s="7"/>
      <c r="I37" s="7"/>
      <c r="J37" s="7"/>
      <c r="K37" s="7"/>
      <c r="L37" s="7"/>
      <c r="M37" s="7"/>
      <c r="N37" s="7"/>
    </row>
    <row r="38" spans="1:14" ht="30.75" customHeight="1">
      <c r="A38" s="115" t="s">
        <v>483</v>
      </c>
      <c r="B38" s="113" t="s">
        <v>52</v>
      </c>
      <c r="C38" s="110">
        <v>100000</v>
      </c>
      <c r="D38" s="110" t="s">
        <v>243</v>
      </c>
      <c r="E38" s="110">
        <v>100000</v>
      </c>
      <c r="F38" s="7"/>
      <c r="G38" s="7"/>
      <c r="H38" s="7"/>
      <c r="I38" s="7"/>
      <c r="J38" s="7"/>
      <c r="K38" s="7"/>
      <c r="L38" s="7"/>
      <c r="M38" s="7"/>
      <c r="N38" s="7"/>
    </row>
    <row r="39" spans="1:14" ht="30.75" customHeight="1">
      <c r="A39" s="115" t="s">
        <v>484</v>
      </c>
      <c r="B39" s="115" t="s">
        <v>299</v>
      </c>
      <c r="C39" s="110">
        <v>100000</v>
      </c>
      <c r="D39" s="110" t="s">
        <v>243</v>
      </c>
      <c r="E39" s="110">
        <v>100000</v>
      </c>
      <c r="F39" s="7"/>
      <c r="G39" s="7"/>
      <c r="H39" s="7"/>
      <c r="I39" s="7"/>
      <c r="J39" s="7"/>
      <c r="K39" s="7"/>
      <c r="L39" s="7"/>
      <c r="M39" s="7"/>
      <c r="N39" s="7"/>
    </row>
    <row r="40" spans="1:14" ht="30.75" customHeight="1">
      <c r="A40" s="115" t="s">
        <v>485</v>
      </c>
      <c r="B40" s="115" t="s">
        <v>301</v>
      </c>
      <c r="C40" s="110">
        <v>100000</v>
      </c>
      <c r="D40" s="110" t="s">
        <v>243</v>
      </c>
      <c r="E40" s="110">
        <v>100000</v>
      </c>
      <c r="F40" s="7"/>
      <c r="G40" s="7"/>
      <c r="H40" s="7"/>
      <c r="I40" s="7"/>
      <c r="J40" s="7"/>
      <c r="K40" s="7"/>
      <c r="L40" s="7"/>
      <c r="M40" s="7"/>
      <c r="N40" s="7"/>
    </row>
    <row r="41" spans="1:14" ht="30.75" customHeight="1">
      <c r="A41" s="115" t="s">
        <v>486</v>
      </c>
      <c r="B41" s="113" t="s">
        <v>53</v>
      </c>
      <c r="C41" s="110">
        <v>3271616.52</v>
      </c>
      <c r="D41" s="110" t="s">
        <v>243</v>
      </c>
      <c r="E41" s="110">
        <v>3271616.52</v>
      </c>
      <c r="F41" s="7"/>
      <c r="G41" s="7"/>
      <c r="H41" s="7"/>
      <c r="I41" s="7"/>
      <c r="J41" s="7"/>
      <c r="K41" s="7"/>
      <c r="L41" s="7"/>
      <c r="M41" s="7"/>
      <c r="N41" s="7"/>
    </row>
    <row r="42" spans="1:14" ht="30.75" customHeight="1">
      <c r="A42" s="115" t="s">
        <v>487</v>
      </c>
      <c r="B42" s="115" t="s">
        <v>304</v>
      </c>
      <c r="C42" s="110">
        <v>495296.66</v>
      </c>
      <c r="D42" s="110" t="s">
        <v>243</v>
      </c>
      <c r="E42" s="110">
        <v>495296.66</v>
      </c>
      <c r="F42" s="7"/>
      <c r="G42" s="7"/>
      <c r="H42" s="7"/>
      <c r="I42" s="7"/>
      <c r="J42" s="7"/>
      <c r="K42" s="7"/>
      <c r="L42" s="7"/>
      <c r="M42" s="7"/>
      <c r="N42" s="7"/>
    </row>
    <row r="43" spans="1:14" ht="30.75" customHeight="1">
      <c r="A43" s="115" t="s">
        <v>488</v>
      </c>
      <c r="B43" s="115" t="s">
        <v>247</v>
      </c>
      <c r="C43" s="110">
        <v>209296.66</v>
      </c>
      <c r="D43" s="110" t="s">
        <v>243</v>
      </c>
      <c r="E43" s="110">
        <v>209296.66</v>
      </c>
      <c r="F43" s="7"/>
      <c r="G43" s="7"/>
      <c r="H43" s="7"/>
      <c r="I43" s="7"/>
      <c r="J43" s="7"/>
      <c r="K43" s="7"/>
      <c r="L43" s="7"/>
      <c r="M43" s="7"/>
      <c r="N43" s="7"/>
    </row>
    <row r="44" spans="1:14" ht="30.75" customHeight="1">
      <c r="A44" s="115" t="s">
        <v>489</v>
      </c>
      <c r="B44" s="115" t="s">
        <v>307</v>
      </c>
      <c r="C44" s="110">
        <v>236000</v>
      </c>
      <c r="D44" s="110" t="s">
        <v>243</v>
      </c>
      <c r="E44" s="110">
        <v>236000</v>
      </c>
      <c r="F44" s="7"/>
      <c r="G44" s="7"/>
      <c r="H44" s="7"/>
      <c r="I44" s="7"/>
      <c r="J44" s="7"/>
      <c r="K44" s="7"/>
      <c r="L44" s="7"/>
      <c r="M44" s="7"/>
      <c r="N44" s="7"/>
    </row>
    <row r="45" spans="1:14" ht="30.75" customHeight="1">
      <c r="A45" s="115" t="s">
        <v>490</v>
      </c>
      <c r="B45" s="115" t="s">
        <v>309</v>
      </c>
      <c r="C45" s="110">
        <v>50000</v>
      </c>
      <c r="D45" s="110" t="s">
        <v>243</v>
      </c>
      <c r="E45" s="110">
        <v>50000</v>
      </c>
      <c r="F45" s="7"/>
      <c r="G45" s="7"/>
      <c r="H45" s="7"/>
      <c r="I45" s="7"/>
      <c r="J45" s="7"/>
      <c r="K45" s="7"/>
      <c r="L45" s="7"/>
      <c r="M45" s="7"/>
      <c r="N45" s="7"/>
    </row>
    <row r="46" spans="1:14" ht="30.75" customHeight="1">
      <c r="A46" s="115" t="s">
        <v>491</v>
      </c>
      <c r="B46" s="115" t="s">
        <v>311</v>
      </c>
      <c r="C46" s="110">
        <v>2776319.86</v>
      </c>
      <c r="D46" s="110" t="s">
        <v>243</v>
      </c>
      <c r="E46" s="110">
        <v>2776319.86</v>
      </c>
      <c r="F46" s="7"/>
      <c r="G46" s="7"/>
      <c r="H46" s="7"/>
      <c r="I46" s="7"/>
      <c r="J46" s="7"/>
      <c r="K46" s="7"/>
      <c r="L46" s="7"/>
      <c r="M46" s="7"/>
      <c r="N46" s="7"/>
    </row>
    <row r="47" spans="1:14" ht="30.75" customHeight="1">
      <c r="A47" s="115" t="s">
        <v>492</v>
      </c>
      <c r="B47" s="115" t="s">
        <v>313</v>
      </c>
      <c r="C47" s="110">
        <v>2776319.86</v>
      </c>
      <c r="D47" s="110" t="s">
        <v>243</v>
      </c>
      <c r="E47" s="110">
        <v>2776319.86</v>
      </c>
      <c r="F47" s="7"/>
      <c r="G47" s="7"/>
      <c r="H47" s="7"/>
      <c r="I47" s="7"/>
      <c r="J47" s="7"/>
      <c r="K47" s="7"/>
      <c r="L47" s="7"/>
      <c r="M47" s="7"/>
      <c r="N47" s="7"/>
    </row>
    <row r="48" spans="1:14" ht="30.75" customHeight="1">
      <c r="A48" s="115" t="s">
        <v>493</v>
      </c>
      <c r="B48" s="113" t="s">
        <v>56</v>
      </c>
      <c r="C48" s="110">
        <v>300000</v>
      </c>
      <c r="D48" s="110" t="s">
        <v>243</v>
      </c>
      <c r="E48" s="110">
        <v>300000</v>
      </c>
      <c r="F48" s="7"/>
      <c r="G48" s="7"/>
      <c r="H48" s="7"/>
      <c r="I48" s="7"/>
      <c r="J48" s="7"/>
      <c r="K48" s="7"/>
      <c r="L48" s="7"/>
      <c r="M48" s="7"/>
      <c r="N48" s="7"/>
    </row>
    <row r="49" spans="1:14" ht="30.75" customHeight="1">
      <c r="A49" s="115" t="s">
        <v>494</v>
      </c>
      <c r="B49" s="115" t="s">
        <v>316</v>
      </c>
      <c r="C49" s="110">
        <v>300000</v>
      </c>
      <c r="D49" s="110" t="s">
        <v>243</v>
      </c>
      <c r="E49" s="110">
        <v>300000</v>
      </c>
      <c r="F49" s="7"/>
      <c r="G49" s="7"/>
      <c r="H49" s="7"/>
      <c r="I49" s="7"/>
      <c r="J49" s="7"/>
      <c r="K49" s="7"/>
      <c r="L49" s="7"/>
      <c r="M49" s="7"/>
      <c r="N49" s="7"/>
    </row>
    <row r="50" spans="1:14" ht="30.75" customHeight="1">
      <c r="A50" s="115" t="s">
        <v>495</v>
      </c>
      <c r="B50" s="115" t="s">
        <v>318</v>
      </c>
      <c r="C50" s="110">
        <v>300000</v>
      </c>
      <c r="D50" s="110" t="s">
        <v>243</v>
      </c>
      <c r="E50" s="110">
        <v>300000</v>
      </c>
      <c r="F50" s="7"/>
      <c r="G50" s="7"/>
      <c r="H50" s="7"/>
      <c r="I50" s="7"/>
      <c r="J50" s="7"/>
      <c r="K50" s="7"/>
      <c r="L50" s="7"/>
      <c r="M50" s="7"/>
      <c r="N50" s="7"/>
    </row>
    <row r="51" spans="1:14" ht="30.75" customHeight="1">
      <c r="A51" s="115" t="s">
        <v>496</v>
      </c>
      <c r="B51" s="113" t="s">
        <v>57</v>
      </c>
      <c r="C51" s="110">
        <v>25017382.31</v>
      </c>
      <c r="D51" s="110" t="s">
        <v>243</v>
      </c>
      <c r="E51" s="110">
        <v>25015358.81</v>
      </c>
      <c r="F51" s="110">
        <v>2023.5</v>
      </c>
      <c r="G51" s="7"/>
      <c r="H51" s="7"/>
      <c r="I51" s="7"/>
      <c r="J51" s="7"/>
      <c r="K51" s="7"/>
      <c r="L51" s="7"/>
      <c r="M51" s="7"/>
      <c r="N51" s="7"/>
    </row>
    <row r="52" spans="1:14" ht="30.75" customHeight="1">
      <c r="A52" s="115" t="s">
        <v>497</v>
      </c>
      <c r="B52" s="115" t="s">
        <v>320</v>
      </c>
      <c r="C52" s="110">
        <v>4886.81</v>
      </c>
      <c r="D52" s="110" t="s">
        <v>243</v>
      </c>
      <c r="E52" s="110">
        <v>4886.81</v>
      </c>
      <c r="F52" s="110" t="s">
        <v>243</v>
      </c>
      <c r="G52" s="7"/>
      <c r="H52" s="7"/>
      <c r="I52" s="7"/>
      <c r="J52" s="7"/>
      <c r="K52" s="7"/>
      <c r="L52" s="7"/>
      <c r="M52" s="7"/>
      <c r="N52" s="7"/>
    </row>
    <row r="53" spans="1:14" ht="30.75" customHeight="1">
      <c r="A53" s="115" t="s">
        <v>498</v>
      </c>
      <c r="B53" s="115" t="s">
        <v>247</v>
      </c>
      <c r="C53" s="110">
        <v>4886.81</v>
      </c>
      <c r="D53" s="110" t="s">
        <v>243</v>
      </c>
      <c r="E53" s="110">
        <v>4886.81</v>
      </c>
      <c r="F53" s="110" t="s">
        <v>243</v>
      </c>
      <c r="G53" s="7"/>
      <c r="H53" s="7"/>
      <c r="I53" s="7"/>
      <c r="J53" s="7"/>
      <c r="K53" s="7"/>
      <c r="L53" s="7"/>
      <c r="M53" s="7"/>
      <c r="N53" s="7"/>
    </row>
    <row r="54" spans="1:14" ht="30.75" customHeight="1">
      <c r="A54" s="115" t="s">
        <v>499</v>
      </c>
      <c r="B54" s="115" t="s">
        <v>323</v>
      </c>
      <c r="C54" s="110">
        <v>2558251.2</v>
      </c>
      <c r="D54" s="110" t="s">
        <v>243</v>
      </c>
      <c r="E54" s="110">
        <v>2558251.2</v>
      </c>
      <c r="F54" s="110" t="s">
        <v>243</v>
      </c>
      <c r="G54" s="7"/>
      <c r="H54" s="7"/>
      <c r="I54" s="7"/>
      <c r="J54" s="7"/>
      <c r="K54" s="7"/>
      <c r="L54" s="7"/>
      <c r="M54" s="7"/>
      <c r="N54" s="7"/>
    </row>
    <row r="55" spans="1:14" ht="30.75" customHeight="1">
      <c r="A55" s="115" t="s">
        <v>500</v>
      </c>
      <c r="B55" s="115" t="s">
        <v>247</v>
      </c>
      <c r="C55" s="110">
        <v>521585.7</v>
      </c>
      <c r="D55" s="110" t="s">
        <v>243</v>
      </c>
      <c r="E55" s="110">
        <v>521585.7</v>
      </c>
      <c r="F55" s="110" t="s">
        <v>243</v>
      </c>
      <c r="G55" s="7"/>
      <c r="H55" s="7"/>
      <c r="I55" s="7"/>
      <c r="J55" s="7"/>
      <c r="K55" s="7"/>
      <c r="L55" s="7"/>
      <c r="M55" s="7"/>
      <c r="N55" s="7"/>
    </row>
    <row r="56" spans="1:14" ht="30.75" customHeight="1">
      <c r="A56" s="115" t="s">
        <v>501</v>
      </c>
      <c r="B56" s="115" t="s">
        <v>264</v>
      </c>
      <c r="C56" s="110">
        <v>1943665.5</v>
      </c>
      <c r="D56" s="110" t="s">
        <v>243</v>
      </c>
      <c r="E56" s="110">
        <v>1943665.5</v>
      </c>
      <c r="F56" s="110" t="s">
        <v>243</v>
      </c>
      <c r="G56" s="7"/>
      <c r="H56" s="7"/>
      <c r="I56" s="7"/>
      <c r="J56" s="7"/>
      <c r="K56" s="7"/>
      <c r="L56" s="7"/>
      <c r="M56" s="7"/>
      <c r="N56" s="7"/>
    </row>
    <row r="57" spans="1:14" ht="30.75" customHeight="1">
      <c r="A57" s="115" t="s">
        <v>502</v>
      </c>
      <c r="B57" s="115" t="s">
        <v>327</v>
      </c>
      <c r="C57" s="110">
        <v>93000</v>
      </c>
      <c r="D57" s="110" t="s">
        <v>243</v>
      </c>
      <c r="E57" s="110">
        <v>93000</v>
      </c>
      <c r="F57" s="110" t="s">
        <v>243</v>
      </c>
      <c r="G57" s="7"/>
      <c r="H57" s="7"/>
      <c r="I57" s="7"/>
      <c r="J57" s="7"/>
      <c r="K57" s="7"/>
      <c r="L57" s="7"/>
      <c r="M57" s="7"/>
      <c r="N57" s="7"/>
    </row>
    <row r="58" spans="1:14" ht="30.75" customHeight="1">
      <c r="A58" s="115" t="s">
        <v>503</v>
      </c>
      <c r="B58" s="115" t="s">
        <v>329</v>
      </c>
      <c r="C58" s="110">
        <v>4009554.8</v>
      </c>
      <c r="D58" s="110" t="s">
        <v>243</v>
      </c>
      <c r="E58" s="110">
        <v>4009554.8</v>
      </c>
      <c r="F58" s="110" t="s">
        <v>243</v>
      </c>
      <c r="G58" s="7"/>
      <c r="H58" s="7"/>
      <c r="I58" s="7"/>
      <c r="J58" s="7"/>
      <c r="K58" s="7"/>
      <c r="L58" s="7"/>
      <c r="M58" s="7"/>
      <c r="N58" s="7"/>
    </row>
    <row r="59" spans="1:14" ht="30.75" customHeight="1">
      <c r="A59" s="115" t="s">
        <v>504</v>
      </c>
      <c r="B59" s="115" t="s">
        <v>331</v>
      </c>
      <c r="C59" s="110">
        <v>1172483.2</v>
      </c>
      <c r="D59" s="110" t="s">
        <v>243</v>
      </c>
      <c r="E59" s="110">
        <v>1172483.2</v>
      </c>
      <c r="F59" s="110" t="s">
        <v>243</v>
      </c>
      <c r="G59" s="7"/>
      <c r="H59" s="7"/>
      <c r="I59" s="7"/>
      <c r="J59" s="7"/>
      <c r="K59" s="7"/>
      <c r="L59" s="7"/>
      <c r="M59" s="7"/>
      <c r="N59" s="7"/>
    </row>
    <row r="60" spans="1:14" ht="30.75" customHeight="1">
      <c r="A60" s="115" t="s">
        <v>505</v>
      </c>
      <c r="B60" s="115" t="s">
        <v>333</v>
      </c>
      <c r="C60" s="110">
        <v>586241.6</v>
      </c>
      <c r="D60" s="110" t="s">
        <v>243</v>
      </c>
      <c r="E60" s="110">
        <v>586241.6</v>
      </c>
      <c r="F60" s="110" t="s">
        <v>243</v>
      </c>
      <c r="G60" s="7"/>
      <c r="H60" s="7"/>
      <c r="I60" s="7"/>
      <c r="J60" s="7"/>
      <c r="K60" s="7"/>
      <c r="L60" s="7"/>
      <c r="M60" s="7"/>
      <c r="N60" s="7"/>
    </row>
    <row r="61" spans="1:14" ht="30.75" customHeight="1">
      <c r="A61" s="115" t="s">
        <v>506</v>
      </c>
      <c r="B61" s="115" t="s">
        <v>335</v>
      </c>
      <c r="C61" s="110">
        <v>2250830</v>
      </c>
      <c r="D61" s="110" t="s">
        <v>243</v>
      </c>
      <c r="E61" s="110">
        <v>2250830</v>
      </c>
      <c r="F61" s="110" t="s">
        <v>243</v>
      </c>
      <c r="G61" s="7"/>
      <c r="H61" s="7"/>
      <c r="I61" s="7"/>
      <c r="J61" s="7"/>
      <c r="K61" s="7"/>
      <c r="L61" s="7"/>
      <c r="M61" s="7"/>
      <c r="N61" s="7"/>
    </row>
    <row r="62" spans="1:14" ht="30.75" customHeight="1">
      <c r="A62" s="115" t="s">
        <v>507</v>
      </c>
      <c r="B62" s="115" t="s">
        <v>337</v>
      </c>
      <c r="C62" s="110">
        <v>2278040</v>
      </c>
      <c r="D62" s="110" t="s">
        <v>243</v>
      </c>
      <c r="E62" s="110">
        <v>2278040</v>
      </c>
      <c r="F62" s="110" t="s">
        <v>243</v>
      </c>
      <c r="G62" s="7"/>
      <c r="H62" s="7"/>
      <c r="I62" s="7"/>
      <c r="J62" s="7"/>
      <c r="K62" s="7"/>
      <c r="L62" s="7"/>
      <c r="M62" s="7"/>
      <c r="N62" s="7"/>
    </row>
    <row r="63" spans="1:14" ht="30.75" customHeight="1">
      <c r="A63" s="115" t="s">
        <v>508</v>
      </c>
      <c r="B63" s="115" t="s">
        <v>339</v>
      </c>
      <c r="C63" s="110">
        <v>153240</v>
      </c>
      <c r="D63" s="110" t="s">
        <v>243</v>
      </c>
      <c r="E63" s="110">
        <v>153240</v>
      </c>
      <c r="F63" s="110" t="s">
        <v>243</v>
      </c>
      <c r="G63" s="7"/>
      <c r="H63" s="7"/>
      <c r="I63" s="7"/>
      <c r="J63" s="7"/>
      <c r="K63" s="7"/>
      <c r="L63" s="7"/>
      <c r="M63" s="7"/>
      <c r="N63" s="7"/>
    </row>
    <row r="64" spans="1:14" ht="30.75" customHeight="1">
      <c r="A64" s="115" t="s">
        <v>509</v>
      </c>
      <c r="B64" s="115" t="s">
        <v>341</v>
      </c>
      <c r="C64" s="110">
        <v>2124800</v>
      </c>
      <c r="D64" s="110" t="s">
        <v>243</v>
      </c>
      <c r="E64" s="110">
        <v>2124800</v>
      </c>
      <c r="F64" s="110" t="s">
        <v>243</v>
      </c>
      <c r="G64" s="7"/>
      <c r="H64" s="7"/>
      <c r="I64" s="7"/>
      <c r="J64" s="7"/>
      <c r="K64" s="7"/>
      <c r="L64" s="7"/>
      <c r="M64" s="7"/>
      <c r="N64" s="7"/>
    </row>
    <row r="65" spans="1:14" ht="30.75" customHeight="1">
      <c r="A65" s="115" t="s">
        <v>510</v>
      </c>
      <c r="B65" s="115" t="s">
        <v>343</v>
      </c>
      <c r="C65" s="110">
        <v>1223000</v>
      </c>
      <c r="D65" s="110" t="s">
        <v>243</v>
      </c>
      <c r="E65" s="110">
        <v>1223000</v>
      </c>
      <c r="F65" s="110" t="s">
        <v>243</v>
      </c>
      <c r="G65" s="7"/>
      <c r="H65" s="7"/>
      <c r="I65" s="7"/>
      <c r="J65" s="7"/>
      <c r="K65" s="7"/>
      <c r="L65" s="7"/>
      <c r="M65" s="7"/>
      <c r="N65" s="7"/>
    </row>
    <row r="66" spans="1:14" ht="30.75" customHeight="1">
      <c r="A66" s="115" t="s">
        <v>511</v>
      </c>
      <c r="B66" s="115" t="s">
        <v>345</v>
      </c>
      <c r="C66" s="110">
        <v>1213000</v>
      </c>
      <c r="D66" s="110" t="s">
        <v>243</v>
      </c>
      <c r="E66" s="110">
        <v>1213000</v>
      </c>
      <c r="F66" s="110" t="s">
        <v>243</v>
      </c>
      <c r="G66" s="7"/>
      <c r="H66" s="7"/>
      <c r="I66" s="7"/>
      <c r="J66" s="7"/>
      <c r="K66" s="7"/>
      <c r="L66" s="7"/>
      <c r="M66" s="7"/>
      <c r="N66" s="7"/>
    </row>
    <row r="67" spans="1:14" ht="30.75" customHeight="1">
      <c r="A67" s="115" t="s">
        <v>512</v>
      </c>
      <c r="B67" s="115" t="s">
        <v>347</v>
      </c>
      <c r="C67" s="110">
        <v>10000</v>
      </c>
      <c r="D67" s="110" t="s">
        <v>243</v>
      </c>
      <c r="E67" s="110">
        <v>10000</v>
      </c>
      <c r="F67" s="110" t="s">
        <v>243</v>
      </c>
      <c r="G67" s="7"/>
      <c r="H67" s="7"/>
      <c r="I67" s="7"/>
      <c r="J67" s="7"/>
      <c r="K67" s="7"/>
      <c r="L67" s="7"/>
      <c r="M67" s="7"/>
      <c r="N67" s="7"/>
    </row>
    <row r="68" spans="1:14" ht="30.75" customHeight="1">
      <c r="A68" s="115" t="s">
        <v>513</v>
      </c>
      <c r="B68" s="115" t="s">
        <v>349</v>
      </c>
      <c r="C68" s="110">
        <v>5993526</v>
      </c>
      <c r="D68" s="110" t="s">
        <v>243</v>
      </c>
      <c r="E68" s="110">
        <v>5993526</v>
      </c>
      <c r="F68" s="110" t="s">
        <v>243</v>
      </c>
      <c r="G68" s="7"/>
      <c r="H68" s="7"/>
      <c r="I68" s="7"/>
      <c r="J68" s="7"/>
      <c r="K68" s="7"/>
      <c r="L68" s="7"/>
      <c r="M68" s="7"/>
      <c r="N68" s="7"/>
    </row>
    <row r="69" spans="1:14" ht="30.75" customHeight="1">
      <c r="A69" s="115" t="s">
        <v>514</v>
      </c>
      <c r="B69" s="115" t="s">
        <v>351</v>
      </c>
      <c r="C69" s="110">
        <v>540500.4</v>
      </c>
      <c r="D69" s="110" t="s">
        <v>243</v>
      </c>
      <c r="E69" s="110">
        <v>540500.4</v>
      </c>
      <c r="F69" s="110" t="s">
        <v>243</v>
      </c>
      <c r="G69" s="7"/>
      <c r="H69" s="7"/>
      <c r="I69" s="7"/>
      <c r="J69" s="7"/>
      <c r="K69" s="7"/>
      <c r="L69" s="7"/>
      <c r="M69" s="7"/>
      <c r="N69" s="7"/>
    </row>
    <row r="70" spans="1:14" ht="30.75" customHeight="1">
      <c r="A70" s="115" t="s">
        <v>515</v>
      </c>
      <c r="B70" s="115" t="s">
        <v>353</v>
      </c>
      <c r="C70" s="110">
        <v>5453025.6</v>
      </c>
      <c r="D70" s="110" t="s">
        <v>243</v>
      </c>
      <c r="E70" s="110">
        <v>5453025.6</v>
      </c>
      <c r="F70" s="110" t="s">
        <v>243</v>
      </c>
      <c r="G70" s="7"/>
      <c r="H70" s="7"/>
      <c r="I70" s="7"/>
      <c r="J70" s="7"/>
      <c r="K70" s="7"/>
      <c r="L70" s="7"/>
      <c r="M70" s="7"/>
      <c r="N70" s="7"/>
    </row>
    <row r="71" spans="1:14" ht="30.75" customHeight="1">
      <c r="A71" s="115" t="s">
        <v>516</v>
      </c>
      <c r="B71" s="115" t="s">
        <v>355</v>
      </c>
      <c r="C71" s="110">
        <v>1748100</v>
      </c>
      <c r="D71" s="110" t="s">
        <v>243</v>
      </c>
      <c r="E71" s="110">
        <v>1748100</v>
      </c>
      <c r="F71" s="110" t="s">
        <v>243</v>
      </c>
      <c r="G71" s="7"/>
      <c r="H71" s="7"/>
      <c r="I71" s="7"/>
      <c r="J71" s="7"/>
      <c r="K71" s="7"/>
      <c r="L71" s="7"/>
      <c r="M71" s="7"/>
      <c r="N71" s="7"/>
    </row>
    <row r="72" spans="1:14" ht="30.75" customHeight="1">
      <c r="A72" s="115" t="s">
        <v>517</v>
      </c>
      <c r="B72" s="115" t="s">
        <v>357</v>
      </c>
      <c r="C72" s="110">
        <v>1748100</v>
      </c>
      <c r="D72" s="110" t="s">
        <v>243</v>
      </c>
      <c r="E72" s="110">
        <v>1748100</v>
      </c>
      <c r="F72" s="110" t="s">
        <v>243</v>
      </c>
      <c r="G72" s="7"/>
      <c r="H72" s="7"/>
      <c r="I72" s="7"/>
      <c r="J72" s="7"/>
      <c r="K72" s="7"/>
      <c r="L72" s="7"/>
      <c r="M72" s="7"/>
      <c r="N72" s="7"/>
    </row>
    <row r="73" spans="1:14" ht="30.75" customHeight="1">
      <c r="A73" s="115" t="s">
        <v>518</v>
      </c>
      <c r="B73" s="115" t="s">
        <v>359</v>
      </c>
      <c r="C73" s="110">
        <v>7200000</v>
      </c>
      <c r="D73" s="110" t="s">
        <v>243</v>
      </c>
      <c r="E73" s="110">
        <v>7200000</v>
      </c>
      <c r="F73" s="110" t="s">
        <v>243</v>
      </c>
      <c r="G73" s="7"/>
      <c r="H73" s="7"/>
      <c r="I73" s="7"/>
      <c r="J73" s="7"/>
      <c r="K73" s="7"/>
      <c r="L73" s="7"/>
      <c r="M73" s="7"/>
      <c r="N73" s="7"/>
    </row>
    <row r="74" spans="1:14" ht="30.75" customHeight="1">
      <c r="A74" s="115" t="s">
        <v>519</v>
      </c>
      <c r="B74" s="115" t="s">
        <v>361</v>
      </c>
      <c r="C74" s="110">
        <v>7200000</v>
      </c>
      <c r="D74" s="110" t="s">
        <v>243</v>
      </c>
      <c r="E74" s="110">
        <v>7200000</v>
      </c>
      <c r="F74" s="110" t="s">
        <v>243</v>
      </c>
      <c r="G74" s="7"/>
      <c r="H74" s="7"/>
      <c r="I74" s="7"/>
      <c r="J74" s="7"/>
      <c r="K74" s="7"/>
      <c r="L74" s="7"/>
      <c r="M74" s="7"/>
      <c r="N74" s="7"/>
    </row>
    <row r="75" spans="1:14" ht="30.75" customHeight="1">
      <c r="A75" s="115" t="s">
        <v>520</v>
      </c>
      <c r="B75" s="115" t="s">
        <v>363</v>
      </c>
      <c r="C75" s="110">
        <v>2023.5</v>
      </c>
      <c r="D75" s="110" t="s">
        <v>243</v>
      </c>
      <c r="E75" s="110" t="s">
        <v>243</v>
      </c>
      <c r="F75" s="110">
        <v>2023.5</v>
      </c>
      <c r="G75" s="7"/>
      <c r="H75" s="7"/>
      <c r="I75" s="7"/>
      <c r="J75" s="7"/>
      <c r="K75" s="7"/>
      <c r="L75" s="7"/>
      <c r="M75" s="7"/>
      <c r="N75" s="7"/>
    </row>
    <row r="76" spans="1:14" ht="30.75" customHeight="1">
      <c r="A76" s="115" t="s">
        <v>521</v>
      </c>
      <c r="B76" s="115" t="s">
        <v>365</v>
      </c>
      <c r="C76" s="110">
        <v>2023.5</v>
      </c>
      <c r="D76" s="110" t="s">
        <v>243</v>
      </c>
      <c r="E76" s="110" t="s">
        <v>243</v>
      </c>
      <c r="F76" s="110">
        <v>2023.5</v>
      </c>
      <c r="G76" s="7"/>
      <c r="H76" s="7"/>
      <c r="I76" s="7"/>
      <c r="J76" s="7"/>
      <c r="K76" s="7"/>
      <c r="L76" s="7"/>
      <c r="M76" s="7"/>
      <c r="N76" s="7"/>
    </row>
    <row r="77" spans="1:14" ht="30.75" customHeight="1">
      <c r="A77" s="115" t="s">
        <v>522</v>
      </c>
      <c r="B77" s="113" t="s">
        <v>59</v>
      </c>
      <c r="C77" s="110">
        <v>7476080.97</v>
      </c>
      <c r="D77" s="110" t="s">
        <v>243</v>
      </c>
      <c r="E77" s="110">
        <v>7476080.97</v>
      </c>
      <c r="F77" s="110" t="s">
        <v>243</v>
      </c>
      <c r="G77" s="7"/>
      <c r="H77" s="7"/>
      <c r="I77" s="7"/>
      <c r="J77" s="7"/>
      <c r="K77" s="7"/>
      <c r="L77" s="7"/>
      <c r="M77" s="7"/>
      <c r="N77" s="7"/>
    </row>
    <row r="78" spans="1:14" ht="30.75" customHeight="1">
      <c r="A78" s="115" t="s">
        <v>523</v>
      </c>
      <c r="B78" s="115" t="s">
        <v>368</v>
      </c>
      <c r="C78" s="110">
        <v>2399178.97</v>
      </c>
      <c r="D78" s="110" t="s">
        <v>243</v>
      </c>
      <c r="E78" s="110">
        <v>2399178.97</v>
      </c>
      <c r="F78" s="110" t="s">
        <v>243</v>
      </c>
      <c r="G78" s="7"/>
      <c r="H78" s="7"/>
      <c r="I78" s="7"/>
      <c r="J78" s="7"/>
      <c r="K78" s="7"/>
      <c r="L78" s="7"/>
      <c r="M78" s="7"/>
      <c r="N78" s="7"/>
    </row>
    <row r="79" spans="1:14" ht="30.75" customHeight="1">
      <c r="A79" s="115" t="s">
        <v>524</v>
      </c>
      <c r="B79" s="115" t="s">
        <v>370</v>
      </c>
      <c r="C79" s="110">
        <v>2399178.97</v>
      </c>
      <c r="D79" s="110" t="s">
        <v>243</v>
      </c>
      <c r="E79" s="110">
        <v>2399178.97</v>
      </c>
      <c r="F79" s="110" t="s">
        <v>243</v>
      </c>
      <c r="G79" s="7"/>
      <c r="H79" s="7"/>
      <c r="I79" s="7"/>
      <c r="J79" s="7"/>
      <c r="K79" s="7"/>
      <c r="L79" s="7"/>
      <c r="M79" s="7"/>
      <c r="N79" s="7"/>
    </row>
    <row r="80" spans="1:14" ht="30.75" customHeight="1">
      <c r="A80" s="115" t="s">
        <v>525</v>
      </c>
      <c r="B80" s="115" t="s">
        <v>372</v>
      </c>
      <c r="C80" s="110">
        <v>4166500</v>
      </c>
      <c r="D80" s="110" t="s">
        <v>243</v>
      </c>
      <c r="E80" s="110">
        <v>4166500</v>
      </c>
      <c r="F80" s="110" t="s">
        <v>243</v>
      </c>
      <c r="G80" s="7"/>
      <c r="H80" s="7"/>
      <c r="I80" s="7"/>
      <c r="J80" s="7"/>
      <c r="K80" s="7"/>
      <c r="L80" s="7"/>
      <c r="M80" s="7"/>
      <c r="N80" s="7"/>
    </row>
    <row r="81" spans="1:14" ht="30.75" customHeight="1">
      <c r="A81" s="115" t="s">
        <v>526</v>
      </c>
      <c r="B81" s="115" t="s">
        <v>374</v>
      </c>
      <c r="C81" s="110">
        <v>4166500</v>
      </c>
      <c r="D81" s="110" t="s">
        <v>243</v>
      </c>
      <c r="E81" s="110">
        <v>4166500</v>
      </c>
      <c r="F81" s="110" t="s">
        <v>243</v>
      </c>
      <c r="G81" s="7"/>
      <c r="H81" s="7"/>
      <c r="I81" s="7"/>
      <c r="J81" s="7"/>
      <c r="K81" s="7"/>
      <c r="L81" s="7"/>
      <c r="M81" s="7"/>
      <c r="N81" s="7"/>
    </row>
    <row r="82" spans="1:14" ht="30.75" customHeight="1">
      <c r="A82" s="115" t="s">
        <v>527</v>
      </c>
      <c r="B82" s="115" t="s">
        <v>376</v>
      </c>
      <c r="C82" s="110">
        <v>910402</v>
      </c>
      <c r="D82" s="110" t="s">
        <v>243</v>
      </c>
      <c r="E82" s="110">
        <v>910402</v>
      </c>
      <c r="F82" s="110" t="s">
        <v>243</v>
      </c>
      <c r="G82" s="7"/>
      <c r="H82" s="7"/>
      <c r="I82" s="7"/>
      <c r="J82" s="7"/>
      <c r="K82" s="7"/>
      <c r="L82" s="7"/>
      <c r="M82" s="7"/>
      <c r="N82" s="7"/>
    </row>
    <row r="83" spans="1:14" ht="30.75" customHeight="1">
      <c r="A83" s="115" t="s">
        <v>528</v>
      </c>
      <c r="B83" s="115" t="s">
        <v>378</v>
      </c>
      <c r="C83" s="110">
        <v>910402</v>
      </c>
      <c r="D83" s="110" t="s">
        <v>243</v>
      </c>
      <c r="E83" s="110">
        <v>910402</v>
      </c>
      <c r="F83" s="110" t="s">
        <v>243</v>
      </c>
      <c r="G83" s="7"/>
      <c r="H83" s="7"/>
      <c r="I83" s="7"/>
      <c r="J83" s="7"/>
      <c r="K83" s="7"/>
      <c r="L83" s="7"/>
      <c r="M83" s="7"/>
      <c r="N83" s="7"/>
    </row>
    <row r="84" spans="1:14" ht="30.75" customHeight="1">
      <c r="A84" s="115" t="s">
        <v>529</v>
      </c>
      <c r="B84" s="113" t="s">
        <v>60</v>
      </c>
      <c r="C84" s="110">
        <v>110921.9</v>
      </c>
      <c r="D84" s="110" t="s">
        <v>243</v>
      </c>
      <c r="E84" s="110">
        <v>110921.9</v>
      </c>
      <c r="F84" s="110" t="s">
        <v>243</v>
      </c>
      <c r="G84" s="7"/>
      <c r="H84" s="7"/>
      <c r="I84" s="7"/>
      <c r="J84" s="7"/>
      <c r="K84" s="7"/>
      <c r="L84" s="7"/>
      <c r="M84" s="7"/>
      <c r="N84" s="7"/>
    </row>
    <row r="85" spans="1:14" ht="30.75" customHeight="1">
      <c r="A85" s="115" t="s">
        <v>530</v>
      </c>
      <c r="B85" s="115" t="s">
        <v>381</v>
      </c>
      <c r="C85" s="110">
        <v>30000</v>
      </c>
      <c r="D85" s="110" t="s">
        <v>243</v>
      </c>
      <c r="E85" s="110">
        <v>30000</v>
      </c>
      <c r="F85" s="110" t="s">
        <v>243</v>
      </c>
      <c r="G85" s="7"/>
      <c r="H85" s="7"/>
      <c r="I85" s="7"/>
      <c r="J85" s="7"/>
      <c r="K85" s="7"/>
      <c r="L85" s="7"/>
      <c r="M85" s="7"/>
      <c r="N85" s="7"/>
    </row>
    <row r="86" spans="1:14" ht="30.75" customHeight="1">
      <c r="A86" s="115" t="s">
        <v>531</v>
      </c>
      <c r="B86" s="115" t="s">
        <v>383</v>
      </c>
      <c r="C86" s="110">
        <v>30000</v>
      </c>
      <c r="D86" s="110" t="s">
        <v>243</v>
      </c>
      <c r="E86" s="110">
        <v>30000</v>
      </c>
      <c r="F86" s="110" t="s">
        <v>243</v>
      </c>
      <c r="G86" s="7"/>
      <c r="H86" s="7"/>
      <c r="I86" s="7"/>
      <c r="J86" s="7"/>
      <c r="K86" s="7"/>
      <c r="L86" s="7"/>
      <c r="M86" s="7"/>
      <c r="N86" s="7"/>
    </row>
    <row r="87" spans="1:14" ht="30.75" customHeight="1">
      <c r="A87" s="115" t="s">
        <v>532</v>
      </c>
      <c r="B87" s="115" t="s">
        <v>385</v>
      </c>
      <c r="C87" s="110">
        <v>80921.9</v>
      </c>
      <c r="D87" s="110" t="s">
        <v>243</v>
      </c>
      <c r="E87" s="110">
        <v>80921.9</v>
      </c>
      <c r="F87" s="110" t="s">
        <v>243</v>
      </c>
      <c r="G87" s="7"/>
      <c r="H87" s="7"/>
      <c r="I87" s="7"/>
      <c r="J87" s="7"/>
      <c r="K87" s="7"/>
      <c r="L87" s="7"/>
      <c r="M87" s="7"/>
      <c r="N87" s="7"/>
    </row>
    <row r="88" spans="1:14" ht="30.75" customHeight="1">
      <c r="A88" s="115" t="s">
        <v>533</v>
      </c>
      <c r="B88" s="115" t="s">
        <v>387</v>
      </c>
      <c r="C88" s="110">
        <v>80921.9</v>
      </c>
      <c r="D88" s="110" t="s">
        <v>243</v>
      </c>
      <c r="E88" s="110">
        <v>80921.9</v>
      </c>
      <c r="F88" s="110" t="s">
        <v>243</v>
      </c>
      <c r="G88" s="7"/>
      <c r="H88" s="7"/>
      <c r="I88" s="7"/>
      <c r="J88" s="7"/>
      <c r="K88" s="7"/>
      <c r="L88" s="7"/>
      <c r="M88" s="7"/>
      <c r="N88" s="7"/>
    </row>
    <row r="89" spans="1:14" ht="30.75" customHeight="1">
      <c r="A89" s="115" t="s">
        <v>534</v>
      </c>
      <c r="B89" s="113" t="s">
        <v>18</v>
      </c>
      <c r="C89" s="110">
        <v>10347294.2</v>
      </c>
      <c r="D89" s="110" t="s">
        <v>243</v>
      </c>
      <c r="E89" s="110">
        <v>10347294.2</v>
      </c>
      <c r="F89" s="110" t="s">
        <v>243</v>
      </c>
      <c r="G89" s="7"/>
      <c r="H89" s="7"/>
      <c r="I89" s="7"/>
      <c r="J89" s="7"/>
      <c r="K89" s="7"/>
      <c r="L89" s="7"/>
      <c r="M89" s="7"/>
      <c r="N89" s="7"/>
    </row>
    <row r="90" spans="1:14" ht="30.75" customHeight="1">
      <c r="A90" s="115" t="s">
        <v>535</v>
      </c>
      <c r="B90" s="115" t="s">
        <v>390</v>
      </c>
      <c r="C90" s="110">
        <v>1679640.84</v>
      </c>
      <c r="D90" s="110" t="s">
        <v>243</v>
      </c>
      <c r="E90" s="110">
        <v>1679640.84</v>
      </c>
      <c r="F90" s="110" t="s">
        <v>243</v>
      </c>
      <c r="G90" s="7"/>
      <c r="H90" s="7"/>
      <c r="I90" s="7"/>
      <c r="J90" s="7"/>
      <c r="K90" s="7"/>
      <c r="L90" s="7"/>
      <c r="M90" s="7"/>
      <c r="N90" s="7"/>
    </row>
    <row r="91" spans="1:14" ht="30.75" customHeight="1">
      <c r="A91" s="115" t="s">
        <v>536</v>
      </c>
      <c r="B91" s="115" t="s">
        <v>247</v>
      </c>
      <c r="C91" s="110">
        <v>1679640.84</v>
      </c>
      <c r="D91" s="110" t="s">
        <v>243</v>
      </c>
      <c r="E91" s="110">
        <v>1679640.84</v>
      </c>
      <c r="F91" s="110" t="s">
        <v>243</v>
      </c>
      <c r="G91" s="7"/>
      <c r="H91" s="7"/>
      <c r="I91" s="7"/>
      <c r="J91" s="7"/>
      <c r="K91" s="7"/>
      <c r="L91" s="7"/>
      <c r="M91" s="7"/>
      <c r="N91" s="7"/>
    </row>
    <row r="92" spans="1:14" ht="30.75" customHeight="1">
      <c r="A92" s="115" t="s">
        <v>537</v>
      </c>
      <c r="B92" s="115" t="s">
        <v>393</v>
      </c>
      <c r="C92" s="110">
        <v>8667653.36</v>
      </c>
      <c r="D92" s="110" t="s">
        <v>243</v>
      </c>
      <c r="E92" s="110">
        <v>8667653.36</v>
      </c>
      <c r="F92" s="110" t="s">
        <v>243</v>
      </c>
      <c r="G92" s="7"/>
      <c r="H92" s="7"/>
      <c r="I92" s="7"/>
      <c r="J92" s="7"/>
      <c r="K92" s="7"/>
      <c r="L92" s="7"/>
      <c r="M92" s="7"/>
      <c r="N92" s="7"/>
    </row>
    <row r="93" spans="1:14" ht="30.75" customHeight="1">
      <c r="A93" s="115" t="s">
        <v>538</v>
      </c>
      <c r="B93" s="115" t="s">
        <v>395</v>
      </c>
      <c r="C93" s="110">
        <v>8667653.36</v>
      </c>
      <c r="D93" s="110" t="s">
        <v>243</v>
      </c>
      <c r="E93" s="110">
        <v>8667653.36</v>
      </c>
      <c r="F93" s="110" t="s">
        <v>243</v>
      </c>
      <c r="G93" s="7"/>
      <c r="H93" s="7"/>
      <c r="I93" s="7"/>
      <c r="J93" s="7"/>
      <c r="K93" s="7"/>
      <c r="L93" s="7"/>
      <c r="M93" s="7"/>
      <c r="N93" s="7"/>
    </row>
    <row r="94" spans="1:14" ht="30.75" customHeight="1">
      <c r="A94" s="115" t="s">
        <v>539</v>
      </c>
      <c r="B94" s="113" t="s">
        <v>61</v>
      </c>
      <c r="C94" s="110">
        <v>9624068.44</v>
      </c>
      <c r="D94" s="110" t="s">
        <v>243</v>
      </c>
      <c r="E94" s="110">
        <v>9624068.44</v>
      </c>
      <c r="F94" s="110" t="s">
        <v>243</v>
      </c>
      <c r="G94" s="7"/>
      <c r="H94" s="7"/>
      <c r="I94" s="7"/>
      <c r="J94" s="7"/>
      <c r="K94" s="7"/>
      <c r="L94" s="7"/>
      <c r="M94" s="7"/>
      <c r="N94" s="7"/>
    </row>
    <row r="95" spans="1:14" ht="30.75" customHeight="1">
      <c r="A95" s="115" t="s">
        <v>540</v>
      </c>
      <c r="B95" s="115" t="s">
        <v>398</v>
      </c>
      <c r="C95" s="110">
        <v>4905879.54</v>
      </c>
      <c r="D95" s="110" t="s">
        <v>243</v>
      </c>
      <c r="E95" s="110">
        <v>4905879.54</v>
      </c>
      <c r="F95" s="110" t="s">
        <v>243</v>
      </c>
      <c r="G95" s="7"/>
      <c r="H95" s="7"/>
      <c r="I95" s="7"/>
      <c r="J95" s="7"/>
      <c r="K95" s="7"/>
      <c r="L95" s="7"/>
      <c r="M95" s="7"/>
      <c r="N95" s="7"/>
    </row>
    <row r="96" spans="1:14" ht="30.75" customHeight="1">
      <c r="A96" s="115" t="s">
        <v>541</v>
      </c>
      <c r="B96" s="115" t="s">
        <v>247</v>
      </c>
      <c r="C96" s="110">
        <v>543684.64</v>
      </c>
      <c r="D96" s="110" t="s">
        <v>243</v>
      </c>
      <c r="E96" s="110">
        <v>543684.64</v>
      </c>
      <c r="F96" s="110" t="s">
        <v>243</v>
      </c>
      <c r="G96" s="7"/>
      <c r="H96" s="7"/>
      <c r="I96" s="7"/>
      <c r="J96" s="7"/>
      <c r="K96" s="7"/>
      <c r="L96" s="7"/>
      <c r="M96" s="7"/>
      <c r="N96" s="7"/>
    </row>
    <row r="97" spans="1:14" ht="30.75" customHeight="1">
      <c r="A97" s="115" t="s">
        <v>542</v>
      </c>
      <c r="B97" s="115" t="s">
        <v>264</v>
      </c>
      <c r="C97" s="110">
        <v>10000</v>
      </c>
      <c r="D97" s="110" t="s">
        <v>243</v>
      </c>
      <c r="E97" s="110">
        <v>10000</v>
      </c>
      <c r="F97" s="110" t="s">
        <v>243</v>
      </c>
      <c r="G97" s="7"/>
      <c r="H97" s="7"/>
      <c r="I97" s="7"/>
      <c r="J97" s="7"/>
      <c r="K97" s="7"/>
      <c r="L97" s="7"/>
      <c r="M97" s="7"/>
      <c r="N97" s="7"/>
    </row>
    <row r="98" spans="1:14" ht="30.75" customHeight="1">
      <c r="A98" s="115" t="s">
        <v>543</v>
      </c>
      <c r="B98" s="115" t="s">
        <v>402</v>
      </c>
      <c r="C98" s="110">
        <v>1830000</v>
      </c>
      <c r="D98" s="110" t="s">
        <v>243</v>
      </c>
      <c r="E98" s="110">
        <v>1830000</v>
      </c>
      <c r="F98" s="110" t="s">
        <v>243</v>
      </c>
      <c r="G98" s="7"/>
      <c r="H98" s="7"/>
      <c r="I98" s="7"/>
      <c r="J98" s="7"/>
      <c r="K98" s="7"/>
      <c r="L98" s="7"/>
      <c r="M98" s="7"/>
      <c r="N98" s="7"/>
    </row>
    <row r="99" spans="1:14" ht="30.75" customHeight="1">
      <c r="A99" s="115" t="s">
        <v>544</v>
      </c>
      <c r="B99" s="115" t="s">
        <v>404</v>
      </c>
      <c r="C99" s="110">
        <v>364167.9</v>
      </c>
      <c r="D99" s="110" t="s">
        <v>243</v>
      </c>
      <c r="E99" s="110">
        <v>364167.9</v>
      </c>
      <c r="F99" s="110" t="s">
        <v>243</v>
      </c>
      <c r="G99" s="7"/>
      <c r="H99" s="7"/>
      <c r="I99" s="7"/>
      <c r="J99" s="7"/>
      <c r="K99" s="7"/>
      <c r="L99" s="7"/>
      <c r="M99" s="7"/>
      <c r="N99" s="7"/>
    </row>
    <row r="100" spans="1:14" ht="30.75" customHeight="1">
      <c r="A100" s="115" t="s">
        <v>545</v>
      </c>
      <c r="B100" s="115" t="s">
        <v>406</v>
      </c>
      <c r="C100" s="110">
        <v>1538171</v>
      </c>
      <c r="D100" s="110" t="s">
        <v>243</v>
      </c>
      <c r="E100" s="110">
        <v>1538171</v>
      </c>
      <c r="F100" s="110" t="s">
        <v>243</v>
      </c>
      <c r="G100" s="7"/>
      <c r="H100" s="7"/>
      <c r="I100" s="7"/>
      <c r="J100" s="7"/>
      <c r="K100" s="7"/>
      <c r="L100" s="7"/>
      <c r="M100" s="7"/>
      <c r="N100" s="7"/>
    </row>
    <row r="101" spans="1:14" ht="30.75" customHeight="1">
      <c r="A101" s="115" t="s">
        <v>546</v>
      </c>
      <c r="B101" s="115" t="s">
        <v>408</v>
      </c>
      <c r="C101" s="110">
        <v>223000</v>
      </c>
      <c r="D101" s="110" t="s">
        <v>243</v>
      </c>
      <c r="E101" s="110">
        <v>223000</v>
      </c>
      <c r="F101" s="110" t="s">
        <v>243</v>
      </c>
      <c r="G101" s="7"/>
      <c r="H101" s="7"/>
      <c r="I101" s="7"/>
      <c r="J101" s="7"/>
      <c r="K101" s="7"/>
      <c r="L101" s="7"/>
      <c r="M101" s="7"/>
      <c r="N101" s="7"/>
    </row>
    <row r="102" spans="1:14" ht="30.75" customHeight="1">
      <c r="A102" s="115" t="s">
        <v>547</v>
      </c>
      <c r="B102" s="115" t="s">
        <v>410</v>
      </c>
      <c r="C102" s="110">
        <v>151056</v>
      </c>
      <c r="D102" s="110" t="s">
        <v>243</v>
      </c>
      <c r="E102" s="110">
        <v>151056</v>
      </c>
      <c r="F102" s="110" t="s">
        <v>243</v>
      </c>
      <c r="G102" s="7"/>
      <c r="H102" s="7"/>
      <c r="I102" s="7"/>
      <c r="J102" s="7"/>
      <c r="K102" s="7"/>
      <c r="L102" s="7"/>
      <c r="M102" s="7"/>
      <c r="N102" s="7"/>
    </row>
    <row r="103" spans="1:14" ht="30.75" customHeight="1">
      <c r="A103" s="115" t="s">
        <v>548</v>
      </c>
      <c r="B103" s="115" t="s">
        <v>412</v>
      </c>
      <c r="C103" s="110">
        <v>245800</v>
      </c>
      <c r="D103" s="110" t="s">
        <v>243</v>
      </c>
      <c r="E103" s="110">
        <v>245800</v>
      </c>
      <c r="F103" s="110" t="s">
        <v>243</v>
      </c>
      <c r="G103" s="7"/>
      <c r="H103" s="7"/>
      <c r="I103" s="7"/>
      <c r="J103" s="7"/>
      <c r="K103" s="7"/>
      <c r="L103" s="7"/>
      <c r="M103" s="7"/>
      <c r="N103" s="7"/>
    </row>
    <row r="104" spans="1:14" ht="30.75" customHeight="1">
      <c r="A104" s="115" t="s">
        <v>549</v>
      </c>
      <c r="B104" s="115" t="s">
        <v>414</v>
      </c>
      <c r="C104" s="110">
        <v>228400</v>
      </c>
      <c r="D104" s="110" t="s">
        <v>243</v>
      </c>
      <c r="E104" s="110">
        <v>228400</v>
      </c>
      <c r="F104" s="110" t="s">
        <v>243</v>
      </c>
      <c r="G104" s="7"/>
      <c r="H104" s="7"/>
      <c r="I104" s="7"/>
      <c r="J104" s="7"/>
      <c r="K104" s="7"/>
      <c r="L104" s="7"/>
      <c r="M104" s="7"/>
      <c r="N104" s="7"/>
    </row>
    <row r="105" spans="1:14" ht="30.75" customHeight="1">
      <c r="A105" s="115" t="s">
        <v>550</v>
      </c>
      <c r="B105" s="115" t="s">
        <v>416</v>
      </c>
      <c r="C105" s="110">
        <v>186000</v>
      </c>
      <c r="D105" s="110" t="s">
        <v>243</v>
      </c>
      <c r="E105" s="110">
        <v>186000</v>
      </c>
      <c r="F105" s="7"/>
      <c r="G105" s="7"/>
      <c r="H105" s="7"/>
      <c r="I105" s="7"/>
      <c r="J105" s="7"/>
      <c r="K105" s="7"/>
      <c r="L105" s="7"/>
      <c r="M105" s="7"/>
      <c r="N105" s="7"/>
    </row>
    <row r="106" spans="1:14" ht="30.75" customHeight="1">
      <c r="A106" s="115" t="s">
        <v>551</v>
      </c>
      <c r="B106" s="115" t="s">
        <v>418</v>
      </c>
      <c r="C106" s="110">
        <v>42400</v>
      </c>
      <c r="D106" s="110" t="s">
        <v>243</v>
      </c>
      <c r="E106" s="110">
        <v>42400</v>
      </c>
      <c r="F106" s="7"/>
      <c r="G106" s="7"/>
      <c r="H106" s="7"/>
      <c r="I106" s="7"/>
      <c r="J106" s="7"/>
      <c r="K106" s="7"/>
      <c r="L106" s="7"/>
      <c r="M106" s="7"/>
      <c r="N106" s="7"/>
    </row>
    <row r="107" spans="1:14" ht="30.75" customHeight="1">
      <c r="A107" s="115" t="s">
        <v>552</v>
      </c>
      <c r="B107" s="115" t="s">
        <v>420</v>
      </c>
      <c r="C107" s="110">
        <v>4489788.9</v>
      </c>
      <c r="D107" s="110" t="s">
        <v>243</v>
      </c>
      <c r="E107" s="110">
        <v>4489788.9</v>
      </c>
      <c r="F107" s="7"/>
      <c r="G107" s="7"/>
      <c r="H107" s="7"/>
      <c r="I107" s="7"/>
      <c r="J107" s="7"/>
      <c r="K107" s="7"/>
      <c r="L107" s="7"/>
      <c r="M107" s="7"/>
      <c r="N107" s="7"/>
    </row>
    <row r="108" spans="1:14" ht="30.75" customHeight="1">
      <c r="A108" s="115" t="s">
        <v>553</v>
      </c>
      <c r="B108" s="115" t="s">
        <v>422</v>
      </c>
      <c r="C108" s="110">
        <v>3008787.9</v>
      </c>
      <c r="D108" s="110" t="s">
        <v>243</v>
      </c>
      <c r="E108" s="110">
        <v>3008787.9</v>
      </c>
      <c r="F108" s="7"/>
      <c r="G108" s="7"/>
      <c r="H108" s="7"/>
      <c r="I108" s="7"/>
      <c r="J108" s="7"/>
      <c r="K108" s="7"/>
      <c r="L108" s="7"/>
      <c r="M108" s="7"/>
      <c r="N108" s="7"/>
    </row>
    <row r="109" spans="1:14" ht="30.75" customHeight="1">
      <c r="A109" s="115" t="s">
        <v>554</v>
      </c>
      <c r="B109" s="115" t="s">
        <v>424</v>
      </c>
      <c r="C109" s="110">
        <v>1131001</v>
      </c>
      <c r="D109" s="110" t="s">
        <v>243</v>
      </c>
      <c r="E109" s="110">
        <v>1131001</v>
      </c>
      <c r="F109" s="7"/>
      <c r="G109" s="7"/>
      <c r="H109" s="7"/>
      <c r="I109" s="7"/>
      <c r="J109" s="7"/>
      <c r="K109" s="7"/>
      <c r="L109" s="7"/>
      <c r="M109" s="7"/>
      <c r="N109" s="7"/>
    </row>
    <row r="110" spans="1:14" ht="30.75" customHeight="1">
      <c r="A110" s="115" t="s">
        <v>555</v>
      </c>
      <c r="B110" s="115" t="s">
        <v>426</v>
      </c>
      <c r="C110" s="110">
        <v>350000</v>
      </c>
      <c r="D110" s="110" t="s">
        <v>243</v>
      </c>
      <c r="E110" s="110">
        <v>350000</v>
      </c>
      <c r="F110" s="7"/>
      <c r="G110" s="7"/>
      <c r="H110" s="7"/>
      <c r="I110" s="7"/>
      <c r="J110" s="7"/>
      <c r="K110" s="7"/>
      <c r="L110" s="7"/>
      <c r="M110" s="7"/>
      <c r="N110" s="7"/>
    </row>
    <row r="111" spans="1:14" ht="30.75" customHeight="1">
      <c r="A111" s="115" t="s">
        <v>556</v>
      </c>
      <c r="B111" s="113" t="s">
        <v>66</v>
      </c>
      <c r="C111" s="110">
        <v>2835440.01</v>
      </c>
      <c r="D111" s="110" t="s">
        <v>243</v>
      </c>
      <c r="E111" s="110">
        <v>2835440.01</v>
      </c>
      <c r="F111" s="7"/>
      <c r="G111" s="7"/>
      <c r="H111" s="7"/>
      <c r="I111" s="7"/>
      <c r="J111" s="7"/>
      <c r="K111" s="7"/>
      <c r="L111" s="7"/>
      <c r="M111" s="7"/>
      <c r="N111" s="7"/>
    </row>
    <row r="112" spans="1:14" ht="30.75" customHeight="1">
      <c r="A112" s="115" t="s">
        <v>557</v>
      </c>
      <c r="B112" s="115" t="s">
        <v>429</v>
      </c>
      <c r="C112" s="110">
        <v>2835440.01</v>
      </c>
      <c r="D112" s="110" t="s">
        <v>243</v>
      </c>
      <c r="E112" s="110">
        <v>2835440.01</v>
      </c>
      <c r="F112" s="7"/>
      <c r="G112" s="7"/>
      <c r="H112" s="7"/>
      <c r="I112" s="7"/>
      <c r="J112" s="7"/>
      <c r="K112" s="7"/>
      <c r="L112" s="7"/>
      <c r="M112" s="7"/>
      <c r="N112" s="7"/>
    </row>
    <row r="113" spans="1:14" ht="30.75" customHeight="1">
      <c r="A113" s="115" t="s">
        <v>558</v>
      </c>
      <c r="B113" s="115" t="s">
        <v>431</v>
      </c>
      <c r="C113" s="110">
        <v>2835440.01</v>
      </c>
      <c r="D113" s="110" t="s">
        <v>243</v>
      </c>
      <c r="E113" s="110">
        <v>2835440.01</v>
      </c>
      <c r="F113" s="7"/>
      <c r="G113" s="7"/>
      <c r="H113" s="7"/>
      <c r="I113" s="7"/>
      <c r="J113" s="7"/>
      <c r="K113" s="7"/>
      <c r="L113" s="7"/>
      <c r="M113" s="7"/>
      <c r="N113" s="7"/>
    </row>
    <row r="114" spans="1:14" ht="30.75" customHeight="1">
      <c r="A114" s="115" t="s">
        <v>559</v>
      </c>
      <c r="B114" s="113" t="s">
        <v>67</v>
      </c>
      <c r="C114" s="110">
        <v>1020122.4</v>
      </c>
      <c r="D114" s="110" t="s">
        <v>243</v>
      </c>
      <c r="E114" s="110">
        <v>1020122.4</v>
      </c>
      <c r="F114" s="7"/>
      <c r="G114" s="7"/>
      <c r="H114" s="7"/>
      <c r="I114" s="7"/>
      <c r="J114" s="7"/>
      <c r="K114" s="7"/>
      <c r="L114" s="7"/>
      <c r="M114" s="7"/>
      <c r="N114" s="7"/>
    </row>
    <row r="115" spans="1:14" ht="30.75" customHeight="1">
      <c r="A115" s="115" t="s">
        <v>560</v>
      </c>
      <c r="B115" s="115" t="s">
        <v>434</v>
      </c>
      <c r="C115" s="110">
        <v>1020122.4</v>
      </c>
      <c r="D115" s="110" t="s">
        <v>243</v>
      </c>
      <c r="E115" s="110">
        <v>1020122.4</v>
      </c>
      <c r="F115" s="7"/>
      <c r="G115" s="7"/>
      <c r="H115" s="7"/>
      <c r="I115" s="7"/>
      <c r="J115" s="7"/>
      <c r="K115" s="7"/>
      <c r="L115" s="7"/>
      <c r="M115" s="7"/>
      <c r="N115" s="7"/>
    </row>
    <row r="116" spans="1:14" ht="30.75" customHeight="1">
      <c r="A116" s="115" t="s">
        <v>561</v>
      </c>
      <c r="B116" s="115" t="s">
        <v>436</v>
      </c>
      <c r="C116" s="110">
        <v>1020122.4</v>
      </c>
      <c r="D116" s="110" t="s">
        <v>243</v>
      </c>
      <c r="E116" s="110">
        <v>1020122.4</v>
      </c>
      <c r="F116" s="7"/>
      <c r="G116" s="7"/>
      <c r="H116" s="7"/>
      <c r="I116" s="7"/>
      <c r="J116" s="7"/>
      <c r="K116" s="7"/>
      <c r="L116" s="7"/>
      <c r="M116" s="7"/>
      <c r="N116" s="7"/>
    </row>
    <row r="117" spans="1:14" ht="30.75" customHeight="1">
      <c r="A117" s="115" t="s">
        <v>562</v>
      </c>
      <c r="B117" s="113" t="s">
        <v>70</v>
      </c>
      <c r="C117" s="110">
        <v>1638400</v>
      </c>
      <c r="D117" s="110" t="s">
        <v>243</v>
      </c>
      <c r="E117" s="110">
        <v>1638400</v>
      </c>
      <c r="F117" s="7"/>
      <c r="G117" s="7"/>
      <c r="H117" s="7"/>
      <c r="I117" s="7"/>
      <c r="J117" s="7"/>
      <c r="K117" s="7"/>
      <c r="L117" s="7"/>
      <c r="M117" s="7"/>
      <c r="N117" s="7"/>
    </row>
    <row r="118" spans="1:14" ht="30.75" customHeight="1">
      <c r="A118" s="115" t="s">
        <v>563</v>
      </c>
      <c r="B118" s="115" t="s">
        <v>439</v>
      </c>
      <c r="C118" s="110">
        <v>554800</v>
      </c>
      <c r="D118" s="110" t="s">
        <v>243</v>
      </c>
      <c r="E118" s="110">
        <v>554800</v>
      </c>
      <c r="F118" s="7"/>
      <c r="G118" s="7"/>
      <c r="H118" s="7"/>
      <c r="I118" s="7"/>
      <c r="J118" s="7"/>
      <c r="K118" s="7"/>
      <c r="L118" s="7"/>
      <c r="M118" s="7"/>
      <c r="N118" s="7"/>
    </row>
    <row r="119" spans="1:14" ht="30.75" customHeight="1">
      <c r="A119" s="115" t="s">
        <v>564</v>
      </c>
      <c r="B119" s="115" t="s">
        <v>441</v>
      </c>
      <c r="C119" s="110">
        <v>554800</v>
      </c>
      <c r="D119" s="110" t="s">
        <v>243</v>
      </c>
      <c r="E119" s="110">
        <v>554800</v>
      </c>
      <c r="F119" s="7"/>
      <c r="G119" s="7"/>
      <c r="H119" s="7"/>
      <c r="I119" s="7"/>
      <c r="J119" s="7"/>
      <c r="K119" s="7"/>
      <c r="L119" s="7"/>
      <c r="M119" s="7"/>
      <c r="N119" s="7"/>
    </row>
    <row r="120" spans="1:14" ht="30.75" customHeight="1">
      <c r="A120" s="115" t="s">
        <v>565</v>
      </c>
      <c r="B120" s="115" t="s">
        <v>443</v>
      </c>
      <c r="C120" s="110">
        <v>1053600</v>
      </c>
      <c r="D120" s="110" t="s">
        <v>243</v>
      </c>
      <c r="E120" s="110">
        <v>1053600</v>
      </c>
      <c r="F120" s="7"/>
      <c r="G120" s="7"/>
      <c r="H120" s="7"/>
      <c r="I120" s="7"/>
      <c r="J120" s="7"/>
      <c r="K120" s="7"/>
      <c r="L120" s="7"/>
      <c r="M120" s="7"/>
      <c r="N120" s="7"/>
    </row>
    <row r="121" spans="1:14" ht="30.75" customHeight="1">
      <c r="A121" s="115" t="s">
        <v>566</v>
      </c>
      <c r="B121" s="115" t="s">
        <v>445</v>
      </c>
      <c r="C121" s="110">
        <v>1053600</v>
      </c>
      <c r="D121" s="110" t="s">
        <v>243</v>
      </c>
      <c r="E121" s="110">
        <v>1053600</v>
      </c>
      <c r="F121" s="7"/>
      <c r="G121" s="7"/>
      <c r="H121" s="7"/>
      <c r="I121" s="7"/>
      <c r="J121" s="7"/>
      <c r="K121" s="7"/>
      <c r="L121" s="7"/>
      <c r="M121" s="7"/>
      <c r="N121" s="7"/>
    </row>
    <row r="122" spans="1:14" ht="30.75" customHeight="1">
      <c r="A122" s="115" t="s">
        <v>567</v>
      </c>
      <c r="B122" s="115" t="s">
        <v>447</v>
      </c>
      <c r="C122" s="110">
        <v>30000</v>
      </c>
      <c r="D122" s="110" t="s">
        <v>243</v>
      </c>
      <c r="E122" s="110">
        <v>30000</v>
      </c>
      <c r="F122" s="7"/>
      <c r="G122" s="7"/>
      <c r="H122" s="7"/>
      <c r="I122" s="7"/>
      <c r="J122" s="7"/>
      <c r="K122" s="7"/>
      <c r="L122" s="7"/>
      <c r="M122" s="7"/>
      <c r="N122" s="7"/>
    </row>
    <row r="123" spans="1:14" ht="30.75" customHeight="1">
      <c r="A123" s="115" t="s">
        <v>568</v>
      </c>
      <c r="B123" s="115" t="s">
        <v>449</v>
      </c>
      <c r="C123" s="110">
        <v>30000</v>
      </c>
      <c r="D123" s="110" t="s">
        <v>243</v>
      </c>
      <c r="E123" s="110">
        <v>30000</v>
      </c>
      <c r="F123" s="7"/>
      <c r="G123" s="7"/>
      <c r="H123" s="7"/>
      <c r="I123" s="7"/>
      <c r="J123" s="7"/>
      <c r="K123" s="7"/>
      <c r="L123" s="7"/>
      <c r="M123" s="7"/>
      <c r="N123" s="7"/>
    </row>
    <row r="124" spans="1:14" ht="30.75" customHeight="1">
      <c r="A124" s="115">
        <v>227</v>
      </c>
      <c r="B124" s="115" t="s">
        <v>933</v>
      </c>
      <c r="C124" s="110">
        <v>2000000</v>
      </c>
      <c r="D124" s="110"/>
      <c r="E124" s="110">
        <v>2000000</v>
      </c>
      <c r="F124" s="7"/>
      <c r="G124" s="7"/>
      <c r="H124" s="7"/>
      <c r="I124" s="7"/>
      <c r="J124" s="7"/>
      <c r="K124" s="7"/>
      <c r="L124" s="7"/>
      <c r="M124" s="7"/>
      <c r="N124" s="7"/>
    </row>
    <row r="125" spans="1:14" ht="30.75" customHeight="1">
      <c r="A125" s="178" t="s">
        <v>936</v>
      </c>
      <c r="B125" s="179" t="s">
        <v>937</v>
      </c>
      <c r="C125" s="180">
        <v>2000000</v>
      </c>
      <c r="D125" s="180"/>
      <c r="E125" s="180">
        <v>2000000</v>
      </c>
      <c r="F125" s="7"/>
      <c r="G125" s="7"/>
      <c r="H125" s="7"/>
      <c r="I125" s="7"/>
      <c r="J125" s="7"/>
      <c r="K125" s="7"/>
      <c r="L125" s="7"/>
      <c r="M125" s="7"/>
      <c r="N125" s="7"/>
    </row>
    <row r="126" spans="1:14" ht="30.75" customHeight="1">
      <c r="A126" s="178" t="s">
        <v>938</v>
      </c>
      <c r="B126" s="179" t="s">
        <v>939</v>
      </c>
      <c r="C126" s="180">
        <v>2000000</v>
      </c>
      <c r="D126" s="180"/>
      <c r="E126" s="180">
        <v>2000000</v>
      </c>
      <c r="F126" s="7"/>
      <c r="G126" s="7"/>
      <c r="H126" s="7"/>
      <c r="I126" s="7"/>
      <c r="J126" s="7"/>
      <c r="K126" s="7"/>
      <c r="L126" s="7"/>
      <c r="M126" s="7"/>
      <c r="N126" s="7"/>
    </row>
    <row r="127" spans="1:14" ht="30.75" customHeight="1">
      <c r="A127" s="115" t="s">
        <v>569</v>
      </c>
      <c r="B127" s="113" t="s">
        <v>71</v>
      </c>
      <c r="C127" s="110">
        <v>2186694.12</v>
      </c>
      <c r="D127" s="110"/>
      <c r="E127" s="110">
        <v>2186694.12</v>
      </c>
      <c r="F127" s="7"/>
      <c r="G127" s="7"/>
      <c r="H127" s="7"/>
      <c r="I127" s="7"/>
      <c r="J127" s="7"/>
      <c r="K127" s="7"/>
      <c r="L127" s="7"/>
      <c r="M127" s="7"/>
      <c r="N127" s="7"/>
    </row>
    <row r="128" spans="1:14" ht="30.75" customHeight="1">
      <c r="A128" s="115" t="s">
        <v>570</v>
      </c>
      <c r="B128" s="115" t="s">
        <v>452</v>
      </c>
      <c r="C128" s="110">
        <v>2186694.12</v>
      </c>
      <c r="D128" s="110"/>
      <c r="E128" s="110">
        <v>2186694.12</v>
      </c>
      <c r="F128" s="7"/>
      <c r="G128" s="7"/>
      <c r="H128" s="7"/>
      <c r="I128" s="7"/>
      <c r="J128" s="7"/>
      <c r="K128" s="7"/>
      <c r="L128" s="7"/>
      <c r="M128" s="7"/>
      <c r="N128" s="7"/>
    </row>
    <row r="129" spans="1:14" ht="30.75" customHeight="1">
      <c r="A129" s="115" t="s">
        <v>571</v>
      </c>
      <c r="B129" s="115" t="s">
        <v>454</v>
      </c>
      <c r="C129" s="110">
        <v>2186694.12</v>
      </c>
      <c r="D129" s="110"/>
      <c r="E129" s="110">
        <v>2186694.12</v>
      </c>
      <c r="F129" s="7"/>
      <c r="G129" s="7"/>
      <c r="H129" s="7"/>
      <c r="I129" s="7"/>
      <c r="J129" s="7"/>
      <c r="K129" s="7"/>
      <c r="L129" s="7"/>
      <c r="M129" s="7"/>
      <c r="N129" s="7"/>
    </row>
  </sheetData>
  <sheetProtection/>
  <mergeCells count="16">
    <mergeCell ref="A2:N2"/>
    <mergeCell ref="A4:B4"/>
    <mergeCell ref="C4:C5"/>
    <mergeCell ref="D4:D5"/>
    <mergeCell ref="E4:E5"/>
    <mergeCell ref="F4:F5"/>
    <mergeCell ref="I4:I5"/>
    <mergeCell ref="L4:L5"/>
    <mergeCell ref="J4:J5"/>
    <mergeCell ref="H4:H5"/>
    <mergeCell ref="G4:G5"/>
    <mergeCell ref="K4:K5"/>
    <mergeCell ref="M4:M5"/>
    <mergeCell ref="A3:B3"/>
    <mergeCell ref="C3:M3"/>
    <mergeCell ref="N4:N5"/>
  </mergeCells>
  <printOptions horizontalCentered="1"/>
  <pageMargins left="0.5905511811023623" right="0.5905511811023623" top="0.7480314960629921" bottom="0.7480314960629921" header="0.31496062992125984" footer="0.31496062992125984"/>
  <pageSetup fitToHeight="0"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H128"/>
  <sheetViews>
    <sheetView zoomScalePageLayoutView="0" workbookViewId="0" topLeftCell="A112">
      <selection activeCell="F136" sqref="F136"/>
    </sheetView>
  </sheetViews>
  <sheetFormatPr defaultColWidth="9.33203125" defaultRowHeight="11.25"/>
  <cols>
    <col min="1" max="1" width="17.66015625" style="0" customWidth="1"/>
    <col min="2" max="2" width="34" style="0" customWidth="1"/>
    <col min="3" max="5" width="23.5" style="0" bestFit="1" customWidth="1"/>
    <col min="6" max="8" width="19" style="0" customWidth="1"/>
  </cols>
  <sheetData>
    <row r="1" ht="24" customHeight="1">
      <c r="A1" s="25" t="s">
        <v>141</v>
      </c>
    </row>
    <row r="2" spans="1:8" ht="30.75" customHeight="1">
      <c r="A2" s="139" t="s">
        <v>204</v>
      </c>
      <c r="B2" s="139"/>
      <c r="C2" s="139"/>
      <c r="D2" s="139"/>
      <c r="E2" s="139"/>
      <c r="F2" s="139"/>
      <c r="G2" s="139"/>
      <c r="H2" s="139"/>
    </row>
    <row r="3" spans="1:8" ht="27" customHeight="1">
      <c r="A3" s="28" t="s">
        <v>45</v>
      </c>
      <c r="B3" s="68" t="str">
        <f>'表四'!B3</f>
        <v>重庆市渝北区石船镇人民政府（本级）</v>
      </c>
      <c r="C3" s="68"/>
      <c r="D3" s="68"/>
      <c r="H3" s="11" t="s">
        <v>0</v>
      </c>
    </row>
    <row r="4" spans="1:8" ht="32.25" customHeight="1">
      <c r="A4" s="32" t="s">
        <v>8</v>
      </c>
      <c r="B4" s="32" t="s">
        <v>9</v>
      </c>
      <c r="C4" s="108" t="s">
        <v>151</v>
      </c>
      <c r="D4" s="108" t="s">
        <v>11</v>
      </c>
      <c r="E4" s="108" t="s">
        <v>12</v>
      </c>
      <c r="F4" s="108" t="s">
        <v>236</v>
      </c>
      <c r="G4" s="108" t="s">
        <v>237</v>
      </c>
      <c r="H4" s="108" t="s">
        <v>238</v>
      </c>
    </row>
    <row r="5" spans="1:8" ht="22.5" customHeight="1">
      <c r="A5" s="140" t="s">
        <v>2</v>
      </c>
      <c r="B5" s="140"/>
      <c r="C5" s="117">
        <v>79642534.16</v>
      </c>
      <c r="D5" s="117">
        <v>18624422.2</v>
      </c>
      <c r="E5" s="117">
        <v>61018111.96</v>
      </c>
      <c r="F5" s="9"/>
      <c r="G5" s="9"/>
      <c r="H5" s="9"/>
    </row>
    <row r="6" spans="1:8" ht="22.5" customHeight="1">
      <c r="A6" s="113" t="s">
        <v>13</v>
      </c>
      <c r="B6" s="114" t="s">
        <v>14</v>
      </c>
      <c r="C6" s="118">
        <v>13714513.29</v>
      </c>
      <c r="D6" s="118">
        <v>9623498.49</v>
      </c>
      <c r="E6" s="118">
        <v>4091014.8</v>
      </c>
      <c r="F6" s="9"/>
      <c r="G6" s="9"/>
      <c r="H6" s="9"/>
    </row>
    <row r="7" spans="1:8" ht="22.5" customHeight="1">
      <c r="A7" s="120" t="s">
        <v>244</v>
      </c>
      <c r="B7" s="114" t="s">
        <v>245</v>
      </c>
      <c r="C7" s="118">
        <v>813678.76</v>
      </c>
      <c r="D7" s="118">
        <v>217678.76</v>
      </c>
      <c r="E7" s="118">
        <v>596000</v>
      </c>
      <c r="F7" s="9"/>
      <c r="G7" s="9"/>
      <c r="H7" s="9"/>
    </row>
    <row r="8" spans="1:8" ht="22.5" customHeight="1">
      <c r="A8" s="121" t="s">
        <v>246</v>
      </c>
      <c r="B8" s="114" t="s">
        <v>247</v>
      </c>
      <c r="C8" s="118">
        <v>217678.76</v>
      </c>
      <c r="D8" s="118">
        <v>217678.76</v>
      </c>
      <c r="E8" s="118" t="s">
        <v>243</v>
      </c>
      <c r="F8" s="9"/>
      <c r="G8" s="9"/>
      <c r="H8" s="9"/>
    </row>
    <row r="9" spans="1:8" ht="22.5" customHeight="1">
      <c r="A9" s="121" t="s">
        <v>248</v>
      </c>
      <c r="B9" s="114" t="s">
        <v>249</v>
      </c>
      <c r="C9" s="118">
        <v>100000</v>
      </c>
      <c r="D9" s="118" t="s">
        <v>243</v>
      </c>
      <c r="E9" s="118">
        <v>100000</v>
      </c>
      <c r="F9" s="9"/>
      <c r="G9" s="9"/>
      <c r="H9" s="9"/>
    </row>
    <row r="10" spans="1:8" ht="22.5" customHeight="1">
      <c r="A10" s="121" t="s">
        <v>250</v>
      </c>
      <c r="B10" s="114" t="s">
        <v>251</v>
      </c>
      <c r="C10" s="118">
        <v>218400</v>
      </c>
      <c r="D10" s="118" t="s">
        <v>243</v>
      </c>
      <c r="E10" s="118">
        <v>218400</v>
      </c>
      <c r="F10" s="9"/>
      <c r="G10" s="9"/>
      <c r="H10" s="9"/>
    </row>
    <row r="11" spans="1:8" ht="22.5" customHeight="1">
      <c r="A11" s="121" t="s">
        <v>252</v>
      </c>
      <c r="B11" s="114" t="s">
        <v>253</v>
      </c>
      <c r="C11" s="118">
        <v>130000</v>
      </c>
      <c r="D11" s="118" t="s">
        <v>243</v>
      </c>
      <c r="E11" s="118">
        <v>130000</v>
      </c>
      <c r="F11" s="9"/>
      <c r="G11" s="9"/>
      <c r="H11" s="9"/>
    </row>
    <row r="12" spans="1:8" ht="22.5" customHeight="1">
      <c r="A12" s="121" t="s">
        <v>254</v>
      </c>
      <c r="B12" s="114" t="s">
        <v>255</v>
      </c>
      <c r="C12" s="118">
        <v>147600</v>
      </c>
      <c r="D12" s="118" t="s">
        <v>243</v>
      </c>
      <c r="E12" s="118">
        <v>147600</v>
      </c>
      <c r="F12" s="9"/>
      <c r="G12" s="9"/>
      <c r="H12" s="9"/>
    </row>
    <row r="13" spans="1:8" ht="22.5" customHeight="1">
      <c r="A13" s="113" t="s">
        <v>256</v>
      </c>
      <c r="B13" s="114" t="s">
        <v>257</v>
      </c>
      <c r="C13" s="118">
        <v>50000</v>
      </c>
      <c r="D13" s="118" t="s">
        <v>243</v>
      </c>
      <c r="E13" s="118">
        <v>50000</v>
      </c>
      <c r="F13" s="9"/>
      <c r="G13" s="9"/>
      <c r="H13" s="9"/>
    </row>
    <row r="14" spans="1:8" ht="22.5" customHeight="1">
      <c r="A14" s="113" t="s">
        <v>258</v>
      </c>
      <c r="B14" s="114" t="s">
        <v>259</v>
      </c>
      <c r="C14" s="118">
        <v>50000</v>
      </c>
      <c r="D14" s="118" t="s">
        <v>243</v>
      </c>
      <c r="E14" s="118">
        <v>50000</v>
      </c>
      <c r="F14" s="9"/>
      <c r="G14" s="9"/>
      <c r="H14" s="9"/>
    </row>
    <row r="15" spans="1:8" ht="22.5" customHeight="1">
      <c r="A15" s="113" t="s">
        <v>260</v>
      </c>
      <c r="B15" s="114" t="s">
        <v>261</v>
      </c>
      <c r="C15" s="118">
        <v>6998870.98</v>
      </c>
      <c r="D15" s="118">
        <v>5735770.98</v>
      </c>
      <c r="E15" s="118">
        <v>1263100</v>
      </c>
      <c r="F15" s="9"/>
      <c r="G15" s="9"/>
      <c r="H15" s="9"/>
    </row>
    <row r="16" spans="1:8" ht="22.5" customHeight="1">
      <c r="A16" s="113" t="s">
        <v>262</v>
      </c>
      <c r="B16" s="114" t="s">
        <v>247</v>
      </c>
      <c r="C16" s="118">
        <v>5735770.98</v>
      </c>
      <c r="D16" s="118">
        <v>5735770.98</v>
      </c>
      <c r="E16" s="118" t="s">
        <v>243</v>
      </c>
      <c r="F16" s="9"/>
      <c r="G16" s="9"/>
      <c r="H16" s="9"/>
    </row>
    <row r="17" spans="1:8" ht="22.5" customHeight="1">
      <c r="A17" s="113" t="s">
        <v>263</v>
      </c>
      <c r="B17" s="114" t="s">
        <v>264</v>
      </c>
      <c r="C17" s="118">
        <v>1263100</v>
      </c>
      <c r="D17" s="118" t="s">
        <v>243</v>
      </c>
      <c r="E17" s="118">
        <v>1263100</v>
      </c>
      <c r="F17" s="9"/>
      <c r="G17" s="9"/>
      <c r="H17" s="9"/>
    </row>
    <row r="18" spans="1:8" ht="22.5" customHeight="1">
      <c r="A18" s="113" t="s">
        <v>265</v>
      </c>
      <c r="B18" s="114" t="s">
        <v>266</v>
      </c>
      <c r="C18" s="118">
        <v>804439.22</v>
      </c>
      <c r="D18" s="118">
        <v>734439.22</v>
      </c>
      <c r="E18" s="118">
        <v>70000</v>
      </c>
      <c r="F18" s="9"/>
      <c r="G18" s="9"/>
      <c r="H18" s="9"/>
    </row>
    <row r="19" spans="1:8" ht="22.5" customHeight="1">
      <c r="A19" s="113" t="s">
        <v>267</v>
      </c>
      <c r="B19" s="114" t="s">
        <v>247</v>
      </c>
      <c r="C19" s="118">
        <v>734439.22</v>
      </c>
      <c r="D19" s="118">
        <v>734439.22</v>
      </c>
      <c r="E19" s="118" t="s">
        <v>243</v>
      </c>
      <c r="F19" s="9"/>
      <c r="G19" s="9"/>
      <c r="H19" s="9"/>
    </row>
    <row r="20" spans="1:8" ht="22.5" customHeight="1">
      <c r="A20" s="113" t="s">
        <v>268</v>
      </c>
      <c r="B20" s="114" t="s">
        <v>264</v>
      </c>
      <c r="C20" s="118">
        <v>70000</v>
      </c>
      <c r="D20" s="118" t="s">
        <v>243</v>
      </c>
      <c r="E20" s="118">
        <v>70000</v>
      </c>
      <c r="F20" s="9"/>
      <c r="G20" s="9"/>
      <c r="H20" s="9"/>
    </row>
    <row r="21" spans="1:8" ht="22.5" customHeight="1">
      <c r="A21" s="113" t="s">
        <v>269</v>
      </c>
      <c r="B21" s="114" t="s">
        <v>270</v>
      </c>
      <c r="C21" s="118">
        <v>457778.15</v>
      </c>
      <c r="D21" s="118">
        <v>371378.15</v>
      </c>
      <c r="E21" s="118">
        <v>86400</v>
      </c>
      <c r="F21" s="9"/>
      <c r="G21" s="9"/>
      <c r="H21" s="9"/>
    </row>
    <row r="22" spans="1:8" ht="22.5" customHeight="1">
      <c r="A22" s="113" t="s">
        <v>271</v>
      </c>
      <c r="B22" s="114" t="s">
        <v>247</v>
      </c>
      <c r="C22" s="118">
        <v>371378.15</v>
      </c>
      <c r="D22" s="118">
        <v>371378.15</v>
      </c>
      <c r="E22" s="118" t="s">
        <v>243</v>
      </c>
      <c r="F22" s="9"/>
      <c r="G22" s="9"/>
      <c r="H22" s="9"/>
    </row>
    <row r="23" spans="1:8" ht="22.5" customHeight="1">
      <c r="A23" s="113" t="s">
        <v>272</v>
      </c>
      <c r="B23" s="114" t="s">
        <v>264</v>
      </c>
      <c r="C23" s="118">
        <v>86400</v>
      </c>
      <c r="D23" s="118" t="s">
        <v>243</v>
      </c>
      <c r="E23" s="118">
        <v>86400</v>
      </c>
      <c r="F23" s="9"/>
      <c r="G23" s="9"/>
      <c r="H23" s="9"/>
    </row>
    <row r="24" spans="1:8" ht="22.5" customHeight="1">
      <c r="A24" s="113" t="s">
        <v>273</v>
      </c>
      <c r="B24" s="114" t="s">
        <v>274</v>
      </c>
      <c r="C24" s="118">
        <v>795000</v>
      </c>
      <c r="D24" s="118" t="s">
        <v>243</v>
      </c>
      <c r="E24" s="118">
        <v>795000</v>
      </c>
      <c r="F24" s="9"/>
      <c r="G24" s="9"/>
      <c r="H24" s="9"/>
    </row>
    <row r="25" spans="1:8" ht="22.5" customHeight="1">
      <c r="A25" s="113" t="s">
        <v>275</v>
      </c>
      <c r="B25" s="114" t="s">
        <v>276</v>
      </c>
      <c r="C25" s="118">
        <v>795000</v>
      </c>
      <c r="D25" s="118" t="s">
        <v>243</v>
      </c>
      <c r="E25" s="118">
        <v>795000</v>
      </c>
      <c r="F25" s="9"/>
      <c r="G25" s="9"/>
      <c r="H25" s="9"/>
    </row>
    <row r="26" spans="1:8" ht="22.5" customHeight="1">
      <c r="A26" s="113" t="s">
        <v>277</v>
      </c>
      <c r="B26" s="114" t="s">
        <v>278</v>
      </c>
      <c r="C26" s="118">
        <v>2006200.52</v>
      </c>
      <c r="D26" s="118">
        <v>2006200.52</v>
      </c>
      <c r="E26" s="118" t="s">
        <v>243</v>
      </c>
      <c r="F26" s="9"/>
      <c r="G26" s="9"/>
      <c r="H26" s="9"/>
    </row>
    <row r="27" spans="1:8" ht="22.5" customHeight="1">
      <c r="A27" s="113" t="s">
        <v>279</v>
      </c>
      <c r="B27" s="114" t="s">
        <v>247</v>
      </c>
      <c r="C27" s="118">
        <v>2006200.52</v>
      </c>
      <c r="D27" s="118">
        <v>2006200.52</v>
      </c>
      <c r="E27" s="118" t="s">
        <v>243</v>
      </c>
      <c r="F27" s="9"/>
      <c r="G27" s="9"/>
      <c r="H27" s="9"/>
    </row>
    <row r="28" spans="1:8" ht="22.5" customHeight="1">
      <c r="A28" s="113" t="s">
        <v>280</v>
      </c>
      <c r="B28" s="114" t="s">
        <v>281</v>
      </c>
      <c r="C28" s="118">
        <v>112114.8</v>
      </c>
      <c r="D28" s="118" t="s">
        <v>243</v>
      </c>
      <c r="E28" s="118">
        <v>112114.8</v>
      </c>
      <c r="F28" s="9"/>
      <c r="G28" s="9"/>
      <c r="H28" s="9"/>
    </row>
    <row r="29" spans="1:8" ht="22.5" customHeight="1">
      <c r="A29" s="113" t="s">
        <v>282</v>
      </c>
      <c r="B29" s="114" t="s">
        <v>283</v>
      </c>
      <c r="C29" s="118">
        <v>112114.8</v>
      </c>
      <c r="D29" s="118" t="s">
        <v>243</v>
      </c>
      <c r="E29" s="118">
        <v>112114.8</v>
      </c>
      <c r="F29" s="9"/>
      <c r="G29" s="9"/>
      <c r="H29" s="9"/>
    </row>
    <row r="30" spans="1:8" ht="22.5" customHeight="1">
      <c r="A30" s="113" t="s">
        <v>284</v>
      </c>
      <c r="B30" s="114" t="s">
        <v>285</v>
      </c>
      <c r="C30" s="118">
        <v>200000</v>
      </c>
      <c r="D30" s="118" t="s">
        <v>243</v>
      </c>
      <c r="E30" s="118">
        <v>200000</v>
      </c>
      <c r="F30" s="9"/>
      <c r="G30" s="9"/>
      <c r="H30" s="9"/>
    </row>
    <row r="31" spans="1:8" ht="22.5" customHeight="1">
      <c r="A31" s="113" t="s">
        <v>286</v>
      </c>
      <c r="B31" s="114" t="s">
        <v>287</v>
      </c>
      <c r="C31" s="118">
        <v>200000</v>
      </c>
      <c r="D31" s="118" t="s">
        <v>243</v>
      </c>
      <c r="E31" s="118">
        <v>200000</v>
      </c>
      <c r="F31" s="9"/>
      <c r="G31" s="9"/>
      <c r="H31" s="9"/>
    </row>
    <row r="32" spans="1:8" ht="22.5" customHeight="1">
      <c r="A32" s="113" t="s">
        <v>288</v>
      </c>
      <c r="B32" s="114" t="s">
        <v>289</v>
      </c>
      <c r="C32" s="118">
        <v>90000</v>
      </c>
      <c r="D32" s="118" t="s">
        <v>243</v>
      </c>
      <c r="E32" s="118">
        <v>90000</v>
      </c>
      <c r="F32" s="9"/>
      <c r="G32" s="9"/>
      <c r="H32" s="9"/>
    </row>
    <row r="33" spans="1:8" ht="22.5" customHeight="1">
      <c r="A33" s="113" t="s">
        <v>290</v>
      </c>
      <c r="B33" s="114" t="s">
        <v>291</v>
      </c>
      <c r="C33" s="118">
        <v>90000</v>
      </c>
      <c r="D33" s="118" t="s">
        <v>243</v>
      </c>
      <c r="E33" s="118">
        <v>90000</v>
      </c>
      <c r="F33" s="9"/>
      <c r="G33" s="9"/>
      <c r="H33" s="9"/>
    </row>
    <row r="34" spans="1:8" ht="22.5" customHeight="1">
      <c r="A34" s="113" t="s">
        <v>292</v>
      </c>
      <c r="B34" s="114" t="s">
        <v>293</v>
      </c>
      <c r="C34" s="118">
        <v>1386430.86</v>
      </c>
      <c r="D34" s="118">
        <v>558030.86</v>
      </c>
      <c r="E34" s="118">
        <v>828400</v>
      </c>
      <c r="F34" s="9"/>
      <c r="G34" s="9"/>
      <c r="H34" s="9"/>
    </row>
    <row r="35" spans="1:8" ht="22.5" customHeight="1">
      <c r="A35" s="113" t="s">
        <v>294</v>
      </c>
      <c r="B35" s="114" t="s">
        <v>247</v>
      </c>
      <c r="C35" s="118">
        <v>318630.86</v>
      </c>
      <c r="D35" s="118">
        <v>318630.86</v>
      </c>
      <c r="E35" s="118" t="s">
        <v>243</v>
      </c>
      <c r="F35" s="9"/>
      <c r="G35" s="9"/>
      <c r="H35" s="9"/>
    </row>
    <row r="36" spans="1:8" ht="22.5" customHeight="1">
      <c r="A36" s="113" t="s">
        <v>295</v>
      </c>
      <c r="B36" s="114" t="s">
        <v>296</v>
      </c>
      <c r="C36" s="118">
        <v>1067800</v>
      </c>
      <c r="D36" s="118">
        <v>239400</v>
      </c>
      <c r="E36" s="118">
        <v>828400</v>
      </c>
      <c r="F36" s="9"/>
      <c r="G36" s="9"/>
      <c r="H36" s="9"/>
    </row>
    <row r="37" spans="1:8" ht="22.5" customHeight="1">
      <c r="A37" s="113" t="s">
        <v>297</v>
      </c>
      <c r="B37" s="114" t="s">
        <v>52</v>
      </c>
      <c r="C37" s="118">
        <v>100000</v>
      </c>
      <c r="D37" s="118" t="s">
        <v>243</v>
      </c>
      <c r="E37" s="118">
        <v>100000</v>
      </c>
      <c r="F37" s="9"/>
      <c r="G37" s="9"/>
      <c r="H37" s="9"/>
    </row>
    <row r="38" spans="1:8" ht="22.5" customHeight="1">
      <c r="A38" s="113" t="s">
        <v>298</v>
      </c>
      <c r="B38" s="114" t="s">
        <v>299</v>
      </c>
      <c r="C38" s="118">
        <v>100000</v>
      </c>
      <c r="D38" s="118" t="s">
        <v>243</v>
      </c>
      <c r="E38" s="118">
        <v>100000</v>
      </c>
      <c r="F38" s="9"/>
      <c r="G38" s="9"/>
      <c r="H38" s="9"/>
    </row>
    <row r="39" spans="1:8" ht="22.5" customHeight="1">
      <c r="A39" s="113" t="s">
        <v>300</v>
      </c>
      <c r="B39" s="114" t="s">
        <v>301</v>
      </c>
      <c r="C39" s="118">
        <v>100000</v>
      </c>
      <c r="D39" s="118" t="s">
        <v>243</v>
      </c>
      <c r="E39" s="118">
        <v>100000</v>
      </c>
      <c r="F39" s="9"/>
      <c r="G39" s="9"/>
      <c r="H39" s="9"/>
    </row>
    <row r="40" spans="1:8" ht="22.5" customHeight="1">
      <c r="A40" s="113" t="s">
        <v>302</v>
      </c>
      <c r="B40" s="114" t="s">
        <v>53</v>
      </c>
      <c r="C40" s="118">
        <v>3271616.52</v>
      </c>
      <c r="D40" s="118">
        <v>1160316.52</v>
      </c>
      <c r="E40" s="118">
        <v>2111300</v>
      </c>
      <c r="F40" s="9"/>
      <c r="G40" s="9"/>
      <c r="H40" s="9"/>
    </row>
    <row r="41" spans="1:8" ht="22.5" customHeight="1">
      <c r="A41" s="113" t="s">
        <v>303</v>
      </c>
      <c r="B41" s="114" t="s">
        <v>304</v>
      </c>
      <c r="C41" s="118">
        <v>495296.66</v>
      </c>
      <c r="D41" s="118">
        <v>209296.66</v>
      </c>
      <c r="E41" s="118">
        <v>286000</v>
      </c>
      <c r="F41" s="9"/>
      <c r="G41" s="9"/>
      <c r="H41" s="9"/>
    </row>
    <row r="42" spans="1:8" ht="22.5" customHeight="1">
      <c r="A42" s="113" t="s">
        <v>305</v>
      </c>
      <c r="B42" s="114" t="s">
        <v>247</v>
      </c>
      <c r="C42" s="118">
        <v>209296.66</v>
      </c>
      <c r="D42" s="118">
        <v>209296.66</v>
      </c>
      <c r="E42" s="118" t="s">
        <v>243</v>
      </c>
      <c r="F42" s="9"/>
      <c r="G42" s="9"/>
      <c r="H42" s="9"/>
    </row>
    <row r="43" spans="1:8" ht="22.5" customHeight="1">
      <c r="A43" s="113" t="s">
        <v>306</v>
      </c>
      <c r="B43" s="114" t="s">
        <v>307</v>
      </c>
      <c r="C43" s="118">
        <v>236000</v>
      </c>
      <c r="D43" s="118" t="s">
        <v>243</v>
      </c>
      <c r="E43" s="118">
        <v>236000</v>
      </c>
      <c r="F43" s="9"/>
      <c r="G43" s="9"/>
      <c r="H43" s="9"/>
    </row>
    <row r="44" spans="1:8" ht="22.5" customHeight="1">
      <c r="A44" s="113" t="s">
        <v>308</v>
      </c>
      <c r="B44" s="114" t="s">
        <v>309</v>
      </c>
      <c r="C44" s="118">
        <v>50000</v>
      </c>
      <c r="D44" s="118" t="s">
        <v>243</v>
      </c>
      <c r="E44" s="118">
        <v>50000</v>
      </c>
      <c r="F44" s="9"/>
      <c r="G44" s="9"/>
      <c r="H44" s="9"/>
    </row>
    <row r="45" spans="1:8" ht="22.5" customHeight="1">
      <c r="A45" s="113" t="s">
        <v>310</v>
      </c>
      <c r="B45" s="114" t="s">
        <v>311</v>
      </c>
      <c r="C45" s="118">
        <v>2776319.86</v>
      </c>
      <c r="D45" s="118">
        <v>951019.86</v>
      </c>
      <c r="E45" s="118">
        <v>1825300</v>
      </c>
      <c r="F45" s="9"/>
      <c r="G45" s="9"/>
      <c r="H45" s="9"/>
    </row>
    <row r="46" spans="1:8" ht="22.5" customHeight="1">
      <c r="A46" s="113" t="s">
        <v>312</v>
      </c>
      <c r="B46" s="114" t="s">
        <v>313</v>
      </c>
      <c r="C46" s="118">
        <v>2776319.86</v>
      </c>
      <c r="D46" s="118">
        <v>951019.86</v>
      </c>
      <c r="E46" s="118">
        <v>1825300</v>
      </c>
      <c r="F46" s="9"/>
      <c r="G46" s="9"/>
      <c r="H46" s="9"/>
    </row>
    <row r="47" spans="1:8" ht="22.5" customHeight="1">
      <c r="A47" s="113" t="s">
        <v>314</v>
      </c>
      <c r="B47" s="114" t="s">
        <v>56</v>
      </c>
      <c r="C47" s="118">
        <v>300000</v>
      </c>
      <c r="D47" s="118" t="s">
        <v>243</v>
      </c>
      <c r="E47" s="118">
        <v>300000</v>
      </c>
      <c r="F47" s="9"/>
      <c r="G47" s="9"/>
      <c r="H47" s="9"/>
    </row>
    <row r="48" spans="1:8" ht="22.5" customHeight="1">
      <c r="A48" s="113" t="s">
        <v>315</v>
      </c>
      <c r="B48" s="114" t="s">
        <v>316</v>
      </c>
      <c r="C48" s="118">
        <v>300000</v>
      </c>
      <c r="D48" s="118" t="s">
        <v>243</v>
      </c>
      <c r="E48" s="118">
        <v>300000</v>
      </c>
      <c r="F48" s="9"/>
      <c r="G48" s="9"/>
      <c r="H48" s="9"/>
    </row>
    <row r="49" spans="1:8" ht="22.5" customHeight="1">
      <c r="A49" s="113" t="s">
        <v>317</v>
      </c>
      <c r="B49" s="114" t="s">
        <v>318</v>
      </c>
      <c r="C49" s="118">
        <v>300000</v>
      </c>
      <c r="D49" s="118" t="s">
        <v>243</v>
      </c>
      <c r="E49" s="118">
        <v>300000</v>
      </c>
      <c r="F49" s="9"/>
      <c r="G49" s="9"/>
      <c r="H49" s="9"/>
    </row>
    <row r="50" spans="1:8" ht="22.5" customHeight="1">
      <c r="A50" s="113" t="s">
        <v>93</v>
      </c>
      <c r="B50" s="114" t="s">
        <v>57</v>
      </c>
      <c r="C50" s="118">
        <v>25017382.31</v>
      </c>
      <c r="D50" s="118">
        <v>3686757.31</v>
      </c>
      <c r="E50" s="118">
        <v>21330625</v>
      </c>
      <c r="F50" s="9"/>
      <c r="G50" s="9"/>
      <c r="H50" s="9"/>
    </row>
    <row r="51" spans="1:8" ht="22.5" customHeight="1">
      <c r="A51" s="113" t="s">
        <v>319</v>
      </c>
      <c r="B51" s="114" t="s">
        <v>320</v>
      </c>
      <c r="C51" s="118">
        <v>4886.81</v>
      </c>
      <c r="D51" s="118">
        <v>4886.81</v>
      </c>
      <c r="E51" s="118" t="s">
        <v>243</v>
      </c>
      <c r="F51" s="9"/>
      <c r="G51" s="9"/>
      <c r="H51" s="9"/>
    </row>
    <row r="52" spans="1:8" ht="22.5" customHeight="1">
      <c r="A52" s="113" t="s">
        <v>321</v>
      </c>
      <c r="B52" s="114" t="s">
        <v>247</v>
      </c>
      <c r="C52" s="118">
        <v>4886.81</v>
      </c>
      <c r="D52" s="118">
        <v>4886.81</v>
      </c>
      <c r="E52" s="118" t="s">
        <v>243</v>
      </c>
      <c r="F52" s="9"/>
      <c r="G52" s="9"/>
      <c r="H52" s="9"/>
    </row>
    <row r="53" spans="1:8" ht="22.5" customHeight="1">
      <c r="A53" s="113" t="s">
        <v>322</v>
      </c>
      <c r="B53" s="114" t="s">
        <v>323</v>
      </c>
      <c r="C53" s="118">
        <v>2558251.2</v>
      </c>
      <c r="D53" s="118">
        <v>521585.7</v>
      </c>
      <c r="E53" s="118">
        <v>2036665.5</v>
      </c>
      <c r="F53" s="9"/>
      <c r="G53" s="9"/>
      <c r="H53" s="9"/>
    </row>
    <row r="54" spans="1:8" ht="22.5" customHeight="1">
      <c r="A54" s="113" t="s">
        <v>324</v>
      </c>
      <c r="B54" s="114" t="s">
        <v>247</v>
      </c>
      <c r="C54" s="118">
        <v>521585.7</v>
      </c>
      <c r="D54" s="118">
        <v>521585.7</v>
      </c>
      <c r="E54" s="118" t="s">
        <v>243</v>
      </c>
      <c r="F54" s="9"/>
      <c r="G54" s="9"/>
      <c r="H54" s="9"/>
    </row>
    <row r="55" spans="1:8" ht="22.5" customHeight="1">
      <c r="A55" s="113" t="s">
        <v>325</v>
      </c>
      <c r="B55" s="114" t="s">
        <v>264</v>
      </c>
      <c r="C55" s="118">
        <v>1943665.5</v>
      </c>
      <c r="D55" s="118" t="s">
        <v>243</v>
      </c>
      <c r="E55" s="118">
        <v>1943665.5</v>
      </c>
      <c r="F55" s="9"/>
      <c r="G55" s="9"/>
      <c r="H55" s="9"/>
    </row>
    <row r="56" spans="1:8" ht="22.5" customHeight="1">
      <c r="A56" s="113" t="s">
        <v>326</v>
      </c>
      <c r="B56" s="114" t="s">
        <v>327</v>
      </c>
      <c r="C56" s="118">
        <v>93000</v>
      </c>
      <c r="D56" s="118" t="s">
        <v>243</v>
      </c>
      <c r="E56" s="118">
        <v>93000</v>
      </c>
      <c r="F56" s="9"/>
      <c r="G56" s="9"/>
      <c r="H56" s="9"/>
    </row>
    <row r="57" spans="1:8" ht="22.5" customHeight="1">
      <c r="A57" s="113" t="s">
        <v>328</v>
      </c>
      <c r="B57" s="114" t="s">
        <v>329</v>
      </c>
      <c r="C57" s="118">
        <v>4009554.8</v>
      </c>
      <c r="D57" s="118">
        <v>3160284.8</v>
      </c>
      <c r="E57" s="118">
        <v>849270</v>
      </c>
      <c r="F57" s="9"/>
      <c r="G57" s="9"/>
      <c r="H57" s="9"/>
    </row>
    <row r="58" spans="1:8" ht="22.5" customHeight="1">
      <c r="A58" s="113" t="s">
        <v>330</v>
      </c>
      <c r="B58" s="114" t="s">
        <v>331</v>
      </c>
      <c r="C58" s="118">
        <v>1172483.2</v>
      </c>
      <c r="D58" s="118">
        <v>1172483.2</v>
      </c>
      <c r="E58" s="118" t="s">
        <v>243</v>
      </c>
      <c r="F58" s="9"/>
      <c r="G58" s="9"/>
      <c r="H58" s="9"/>
    </row>
    <row r="59" spans="1:8" ht="22.5" customHeight="1">
      <c r="A59" s="113" t="s">
        <v>332</v>
      </c>
      <c r="B59" s="114" t="s">
        <v>333</v>
      </c>
      <c r="C59" s="118">
        <v>586241.6</v>
      </c>
      <c r="D59" s="118">
        <v>586241.6</v>
      </c>
      <c r="E59" s="118" t="s">
        <v>243</v>
      </c>
      <c r="F59" s="9"/>
      <c r="G59" s="9"/>
      <c r="H59" s="9"/>
    </row>
    <row r="60" spans="1:8" ht="22.5" customHeight="1">
      <c r="A60" s="113" t="s">
        <v>334</v>
      </c>
      <c r="B60" s="114" t="s">
        <v>335</v>
      </c>
      <c r="C60" s="118">
        <v>2250830</v>
      </c>
      <c r="D60" s="118">
        <v>1401560</v>
      </c>
      <c r="E60" s="118">
        <v>849270</v>
      </c>
      <c r="F60" s="9"/>
      <c r="G60" s="9"/>
      <c r="H60" s="9"/>
    </row>
    <row r="61" spans="1:8" ht="22.5" customHeight="1">
      <c r="A61" s="113" t="s">
        <v>336</v>
      </c>
      <c r="B61" s="114" t="s">
        <v>337</v>
      </c>
      <c r="C61" s="118">
        <v>2278040</v>
      </c>
      <c r="D61" s="118" t="s">
        <v>243</v>
      </c>
      <c r="E61" s="118">
        <v>2278040</v>
      </c>
      <c r="F61" s="9"/>
      <c r="G61" s="9"/>
      <c r="H61" s="9"/>
    </row>
    <row r="62" spans="1:8" ht="22.5" customHeight="1">
      <c r="A62" s="113" t="s">
        <v>338</v>
      </c>
      <c r="B62" s="114" t="s">
        <v>339</v>
      </c>
      <c r="C62" s="118">
        <v>153240</v>
      </c>
      <c r="D62" s="118" t="s">
        <v>243</v>
      </c>
      <c r="E62" s="118">
        <v>153240</v>
      </c>
      <c r="F62" s="9"/>
      <c r="G62" s="9"/>
      <c r="H62" s="9"/>
    </row>
    <row r="63" spans="1:8" ht="22.5" customHeight="1">
      <c r="A63" s="113" t="s">
        <v>340</v>
      </c>
      <c r="B63" s="114" t="s">
        <v>341</v>
      </c>
      <c r="C63" s="118">
        <v>2124800</v>
      </c>
      <c r="D63" s="118" t="s">
        <v>243</v>
      </c>
      <c r="E63" s="118">
        <v>2124800</v>
      </c>
      <c r="F63" s="9"/>
      <c r="G63" s="9"/>
      <c r="H63" s="9"/>
    </row>
    <row r="64" spans="1:8" ht="22.5" customHeight="1">
      <c r="A64" s="113" t="s">
        <v>342</v>
      </c>
      <c r="B64" s="114" t="s">
        <v>343</v>
      </c>
      <c r="C64" s="118">
        <v>1223000</v>
      </c>
      <c r="D64" s="118" t="s">
        <v>243</v>
      </c>
      <c r="E64" s="118">
        <v>1223000</v>
      </c>
      <c r="F64" s="9"/>
      <c r="G64" s="9"/>
      <c r="H64" s="9"/>
    </row>
    <row r="65" spans="1:8" ht="22.5" customHeight="1">
      <c r="A65" s="113" t="s">
        <v>344</v>
      </c>
      <c r="B65" s="114" t="s">
        <v>345</v>
      </c>
      <c r="C65" s="118">
        <v>1213000</v>
      </c>
      <c r="D65" s="118" t="s">
        <v>243</v>
      </c>
      <c r="E65" s="118">
        <v>1213000</v>
      </c>
      <c r="F65" s="9"/>
      <c r="G65" s="9"/>
      <c r="H65" s="9"/>
    </row>
    <row r="66" spans="1:8" ht="22.5" customHeight="1">
      <c r="A66" s="113" t="s">
        <v>346</v>
      </c>
      <c r="B66" s="114" t="s">
        <v>347</v>
      </c>
      <c r="C66" s="118">
        <v>10000</v>
      </c>
      <c r="D66" s="118" t="s">
        <v>243</v>
      </c>
      <c r="E66" s="118">
        <v>10000</v>
      </c>
      <c r="F66" s="9"/>
      <c r="G66" s="9"/>
      <c r="H66" s="9"/>
    </row>
    <row r="67" spans="1:8" ht="22.5" customHeight="1">
      <c r="A67" s="113" t="s">
        <v>348</v>
      </c>
      <c r="B67" s="114" t="s">
        <v>349</v>
      </c>
      <c r="C67" s="118">
        <v>5993526</v>
      </c>
      <c r="D67" s="118" t="s">
        <v>243</v>
      </c>
      <c r="E67" s="118">
        <v>5993526</v>
      </c>
      <c r="F67" s="9"/>
      <c r="G67" s="9"/>
      <c r="H67" s="9"/>
    </row>
    <row r="68" spans="1:8" ht="22.5" customHeight="1">
      <c r="A68" s="113" t="s">
        <v>350</v>
      </c>
      <c r="B68" s="114" t="s">
        <v>351</v>
      </c>
      <c r="C68" s="118">
        <v>540500.4</v>
      </c>
      <c r="D68" s="118" t="s">
        <v>243</v>
      </c>
      <c r="E68" s="118">
        <v>540500.4</v>
      </c>
      <c r="F68" s="9"/>
      <c r="G68" s="9"/>
      <c r="H68" s="9"/>
    </row>
    <row r="69" spans="1:8" ht="22.5" customHeight="1">
      <c r="A69" s="113" t="s">
        <v>352</v>
      </c>
      <c r="B69" s="114" t="s">
        <v>353</v>
      </c>
      <c r="C69" s="118">
        <v>5453025.6</v>
      </c>
      <c r="D69" s="118" t="s">
        <v>243</v>
      </c>
      <c r="E69" s="118">
        <v>5453025.6</v>
      </c>
      <c r="F69" s="9"/>
      <c r="G69" s="9"/>
      <c r="H69" s="9"/>
    </row>
    <row r="70" spans="1:8" ht="22.5" customHeight="1">
      <c r="A70" s="113" t="s">
        <v>354</v>
      </c>
      <c r="B70" s="114" t="s">
        <v>355</v>
      </c>
      <c r="C70" s="118">
        <v>1748100</v>
      </c>
      <c r="D70" s="118" t="s">
        <v>243</v>
      </c>
      <c r="E70" s="118">
        <v>1748100</v>
      </c>
      <c r="F70" s="9"/>
      <c r="G70" s="9"/>
      <c r="H70" s="9"/>
    </row>
    <row r="71" spans="1:8" ht="22.5" customHeight="1">
      <c r="A71" s="113" t="s">
        <v>356</v>
      </c>
      <c r="B71" s="114" t="s">
        <v>357</v>
      </c>
      <c r="C71" s="118">
        <v>1748100</v>
      </c>
      <c r="D71" s="118" t="s">
        <v>243</v>
      </c>
      <c r="E71" s="118">
        <v>1748100</v>
      </c>
      <c r="F71" s="9"/>
      <c r="G71" s="9"/>
      <c r="H71" s="9"/>
    </row>
    <row r="72" spans="1:8" ht="22.5" customHeight="1">
      <c r="A72" s="113" t="s">
        <v>358</v>
      </c>
      <c r="B72" s="114" t="s">
        <v>359</v>
      </c>
      <c r="C72" s="118">
        <v>7200000</v>
      </c>
      <c r="D72" s="118" t="s">
        <v>243</v>
      </c>
      <c r="E72" s="118">
        <v>7200000</v>
      </c>
      <c r="F72" s="9"/>
      <c r="G72" s="9"/>
      <c r="H72" s="9"/>
    </row>
    <row r="73" spans="1:8" ht="22.5" customHeight="1">
      <c r="A73" s="113" t="s">
        <v>360</v>
      </c>
      <c r="B73" s="114" t="s">
        <v>361</v>
      </c>
      <c r="C73" s="118">
        <v>7200000</v>
      </c>
      <c r="D73" s="118" t="s">
        <v>243</v>
      </c>
      <c r="E73" s="118">
        <v>7200000</v>
      </c>
      <c r="F73" s="9"/>
      <c r="G73" s="9"/>
      <c r="H73" s="9"/>
    </row>
    <row r="74" spans="1:8" ht="22.5" customHeight="1">
      <c r="A74" s="113" t="s">
        <v>362</v>
      </c>
      <c r="B74" s="114" t="s">
        <v>363</v>
      </c>
      <c r="C74" s="118">
        <v>2023.5</v>
      </c>
      <c r="D74" s="118" t="s">
        <v>243</v>
      </c>
      <c r="E74" s="118">
        <v>2023.5</v>
      </c>
      <c r="F74" s="9"/>
      <c r="G74" s="9"/>
      <c r="H74" s="9"/>
    </row>
    <row r="75" spans="1:8" ht="22.5" customHeight="1">
      <c r="A75" s="113" t="s">
        <v>364</v>
      </c>
      <c r="B75" s="114" t="s">
        <v>365</v>
      </c>
      <c r="C75" s="118">
        <v>2023.5</v>
      </c>
      <c r="D75" s="118" t="s">
        <v>243</v>
      </c>
      <c r="E75" s="118">
        <v>2023.5</v>
      </c>
      <c r="F75" s="9"/>
      <c r="G75" s="9"/>
      <c r="H75" s="9"/>
    </row>
    <row r="76" spans="1:8" ht="22.5" customHeight="1">
      <c r="A76" s="113" t="s">
        <v>366</v>
      </c>
      <c r="B76" s="114" t="s">
        <v>59</v>
      </c>
      <c r="C76" s="118">
        <v>7476080.97</v>
      </c>
      <c r="D76" s="118">
        <v>910402</v>
      </c>
      <c r="E76" s="118">
        <v>6565678.97</v>
      </c>
      <c r="F76" s="9"/>
      <c r="G76" s="9"/>
      <c r="H76" s="9"/>
    </row>
    <row r="77" spans="1:8" ht="22.5" customHeight="1">
      <c r="A77" s="113" t="s">
        <v>367</v>
      </c>
      <c r="B77" s="114" t="s">
        <v>368</v>
      </c>
      <c r="C77" s="118">
        <v>2399178.97</v>
      </c>
      <c r="D77" s="118" t="s">
        <v>243</v>
      </c>
      <c r="E77" s="118">
        <v>2399178.97</v>
      </c>
      <c r="F77" s="9"/>
      <c r="G77" s="9"/>
      <c r="H77" s="9"/>
    </row>
    <row r="78" spans="1:8" ht="22.5" customHeight="1">
      <c r="A78" s="113" t="s">
        <v>369</v>
      </c>
      <c r="B78" s="114" t="s">
        <v>370</v>
      </c>
      <c r="C78" s="118">
        <v>2399178.97</v>
      </c>
      <c r="D78" s="118" t="s">
        <v>243</v>
      </c>
      <c r="E78" s="118">
        <v>2399178.97</v>
      </c>
      <c r="F78" s="9"/>
      <c r="G78" s="9"/>
      <c r="H78" s="9"/>
    </row>
    <row r="79" spans="1:8" ht="22.5" customHeight="1">
      <c r="A79" s="113" t="s">
        <v>371</v>
      </c>
      <c r="B79" s="114" t="s">
        <v>372</v>
      </c>
      <c r="C79" s="118">
        <v>4166500</v>
      </c>
      <c r="D79" s="118" t="s">
        <v>243</v>
      </c>
      <c r="E79" s="118">
        <v>4166500</v>
      </c>
      <c r="F79" s="9"/>
      <c r="G79" s="9"/>
      <c r="H79" s="9"/>
    </row>
    <row r="80" spans="1:8" ht="22.5" customHeight="1">
      <c r="A80" s="113" t="s">
        <v>373</v>
      </c>
      <c r="B80" s="114" t="s">
        <v>374</v>
      </c>
      <c r="C80" s="118">
        <v>4166500</v>
      </c>
      <c r="D80" s="118" t="s">
        <v>243</v>
      </c>
      <c r="E80" s="118">
        <v>4166500</v>
      </c>
      <c r="F80" s="9"/>
      <c r="G80" s="9"/>
      <c r="H80" s="9"/>
    </row>
    <row r="81" spans="1:8" ht="22.5" customHeight="1">
      <c r="A81" s="113" t="s">
        <v>375</v>
      </c>
      <c r="B81" s="114" t="s">
        <v>376</v>
      </c>
      <c r="C81" s="118">
        <v>910402</v>
      </c>
      <c r="D81" s="118">
        <v>910402</v>
      </c>
      <c r="E81" s="118" t="s">
        <v>243</v>
      </c>
      <c r="F81" s="9"/>
      <c r="G81" s="9"/>
      <c r="H81" s="9"/>
    </row>
    <row r="82" spans="1:8" ht="22.5" customHeight="1">
      <c r="A82" s="113" t="s">
        <v>377</v>
      </c>
      <c r="B82" s="114" t="s">
        <v>378</v>
      </c>
      <c r="C82" s="118">
        <v>910402</v>
      </c>
      <c r="D82" s="118">
        <v>910402</v>
      </c>
      <c r="E82" s="118" t="s">
        <v>243</v>
      </c>
      <c r="F82" s="9"/>
      <c r="G82" s="9"/>
      <c r="H82" s="9"/>
    </row>
    <row r="83" spans="1:8" ht="22.5" customHeight="1">
      <c r="A83" s="113" t="s">
        <v>379</v>
      </c>
      <c r="B83" s="114" t="s">
        <v>60</v>
      </c>
      <c r="C83" s="118">
        <v>110921.9</v>
      </c>
      <c r="D83" s="118" t="s">
        <v>243</v>
      </c>
      <c r="E83" s="118">
        <v>110921.9</v>
      </c>
      <c r="F83" s="9"/>
      <c r="G83" s="9"/>
      <c r="H83" s="9"/>
    </row>
    <row r="84" spans="1:8" ht="22.5" customHeight="1">
      <c r="A84" s="113" t="s">
        <v>380</v>
      </c>
      <c r="B84" s="114" t="s">
        <v>381</v>
      </c>
      <c r="C84" s="118">
        <v>30000</v>
      </c>
      <c r="D84" s="118" t="s">
        <v>243</v>
      </c>
      <c r="E84" s="118">
        <v>30000</v>
      </c>
      <c r="F84" s="9"/>
      <c r="G84" s="9"/>
      <c r="H84" s="9"/>
    </row>
    <row r="85" spans="1:8" ht="22.5" customHeight="1">
      <c r="A85" s="113" t="s">
        <v>382</v>
      </c>
      <c r="B85" s="114" t="s">
        <v>383</v>
      </c>
      <c r="C85" s="118">
        <v>30000</v>
      </c>
      <c r="D85" s="118" t="s">
        <v>243</v>
      </c>
      <c r="E85" s="118">
        <v>30000</v>
      </c>
      <c r="F85" s="9"/>
      <c r="G85" s="9"/>
      <c r="H85" s="9"/>
    </row>
    <row r="86" spans="1:8" ht="22.5" customHeight="1">
      <c r="A86" s="113" t="s">
        <v>384</v>
      </c>
      <c r="B86" s="114" t="s">
        <v>385</v>
      </c>
      <c r="C86" s="118">
        <v>80921.9</v>
      </c>
      <c r="D86" s="118" t="s">
        <v>243</v>
      </c>
      <c r="E86" s="118">
        <v>80921.9</v>
      </c>
      <c r="F86" s="9"/>
      <c r="G86" s="9"/>
      <c r="H86" s="9"/>
    </row>
    <row r="87" spans="1:8" ht="22.5" customHeight="1">
      <c r="A87" s="113" t="s">
        <v>386</v>
      </c>
      <c r="B87" s="114" t="s">
        <v>387</v>
      </c>
      <c r="C87" s="118">
        <v>80921.9</v>
      </c>
      <c r="D87" s="118" t="s">
        <v>243</v>
      </c>
      <c r="E87" s="118">
        <v>80921.9</v>
      </c>
      <c r="F87" s="9"/>
      <c r="G87" s="9"/>
      <c r="H87" s="9"/>
    </row>
    <row r="88" spans="1:8" ht="22.5" customHeight="1">
      <c r="A88" s="113" t="s">
        <v>388</v>
      </c>
      <c r="B88" s="114" t="s">
        <v>18</v>
      </c>
      <c r="C88" s="118">
        <v>10347294.2</v>
      </c>
      <c r="D88" s="118">
        <v>1679640.84</v>
      </c>
      <c r="E88" s="118">
        <v>8667653.36</v>
      </c>
      <c r="F88" s="9"/>
      <c r="G88" s="9"/>
      <c r="H88" s="9"/>
    </row>
    <row r="89" spans="1:8" ht="22.5" customHeight="1">
      <c r="A89" s="113" t="s">
        <v>389</v>
      </c>
      <c r="B89" s="114" t="s">
        <v>390</v>
      </c>
      <c r="C89" s="118">
        <v>1679640.84</v>
      </c>
      <c r="D89" s="118">
        <v>1679640.84</v>
      </c>
      <c r="E89" s="118" t="s">
        <v>243</v>
      </c>
      <c r="F89" s="9"/>
      <c r="G89" s="9"/>
      <c r="H89" s="9"/>
    </row>
    <row r="90" spans="1:8" ht="22.5" customHeight="1">
      <c r="A90" s="113" t="s">
        <v>391</v>
      </c>
      <c r="B90" s="114" t="s">
        <v>247</v>
      </c>
      <c r="C90" s="118">
        <v>1679640.84</v>
      </c>
      <c r="D90" s="118">
        <v>1679640.84</v>
      </c>
      <c r="E90" s="118" t="s">
        <v>243</v>
      </c>
      <c r="F90" s="9"/>
      <c r="G90" s="9"/>
      <c r="H90" s="9"/>
    </row>
    <row r="91" spans="1:8" ht="22.5" customHeight="1">
      <c r="A91" s="113" t="s">
        <v>392</v>
      </c>
      <c r="B91" s="114" t="s">
        <v>393</v>
      </c>
      <c r="C91" s="118">
        <v>8667653.36</v>
      </c>
      <c r="D91" s="118" t="s">
        <v>243</v>
      </c>
      <c r="E91" s="118">
        <v>8667653.36</v>
      </c>
      <c r="F91" s="9"/>
      <c r="G91" s="9"/>
      <c r="H91" s="9"/>
    </row>
    <row r="92" spans="1:8" ht="22.5" customHeight="1">
      <c r="A92" s="113" t="s">
        <v>394</v>
      </c>
      <c r="B92" s="114" t="s">
        <v>395</v>
      </c>
      <c r="C92" s="118">
        <v>8667653.36</v>
      </c>
      <c r="D92" s="118" t="s">
        <v>243</v>
      </c>
      <c r="E92" s="118">
        <v>8667653.36</v>
      </c>
      <c r="F92" s="9"/>
      <c r="G92" s="9"/>
      <c r="H92" s="9"/>
    </row>
    <row r="93" spans="1:8" ht="22.5" customHeight="1">
      <c r="A93" s="113" t="s">
        <v>396</v>
      </c>
      <c r="B93" s="114" t="s">
        <v>61</v>
      </c>
      <c r="C93" s="118">
        <v>9624068.44</v>
      </c>
      <c r="D93" s="118">
        <v>543684.64</v>
      </c>
      <c r="E93" s="118">
        <v>9080383.8</v>
      </c>
      <c r="F93" s="9"/>
      <c r="G93" s="9"/>
      <c r="H93" s="9"/>
    </row>
    <row r="94" spans="1:8" ht="22.5" customHeight="1">
      <c r="A94" s="113" t="s">
        <v>397</v>
      </c>
      <c r="B94" s="114" t="s">
        <v>398</v>
      </c>
      <c r="C94" s="118">
        <v>4905879.54</v>
      </c>
      <c r="D94" s="118">
        <v>543684.64</v>
      </c>
      <c r="E94" s="118">
        <v>4362194.9</v>
      </c>
      <c r="F94" s="9"/>
      <c r="G94" s="9"/>
      <c r="H94" s="9"/>
    </row>
    <row r="95" spans="1:8" ht="22.5" customHeight="1">
      <c r="A95" s="113" t="s">
        <v>399</v>
      </c>
      <c r="B95" s="114" t="s">
        <v>247</v>
      </c>
      <c r="C95" s="118">
        <v>543684.64</v>
      </c>
      <c r="D95" s="118">
        <v>543684.64</v>
      </c>
      <c r="E95" s="118" t="s">
        <v>243</v>
      </c>
      <c r="F95" s="9"/>
      <c r="G95" s="9"/>
      <c r="H95" s="9"/>
    </row>
    <row r="96" spans="1:8" ht="22.5" customHeight="1">
      <c r="A96" s="113" t="s">
        <v>400</v>
      </c>
      <c r="B96" s="114" t="s">
        <v>264</v>
      </c>
      <c r="C96" s="118">
        <v>10000</v>
      </c>
      <c r="D96" s="118" t="s">
        <v>243</v>
      </c>
      <c r="E96" s="118">
        <v>10000</v>
      </c>
      <c r="F96" s="9"/>
      <c r="G96" s="9"/>
      <c r="H96" s="9"/>
    </row>
    <row r="97" spans="1:8" ht="22.5" customHeight="1">
      <c r="A97" s="113" t="s">
        <v>401</v>
      </c>
      <c r="B97" s="114" t="s">
        <v>402</v>
      </c>
      <c r="C97" s="118">
        <v>1830000</v>
      </c>
      <c r="D97" s="118" t="s">
        <v>243</v>
      </c>
      <c r="E97" s="118">
        <v>1830000</v>
      </c>
      <c r="F97" s="9"/>
      <c r="G97" s="9"/>
      <c r="H97" s="9"/>
    </row>
    <row r="98" spans="1:8" ht="22.5" customHeight="1">
      <c r="A98" s="113" t="s">
        <v>403</v>
      </c>
      <c r="B98" s="114" t="s">
        <v>404</v>
      </c>
      <c r="C98" s="118">
        <v>364167.9</v>
      </c>
      <c r="D98" s="118" t="s">
        <v>243</v>
      </c>
      <c r="E98" s="118">
        <v>364167.9</v>
      </c>
      <c r="F98" s="9"/>
      <c r="G98" s="9"/>
      <c r="H98" s="9"/>
    </row>
    <row r="99" spans="1:8" ht="22.5" customHeight="1">
      <c r="A99" s="113" t="s">
        <v>405</v>
      </c>
      <c r="B99" s="114" t="s">
        <v>406</v>
      </c>
      <c r="C99" s="118">
        <v>1538171</v>
      </c>
      <c r="D99" s="118" t="s">
        <v>243</v>
      </c>
      <c r="E99" s="118">
        <v>1538171</v>
      </c>
      <c r="F99" s="9"/>
      <c r="G99" s="9"/>
      <c r="H99" s="9"/>
    </row>
    <row r="100" spans="1:8" ht="22.5" customHeight="1">
      <c r="A100" s="113" t="s">
        <v>407</v>
      </c>
      <c r="B100" s="114" t="s">
        <v>408</v>
      </c>
      <c r="C100" s="118">
        <v>223000</v>
      </c>
      <c r="D100" s="118" t="s">
        <v>243</v>
      </c>
      <c r="E100" s="118">
        <v>223000</v>
      </c>
      <c r="F100" s="9"/>
      <c r="G100" s="9"/>
      <c r="H100" s="9"/>
    </row>
    <row r="101" spans="1:8" ht="22.5" customHeight="1">
      <c r="A101" s="113" t="s">
        <v>409</v>
      </c>
      <c r="B101" s="114" t="s">
        <v>410</v>
      </c>
      <c r="C101" s="118">
        <v>151056</v>
      </c>
      <c r="D101" s="118" t="s">
        <v>243</v>
      </c>
      <c r="E101" s="118">
        <v>151056</v>
      </c>
      <c r="F101" s="9"/>
      <c r="G101" s="9"/>
      <c r="H101" s="9"/>
    </row>
    <row r="102" spans="1:8" ht="22.5" customHeight="1">
      <c r="A102" s="113" t="s">
        <v>411</v>
      </c>
      <c r="B102" s="114" t="s">
        <v>412</v>
      </c>
      <c r="C102" s="118">
        <v>245800</v>
      </c>
      <c r="D102" s="118" t="s">
        <v>243</v>
      </c>
      <c r="E102" s="118">
        <v>245800</v>
      </c>
      <c r="F102" s="9"/>
      <c r="G102" s="9"/>
      <c r="H102" s="9"/>
    </row>
    <row r="103" spans="1:8" ht="22.5" customHeight="1">
      <c r="A103" s="113" t="s">
        <v>413</v>
      </c>
      <c r="B103" s="114" t="s">
        <v>414</v>
      </c>
      <c r="C103" s="118">
        <v>228400</v>
      </c>
      <c r="D103" s="118" t="s">
        <v>243</v>
      </c>
      <c r="E103" s="118">
        <v>228400</v>
      </c>
      <c r="F103" s="9"/>
      <c r="G103" s="9"/>
      <c r="H103" s="9"/>
    </row>
    <row r="104" spans="1:8" ht="22.5" customHeight="1">
      <c r="A104" s="113" t="s">
        <v>415</v>
      </c>
      <c r="B104" s="114" t="s">
        <v>416</v>
      </c>
      <c r="C104" s="118">
        <v>186000</v>
      </c>
      <c r="D104" s="118" t="s">
        <v>243</v>
      </c>
      <c r="E104" s="118">
        <v>186000</v>
      </c>
      <c r="F104" s="9"/>
      <c r="G104" s="9"/>
      <c r="H104" s="9"/>
    </row>
    <row r="105" spans="1:8" ht="22.5" customHeight="1">
      <c r="A105" s="113" t="s">
        <v>417</v>
      </c>
      <c r="B105" s="114" t="s">
        <v>418</v>
      </c>
      <c r="C105" s="118">
        <v>42400</v>
      </c>
      <c r="D105" s="118" t="s">
        <v>243</v>
      </c>
      <c r="E105" s="118">
        <v>42400</v>
      </c>
      <c r="F105" s="9"/>
      <c r="G105" s="9"/>
      <c r="H105" s="9"/>
    </row>
    <row r="106" spans="1:8" ht="22.5" customHeight="1">
      <c r="A106" s="113" t="s">
        <v>419</v>
      </c>
      <c r="B106" s="114" t="s">
        <v>420</v>
      </c>
      <c r="C106" s="118">
        <v>4489788.9</v>
      </c>
      <c r="D106" s="118" t="s">
        <v>243</v>
      </c>
      <c r="E106" s="118">
        <v>4489788.9</v>
      </c>
      <c r="F106" s="9"/>
      <c r="G106" s="9"/>
      <c r="H106" s="9"/>
    </row>
    <row r="107" spans="1:8" ht="22.5" customHeight="1">
      <c r="A107" s="113" t="s">
        <v>421</v>
      </c>
      <c r="B107" s="114" t="s">
        <v>422</v>
      </c>
      <c r="C107" s="118">
        <v>3008787.9</v>
      </c>
      <c r="D107" s="118" t="s">
        <v>243</v>
      </c>
      <c r="E107" s="118">
        <v>3008787.9</v>
      </c>
      <c r="F107" s="9"/>
      <c r="G107" s="9"/>
      <c r="H107" s="9"/>
    </row>
    <row r="108" spans="1:8" ht="22.5" customHeight="1">
      <c r="A108" s="113" t="s">
        <v>423</v>
      </c>
      <c r="B108" s="114" t="s">
        <v>424</v>
      </c>
      <c r="C108" s="118">
        <v>1131001</v>
      </c>
      <c r="D108" s="118" t="s">
        <v>243</v>
      </c>
      <c r="E108" s="118">
        <v>1131001</v>
      </c>
      <c r="F108" s="9"/>
      <c r="G108" s="9"/>
      <c r="H108" s="9"/>
    </row>
    <row r="109" spans="1:8" ht="22.5" customHeight="1">
      <c r="A109" s="113" t="s">
        <v>425</v>
      </c>
      <c r="B109" s="114" t="s">
        <v>426</v>
      </c>
      <c r="C109" s="118">
        <v>350000</v>
      </c>
      <c r="D109" s="118" t="s">
        <v>243</v>
      </c>
      <c r="E109" s="118">
        <v>350000</v>
      </c>
      <c r="F109" s="9"/>
      <c r="G109" s="9"/>
      <c r="H109" s="9"/>
    </row>
    <row r="110" spans="1:8" ht="22.5" customHeight="1">
      <c r="A110" s="113" t="s">
        <v>427</v>
      </c>
      <c r="B110" s="114" t="s">
        <v>66</v>
      </c>
      <c r="C110" s="118">
        <v>2835440.01</v>
      </c>
      <c r="D110" s="118" t="s">
        <v>243</v>
      </c>
      <c r="E110" s="118">
        <v>2835440.01</v>
      </c>
      <c r="F110" s="9"/>
      <c r="G110" s="9"/>
      <c r="H110" s="9"/>
    </row>
    <row r="111" spans="1:8" ht="22.5" customHeight="1">
      <c r="A111" s="113" t="s">
        <v>428</v>
      </c>
      <c r="B111" s="114" t="s">
        <v>429</v>
      </c>
      <c r="C111" s="118">
        <v>2835440.01</v>
      </c>
      <c r="D111" s="118" t="s">
        <v>243</v>
      </c>
      <c r="E111" s="118">
        <v>2835440.01</v>
      </c>
      <c r="F111" s="9"/>
      <c r="G111" s="9"/>
      <c r="H111" s="9"/>
    </row>
    <row r="112" spans="1:8" ht="22.5" customHeight="1">
      <c r="A112" s="113" t="s">
        <v>430</v>
      </c>
      <c r="B112" s="114" t="s">
        <v>431</v>
      </c>
      <c r="C112" s="118">
        <v>2835440.01</v>
      </c>
      <c r="D112" s="118" t="s">
        <v>243</v>
      </c>
      <c r="E112" s="118">
        <v>2835440.01</v>
      </c>
      <c r="F112" s="9"/>
      <c r="G112" s="9"/>
      <c r="H112" s="9"/>
    </row>
    <row r="113" spans="1:8" ht="22.5" customHeight="1">
      <c r="A113" s="113" t="s">
        <v>432</v>
      </c>
      <c r="B113" s="114" t="s">
        <v>67</v>
      </c>
      <c r="C113" s="118">
        <v>1020122.4</v>
      </c>
      <c r="D113" s="118">
        <v>1020122.4</v>
      </c>
      <c r="E113" s="118" t="s">
        <v>243</v>
      </c>
      <c r="F113" s="9"/>
      <c r="G113" s="9"/>
      <c r="H113" s="9"/>
    </row>
    <row r="114" spans="1:8" ht="22.5" customHeight="1">
      <c r="A114" s="113" t="s">
        <v>433</v>
      </c>
      <c r="B114" s="114" t="s">
        <v>434</v>
      </c>
      <c r="C114" s="118">
        <v>1020122.4</v>
      </c>
      <c r="D114" s="118">
        <v>1020122.4</v>
      </c>
      <c r="E114" s="118" t="s">
        <v>243</v>
      </c>
      <c r="F114" s="9"/>
      <c r="G114" s="9"/>
      <c r="H114" s="9"/>
    </row>
    <row r="115" spans="1:8" ht="22.5" customHeight="1">
      <c r="A115" s="113" t="s">
        <v>435</v>
      </c>
      <c r="B115" s="114" t="s">
        <v>436</v>
      </c>
      <c r="C115" s="118">
        <v>1020122.4</v>
      </c>
      <c r="D115" s="118">
        <v>1020122.4</v>
      </c>
      <c r="E115" s="118" t="s">
        <v>243</v>
      </c>
      <c r="F115" s="9"/>
      <c r="G115" s="9"/>
      <c r="H115" s="9"/>
    </row>
    <row r="116" spans="1:8" ht="22.5" customHeight="1">
      <c r="A116" s="113" t="s">
        <v>437</v>
      </c>
      <c r="B116" s="114" t="s">
        <v>70</v>
      </c>
      <c r="C116" s="118">
        <v>1638400</v>
      </c>
      <c r="D116" s="118" t="s">
        <v>243</v>
      </c>
      <c r="E116" s="118">
        <v>1638400</v>
      </c>
      <c r="F116" s="9"/>
      <c r="G116" s="9"/>
      <c r="H116" s="9"/>
    </row>
    <row r="117" spans="1:8" ht="22.5" customHeight="1">
      <c r="A117" s="113" t="s">
        <v>438</v>
      </c>
      <c r="B117" s="114" t="s">
        <v>439</v>
      </c>
      <c r="C117" s="118">
        <v>554800</v>
      </c>
      <c r="D117" s="118" t="s">
        <v>243</v>
      </c>
      <c r="E117" s="118">
        <v>554800</v>
      </c>
      <c r="F117" s="9"/>
      <c r="G117" s="9"/>
      <c r="H117" s="9"/>
    </row>
    <row r="118" spans="1:8" ht="22.5" customHeight="1">
      <c r="A118" s="113" t="s">
        <v>440</v>
      </c>
      <c r="B118" s="114" t="s">
        <v>441</v>
      </c>
      <c r="C118" s="118">
        <v>554800</v>
      </c>
      <c r="D118" s="118" t="s">
        <v>243</v>
      </c>
      <c r="E118" s="118">
        <v>554800</v>
      </c>
      <c r="F118" s="9"/>
      <c r="G118" s="9"/>
      <c r="H118" s="9"/>
    </row>
    <row r="119" spans="1:8" ht="22.5" customHeight="1">
      <c r="A119" s="113" t="s">
        <v>442</v>
      </c>
      <c r="B119" s="114" t="s">
        <v>443</v>
      </c>
      <c r="C119" s="118">
        <v>1053600</v>
      </c>
      <c r="D119" s="118" t="s">
        <v>243</v>
      </c>
      <c r="E119" s="118">
        <v>1053600</v>
      </c>
      <c r="F119" s="9"/>
      <c r="G119" s="9"/>
      <c r="H119" s="9"/>
    </row>
    <row r="120" spans="1:8" ht="22.5" customHeight="1">
      <c r="A120" s="113" t="s">
        <v>444</v>
      </c>
      <c r="B120" s="114" t="s">
        <v>445</v>
      </c>
      <c r="C120" s="118">
        <v>1053600</v>
      </c>
      <c r="D120" s="118" t="s">
        <v>243</v>
      </c>
      <c r="E120" s="118">
        <v>1053600</v>
      </c>
      <c r="F120" s="9"/>
      <c r="G120" s="9"/>
      <c r="H120" s="9"/>
    </row>
    <row r="121" spans="1:8" ht="22.5" customHeight="1">
      <c r="A121" s="113" t="s">
        <v>446</v>
      </c>
      <c r="B121" s="114" t="s">
        <v>447</v>
      </c>
      <c r="C121" s="118">
        <v>30000</v>
      </c>
      <c r="D121" s="118" t="s">
        <v>243</v>
      </c>
      <c r="E121" s="118">
        <v>30000</v>
      </c>
      <c r="F121" s="9"/>
      <c r="G121" s="9"/>
      <c r="H121" s="9"/>
    </row>
    <row r="122" spans="1:8" ht="22.5" customHeight="1">
      <c r="A122" s="113" t="s">
        <v>448</v>
      </c>
      <c r="B122" s="114" t="s">
        <v>449</v>
      </c>
      <c r="C122" s="118">
        <v>30000</v>
      </c>
      <c r="D122" s="118" t="s">
        <v>243</v>
      </c>
      <c r="E122" s="118">
        <v>30000</v>
      </c>
      <c r="F122" s="9"/>
      <c r="G122" s="9"/>
      <c r="H122" s="9"/>
    </row>
    <row r="123" spans="1:8" ht="22.5" customHeight="1">
      <c r="A123" s="115">
        <v>227</v>
      </c>
      <c r="B123" s="115" t="s">
        <v>933</v>
      </c>
      <c r="C123" s="118">
        <v>2000000</v>
      </c>
      <c r="D123" s="118"/>
      <c r="E123" s="118">
        <v>2000000</v>
      </c>
      <c r="F123" s="9"/>
      <c r="G123" s="9"/>
      <c r="H123" s="9"/>
    </row>
    <row r="124" spans="1:8" ht="22.5" customHeight="1">
      <c r="A124" s="178" t="s">
        <v>936</v>
      </c>
      <c r="B124" s="179" t="s">
        <v>937</v>
      </c>
      <c r="C124" s="118">
        <v>2000000</v>
      </c>
      <c r="D124" s="118"/>
      <c r="E124" s="118">
        <v>2000000</v>
      </c>
      <c r="F124" s="9"/>
      <c r="G124" s="9"/>
      <c r="H124" s="9"/>
    </row>
    <row r="125" spans="1:8" ht="22.5" customHeight="1">
      <c r="A125" s="178" t="s">
        <v>938</v>
      </c>
      <c r="B125" s="179" t="s">
        <v>939</v>
      </c>
      <c r="C125" s="118">
        <v>2000000</v>
      </c>
      <c r="D125" s="118"/>
      <c r="E125" s="118">
        <v>2000000</v>
      </c>
      <c r="F125" s="9"/>
      <c r="G125" s="9"/>
      <c r="H125" s="9"/>
    </row>
    <row r="126" spans="1:8" ht="22.5" customHeight="1">
      <c r="A126" s="113" t="s">
        <v>450</v>
      </c>
      <c r="B126" s="114" t="s">
        <v>71</v>
      </c>
      <c r="C126" s="118">
        <v>2186694.12</v>
      </c>
      <c r="D126" s="118">
        <v>2186694.12</v>
      </c>
      <c r="E126" s="118">
        <v>2186694.12</v>
      </c>
      <c r="F126" s="9"/>
      <c r="G126" s="9"/>
      <c r="H126" s="9"/>
    </row>
    <row r="127" spans="1:8" ht="22.5" customHeight="1">
      <c r="A127" s="113" t="s">
        <v>451</v>
      </c>
      <c r="B127" s="114" t="s">
        <v>452</v>
      </c>
      <c r="C127" s="118">
        <v>2186694.12</v>
      </c>
      <c r="D127" s="118">
        <v>2186694.12</v>
      </c>
      <c r="E127" s="118">
        <v>2186694.12</v>
      </c>
      <c r="F127" s="9"/>
      <c r="G127" s="9"/>
      <c r="H127" s="9"/>
    </row>
    <row r="128" spans="1:8" ht="22.5" customHeight="1">
      <c r="A128" s="113" t="s">
        <v>453</v>
      </c>
      <c r="B128" s="114" t="s">
        <v>454</v>
      </c>
      <c r="C128" s="118">
        <v>2186694.12</v>
      </c>
      <c r="D128" s="118">
        <v>2186694.12</v>
      </c>
      <c r="E128" s="118">
        <v>2186694.12</v>
      </c>
      <c r="F128" s="9"/>
      <c r="G128" s="9"/>
      <c r="H128" s="9"/>
    </row>
  </sheetData>
  <sheetProtection/>
  <mergeCells count="2">
    <mergeCell ref="A2:H2"/>
    <mergeCell ref="A5:B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1:G31"/>
  <sheetViews>
    <sheetView zoomScaleSheetLayoutView="100" zoomScalePageLayoutView="0" workbookViewId="0" topLeftCell="A1">
      <selection activeCell="B41" sqref="B41"/>
    </sheetView>
  </sheetViews>
  <sheetFormatPr defaultColWidth="9.33203125" defaultRowHeight="11.25"/>
  <cols>
    <col min="1" max="1" width="32.83203125" style="18" bestFit="1" customWidth="1"/>
    <col min="2" max="2" width="15.66015625" style="0" bestFit="1" customWidth="1"/>
    <col min="3" max="3" width="27.16015625" style="0" bestFit="1" customWidth="1"/>
    <col min="4" max="4" width="23.5" style="0" bestFit="1" customWidth="1"/>
    <col min="5" max="5" width="23.66015625" style="0" bestFit="1" customWidth="1"/>
    <col min="6" max="6" width="26" style="0" bestFit="1" customWidth="1"/>
    <col min="7" max="7" width="18.66015625" style="0" customWidth="1"/>
  </cols>
  <sheetData>
    <row r="1" ht="18" customHeight="1">
      <c r="A1" s="72" t="s">
        <v>214</v>
      </c>
    </row>
    <row r="2" spans="1:7" ht="24.75" customHeight="1">
      <c r="A2" s="141" t="s">
        <v>194</v>
      </c>
      <c r="B2" s="141"/>
      <c r="C2" s="141"/>
      <c r="D2" s="141"/>
      <c r="E2" s="141"/>
      <c r="F2" s="141"/>
      <c r="G2" s="141"/>
    </row>
    <row r="3" spans="1:7" s="18" customFormat="1" ht="24" customHeight="1">
      <c r="A3" s="28" t="s">
        <v>44</v>
      </c>
      <c r="B3" s="142" t="s">
        <v>240</v>
      </c>
      <c r="C3" s="143"/>
      <c r="D3" s="143"/>
      <c r="E3" s="143"/>
      <c r="F3" s="143"/>
      <c r="G3" s="29" t="s">
        <v>0</v>
      </c>
    </row>
    <row r="4" spans="1:7" ht="15" customHeight="1">
      <c r="A4" s="125" t="s">
        <v>6</v>
      </c>
      <c r="B4" s="125"/>
      <c r="C4" s="125" t="s">
        <v>5</v>
      </c>
      <c r="D4" s="125"/>
      <c r="E4" s="125"/>
      <c r="F4" s="125"/>
      <c r="G4" s="125"/>
    </row>
    <row r="5" spans="1:7" ht="15" customHeight="1">
      <c r="A5" s="73" t="s">
        <v>49</v>
      </c>
      <c r="B5" s="1" t="s">
        <v>1</v>
      </c>
      <c r="C5" s="1" t="s">
        <v>49</v>
      </c>
      <c r="D5" s="1" t="s">
        <v>2</v>
      </c>
      <c r="E5" s="2" t="s">
        <v>190</v>
      </c>
      <c r="F5" s="2" t="s">
        <v>191</v>
      </c>
      <c r="G5" s="22" t="s">
        <v>192</v>
      </c>
    </row>
    <row r="6" spans="1:7" ht="15" customHeight="1">
      <c r="A6" s="74" t="s">
        <v>95</v>
      </c>
      <c r="B6" s="3">
        <v>79642534.16</v>
      </c>
      <c r="C6" s="21" t="s">
        <v>43</v>
      </c>
      <c r="D6" s="116">
        <v>79642534.16</v>
      </c>
      <c r="E6" s="116">
        <v>79640510.66</v>
      </c>
      <c r="F6" s="116">
        <v>2023.5</v>
      </c>
      <c r="G6" s="3"/>
    </row>
    <row r="7" spans="1:7" ht="15" customHeight="1">
      <c r="A7" s="75" t="s">
        <v>179</v>
      </c>
      <c r="B7" s="3">
        <v>79640510.66</v>
      </c>
      <c r="C7" s="24" t="s">
        <v>14</v>
      </c>
      <c r="D7" s="3">
        <v>13714513.29</v>
      </c>
      <c r="E7" s="3">
        <v>13714513.29</v>
      </c>
      <c r="F7" s="3"/>
      <c r="G7" s="3"/>
    </row>
    <row r="8" spans="1:7" ht="15" customHeight="1">
      <c r="A8" s="75" t="s">
        <v>180</v>
      </c>
      <c r="B8" s="3">
        <v>2023.5</v>
      </c>
      <c r="C8" s="24" t="s">
        <v>51</v>
      </c>
      <c r="D8" s="3"/>
      <c r="E8" s="3"/>
      <c r="F8" s="3"/>
      <c r="G8" s="3"/>
    </row>
    <row r="9" spans="1:7" ht="15" customHeight="1">
      <c r="A9" s="75" t="s">
        <v>181</v>
      </c>
      <c r="B9" s="3"/>
      <c r="C9" s="24" t="s">
        <v>52</v>
      </c>
      <c r="D9" s="3">
        <v>100000</v>
      </c>
      <c r="E9" s="3">
        <v>100000</v>
      </c>
      <c r="F9" s="3"/>
      <c r="G9" s="3"/>
    </row>
    <row r="10" spans="1:7" ht="15" customHeight="1">
      <c r="A10" s="74"/>
      <c r="B10" s="3"/>
      <c r="C10" s="24" t="s">
        <v>53</v>
      </c>
      <c r="D10" s="3">
        <v>3271616.52</v>
      </c>
      <c r="E10" s="3">
        <v>3271616.52</v>
      </c>
      <c r="F10" s="3"/>
      <c r="G10" s="3"/>
    </row>
    <row r="11" spans="1:7" ht="15" customHeight="1">
      <c r="A11" s="74" t="s">
        <v>3</v>
      </c>
      <c r="B11" s="3"/>
      <c r="C11" s="24" t="s">
        <v>54</v>
      </c>
      <c r="D11" s="3"/>
      <c r="E11" s="3"/>
      <c r="F11" s="3"/>
      <c r="G11" s="3"/>
    </row>
    <row r="12" spans="1:7" ht="15" customHeight="1">
      <c r="A12" s="75" t="s">
        <v>170</v>
      </c>
      <c r="B12" s="3"/>
      <c r="C12" s="24" t="s">
        <v>55</v>
      </c>
      <c r="D12" s="3"/>
      <c r="E12" s="3"/>
      <c r="F12" s="3"/>
      <c r="G12" s="3"/>
    </row>
    <row r="13" spans="1:7" ht="15" customHeight="1">
      <c r="A13" s="75" t="s">
        <v>171</v>
      </c>
      <c r="B13" s="3"/>
      <c r="C13" s="24" t="s">
        <v>56</v>
      </c>
      <c r="D13" s="3">
        <v>300000</v>
      </c>
      <c r="E13" s="3">
        <v>300000</v>
      </c>
      <c r="F13" s="3"/>
      <c r="G13" s="3"/>
    </row>
    <row r="14" spans="1:7" ht="15" customHeight="1">
      <c r="A14" s="75" t="s">
        <v>172</v>
      </c>
      <c r="B14" s="3"/>
      <c r="C14" s="24" t="s">
        <v>57</v>
      </c>
      <c r="D14" s="3">
        <v>25017382.31</v>
      </c>
      <c r="E14" s="3">
        <v>25015358.81</v>
      </c>
      <c r="F14" s="3">
        <v>2023.5</v>
      </c>
      <c r="G14" s="3"/>
    </row>
    <row r="15" spans="1:7" ht="15" customHeight="1">
      <c r="A15" s="74"/>
      <c r="B15" s="3"/>
      <c r="C15" s="24" t="s">
        <v>59</v>
      </c>
      <c r="D15" s="3">
        <v>7476080.97</v>
      </c>
      <c r="E15" s="3">
        <v>7476080.97</v>
      </c>
      <c r="F15" s="3"/>
      <c r="G15" s="3"/>
    </row>
    <row r="16" spans="1:7" ht="15" customHeight="1">
      <c r="A16" s="74"/>
      <c r="B16" s="3"/>
      <c r="C16" s="24" t="s">
        <v>60</v>
      </c>
      <c r="D16" s="3">
        <v>110921.9</v>
      </c>
      <c r="E16" s="3">
        <v>110921.9</v>
      </c>
      <c r="F16" s="3"/>
      <c r="G16" s="3"/>
    </row>
    <row r="17" spans="1:7" ht="15" customHeight="1">
      <c r="A17" s="74"/>
      <c r="B17" s="3"/>
      <c r="C17" s="24" t="s">
        <v>18</v>
      </c>
      <c r="D17" s="3">
        <v>10347294.2</v>
      </c>
      <c r="E17" s="3">
        <v>10347294.2</v>
      </c>
      <c r="F17" s="3"/>
      <c r="G17" s="3"/>
    </row>
    <row r="18" spans="1:7" ht="15" customHeight="1">
      <c r="A18" s="74"/>
      <c r="B18" s="3"/>
      <c r="C18" s="24" t="s">
        <v>61</v>
      </c>
      <c r="D18" s="3">
        <v>9624068.44</v>
      </c>
      <c r="E18" s="3">
        <v>9624068.44</v>
      </c>
      <c r="F18" s="3"/>
      <c r="G18" s="3"/>
    </row>
    <row r="19" spans="1:7" ht="15" customHeight="1">
      <c r="A19" s="74"/>
      <c r="B19" s="3"/>
      <c r="C19" s="24" t="s">
        <v>62</v>
      </c>
      <c r="D19" s="3"/>
      <c r="E19" s="3"/>
      <c r="F19" s="3"/>
      <c r="G19" s="3"/>
    </row>
    <row r="20" spans="1:7" ht="15" customHeight="1">
      <c r="A20" s="74"/>
      <c r="B20" s="3"/>
      <c r="C20" s="24" t="s">
        <v>81</v>
      </c>
      <c r="D20" s="3"/>
      <c r="E20" s="3"/>
      <c r="F20" s="3"/>
      <c r="G20" s="3"/>
    </row>
    <row r="21" spans="1:7" ht="15" customHeight="1">
      <c r="A21" s="74"/>
      <c r="B21" s="3"/>
      <c r="C21" s="24" t="s">
        <v>63</v>
      </c>
      <c r="D21" s="3"/>
      <c r="E21" s="3"/>
      <c r="F21" s="3"/>
      <c r="G21" s="3"/>
    </row>
    <row r="22" spans="1:7" ht="15" customHeight="1">
      <c r="A22" s="74"/>
      <c r="B22" s="3"/>
      <c r="C22" s="24" t="s">
        <v>64</v>
      </c>
      <c r="D22" s="3"/>
      <c r="E22" s="3"/>
      <c r="F22" s="3"/>
      <c r="G22" s="3"/>
    </row>
    <row r="23" spans="1:7" ht="15" customHeight="1">
      <c r="A23" s="74"/>
      <c r="B23" s="3"/>
      <c r="C23" s="24" t="s">
        <v>65</v>
      </c>
      <c r="D23" s="3"/>
      <c r="E23" s="3"/>
      <c r="F23" s="3"/>
      <c r="G23" s="3"/>
    </row>
    <row r="24" spans="1:7" ht="15" customHeight="1">
      <c r="A24" s="74"/>
      <c r="B24" s="3"/>
      <c r="C24" s="24" t="s">
        <v>66</v>
      </c>
      <c r="D24" s="3">
        <v>2835440.01</v>
      </c>
      <c r="E24" s="3">
        <v>2835440.01</v>
      </c>
      <c r="F24" s="3"/>
      <c r="G24" s="3"/>
    </row>
    <row r="25" spans="1:7" ht="15" customHeight="1">
      <c r="A25" s="74"/>
      <c r="B25" s="3"/>
      <c r="C25" s="24" t="s">
        <v>67</v>
      </c>
      <c r="D25" s="3">
        <v>1020122.4</v>
      </c>
      <c r="E25" s="3">
        <v>1020122.4</v>
      </c>
      <c r="F25" s="3"/>
      <c r="G25" s="3"/>
    </row>
    <row r="26" spans="1:7" ht="15" customHeight="1">
      <c r="A26" s="74"/>
      <c r="B26" s="3"/>
      <c r="C26" s="24" t="s">
        <v>68</v>
      </c>
      <c r="D26" s="3"/>
      <c r="E26" s="3"/>
      <c r="F26" s="3"/>
      <c r="G26" s="3"/>
    </row>
    <row r="27" spans="1:7" ht="15" customHeight="1">
      <c r="A27" s="74"/>
      <c r="B27" s="3"/>
      <c r="C27" s="24" t="s">
        <v>70</v>
      </c>
      <c r="D27" s="3">
        <v>1638400</v>
      </c>
      <c r="E27" s="3">
        <v>1638400</v>
      </c>
      <c r="F27" s="3"/>
      <c r="G27" s="3"/>
    </row>
    <row r="28" spans="1:7" ht="15" customHeight="1">
      <c r="A28" s="74"/>
      <c r="B28" s="3"/>
      <c r="C28" s="24" t="s">
        <v>71</v>
      </c>
      <c r="D28" s="3">
        <v>4186694.12</v>
      </c>
      <c r="E28" s="3">
        <v>4186694.12</v>
      </c>
      <c r="F28" s="3"/>
      <c r="G28" s="3"/>
    </row>
    <row r="29" spans="1:7" ht="15" customHeight="1">
      <c r="A29" s="74"/>
      <c r="B29" s="3"/>
      <c r="C29" s="24" t="s">
        <v>72</v>
      </c>
      <c r="D29" s="3"/>
      <c r="E29" s="3"/>
      <c r="F29" s="3"/>
      <c r="G29" s="3"/>
    </row>
    <row r="30" spans="1:7" ht="15" customHeight="1">
      <c r="A30" s="74"/>
      <c r="B30" s="3"/>
      <c r="C30" s="2" t="s">
        <v>4</v>
      </c>
      <c r="D30" s="3"/>
      <c r="E30" s="3"/>
      <c r="F30" s="3"/>
      <c r="G30" s="3"/>
    </row>
    <row r="31" spans="1:7" ht="15" customHeight="1">
      <c r="A31" s="73" t="s">
        <v>50</v>
      </c>
      <c r="B31" s="3">
        <v>79642534.16</v>
      </c>
      <c r="C31" s="22" t="s">
        <v>80</v>
      </c>
      <c r="D31" s="3">
        <v>79642534.16</v>
      </c>
      <c r="E31" s="3">
        <v>79640510.66</v>
      </c>
      <c r="F31" s="3">
        <v>2023.5</v>
      </c>
      <c r="G31" s="3"/>
    </row>
  </sheetData>
  <sheetProtection/>
  <mergeCells count="4">
    <mergeCell ref="A4:B4"/>
    <mergeCell ref="C4:G4"/>
    <mergeCell ref="A2:G2"/>
    <mergeCell ref="B3:F3"/>
  </mergeCells>
  <printOptions horizontalCentered="1"/>
  <pageMargins left="0.3937007874015748" right="0.3937007874015748" top="0.3937007874015748" bottom="0.1968503937007874" header="0" footer="0"/>
  <pageSetup fitToHeight="1" fitToWidth="1" horizontalDpi="600" verticalDpi="600" orientation="landscape" paperSize="9" r:id="rId1"/>
  <rowBreaks count="1" manualBreakCount="1">
    <brk id="20" max="0" man="1"/>
  </rowBreaks>
</worksheet>
</file>

<file path=xl/worksheets/sheet7.xml><?xml version="1.0" encoding="utf-8"?>
<worksheet xmlns="http://schemas.openxmlformats.org/spreadsheetml/2006/main" xmlns:r="http://schemas.openxmlformats.org/officeDocument/2006/relationships">
  <sheetPr>
    <pageSetUpPr fitToPage="1"/>
  </sheetPr>
  <dimension ref="A1:G127"/>
  <sheetViews>
    <sheetView zoomScalePageLayoutView="0" workbookViewId="0" topLeftCell="A106">
      <selection activeCell="J115" sqref="J115"/>
    </sheetView>
  </sheetViews>
  <sheetFormatPr defaultColWidth="9.33203125" defaultRowHeight="11.25"/>
  <cols>
    <col min="1" max="1" width="16.83203125" style="0" customWidth="1"/>
    <col min="2" max="2" width="43" style="0" customWidth="1"/>
    <col min="3" max="3" width="20.66015625" style="0" bestFit="1" customWidth="1"/>
    <col min="4" max="6" width="23.5" style="0" bestFit="1" customWidth="1"/>
    <col min="7" max="7" width="17.66015625" style="0" customWidth="1"/>
  </cols>
  <sheetData>
    <row r="1" spans="1:6" ht="21.75" customHeight="1">
      <c r="A1" s="25" t="s">
        <v>142</v>
      </c>
      <c r="B1" s="5"/>
      <c r="C1" s="5"/>
      <c r="D1" s="5"/>
      <c r="E1" s="5"/>
      <c r="F1" s="5"/>
    </row>
    <row r="2" spans="1:7" ht="18.75">
      <c r="A2" s="148" t="s">
        <v>195</v>
      </c>
      <c r="B2" s="148"/>
      <c r="C2" s="148"/>
      <c r="D2" s="148"/>
      <c r="E2" s="148"/>
      <c r="F2" s="148"/>
      <c r="G2" s="148"/>
    </row>
    <row r="3" spans="1:7" s="18" customFormat="1" ht="29.25" customHeight="1">
      <c r="A3" s="34" t="s">
        <v>45</v>
      </c>
      <c r="B3" s="149" t="str">
        <f>'表四'!B3</f>
        <v>重庆市渝北区石船镇人民政府（本级）</v>
      </c>
      <c r="C3" s="149"/>
      <c r="D3" s="149"/>
      <c r="E3" s="149"/>
      <c r="F3" s="149"/>
      <c r="G3" s="19" t="s">
        <v>15</v>
      </c>
    </row>
    <row r="4" spans="1:7" s="18" customFormat="1" ht="15" customHeight="1">
      <c r="A4" s="130" t="s">
        <v>7</v>
      </c>
      <c r="B4" s="130"/>
      <c r="C4" s="144" t="s">
        <v>215</v>
      </c>
      <c r="D4" s="145" t="s">
        <v>207</v>
      </c>
      <c r="E4" s="130"/>
      <c r="F4" s="130"/>
      <c r="G4" s="146" t="s">
        <v>223</v>
      </c>
    </row>
    <row r="5" spans="1:7" s="18" customFormat="1" ht="15" customHeight="1">
      <c r="A5" s="20" t="s">
        <v>8</v>
      </c>
      <c r="B5" s="20" t="s">
        <v>9</v>
      </c>
      <c r="C5" s="130"/>
      <c r="D5" s="20" t="s">
        <v>10</v>
      </c>
      <c r="E5" s="20" t="s">
        <v>11</v>
      </c>
      <c r="F5" s="20" t="s">
        <v>12</v>
      </c>
      <c r="G5" s="147"/>
    </row>
    <row r="6" spans="1:7" ht="15" customHeight="1">
      <c r="A6" s="140" t="s">
        <v>2</v>
      </c>
      <c r="B6" s="140"/>
      <c r="C6" s="117">
        <f>SUM(C7:C33)</f>
        <v>33029543.18</v>
      </c>
      <c r="D6" s="117">
        <v>79640510.66</v>
      </c>
      <c r="E6" s="117">
        <v>18624422.2</v>
      </c>
      <c r="F6" s="117">
        <v>61016088.46</v>
      </c>
      <c r="G6" s="122">
        <f>(D6-C6)/C6</f>
        <v>1.4112</v>
      </c>
    </row>
    <row r="7" spans="1:7" ht="15" customHeight="1">
      <c r="A7" s="113" t="s">
        <v>13</v>
      </c>
      <c r="B7" s="114" t="s">
        <v>14</v>
      </c>
      <c r="C7" s="118">
        <v>12456108.64</v>
      </c>
      <c r="D7" s="118">
        <v>13714513.29</v>
      </c>
      <c r="E7" s="118">
        <v>9623498.49</v>
      </c>
      <c r="F7" s="118">
        <v>4091014.8</v>
      </c>
      <c r="G7" s="122">
        <f aca="true" t="shared" si="0" ref="G7:G70">(D7-C7)/C7</f>
        <v>0.101</v>
      </c>
    </row>
    <row r="8" spans="1:7" ht="15" customHeight="1">
      <c r="A8" s="115" t="s">
        <v>244</v>
      </c>
      <c r="B8" s="109" t="s">
        <v>245</v>
      </c>
      <c r="C8" s="118">
        <v>1005394.26</v>
      </c>
      <c r="D8" s="118">
        <v>813678.76</v>
      </c>
      <c r="E8" s="118">
        <v>217678.76</v>
      </c>
      <c r="F8" s="118">
        <v>596000</v>
      </c>
      <c r="G8" s="122">
        <f t="shared" si="0"/>
        <v>-0.1907</v>
      </c>
    </row>
    <row r="9" spans="1:7" ht="15" customHeight="1">
      <c r="A9" s="115" t="s">
        <v>246</v>
      </c>
      <c r="B9" s="109" t="s">
        <v>247</v>
      </c>
      <c r="C9" s="118">
        <v>343494.26</v>
      </c>
      <c r="D9" s="118">
        <v>217678.76</v>
      </c>
      <c r="E9" s="118">
        <v>217678.76</v>
      </c>
      <c r="F9" s="118" t="s">
        <v>243</v>
      </c>
      <c r="G9" s="122">
        <f t="shared" si="0"/>
        <v>-0.3663</v>
      </c>
    </row>
    <row r="10" spans="1:7" ht="15" customHeight="1">
      <c r="A10" s="115" t="s">
        <v>248</v>
      </c>
      <c r="B10" s="109" t="s">
        <v>249</v>
      </c>
      <c r="C10" s="118">
        <v>80000</v>
      </c>
      <c r="D10" s="118">
        <v>100000</v>
      </c>
      <c r="E10" s="118" t="s">
        <v>243</v>
      </c>
      <c r="F10" s="118">
        <v>100000</v>
      </c>
      <c r="G10" s="122">
        <f t="shared" si="0"/>
        <v>0.25</v>
      </c>
    </row>
    <row r="11" spans="1:7" ht="15" customHeight="1">
      <c r="A11" s="115" t="s">
        <v>250</v>
      </c>
      <c r="B11" s="109" t="s">
        <v>251</v>
      </c>
      <c r="C11" s="118">
        <v>201900</v>
      </c>
      <c r="D11" s="118">
        <v>218400</v>
      </c>
      <c r="E11" s="118" t="s">
        <v>243</v>
      </c>
      <c r="F11" s="118">
        <v>218400</v>
      </c>
      <c r="G11" s="122">
        <f t="shared" si="0"/>
        <v>0.0817</v>
      </c>
    </row>
    <row r="12" spans="1:7" ht="15" customHeight="1">
      <c r="A12" s="115" t="s">
        <v>252</v>
      </c>
      <c r="B12" s="109" t="s">
        <v>253</v>
      </c>
      <c r="C12" s="118">
        <v>130000</v>
      </c>
      <c r="D12" s="118">
        <v>130000</v>
      </c>
      <c r="E12" s="118" t="s">
        <v>243</v>
      </c>
      <c r="F12" s="118">
        <v>130000</v>
      </c>
      <c r="G12" s="122">
        <f t="shared" si="0"/>
        <v>0</v>
      </c>
    </row>
    <row r="13" spans="1:7" ht="15" customHeight="1">
      <c r="A13" s="115" t="s">
        <v>254</v>
      </c>
      <c r="B13" s="109" t="s">
        <v>255</v>
      </c>
      <c r="C13" s="118">
        <v>250000</v>
      </c>
      <c r="D13" s="118">
        <v>147600</v>
      </c>
      <c r="E13" s="118" t="s">
        <v>243</v>
      </c>
      <c r="F13" s="118">
        <v>147600</v>
      </c>
      <c r="G13" s="122">
        <f t="shared" si="0"/>
        <v>-0.4096</v>
      </c>
    </row>
    <row r="14" spans="1:7" ht="15" customHeight="1">
      <c r="A14" s="115" t="s">
        <v>256</v>
      </c>
      <c r="B14" s="109" t="s">
        <v>257</v>
      </c>
      <c r="C14" s="118">
        <v>157600</v>
      </c>
      <c r="D14" s="118">
        <v>50000</v>
      </c>
      <c r="E14" s="118" t="s">
        <v>243</v>
      </c>
      <c r="F14" s="118">
        <v>50000</v>
      </c>
      <c r="G14" s="122">
        <f t="shared" si="0"/>
        <v>-0.6827</v>
      </c>
    </row>
    <row r="15" spans="1:7" ht="15" customHeight="1">
      <c r="A15" s="115" t="s">
        <v>258</v>
      </c>
      <c r="B15" s="109" t="s">
        <v>259</v>
      </c>
      <c r="C15" s="118">
        <v>157600</v>
      </c>
      <c r="D15" s="118">
        <v>50000</v>
      </c>
      <c r="E15" s="118" t="s">
        <v>243</v>
      </c>
      <c r="F15" s="118">
        <v>50000</v>
      </c>
      <c r="G15" s="122">
        <f t="shared" si="0"/>
        <v>-0.6827</v>
      </c>
    </row>
    <row r="16" spans="1:7" ht="15" customHeight="1">
      <c r="A16" s="115" t="s">
        <v>260</v>
      </c>
      <c r="B16" s="109" t="s">
        <v>261</v>
      </c>
      <c r="C16" s="118">
        <v>5445920.34</v>
      </c>
      <c r="D16" s="118">
        <v>6998870.98</v>
      </c>
      <c r="E16" s="118">
        <v>5735770.98</v>
      </c>
      <c r="F16" s="118">
        <v>1263100</v>
      </c>
      <c r="G16" s="122">
        <f t="shared" si="0"/>
        <v>0.2852</v>
      </c>
    </row>
    <row r="17" spans="1:7" ht="15" customHeight="1">
      <c r="A17" s="115" t="s">
        <v>262</v>
      </c>
      <c r="B17" s="109" t="s">
        <v>247</v>
      </c>
      <c r="C17" s="118">
        <v>4639920.34</v>
      </c>
      <c r="D17" s="118">
        <v>5735770.98</v>
      </c>
      <c r="E17" s="118">
        <v>5735770.98</v>
      </c>
      <c r="F17" s="118" t="s">
        <v>243</v>
      </c>
      <c r="G17" s="122">
        <f t="shared" si="0"/>
        <v>0.2362</v>
      </c>
    </row>
    <row r="18" spans="1:7" ht="15" customHeight="1">
      <c r="A18" s="115" t="s">
        <v>263</v>
      </c>
      <c r="B18" s="109" t="s">
        <v>264</v>
      </c>
      <c r="C18" s="118">
        <v>806000</v>
      </c>
      <c r="D18" s="118">
        <v>1263100</v>
      </c>
      <c r="E18" s="118" t="s">
        <v>243</v>
      </c>
      <c r="F18" s="118">
        <v>1263100</v>
      </c>
      <c r="G18" s="122">
        <f t="shared" si="0"/>
        <v>0.5671</v>
      </c>
    </row>
    <row r="19" spans="1:7" ht="15" customHeight="1">
      <c r="A19" s="115" t="s">
        <v>265</v>
      </c>
      <c r="B19" s="109" t="s">
        <v>266</v>
      </c>
      <c r="C19" s="118">
        <v>957396.93</v>
      </c>
      <c r="D19" s="118">
        <v>804439.22</v>
      </c>
      <c r="E19" s="118">
        <v>734439.22</v>
      </c>
      <c r="F19" s="118">
        <v>70000</v>
      </c>
      <c r="G19" s="122">
        <f t="shared" si="0"/>
        <v>-0.1598</v>
      </c>
    </row>
    <row r="20" spans="1:7" ht="15" customHeight="1">
      <c r="A20" s="115" t="s">
        <v>267</v>
      </c>
      <c r="B20" s="109" t="s">
        <v>247</v>
      </c>
      <c r="C20" s="118">
        <v>742056.93</v>
      </c>
      <c r="D20" s="118">
        <v>734439.22</v>
      </c>
      <c r="E20" s="118">
        <v>734439.22</v>
      </c>
      <c r="F20" s="118" t="s">
        <v>243</v>
      </c>
      <c r="G20" s="122">
        <f t="shared" si="0"/>
        <v>-0.0103</v>
      </c>
    </row>
    <row r="21" spans="1:7" ht="15" customHeight="1">
      <c r="A21" s="115" t="s">
        <v>268</v>
      </c>
      <c r="B21" s="109" t="s">
        <v>264</v>
      </c>
      <c r="C21" s="118">
        <v>215340</v>
      </c>
      <c r="D21" s="118">
        <v>70000</v>
      </c>
      <c r="E21" s="118" t="s">
        <v>243</v>
      </c>
      <c r="F21" s="118">
        <v>70000</v>
      </c>
      <c r="G21" s="122">
        <f t="shared" si="0"/>
        <v>-0.6749</v>
      </c>
    </row>
    <row r="22" spans="1:7" ht="15" customHeight="1">
      <c r="A22" s="115" t="s">
        <v>269</v>
      </c>
      <c r="B22" s="109" t="s">
        <v>270</v>
      </c>
      <c r="C22" s="118">
        <v>341468.45</v>
      </c>
      <c r="D22" s="118">
        <v>457778.15</v>
      </c>
      <c r="E22" s="118">
        <v>371378.15</v>
      </c>
      <c r="F22" s="118">
        <v>86400</v>
      </c>
      <c r="G22" s="122">
        <f t="shared" si="0"/>
        <v>0.3406</v>
      </c>
    </row>
    <row r="23" spans="1:7" ht="15" customHeight="1">
      <c r="A23" s="115" t="s">
        <v>271</v>
      </c>
      <c r="B23" s="109" t="s">
        <v>247</v>
      </c>
      <c r="C23" s="118">
        <v>193068.45</v>
      </c>
      <c r="D23" s="118">
        <v>371378.15</v>
      </c>
      <c r="E23" s="118">
        <v>371378.15</v>
      </c>
      <c r="F23" s="118" t="s">
        <v>243</v>
      </c>
      <c r="G23" s="122">
        <f t="shared" si="0"/>
        <v>0.9236</v>
      </c>
    </row>
    <row r="24" spans="1:7" ht="15" customHeight="1">
      <c r="A24" s="115" t="s">
        <v>272</v>
      </c>
      <c r="B24" s="109" t="s">
        <v>264</v>
      </c>
      <c r="C24" s="118">
        <v>148400</v>
      </c>
      <c r="D24" s="118">
        <v>86400</v>
      </c>
      <c r="E24" s="118" t="s">
        <v>243</v>
      </c>
      <c r="F24" s="118">
        <v>86400</v>
      </c>
      <c r="G24" s="122">
        <f t="shared" si="0"/>
        <v>-0.4178</v>
      </c>
    </row>
    <row r="25" spans="1:7" ht="15" customHeight="1">
      <c r="A25" s="115" t="s">
        <v>273</v>
      </c>
      <c r="B25" s="109" t="s">
        <v>274</v>
      </c>
      <c r="C25" s="118">
        <v>600000</v>
      </c>
      <c r="D25" s="118">
        <v>795000</v>
      </c>
      <c r="E25" s="118" t="s">
        <v>243</v>
      </c>
      <c r="F25" s="118">
        <v>795000</v>
      </c>
      <c r="G25" s="122">
        <f t="shared" si="0"/>
        <v>0.325</v>
      </c>
    </row>
    <row r="26" spans="1:7" ht="15" customHeight="1">
      <c r="A26" s="115" t="s">
        <v>275</v>
      </c>
      <c r="B26" s="109" t="s">
        <v>276</v>
      </c>
      <c r="C26" s="118">
        <v>530000</v>
      </c>
      <c r="D26" s="118">
        <v>795000</v>
      </c>
      <c r="E26" s="118" t="s">
        <v>243</v>
      </c>
      <c r="F26" s="118">
        <v>795000</v>
      </c>
      <c r="G26" s="122">
        <f t="shared" si="0"/>
        <v>0.5</v>
      </c>
    </row>
    <row r="27" spans="1:7" ht="15" customHeight="1">
      <c r="A27" s="115" t="s">
        <v>277</v>
      </c>
      <c r="B27" s="109" t="s">
        <v>278</v>
      </c>
      <c r="C27" s="118">
        <v>1110837.69</v>
      </c>
      <c r="D27" s="118">
        <v>2006200.52</v>
      </c>
      <c r="E27" s="118">
        <v>2006200.52</v>
      </c>
      <c r="F27" s="118" t="s">
        <v>243</v>
      </c>
      <c r="G27" s="122">
        <f t="shared" si="0"/>
        <v>0.806</v>
      </c>
    </row>
    <row r="28" spans="1:7" ht="15" customHeight="1">
      <c r="A28" s="115" t="s">
        <v>279</v>
      </c>
      <c r="B28" s="109" t="s">
        <v>247</v>
      </c>
      <c r="C28" s="118">
        <v>1110837.69</v>
      </c>
      <c r="D28" s="118">
        <v>2006200.52</v>
      </c>
      <c r="E28" s="118">
        <v>2006200.52</v>
      </c>
      <c r="F28" s="118" t="s">
        <v>243</v>
      </c>
      <c r="G28" s="122">
        <f t="shared" si="0"/>
        <v>0.806</v>
      </c>
    </row>
    <row r="29" spans="1:7" ht="15" customHeight="1">
      <c r="A29" s="115" t="s">
        <v>280</v>
      </c>
      <c r="B29" s="109" t="s">
        <v>281</v>
      </c>
      <c r="C29" s="118">
        <v>308099.6</v>
      </c>
      <c r="D29" s="118">
        <v>112114.8</v>
      </c>
      <c r="E29" s="118" t="s">
        <v>243</v>
      </c>
      <c r="F29" s="118">
        <v>112114.8</v>
      </c>
      <c r="G29" s="122">
        <f t="shared" si="0"/>
        <v>-0.6361</v>
      </c>
    </row>
    <row r="30" spans="1:7" ht="15" customHeight="1">
      <c r="A30" s="115" t="s">
        <v>282</v>
      </c>
      <c r="B30" s="109" t="s">
        <v>283</v>
      </c>
      <c r="C30" s="118">
        <v>308099.6</v>
      </c>
      <c r="D30" s="118">
        <v>112114.8</v>
      </c>
      <c r="E30" s="118" t="s">
        <v>243</v>
      </c>
      <c r="F30" s="118">
        <v>112114.8</v>
      </c>
      <c r="G30" s="122">
        <f t="shared" si="0"/>
        <v>-0.6361</v>
      </c>
    </row>
    <row r="31" spans="1:7" ht="15" customHeight="1">
      <c r="A31" s="115" t="s">
        <v>284</v>
      </c>
      <c r="B31" s="109" t="s">
        <v>285</v>
      </c>
      <c r="C31" s="118">
        <v>300000</v>
      </c>
      <c r="D31" s="118">
        <v>200000</v>
      </c>
      <c r="E31" s="118" t="s">
        <v>243</v>
      </c>
      <c r="F31" s="118">
        <v>200000</v>
      </c>
      <c r="G31" s="122">
        <f t="shared" si="0"/>
        <v>-0.3333</v>
      </c>
    </row>
    <row r="32" spans="1:7" ht="15" customHeight="1">
      <c r="A32" s="115" t="s">
        <v>286</v>
      </c>
      <c r="B32" s="109" t="s">
        <v>287</v>
      </c>
      <c r="C32" s="118">
        <v>300000</v>
      </c>
      <c r="D32" s="118">
        <v>200000</v>
      </c>
      <c r="E32" s="118" t="s">
        <v>243</v>
      </c>
      <c r="F32" s="118">
        <v>200000</v>
      </c>
      <c r="G32" s="122">
        <f t="shared" si="0"/>
        <v>-0.3333</v>
      </c>
    </row>
    <row r="33" spans="1:7" ht="15" customHeight="1">
      <c r="A33" s="115" t="s">
        <v>288</v>
      </c>
      <c r="B33" s="109" t="s">
        <v>289</v>
      </c>
      <c r="C33" s="118">
        <v>190000</v>
      </c>
      <c r="D33" s="118">
        <v>90000</v>
      </c>
      <c r="E33" s="118" t="s">
        <v>243</v>
      </c>
      <c r="F33" s="118">
        <v>90000</v>
      </c>
      <c r="G33" s="122">
        <f t="shared" si="0"/>
        <v>-0.5263</v>
      </c>
    </row>
    <row r="34" spans="1:7" ht="15" customHeight="1">
      <c r="A34" s="115" t="s">
        <v>290</v>
      </c>
      <c r="B34" s="109" t="s">
        <v>291</v>
      </c>
      <c r="C34" s="118">
        <v>190000</v>
      </c>
      <c r="D34" s="118">
        <v>90000</v>
      </c>
      <c r="E34" s="118" t="s">
        <v>243</v>
      </c>
      <c r="F34" s="118">
        <v>90000</v>
      </c>
      <c r="G34" s="122">
        <f t="shared" si="0"/>
        <v>-0.5263</v>
      </c>
    </row>
    <row r="35" spans="1:7" ht="15" customHeight="1">
      <c r="A35" s="115" t="s">
        <v>292</v>
      </c>
      <c r="B35" s="109" t="s">
        <v>293</v>
      </c>
      <c r="C35" s="118">
        <v>2039391.37</v>
      </c>
      <c r="D35" s="118">
        <v>1386430.86</v>
      </c>
      <c r="E35" s="118">
        <v>558030.86</v>
      </c>
      <c r="F35" s="118">
        <v>828400</v>
      </c>
      <c r="G35" s="122">
        <f t="shared" si="0"/>
        <v>-0.3202</v>
      </c>
    </row>
    <row r="36" spans="1:7" ht="15" customHeight="1">
      <c r="A36" s="115" t="s">
        <v>294</v>
      </c>
      <c r="B36" s="109" t="s">
        <v>247</v>
      </c>
      <c r="C36" s="118">
        <v>224571.37</v>
      </c>
      <c r="D36" s="118">
        <v>318630.86</v>
      </c>
      <c r="E36" s="118">
        <v>318630.86</v>
      </c>
      <c r="F36" s="118" t="s">
        <v>243</v>
      </c>
      <c r="G36" s="122">
        <f t="shared" si="0"/>
        <v>0.4188</v>
      </c>
    </row>
    <row r="37" spans="1:7" ht="15" customHeight="1">
      <c r="A37" s="115" t="s">
        <v>295</v>
      </c>
      <c r="B37" s="109" t="s">
        <v>296</v>
      </c>
      <c r="C37" s="118">
        <v>1814820</v>
      </c>
      <c r="D37" s="118">
        <v>1067800</v>
      </c>
      <c r="E37" s="118">
        <v>239400</v>
      </c>
      <c r="F37" s="118">
        <v>828400</v>
      </c>
      <c r="G37" s="122">
        <f t="shared" si="0"/>
        <v>-0.4116</v>
      </c>
    </row>
    <row r="38" spans="1:7" ht="15" customHeight="1">
      <c r="A38" s="113" t="s">
        <v>297</v>
      </c>
      <c r="B38" s="114" t="s">
        <v>52</v>
      </c>
      <c r="C38" s="118"/>
      <c r="D38" s="118">
        <v>100000</v>
      </c>
      <c r="E38" s="118" t="s">
        <v>243</v>
      </c>
      <c r="F38" s="118">
        <v>100000</v>
      </c>
      <c r="G38" s="122"/>
    </row>
    <row r="39" spans="1:7" ht="15" customHeight="1">
      <c r="A39" s="115" t="s">
        <v>298</v>
      </c>
      <c r="B39" s="109" t="s">
        <v>299</v>
      </c>
      <c r="C39" s="118"/>
      <c r="D39" s="118">
        <v>100000</v>
      </c>
      <c r="E39" s="118" t="s">
        <v>243</v>
      </c>
      <c r="F39" s="118">
        <v>100000</v>
      </c>
      <c r="G39" s="122"/>
    </row>
    <row r="40" spans="1:7" ht="15" customHeight="1">
      <c r="A40" s="115" t="s">
        <v>300</v>
      </c>
      <c r="B40" s="109" t="s">
        <v>301</v>
      </c>
      <c r="C40" s="118"/>
      <c r="D40" s="118">
        <v>100000</v>
      </c>
      <c r="E40" s="118" t="s">
        <v>243</v>
      </c>
      <c r="F40" s="118">
        <v>100000</v>
      </c>
      <c r="G40" s="122"/>
    </row>
    <row r="41" spans="1:7" ht="15" customHeight="1">
      <c r="A41" s="113" t="s">
        <v>302</v>
      </c>
      <c r="B41" s="114" t="s">
        <v>53</v>
      </c>
      <c r="C41" s="118">
        <v>5214656.94</v>
      </c>
      <c r="D41" s="118">
        <v>3271616.52</v>
      </c>
      <c r="E41" s="118">
        <v>1160316.52</v>
      </c>
      <c r="F41" s="118">
        <v>2111300</v>
      </c>
      <c r="G41" s="122">
        <f t="shared" si="0"/>
        <v>-0.3726</v>
      </c>
    </row>
    <row r="42" spans="1:7" ht="15" customHeight="1">
      <c r="A42" s="113" t="s">
        <v>303</v>
      </c>
      <c r="B42" s="114" t="s">
        <v>304</v>
      </c>
      <c r="C42" s="118">
        <v>426950.44</v>
      </c>
      <c r="D42" s="118">
        <v>495296.66</v>
      </c>
      <c r="E42" s="118">
        <v>209296.66</v>
      </c>
      <c r="F42" s="118">
        <v>286000</v>
      </c>
      <c r="G42" s="122">
        <f t="shared" si="0"/>
        <v>0.1601</v>
      </c>
    </row>
    <row r="43" spans="1:7" ht="15" customHeight="1">
      <c r="A43" s="113" t="s">
        <v>305</v>
      </c>
      <c r="B43" s="114" t="s">
        <v>247</v>
      </c>
      <c r="C43" s="118">
        <v>240950.44</v>
      </c>
      <c r="D43" s="118">
        <v>209296.66</v>
      </c>
      <c r="E43" s="118">
        <v>209296.66</v>
      </c>
      <c r="F43" s="118" t="s">
        <v>243</v>
      </c>
      <c r="G43" s="122">
        <f t="shared" si="0"/>
        <v>-0.1314</v>
      </c>
    </row>
    <row r="44" spans="1:7" ht="15" customHeight="1">
      <c r="A44" s="113" t="s">
        <v>306</v>
      </c>
      <c r="B44" s="114" t="s">
        <v>307</v>
      </c>
      <c r="C44" s="118">
        <v>136000</v>
      </c>
      <c r="D44" s="118">
        <v>236000</v>
      </c>
      <c r="E44" s="118" t="s">
        <v>243</v>
      </c>
      <c r="F44" s="118">
        <v>236000</v>
      </c>
      <c r="G44" s="122">
        <f t="shared" si="0"/>
        <v>0.7353</v>
      </c>
    </row>
    <row r="45" spans="1:7" ht="15" customHeight="1">
      <c r="A45" s="113" t="s">
        <v>308</v>
      </c>
      <c r="B45" s="114" t="s">
        <v>309</v>
      </c>
      <c r="C45" s="118">
        <v>50000</v>
      </c>
      <c r="D45" s="118">
        <v>50000</v>
      </c>
      <c r="E45" s="118" t="s">
        <v>243</v>
      </c>
      <c r="F45" s="118">
        <v>50000</v>
      </c>
      <c r="G45" s="122">
        <f t="shared" si="0"/>
        <v>0</v>
      </c>
    </row>
    <row r="46" spans="1:7" ht="15" customHeight="1">
      <c r="A46" s="113" t="s">
        <v>310</v>
      </c>
      <c r="B46" s="114" t="s">
        <v>311</v>
      </c>
      <c r="C46" s="118">
        <v>4787706.5</v>
      </c>
      <c r="D46" s="118">
        <v>2776319.86</v>
      </c>
      <c r="E46" s="118">
        <v>951019.86</v>
      </c>
      <c r="F46" s="118">
        <v>1825300</v>
      </c>
      <c r="G46" s="122">
        <f t="shared" si="0"/>
        <v>-0.4201</v>
      </c>
    </row>
    <row r="47" spans="1:7" ht="15" customHeight="1">
      <c r="A47" s="113" t="s">
        <v>312</v>
      </c>
      <c r="B47" s="114" t="s">
        <v>313</v>
      </c>
      <c r="C47" s="118">
        <v>4787706.5</v>
      </c>
      <c r="D47" s="118">
        <v>2776319.86</v>
      </c>
      <c r="E47" s="118">
        <v>951019.86</v>
      </c>
      <c r="F47" s="118">
        <v>1825300</v>
      </c>
      <c r="G47" s="122">
        <f t="shared" si="0"/>
        <v>-0.4201</v>
      </c>
    </row>
    <row r="48" spans="1:7" ht="15" customHeight="1">
      <c r="A48" s="113" t="s">
        <v>314</v>
      </c>
      <c r="B48" s="114" t="s">
        <v>56</v>
      </c>
      <c r="C48" s="118">
        <v>300000</v>
      </c>
      <c r="D48" s="118">
        <v>300000</v>
      </c>
      <c r="E48" s="118" t="s">
        <v>243</v>
      </c>
      <c r="F48" s="118">
        <v>300000</v>
      </c>
      <c r="G48" s="122">
        <f t="shared" si="0"/>
        <v>0</v>
      </c>
    </row>
    <row r="49" spans="1:7" ht="15" customHeight="1">
      <c r="A49" s="113" t="s">
        <v>315</v>
      </c>
      <c r="B49" s="114" t="s">
        <v>316</v>
      </c>
      <c r="C49" s="118">
        <v>300000</v>
      </c>
      <c r="D49" s="118">
        <v>300000</v>
      </c>
      <c r="E49" s="118" t="s">
        <v>243</v>
      </c>
      <c r="F49" s="118">
        <v>300000</v>
      </c>
      <c r="G49" s="122">
        <f t="shared" si="0"/>
        <v>0</v>
      </c>
    </row>
    <row r="50" spans="1:7" ht="15" customHeight="1">
      <c r="A50" s="113" t="s">
        <v>317</v>
      </c>
      <c r="B50" s="114" t="s">
        <v>318</v>
      </c>
      <c r="C50" s="118">
        <v>300000</v>
      </c>
      <c r="D50" s="118">
        <v>300000</v>
      </c>
      <c r="E50" s="118" t="s">
        <v>243</v>
      </c>
      <c r="F50" s="118">
        <v>300000</v>
      </c>
      <c r="G50" s="122">
        <f t="shared" si="0"/>
        <v>0</v>
      </c>
    </row>
    <row r="51" spans="1:7" ht="15" customHeight="1">
      <c r="A51" s="113" t="s">
        <v>93</v>
      </c>
      <c r="B51" s="114" t="s">
        <v>57</v>
      </c>
      <c r="C51" s="118">
        <v>24522671.14</v>
      </c>
      <c r="D51" s="118">
        <v>25015358.81</v>
      </c>
      <c r="E51" s="118">
        <v>3686757.31</v>
      </c>
      <c r="F51" s="118">
        <v>21328601.5</v>
      </c>
      <c r="G51" s="122">
        <f t="shared" si="0"/>
        <v>0.0201</v>
      </c>
    </row>
    <row r="52" spans="1:7" ht="15" customHeight="1">
      <c r="A52" s="113" t="s">
        <v>319</v>
      </c>
      <c r="B52" s="114" t="s">
        <v>320</v>
      </c>
      <c r="C52" s="118">
        <v>136527</v>
      </c>
      <c r="D52" s="118">
        <v>4886.81</v>
      </c>
      <c r="E52" s="118">
        <v>4886.81</v>
      </c>
      <c r="F52" s="118" t="s">
        <v>243</v>
      </c>
      <c r="G52" s="122">
        <f t="shared" si="0"/>
        <v>-0.9642</v>
      </c>
    </row>
    <row r="53" spans="1:7" ht="15" customHeight="1">
      <c r="A53" s="113" t="s">
        <v>321</v>
      </c>
      <c r="B53" s="114" t="s">
        <v>247</v>
      </c>
      <c r="C53" s="118">
        <v>136527</v>
      </c>
      <c r="D53" s="118">
        <v>4886.81</v>
      </c>
      <c r="E53" s="118">
        <v>4886.81</v>
      </c>
      <c r="F53" s="118" t="s">
        <v>243</v>
      </c>
      <c r="G53" s="122">
        <f t="shared" si="0"/>
        <v>-0.9642</v>
      </c>
    </row>
    <row r="54" spans="1:7" ht="15" customHeight="1">
      <c r="A54" s="113" t="s">
        <v>322</v>
      </c>
      <c r="B54" s="114" t="s">
        <v>323</v>
      </c>
      <c r="C54" s="118">
        <v>3042506.86</v>
      </c>
      <c r="D54" s="118">
        <v>2558251.2</v>
      </c>
      <c r="E54" s="118">
        <v>521585.7</v>
      </c>
      <c r="F54" s="118">
        <v>2036665.5</v>
      </c>
      <c r="G54" s="122">
        <f t="shared" si="0"/>
        <v>-0.1592</v>
      </c>
    </row>
    <row r="55" spans="1:7" ht="15" customHeight="1">
      <c r="A55" s="113" t="s">
        <v>324</v>
      </c>
      <c r="B55" s="114" t="s">
        <v>247</v>
      </c>
      <c r="C55" s="118">
        <v>383556.86</v>
      </c>
      <c r="D55" s="118">
        <v>521585.7</v>
      </c>
      <c r="E55" s="118">
        <v>521585.7</v>
      </c>
      <c r="F55" s="118" t="s">
        <v>243</v>
      </c>
      <c r="G55" s="122">
        <f t="shared" si="0"/>
        <v>0.3599</v>
      </c>
    </row>
    <row r="56" spans="1:7" ht="15" customHeight="1">
      <c r="A56" s="113" t="s">
        <v>325</v>
      </c>
      <c r="B56" s="114" t="s">
        <v>264</v>
      </c>
      <c r="C56" s="118">
        <v>2198950</v>
      </c>
      <c r="D56" s="118">
        <v>1943665.5</v>
      </c>
      <c r="E56" s="118" t="s">
        <v>243</v>
      </c>
      <c r="F56" s="118">
        <v>1943665.5</v>
      </c>
      <c r="G56" s="122">
        <f t="shared" si="0"/>
        <v>-0.1161</v>
      </c>
    </row>
    <row r="57" spans="1:7" ht="15" customHeight="1">
      <c r="A57" s="113" t="s">
        <v>326</v>
      </c>
      <c r="B57" s="114" t="s">
        <v>327</v>
      </c>
      <c r="C57" s="118">
        <v>160000</v>
      </c>
      <c r="D57" s="118">
        <v>93000</v>
      </c>
      <c r="E57" s="118" t="s">
        <v>243</v>
      </c>
      <c r="F57" s="118">
        <v>93000</v>
      </c>
      <c r="G57" s="122">
        <f t="shared" si="0"/>
        <v>-0.4188</v>
      </c>
    </row>
    <row r="58" spans="1:7" ht="15" customHeight="1">
      <c r="A58" s="113" t="s">
        <v>328</v>
      </c>
      <c r="B58" s="114" t="s">
        <v>329</v>
      </c>
      <c r="C58" s="118">
        <v>2763971.28</v>
      </c>
      <c r="D58" s="118">
        <v>4009554.8</v>
      </c>
      <c r="E58" s="118">
        <v>3160284.8</v>
      </c>
      <c r="F58" s="118">
        <v>849270</v>
      </c>
      <c r="G58" s="122">
        <f t="shared" si="0"/>
        <v>0.4506</v>
      </c>
    </row>
    <row r="59" spans="1:7" ht="15" customHeight="1">
      <c r="A59" s="113" t="s">
        <v>330</v>
      </c>
      <c r="B59" s="114" t="s">
        <v>331</v>
      </c>
      <c r="C59" s="118">
        <v>660087.52</v>
      </c>
      <c r="D59" s="118">
        <v>1172483.2</v>
      </c>
      <c r="E59" s="118">
        <v>1172483.2</v>
      </c>
      <c r="F59" s="118" t="s">
        <v>243</v>
      </c>
      <c r="G59" s="122">
        <f t="shared" si="0"/>
        <v>0.7763</v>
      </c>
    </row>
    <row r="60" spans="1:7" ht="15" customHeight="1">
      <c r="A60" s="113" t="s">
        <v>332</v>
      </c>
      <c r="B60" s="114" t="s">
        <v>333</v>
      </c>
      <c r="C60" s="118">
        <v>330043.76</v>
      </c>
      <c r="D60" s="118">
        <v>586241.6</v>
      </c>
      <c r="E60" s="118">
        <v>586241.6</v>
      </c>
      <c r="F60" s="118" t="s">
        <v>243</v>
      </c>
      <c r="G60" s="122">
        <f t="shared" si="0"/>
        <v>0.7763</v>
      </c>
    </row>
    <row r="61" spans="1:7" ht="15" customHeight="1">
      <c r="A61" s="113" t="s">
        <v>334</v>
      </c>
      <c r="B61" s="114" t="s">
        <v>335</v>
      </c>
      <c r="C61" s="118">
        <v>1773840</v>
      </c>
      <c r="D61" s="118">
        <v>2250830</v>
      </c>
      <c r="E61" s="118">
        <v>1401560</v>
      </c>
      <c r="F61" s="118">
        <v>849270</v>
      </c>
      <c r="G61" s="122">
        <f t="shared" si="0"/>
        <v>0.2689</v>
      </c>
    </row>
    <row r="62" spans="1:7" ht="15" customHeight="1">
      <c r="A62" s="113" t="s">
        <v>336</v>
      </c>
      <c r="B62" s="114" t="s">
        <v>337</v>
      </c>
      <c r="C62" s="118">
        <v>2278040</v>
      </c>
      <c r="D62" s="118">
        <v>2278040</v>
      </c>
      <c r="E62" s="118" t="s">
        <v>243</v>
      </c>
      <c r="F62" s="118">
        <v>2278040</v>
      </c>
      <c r="G62" s="122">
        <f t="shared" si="0"/>
        <v>0</v>
      </c>
    </row>
    <row r="63" spans="1:7" ht="15" customHeight="1">
      <c r="A63" s="113" t="s">
        <v>338</v>
      </c>
      <c r="B63" s="114" t="s">
        <v>339</v>
      </c>
      <c r="C63" s="118">
        <v>153240</v>
      </c>
      <c r="D63" s="118">
        <v>153240</v>
      </c>
      <c r="E63" s="118" t="s">
        <v>243</v>
      </c>
      <c r="F63" s="118">
        <v>153240</v>
      </c>
      <c r="G63" s="122">
        <f t="shared" si="0"/>
        <v>0</v>
      </c>
    </row>
    <row r="64" spans="1:7" ht="15" customHeight="1">
      <c r="A64" s="113" t="s">
        <v>340</v>
      </c>
      <c r="B64" s="114" t="s">
        <v>341</v>
      </c>
      <c r="C64" s="118">
        <v>2124800</v>
      </c>
      <c r="D64" s="118">
        <v>2124800</v>
      </c>
      <c r="E64" s="118" t="s">
        <v>243</v>
      </c>
      <c r="F64" s="118">
        <v>2124800</v>
      </c>
      <c r="G64" s="122">
        <f t="shared" si="0"/>
        <v>0</v>
      </c>
    </row>
    <row r="65" spans="1:7" ht="15" customHeight="1">
      <c r="A65" s="113" t="s">
        <v>342</v>
      </c>
      <c r="B65" s="114" t="s">
        <v>343</v>
      </c>
      <c r="C65" s="118">
        <v>1390000</v>
      </c>
      <c r="D65" s="118">
        <v>1223000</v>
      </c>
      <c r="E65" s="118" t="s">
        <v>243</v>
      </c>
      <c r="F65" s="118">
        <v>1223000</v>
      </c>
      <c r="G65" s="122">
        <f t="shared" si="0"/>
        <v>-0.1201</v>
      </c>
    </row>
    <row r="66" spans="1:7" ht="15" customHeight="1">
      <c r="A66" s="113" t="s">
        <v>344</v>
      </c>
      <c r="B66" s="114" t="s">
        <v>345</v>
      </c>
      <c r="C66" s="118">
        <v>1222000</v>
      </c>
      <c r="D66" s="118">
        <v>1213000</v>
      </c>
      <c r="E66" s="118" t="s">
        <v>243</v>
      </c>
      <c r="F66" s="118">
        <v>1213000</v>
      </c>
      <c r="G66" s="122">
        <f t="shared" si="0"/>
        <v>-0.0074</v>
      </c>
    </row>
    <row r="67" spans="1:7" ht="15" customHeight="1">
      <c r="A67" s="113" t="s">
        <v>346</v>
      </c>
      <c r="B67" s="114" t="s">
        <v>347</v>
      </c>
      <c r="C67" s="118">
        <v>168000</v>
      </c>
      <c r="D67" s="118">
        <v>10000</v>
      </c>
      <c r="E67" s="118" t="s">
        <v>243</v>
      </c>
      <c r="F67" s="118">
        <v>10000</v>
      </c>
      <c r="G67" s="122">
        <f t="shared" si="0"/>
        <v>-0.9405</v>
      </c>
    </row>
    <row r="68" spans="1:7" ht="15" customHeight="1">
      <c r="A68" s="113" t="s">
        <v>348</v>
      </c>
      <c r="B68" s="114" t="s">
        <v>349</v>
      </c>
      <c r="C68" s="118">
        <v>5993526</v>
      </c>
      <c r="D68" s="118">
        <v>5993526</v>
      </c>
      <c r="E68" s="118" t="s">
        <v>243</v>
      </c>
      <c r="F68" s="118">
        <v>5993526</v>
      </c>
      <c r="G68" s="122">
        <f t="shared" si="0"/>
        <v>0</v>
      </c>
    </row>
    <row r="69" spans="1:7" ht="15" customHeight="1">
      <c r="A69" s="113" t="s">
        <v>350</v>
      </c>
      <c r="B69" s="114" t="s">
        <v>351</v>
      </c>
      <c r="C69" s="118">
        <v>540500.4</v>
      </c>
      <c r="D69" s="118">
        <v>540500.4</v>
      </c>
      <c r="E69" s="118" t="s">
        <v>243</v>
      </c>
      <c r="F69" s="118">
        <v>540500.4</v>
      </c>
      <c r="G69" s="122">
        <f t="shared" si="0"/>
        <v>0</v>
      </c>
    </row>
    <row r="70" spans="1:7" ht="15" customHeight="1">
      <c r="A70" s="113" t="s">
        <v>352</v>
      </c>
      <c r="B70" s="114" t="s">
        <v>353</v>
      </c>
      <c r="C70" s="118">
        <v>5453025.6</v>
      </c>
      <c r="D70" s="118">
        <v>5453025.6</v>
      </c>
      <c r="E70" s="118" t="s">
        <v>243</v>
      </c>
      <c r="F70" s="118">
        <v>5453025.6</v>
      </c>
      <c r="G70" s="122">
        <f t="shared" si="0"/>
        <v>0</v>
      </c>
    </row>
    <row r="71" spans="1:7" ht="15" customHeight="1">
      <c r="A71" s="113" t="s">
        <v>354</v>
      </c>
      <c r="B71" s="114" t="s">
        <v>355</v>
      </c>
      <c r="C71" s="118">
        <v>1718100</v>
      </c>
      <c r="D71" s="118">
        <v>1748100</v>
      </c>
      <c r="E71" s="118" t="s">
        <v>243</v>
      </c>
      <c r="F71" s="118">
        <v>1748100</v>
      </c>
      <c r="G71" s="122">
        <f aca="true" t="shared" si="1" ref="G71:G127">(D71-C71)/C71</f>
        <v>0.0175</v>
      </c>
    </row>
    <row r="72" spans="1:7" ht="15" customHeight="1">
      <c r="A72" s="113" t="s">
        <v>356</v>
      </c>
      <c r="B72" s="114" t="s">
        <v>357</v>
      </c>
      <c r="C72" s="118">
        <v>1718100</v>
      </c>
      <c r="D72" s="118">
        <v>1748100</v>
      </c>
      <c r="E72" s="118" t="s">
        <v>243</v>
      </c>
      <c r="F72" s="118">
        <v>1748100</v>
      </c>
      <c r="G72" s="122">
        <f t="shared" si="1"/>
        <v>0.0175</v>
      </c>
    </row>
    <row r="73" spans="1:7" ht="15" customHeight="1">
      <c r="A73" s="113" t="s">
        <v>358</v>
      </c>
      <c r="B73" s="114" t="s">
        <v>359</v>
      </c>
      <c r="C73" s="118">
        <v>7200000</v>
      </c>
      <c r="D73" s="118">
        <v>7200000</v>
      </c>
      <c r="E73" s="118" t="s">
        <v>243</v>
      </c>
      <c r="F73" s="118">
        <v>7200000</v>
      </c>
      <c r="G73" s="122">
        <f t="shared" si="1"/>
        <v>0</v>
      </c>
    </row>
    <row r="74" spans="1:7" ht="15" customHeight="1">
      <c r="A74" s="113" t="s">
        <v>360</v>
      </c>
      <c r="B74" s="114" t="s">
        <v>361</v>
      </c>
      <c r="C74" s="118">
        <v>7200000</v>
      </c>
      <c r="D74" s="118">
        <v>7200000</v>
      </c>
      <c r="E74" s="118" t="s">
        <v>243</v>
      </c>
      <c r="F74" s="118">
        <v>7200000</v>
      </c>
      <c r="G74" s="122">
        <f t="shared" si="1"/>
        <v>0</v>
      </c>
    </row>
    <row r="75" spans="1:7" ht="15" customHeight="1">
      <c r="A75" s="113" t="s">
        <v>366</v>
      </c>
      <c r="B75" s="114" t="s">
        <v>59</v>
      </c>
      <c r="C75" s="118">
        <v>5159281.37</v>
      </c>
      <c r="D75" s="118">
        <v>7476080.97</v>
      </c>
      <c r="E75" s="118">
        <v>910402</v>
      </c>
      <c r="F75" s="118">
        <v>6565678.97</v>
      </c>
      <c r="G75" s="122">
        <f t="shared" si="1"/>
        <v>0.4491</v>
      </c>
    </row>
    <row r="76" spans="1:7" ht="15" customHeight="1">
      <c r="A76" s="113" t="s">
        <v>367</v>
      </c>
      <c r="B76" s="114" t="s">
        <v>368</v>
      </c>
      <c r="C76" s="118">
        <v>200000</v>
      </c>
      <c r="D76" s="118">
        <v>2399178.97</v>
      </c>
      <c r="E76" s="118" t="s">
        <v>243</v>
      </c>
      <c r="F76" s="118">
        <v>2399178.97</v>
      </c>
      <c r="G76" s="122">
        <f t="shared" si="1"/>
        <v>10.9959</v>
      </c>
    </row>
    <row r="77" spans="1:7" ht="15" customHeight="1">
      <c r="A77" s="113" t="s">
        <v>369</v>
      </c>
      <c r="B77" s="114" t="s">
        <v>370</v>
      </c>
      <c r="C77" s="118">
        <v>200000</v>
      </c>
      <c r="D77" s="118">
        <v>2399178.97</v>
      </c>
      <c r="E77" s="118" t="s">
        <v>243</v>
      </c>
      <c r="F77" s="118">
        <v>2399178.97</v>
      </c>
      <c r="G77" s="122">
        <f t="shared" si="1"/>
        <v>10.9959</v>
      </c>
    </row>
    <row r="78" spans="1:7" ht="15" customHeight="1">
      <c r="A78" s="113" t="s">
        <v>371</v>
      </c>
      <c r="B78" s="114" t="s">
        <v>372</v>
      </c>
      <c r="C78" s="118">
        <v>4350000</v>
      </c>
      <c r="D78" s="118">
        <v>4166500</v>
      </c>
      <c r="E78" s="118" t="s">
        <v>243</v>
      </c>
      <c r="F78" s="118">
        <v>4166500</v>
      </c>
      <c r="G78" s="122">
        <f t="shared" si="1"/>
        <v>-0.0422</v>
      </c>
    </row>
    <row r="79" spans="1:7" ht="15" customHeight="1">
      <c r="A79" s="113" t="s">
        <v>373</v>
      </c>
      <c r="B79" s="114" t="s">
        <v>374</v>
      </c>
      <c r="C79" s="118">
        <v>4350000</v>
      </c>
      <c r="D79" s="118">
        <v>4166500</v>
      </c>
      <c r="E79" s="118" t="s">
        <v>243</v>
      </c>
      <c r="F79" s="118">
        <v>4166500</v>
      </c>
      <c r="G79" s="122">
        <f t="shared" si="1"/>
        <v>-0.0422</v>
      </c>
    </row>
    <row r="80" spans="1:7" ht="15" customHeight="1">
      <c r="A80" s="113" t="s">
        <v>375</v>
      </c>
      <c r="B80" s="114" t="s">
        <v>376</v>
      </c>
      <c r="C80" s="118">
        <v>609281.37</v>
      </c>
      <c r="D80" s="118">
        <v>910402</v>
      </c>
      <c r="E80" s="118">
        <v>910402</v>
      </c>
      <c r="F80" s="118" t="s">
        <v>243</v>
      </c>
      <c r="G80" s="122">
        <f t="shared" si="1"/>
        <v>0.4942</v>
      </c>
    </row>
    <row r="81" spans="1:7" ht="15" customHeight="1">
      <c r="A81" s="113" t="s">
        <v>377</v>
      </c>
      <c r="B81" s="114" t="s">
        <v>378</v>
      </c>
      <c r="C81" s="118">
        <v>609281.37</v>
      </c>
      <c r="D81" s="118">
        <v>910402</v>
      </c>
      <c r="E81" s="118">
        <v>910402</v>
      </c>
      <c r="F81" s="118" t="s">
        <v>243</v>
      </c>
      <c r="G81" s="122">
        <f t="shared" si="1"/>
        <v>0.4942</v>
      </c>
    </row>
    <row r="82" spans="1:7" ht="15" customHeight="1">
      <c r="A82" s="113" t="s">
        <v>379</v>
      </c>
      <c r="B82" s="114" t="s">
        <v>60</v>
      </c>
      <c r="C82" s="118"/>
      <c r="D82" s="118">
        <v>110921.9</v>
      </c>
      <c r="E82" s="118" t="s">
        <v>243</v>
      </c>
      <c r="F82" s="118">
        <v>110921.9</v>
      </c>
      <c r="G82" s="122"/>
    </row>
    <row r="83" spans="1:7" ht="15" customHeight="1">
      <c r="A83" s="113" t="s">
        <v>380</v>
      </c>
      <c r="B83" s="114" t="s">
        <v>381</v>
      </c>
      <c r="C83" s="118"/>
      <c r="D83" s="118">
        <v>30000</v>
      </c>
      <c r="E83" s="118" t="s">
        <v>243</v>
      </c>
      <c r="F83" s="118">
        <v>30000</v>
      </c>
      <c r="G83" s="122"/>
    </row>
    <row r="84" spans="1:7" ht="15" customHeight="1">
      <c r="A84" s="113" t="s">
        <v>382</v>
      </c>
      <c r="B84" s="114" t="s">
        <v>383</v>
      </c>
      <c r="C84" s="118"/>
      <c r="D84" s="118">
        <v>30000</v>
      </c>
      <c r="E84" s="118" t="s">
        <v>243</v>
      </c>
      <c r="F84" s="118">
        <v>30000</v>
      </c>
      <c r="G84" s="122"/>
    </row>
    <row r="85" spans="1:7" ht="15" customHeight="1">
      <c r="A85" s="113" t="s">
        <v>384</v>
      </c>
      <c r="B85" s="114" t="s">
        <v>385</v>
      </c>
      <c r="C85" s="118"/>
      <c r="D85" s="118">
        <v>80921.9</v>
      </c>
      <c r="E85" s="118" t="s">
        <v>243</v>
      </c>
      <c r="F85" s="118">
        <v>80921.9</v>
      </c>
      <c r="G85" s="122"/>
    </row>
    <row r="86" spans="1:7" ht="15" customHeight="1">
      <c r="A86" s="113" t="s">
        <v>386</v>
      </c>
      <c r="B86" s="114" t="s">
        <v>387</v>
      </c>
      <c r="C86" s="118"/>
      <c r="D86" s="118">
        <v>80921.9</v>
      </c>
      <c r="E86" s="118" t="s">
        <v>243</v>
      </c>
      <c r="F86" s="118">
        <v>80921.9</v>
      </c>
      <c r="G86" s="122"/>
    </row>
    <row r="87" spans="1:7" ht="15" customHeight="1">
      <c r="A87" s="113" t="s">
        <v>388</v>
      </c>
      <c r="B87" s="114" t="s">
        <v>18</v>
      </c>
      <c r="C87" s="118">
        <v>6079477.13</v>
      </c>
      <c r="D87" s="118">
        <v>10347294.2</v>
      </c>
      <c r="E87" s="118">
        <v>1679640.84</v>
      </c>
      <c r="F87" s="118">
        <v>8667653.36</v>
      </c>
      <c r="G87" s="122">
        <f t="shared" si="1"/>
        <v>0.702</v>
      </c>
    </row>
    <row r="88" spans="1:7" ht="15" customHeight="1">
      <c r="A88" s="113" t="s">
        <v>389</v>
      </c>
      <c r="B88" s="114" t="s">
        <v>390</v>
      </c>
      <c r="C88" s="118">
        <v>1533477.13</v>
      </c>
      <c r="D88" s="118">
        <v>1679640.84</v>
      </c>
      <c r="E88" s="118">
        <v>1679640.84</v>
      </c>
      <c r="F88" s="118" t="s">
        <v>243</v>
      </c>
      <c r="G88" s="122">
        <f t="shared" si="1"/>
        <v>0.0953</v>
      </c>
    </row>
    <row r="89" spans="1:7" ht="15" customHeight="1">
      <c r="A89" s="113" t="s">
        <v>391</v>
      </c>
      <c r="B89" s="114" t="s">
        <v>247</v>
      </c>
      <c r="C89" s="118">
        <v>1533477.13</v>
      </c>
      <c r="D89" s="118">
        <v>1679640.84</v>
      </c>
      <c r="E89" s="118">
        <v>1679640.84</v>
      </c>
      <c r="F89" s="118" t="s">
        <v>243</v>
      </c>
      <c r="G89" s="122">
        <f t="shared" si="1"/>
        <v>0.0953</v>
      </c>
    </row>
    <row r="90" spans="1:7" ht="15" customHeight="1">
      <c r="A90" s="113" t="s">
        <v>392</v>
      </c>
      <c r="B90" s="114" t="s">
        <v>393</v>
      </c>
      <c r="C90" s="118">
        <v>4546000</v>
      </c>
      <c r="D90" s="118">
        <v>8667653.36</v>
      </c>
      <c r="E90" s="118" t="s">
        <v>243</v>
      </c>
      <c r="F90" s="118">
        <v>8667653.36</v>
      </c>
      <c r="G90" s="122">
        <f t="shared" si="1"/>
        <v>0.9067</v>
      </c>
    </row>
    <row r="91" spans="1:7" ht="15" customHeight="1">
      <c r="A91" s="113" t="s">
        <v>394</v>
      </c>
      <c r="B91" s="114" t="s">
        <v>395</v>
      </c>
      <c r="C91" s="118">
        <v>4546000</v>
      </c>
      <c r="D91" s="118">
        <v>8667653.36</v>
      </c>
      <c r="E91" s="118" t="s">
        <v>243</v>
      </c>
      <c r="F91" s="118">
        <v>8667653.36</v>
      </c>
      <c r="G91" s="122">
        <f t="shared" si="1"/>
        <v>0.9067</v>
      </c>
    </row>
    <row r="92" spans="1:7" ht="15" customHeight="1">
      <c r="A92" s="113" t="s">
        <v>396</v>
      </c>
      <c r="B92" s="114" t="s">
        <v>61</v>
      </c>
      <c r="C92" s="118">
        <v>10975182.2</v>
      </c>
      <c r="D92" s="118">
        <v>9624068.44</v>
      </c>
      <c r="E92" s="118">
        <v>543684.64</v>
      </c>
      <c r="F92" s="118">
        <v>9080383.8</v>
      </c>
      <c r="G92" s="122">
        <f t="shared" si="1"/>
        <v>-0.1231</v>
      </c>
    </row>
    <row r="93" spans="1:7" ht="15" customHeight="1">
      <c r="A93" s="113" t="s">
        <v>397</v>
      </c>
      <c r="B93" s="114" t="s">
        <v>398</v>
      </c>
      <c r="C93" s="118">
        <v>7457092.2</v>
      </c>
      <c r="D93" s="118">
        <v>4905879.54</v>
      </c>
      <c r="E93" s="118">
        <v>543684.64</v>
      </c>
      <c r="F93" s="118">
        <v>4362194.9</v>
      </c>
      <c r="G93" s="122">
        <f t="shared" si="1"/>
        <v>-0.3421</v>
      </c>
    </row>
    <row r="94" spans="1:7" ht="15" customHeight="1">
      <c r="A94" s="113" t="s">
        <v>399</v>
      </c>
      <c r="B94" s="114" t="s">
        <v>247</v>
      </c>
      <c r="C94" s="118">
        <v>761492.2</v>
      </c>
      <c r="D94" s="118">
        <v>543684.64</v>
      </c>
      <c r="E94" s="118">
        <v>543684.64</v>
      </c>
      <c r="F94" s="118" t="s">
        <v>243</v>
      </c>
      <c r="G94" s="122">
        <f t="shared" si="1"/>
        <v>-0.286</v>
      </c>
    </row>
    <row r="95" spans="1:7" ht="15" customHeight="1">
      <c r="A95" s="113" t="s">
        <v>400</v>
      </c>
      <c r="B95" s="114" t="s">
        <v>264</v>
      </c>
      <c r="C95" s="118">
        <v>363900</v>
      </c>
      <c r="D95" s="118">
        <v>10000</v>
      </c>
      <c r="E95" s="118" t="s">
        <v>243</v>
      </c>
      <c r="F95" s="118">
        <v>10000</v>
      </c>
      <c r="G95" s="122">
        <f t="shared" si="1"/>
        <v>-0.9725</v>
      </c>
    </row>
    <row r="96" spans="1:7" ht="15" customHeight="1">
      <c r="A96" s="113" t="s">
        <v>401</v>
      </c>
      <c r="B96" s="114" t="s">
        <v>402</v>
      </c>
      <c r="C96" s="118">
        <v>1830000</v>
      </c>
      <c r="D96" s="118">
        <v>1830000</v>
      </c>
      <c r="E96" s="118" t="s">
        <v>243</v>
      </c>
      <c r="F96" s="118">
        <v>1830000</v>
      </c>
      <c r="G96" s="122">
        <f t="shared" si="1"/>
        <v>0</v>
      </c>
    </row>
    <row r="97" spans="1:7" ht="15" customHeight="1">
      <c r="A97" s="113" t="s">
        <v>403</v>
      </c>
      <c r="B97" s="114" t="s">
        <v>404</v>
      </c>
      <c r="C97" s="118">
        <v>289000</v>
      </c>
      <c r="D97" s="118">
        <v>364167.9</v>
      </c>
      <c r="E97" s="118" t="s">
        <v>243</v>
      </c>
      <c r="F97" s="118">
        <v>364167.9</v>
      </c>
      <c r="G97" s="122">
        <f t="shared" si="1"/>
        <v>0.2601</v>
      </c>
    </row>
    <row r="98" spans="1:7" ht="15" customHeight="1">
      <c r="A98" s="113" t="s">
        <v>405</v>
      </c>
      <c r="B98" s="114" t="s">
        <v>406</v>
      </c>
      <c r="C98" s="118">
        <v>1919400</v>
      </c>
      <c r="D98" s="118">
        <v>1538171</v>
      </c>
      <c r="E98" s="118" t="s">
        <v>243</v>
      </c>
      <c r="F98" s="118">
        <v>1538171</v>
      </c>
      <c r="G98" s="122">
        <f t="shared" si="1"/>
        <v>-0.1986</v>
      </c>
    </row>
    <row r="99" spans="1:7" ht="15" customHeight="1">
      <c r="A99" s="113" t="s">
        <v>407</v>
      </c>
      <c r="B99" s="114" t="s">
        <v>408</v>
      </c>
      <c r="C99" s="118">
        <v>53300</v>
      </c>
      <c r="D99" s="118">
        <v>223000</v>
      </c>
      <c r="E99" s="118" t="s">
        <v>243</v>
      </c>
      <c r="F99" s="118">
        <v>223000</v>
      </c>
      <c r="G99" s="122">
        <f t="shared" si="1"/>
        <v>3.1839</v>
      </c>
    </row>
    <row r="100" spans="1:7" ht="15" customHeight="1">
      <c r="A100" s="113" t="s">
        <v>409</v>
      </c>
      <c r="B100" s="114" t="s">
        <v>410</v>
      </c>
      <c r="C100" s="118">
        <v>1960000</v>
      </c>
      <c r="D100" s="118">
        <v>151056</v>
      </c>
      <c r="E100" s="118" t="s">
        <v>243</v>
      </c>
      <c r="F100" s="118">
        <v>151056</v>
      </c>
      <c r="G100" s="122">
        <f t="shared" si="1"/>
        <v>-0.9229</v>
      </c>
    </row>
    <row r="101" spans="1:7" ht="15" customHeight="1">
      <c r="A101" s="113" t="s">
        <v>411</v>
      </c>
      <c r="B101" s="114" t="s">
        <v>412</v>
      </c>
      <c r="C101" s="118">
        <v>280000</v>
      </c>
      <c r="D101" s="118">
        <v>245800</v>
      </c>
      <c r="E101" s="118" t="s">
        <v>243</v>
      </c>
      <c r="F101" s="118">
        <v>245800</v>
      </c>
      <c r="G101" s="122">
        <f t="shared" si="1"/>
        <v>-0.1221</v>
      </c>
    </row>
    <row r="102" spans="1:7" ht="15" customHeight="1">
      <c r="A102" s="113" t="s">
        <v>413</v>
      </c>
      <c r="B102" s="114" t="s">
        <v>414</v>
      </c>
      <c r="C102" s="118">
        <v>136400</v>
      </c>
      <c r="D102" s="118">
        <v>228400</v>
      </c>
      <c r="E102" s="118" t="s">
        <v>243</v>
      </c>
      <c r="F102" s="118">
        <v>228400</v>
      </c>
      <c r="G102" s="122">
        <f t="shared" si="1"/>
        <v>0.6745</v>
      </c>
    </row>
    <row r="103" spans="1:7" ht="15" customHeight="1">
      <c r="A103" s="113" t="s">
        <v>415</v>
      </c>
      <c r="B103" s="114" t="s">
        <v>416</v>
      </c>
      <c r="C103" s="118"/>
      <c r="D103" s="118">
        <v>186000</v>
      </c>
      <c r="E103" s="118" t="s">
        <v>243</v>
      </c>
      <c r="F103" s="118">
        <v>186000</v>
      </c>
      <c r="G103" s="122"/>
    </row>
    <row r="104" spans="1:7" ht="15" customHeight="1">
      <c r="A104" s="113" t="s">
        <v>417</v>
      </c>
      <c r="B104" s="114" t="s">
        <v>418</v>
      </c>
      <c r="C104" s="118">
        <v>136400</v>
      </c>
      <c r="D104" s="118">
        <v>42400</v>
      </c>
      <c r="E104" s="118" t="s">
        <v>243</v>
      </c>
      <c r="F104" s="118">
        <v>42400</v>
      </c>
      <c r="G104" s="122">
        <f t="shared" si="1"/>
        <v>-0.6891</v>
      </c>
    </row>
    <row r="105" spans="1:7" ht="15" customHeight="1">
      <c r="A105" s="113" t="s">
        <v>419</v>
      </c>
      <c r="B105" s="114" t="s">
        <v>420</v>
      </c>
      <c r="C105" s="118">
        <v>3167690</v>
      </c>
      <c r="D105" s="118">
        <v>4489788.9</v>
      </c>
      <c r="E105" s="118" t="s">
        <v>243</v>
      </c>
      <c r="F105" s="118">
        <v>4489788.9</v>
      </c>
      <c r="G105" s="122">
        <f t="shared" si="1"/>
        <v>0.4174</v>
      </c>
    </row>
    <row r="106" spans="1:7" ht="15" customHeight="1">
      <c r="A106" s="113" t="s">
        <v>421</v>
      </c>
      <c r="B106" s="114" t="s">
        <v>422</v>
      </c>
      <c r="C106" s="118">
        <v>2237690</v>
      </c>
      <c r="D106" s="118">
        <v>3008787.9</v>
      </c>
      <c r="E106" s="118" t="s">
        <v>243</v>
      </c>
      <c r="F106" s="118">
        <v>3008787.9</v>
      </c>
      <c r="G106" s="122">
        <f t="shared" si="1"/>
        <v>0.3446</v>
      </c>
    </row>
    <row r="107" spans="1:7" ht="15" customHeight="1">
      <c r="A107" s="113" t="s">
        <v>423</v>
      </c>
      <c r="B107" s="114" t="s">
        <v>424</v>
      </c>
      <c r="C107" s="118">
        <v>930000</v>
      </c>
      <c r="D107" s="118">
        <v>1131001</v>
      </c>
      <c r="E107" s="118" t="s">
        <v>243</v>
      </c>
      <c r="F107" s="118">
        <v>1131001</v>
      </c>
      <c r="G107" s="122">
        <f t="shared" si="1"/>
        <v>0.2161</v>
      </c>
    </row>
    <row r="108" spans="1:7" ht="15" customHeight="1">
      <c r="A108" s="113" t="s">
        <v>425</v>
      </c>
      <c r="B108" s="114" t="s">
        <v>426</v>
      </c>
      <c r="C108" s="118"/>
      <c r="D108" s="118">
        <v>350000</v>
      </c>
      <c r="E108" s="118" t="s">
        <v>243</v>
      </c>
      <c r="F108" s="118">
        <v>350000</v>
      </c>
      <c r="G108" s="122"/>
    </row>
    <row r="109" spans="1:7" ht="15" customHeight="1">
      <c r="A109" s="113" t="s">
        <v>427</v>
      </c>
      <c r="B109" s="114" t="s">
        <v>66</v>
      </c>
      <c r="C109" s="118">
        <v>4508969.36</v>
      </c>
      <c r="D109" s="118">
        <v>2835440.01</v>
      </c>
      <c r="E109" s="118" t="s">
        <v>243</v>
      </c>
      <c r="F109" s="118">
        <v>2835440.01</v>
      </c>
      <c r="G109" s="122">
        <f t="shared" si="1"/>
        <v>-0.3712</v>
      </c>
    </row>
    <row r="110" spans="1:7" ht="15" customHeight="1">
      <c r="A110" s="113" t="s">
        <v>428</v>
      </c>
      <c r="B110" s="114" t="s">
        <v>429</v>
      </c>
      <c r="C110" s="118">
        <v>4508969.36</v>
      </c>
      <c r="D110" s="118">
        <v>2835440.01</v>
      </c>
      <c r="E110" s="118" t="s">
        <v>243</v>
      </c>
      <c r="F110" s="118">
        <v>2835440.01</v>
      </c>
      <c r="G110" s="122">
        <f t="shared" si="1"/>
        <v>-0.3712</v>
      </c>
    </row>
    <row r="111" spans="1:7" ht="15" customHeight="1">
      <c r="A111" s="113" t="s">
        <v>430</v>
      </c>
      <c r="B111" s="114" t="s">
        <v>431</v>
      </c>
      <c r="C111" s="118">
        <v>4508969.36</v>
      </c>
      <c r="D111" s="118">
        <v>2835440.01</v>
      </c>
      <c r="E111" s="118" t="s">
        <v>243</v>
      </c>
      <c r="F111" s="118">
        <v>2835440.01</v>
      </c>
      <c r="G111" s="122">
        <f t="shared" si="1"/>
        <v>-0.3712</v>
      </c>
    </row>
    <row r="112" spans="1:7" ht="15" customHeight="1">
      <c r="A112" s="113" t="s">
        <v>432</v>
      </c>
      <c r="B112" s="114" t="s">
        <v>67</v>
      </c>
      <c r="C112" s="118">
        <v>499126.44</v>
      </c>
      <c r="D112" s="118">
        <v>1020122.4</v>
      </c>
      <c r="E112" s="118">
        <v>1020122.4</v>
      </c>
      <c r="F112" s="118" t="s">
        <v>243</v>
      </c>
      <c r="G112" s="122">
        <f t="shared" si="1"/>
        <v>1.0438</v>
      </c>
    </row>
    <row r="113" spans="1:7" ht="15" customHeight="1">
      <c r="A113" s="113" t="s">
        <v>433</v>
      </c>
      <c r="B113" s="114" t="s">
        <v>434</v>
      </c>
      <c r="C113" s="118">
        <v>499126.44</v>
      </c>
      <c r="D113" s="118">
        <v>1020122.4</v>
      </c>
      <c r="E113" s="118">
        <v>1020122.4</v>
      </c>
      <c r="F113" s="118" t="s">
        <v>243</v>
      </c>
      <c r="G113" s="122">
        <f t="shared" si="1"/>
        <v>1.0438</v>
      </c>
    </row>
    <row r="114" spans="1:7" ht="15" customHeight="1">
      <c r="A114" s="113" t="s">
        <v>435</v>
      </c>
      <c r="B114" s="114" t="s">
        <v>436</v>
      </c>
      <c r="C114" s="118">
        <v>499126.44</v>
      </c>
      <c r="D114" s="118">
        <v>1020122.4</v>
      </c>
      <c r="E114" s="118">
        <v>1020122.4</v>
      </c>
      <c r="F114" s="118" t="s">
        <v>243</v>
      </c>
      <c r="G114" s="122">
        <f t="shared" si="1"/>
        <v>1.0438</v>
      </c>
    </row>
    <row r="115" spans="1:7" ht="15" customHeight="1">
      <c r="A115" s="113" t="s">
        <v>437</v>
      </c>
      <c r="B115" s="114" t="s">
        <v>70</v>
      </c>
      <c r="C115" s="118">
        <v>741170</v>
      </c>
      <c r="D115" s="118">
        <v>1638400</v>
      </c>
      <c r="E115" s="118" t="s">
        <v>243</v>
      </c>
      <c r="F115" s="118">
        <v>1638400</v>
      </c>
      <c r="G115" s="122">
        <f t="shared" si="1"/>
        <v>1.2106</v>
      </c>
    </row>
    <row r="116" spans="1:7" ht="15" customHeight="1">
      <c r="A116" s="113" t="s">
        <v>438</v>
      </c>
      <c r="B116" s="114" t="s">
        <v>439</v>
      </c>
      <c r="C116" s="118"/>
      <c r="D116" s="118">
        <v>554800</v>
      </c>
      <c r="E116" s="118" t="s">
        <v>243</v>
      </c>
      <c r="F116" s="118">
        <v>554800</v>
      </c>
      <c r="G116" s="122"/>
    </row>
    <row r="117" spans="1:7" ht="15" customHeight="1">
      <c r="A117" s="113" t="s">
        <v>440</v>
      </c>
      <c r="B117" s="114" t="s">
        <v>441</v>
      </c>
      <c r="C117" s="118"/>
      <c r="D117" s="118">
        <v>554800</v>
      </c>
      <c r="E117" s="118" t="s">
        <v>243</v>
      </c>
      <c r="F117" s="118">
        <v>554800</v>
      </c>
      <c r="G117" s="122"/>
    </row>
    <row r="118" spans="1:7" ht="15" customHeight="1">
      <c r="A118" s="113" t="s">
        <v>442</v>
      </c>
      <c r="B118" s="114" t="s">
        <v>443</v>
      </c>
      <c r="C118" s="118"/>
      <c r="D118" s="118">
        <v>1053600</v>
      </c>
      <c r="E118" s="118" t="s">
        <v>243</v>
      </c>
      <c r="F118" s="118">
        <v>1053600</v>
      </c>
      <c r="G118" s="122"/>
    </row>
    <row r="119" spans="1:7" ht="15" customHeight="1">
      <c r="A119" s="113" t="s">
        <v>444</v>
      </c>
      <c r="B119" s="114" t="s">
        <v>445</v>
      </c>
      <c r="C119" s="118"/>
      <c r="D119" s="118">
        <v>1053600</v>
      </c>
      <c r="E119" s="118" t="s">
        <v>243</v>
      </c>
      <c r="F119" s="118">
        <v>1053600</v>
      </c>
      <c r="G119" s="122"/>
    </row>
    <row r="120" spans="1:7" ht="15" customHeight="1">
      <c r="A120" s="113" t="s">
        <v>446</v>
      </c>
      <c r="B120" s="114" t="s">
        <v>447</v>
      </c>
      <c r="C120" s="118">
        <v>741170</v>
      </c>
      <c r="D120" s="118">
        <v>30000</v>
      </c>
      <c r="E120" s="118" t="s">
        <v>243</v>
      </c>
      <c r="F120" s="118">
        <v>30000</v>
      </c>
      <c r="G120" s="122">
        <f t="shared" si="1"/>
        <v>-0.9595</v>
      </c>
    </row>
    <row r="121" spans="1:7" ht="15" customHeight="1">
      <c r="A121" s="113" t="s">
        <v>448</v>
      </c>
      <c r="B121" s="114" t="s">
        <v>449</v>
      </c>
      <c r="C121" s="118">
        <v>741170</v>
      </c>
      <c r="D121" s="118">
        <v>30000</v>
      </c>
      <c r="E121" s="118" t="s">
        <v>243</v>
      </c>
      <c r="F121" s="118">
        <v>30000</v>
      </c>
      <c r="G121" s="122">
        <f t="shared" si="1"/>
        <v>-0.9595</v>
      </c>
    </row>
    <row r="122" spans="1:7" ht="15" customHeight="1">
      <c r="A122" s="113">
        <v>227</v>
      </c>
      <c r="B122" s="114" t="s">
        <v>933</v>
      </c>
      <c r="C122" s="118">
        <v>2062678.94</v>
      </c>
      <c r="D122" s="118">
        <v>2000000</v>
      </c>
      <c r="E122" s="118"/>
      <c r="F122" s="118">
        <v>2000000</v>
      </c>
      <c r="G122" s="122">
        <f t="shared" si="1"/>
        <v>-0.0304</v>
      </c>
    </row>
    <row r="123" spans="1:7" ht="15" customHeight="1">
      <c r="A123" s="178" t="s">
        <v>936</v>
      </c>
      <c r="B123" s="179" t="s">
        <v>937</v>
      </c>
      <c r="C123" s="118">
        <v>2062678.94</v>
      </c>
      <c r="D123" s="118">
        <v>2000000</v>
      </c>
      <c r="E123" s="118"/>
      <c r="F123" s="118">
        <v>2000000</v>
      </c>
      <c r="G123" s="122">
        <f>(D123-C123)/C123</f>
        <v>-0.0304</v>
      </c>
    </row>
    <row r="124" spans="1:7" ht="15" customHeight="1">
      <c r="A124" s="178" t="s">
        <v>938</v>
      </c>
      <c r="B124" s="179" t="s">
        <v>939</v>
      </c>
      <c r="C124" s="118">
        <v>2062678.94</v>
      </c>
      <c r="D124" s="118">
        <v>2000000</v>
      </c>
      <c r="E124" s="118"/>
      <c r="F124" s="118">
        <v>2000000</v>
      </c>
      <c r="G124" s="122">
        <f>(D124-C124)/C124</f>
        <v>-0.0304</v>
      </c>
    </row>
    <row r="125" spans="1:7" ht="15" customHeight="1">
      <c r="A125" s="113" t="s">
        <v>450</v>
      </c>
      <c r="B125" s="181" t="s">
        <v>940</v>
      </c>
      <c r="C125" s="118">
        <v>5370682.34</v>
      </c>
      <c r="D125" s="118">
        <v>2186694.12</v>
      </c>
      <c r="E125" s="118" t="s">
        <v>243</v>
      </c>
      <c r="F125" s="118">
        <v>2186694.12</v>
      </c>
      <c r="G125" s="122">
        <f t="shared" si="1"/>
        <v>-0.5928</v>
      </c>
    </row>
    <row r="126" spans="1:7" ht="15" customHeight="1">
      <c r="A126" s="113" t="s">
        <v>451</v>
      </c>
      <c r="B126" s="114" t="s">
        <v>452</v>
      </c>
      <c r="C126" s="118">
        <v>5370682.34</v>
      </c>
      <c r="D126" s="118">
        <v>2186694.12</v>
      </c>
      <c r="E126" s="118" t="s">
        <v>243</v>
      </c>
      <c r="F126" s="118">
        <v>2186694.12</v>
      </c>
      <c r="G126" s="122">
        <f t="shared" si="1"/>
        <v>-0.5928</v>
      </c>
    </row>
    <row r="127" spans="1:7" ht="15" customHeight="1">
      <c r="A127" s="113" t="s">
        <v>453</v>
      </c>
      <c r="B127" s="114" t="s">
        <v>454</v>
      </c>
      <c r="C127" s="118">
        <v>5370682.34</v>
      </c>
      <c r="D127" s="118">
        <v>2186694.12</v>
      </c>
      <c r="E127" s="118" t="s">
        <v>243</v>
      </c>
      <c r="F127" s="118">
        <v>2186694.12</v>
      </c>
      <c r="G127" s="122">
        <f t="shared" si="1"/>
        <v>-0.5928</v>
      </c>
    </row>
  </sheetData>
  <sheetProtection/>
  <mergeCells count="7">
    <mergeCell ref="A6:B6"/>
    <mergeCell ref="A4:B4"/>
    <mergeCell ref="C4:C5"/>
    <mergeCell ref="D4:F4"/>
    <mergeCell ref="G4:G5"/>
    <mergeCell ref="A2:G2"/>
    <mergeCell ref="B3:F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E43"/>
  <sheetViews>
    <sheetView zoomScalePageLayoutView="0" workbookViewId="0" topLeftCell="A1">
      <selection activeCell="E7" sqref="E7"/>
    </sheetView>
  </sheetViews>
  <sheetFormatPr defaultColWidth="9.33203125" defaultRowHeight="11.25"/>
  <cols>
    <col min="1" max="1" width="13.16015625" style="0" customWidth="1"/>
    <col min="2" max="2" width="24.33203125" style="0" customWidth="1"/>
    <col min="3" max="5" width="22.16015625" style="0" customWidth="1"/>
  </cols>
  <sheetData>
    <row r="1" spans="1:5" ht="15.75" customHeight="1">
      <c r="A1" s="87" t="s">
        <v>224</v>
      </c>
      <c r="B1" s="5"/>
      <c r="C1" s="5"/>
      <c r="D1" s="5"/>
      <c r="E1" s="5"/>
    </row>
    <row r="2" spans="1:5" ht="43.5" customHeight="1">
      <c r="A2" s="153" t="s">
        <v>208</v>
      </c>
      <c r="B2" s="153"/>
      <c r="C2" s="153"/>
      <c r="D2" s="153"/>
      <c r="E2" s="153"/>
    </row>
    <row r="3" spans="1:5" ht="21.75" customHeight="1">
      <c r="A3" s="155" t="s">
        <v>87</v>
      </c>
      <c r="B3" s="155"/>
      <c r="C3" s="155"/>
      <c r="D3" s="155"/>
      <c r="E3" s="155"/>
    </row>
    <row r="4" spans="1:5" s="18" customFormat="1" ht="24" customHeight="1">
      <c r="A4" s="91" t="s">
        <v>82</v>
      </c>
      <c r="B4" s="154" t="str">
        <f>'表四'!B3</f>
        <v>重庆市渝北区石船镇人民政府（本级）</v>
      </c>
      <c r="C4" s="154"/>
      <c r="D4" s="154"/>
      <c r="E4" s="92" t="s">
        <v>83</v>
      </c>
    </row>
    <row r="5" spans="1:5" ht="36" customHeight="1">
      <c r="A5" s="150" t="s">
        <v>84</v>
      </c>
      <c r="B5" s="152"/>
      <c r="C5" s="150" t="s">
        <v>209</v>
      </c>
      <c r="D5" s="151"/>
      <c r="E5" s="152"/>
    </row>
    <row r="6" spans="1:5" ht="36" customHeight="1">
      <c r="A6" s="93" t="s">
        <v>8</v>
      </c>
      <c r="B6" s="93" t="s">
        <v>9</v>
      </c>
      <c r="C6" s="94" t="s">
        <v>2</v>
      </c>
      <c r="D6" s="93" t="s">
        <v>16</v>
      </c>
      <c r="E6" s="93" t="s">
        <v>17</v>
      </c>
    </row>
    <row r="7" spans="1:5" ht="26.25" customHeight="1">
      <c r="A7" s="156" t="s">
        <v>2</v>
      </c>
      <c r="B7" s="156"/>
      <c r="C7" s="116">
        <v>18624422.2</v>
      </c>
      <c r="D7" s="116">
        <v>13728402.51</v>
      </c>
      <c r="E7" s="116">
        <v>4896019.69</v>
      </c>
    </row>
    <row r="8" spans="1:5" ht="20.25" customHeight="1">
      <c r="A8" s="113" t="s">
        <v>85</v>
      </c>
      <c r="B8" s="114" t="s">
        <v>86</v>
      </c>
      <c r="C8" s="110">
        <v>12116202.51</v>
      </c>
      <c r="D8" s="110">
        <v>12116202.51</v>
      </c>
      <c r="E8" s="110" t="s">
        <v>243</v>
      </c>
    </row>
    <row r="9" spans="1:5" ht="19.5" customHeight="1">
      <c r="A9" s="115" t="s">
        <v>572</v>
      </c>
      <c r="B9" s="109" t="s">
        <v>573</v>
      </c>
      <c r="C9" s="110">
        <v>2504928</v>
      </c>
      <c r="D9" s="110">
        <v>2504928</v>
      </c>
      <c r="E9" s="110" t="s">
        <v>243</v>
      </c>
    </row>
    <row r="10" spans="1:5" ht="20.25" customHeight="1">
      <c r="A10" s="115" t="s">
        <v>574</v>
      </c>
      <c r="B10" s="109" t="s">
        <v>575</v>
      </c>
      <c r="C10" s="110">
        <v>2300748</v>
      </c>
      <c r="D10" s="110">
        <v>2300748</v>
      </c>
      <c r="E10" s="110" t="s">
        <v>243</v>
      </c>
    </row>
    <row r="11" spans="1:5" ht="19.5" customHeight="1">
      <c r="A11" s="115" t="s">
        <v>576</v>
      </c>
      <c r="B11" s="109" t="s">
        <v>577</v>
      </c>
      <c r="C11" s="110">
        <v>3695344</v>
      </c>
      <c r="D11" s="110">
        <v>3695344</v>
      </c>
      <c r="E11" s="110" t="s">
        <v>243</v>
      </c>
    </row>
    <row r="12" spans="1:5" ht="20.25" customHeight="1">
      <c r="A12" s="115" t="s">
        <v>578</v>
      </c>
      <c r="B12" s="109" t="s">
        <v>579</v>
      </c>
      <c r="C12" s="110">
        <v>1172483.2</v>
      </c>
      <c r="D12" s="110">
        <v>1172483.2</v>
      </c>
      <c r="E12" s="110" t="s">
        <v>243</v>
      </c>
    </row>
    <row r="13" spans="1:5" ht="19.5" customHeight="1">
      <c r="A13" s="115" t="s">
        <v>580</v>
      </c>
      <c r="B13" s="109" t="s">
        <v>581</v>
      </c>
      <c r="C13" s="110">
        <v>586241.6</v>
      </c>
      <c r="D13" s="110">
        <v>586241.6</v>
      </c>
      <c r="E13" s="110" t="s">
        <v>243</v>
      </c>
    </row>
    <row r="14" spans="1:5" ht="20.25" customHeight="1">
      <c r="A14" s="115" t="s">
        <v>582</v>
      </c>
      <c r="B14" s="109" t="s">
        <v>583</v>
      </c>
      <c r="C14" s="110">
        <v>622881.7</v>
      </c>
      <c r="D14" s="110">
        <v>622881.7</v>
      </c>
      <c r="E14" s="110" t="s">
        <v>243</v>
      </c>
    </row>
    <row r="15" spans="1:5" ht="19.5" customHeight="1">
      <c r="A15" s="115" t="s">
        <v>584</v>
      </c>
      <c r="B15" s="109" t="s">
        <v>585</v>
      </c>
      <c r="C15" s="110">
        <v>131853.61</v>
      </c>
      <c r="D15" s="110">
        <v>131853.61</v>
      </c>
      <c r="E15" s="110" t="s">
        <v>243</v>
      </c>
    </row>
    <row r="16" spans="1:5" ht="20.25" customHeight="1">
      <c r="A16" s="115" t="s">
        <v>586</v>
      </c>
      <c r="B16" s="109" t="s">
        <v>587</v>
      </c>
      <c r="C16" s="110">
        <v>1020122.4</v>
      </c>
      <c r="D16" s="110">
        <v>1020122.4</v>
      </c>
      <c r="E16" s="110" t="s">
        <v>243</v>
      </c>
    </row>
    <row r="17" spans="1:5" ht="19.5" customHeight="1">
      <c r="A17" s="115" t="s">
        <v>588</v>
      </c>
      <c r="B17" s="109" t="s">
        <v>589</v>
      </c>
      <c r="C17" s="110">
        <v>81600</v>
      </c>
      <c r="D17" s="110">
        <v>81600</v>
      </c>
      <c r="E17" s="110" t="s">
        <v>243</v>
      </c>
    </row>
    <row r="18" spans="1:5" ht="20.25" customHeight="1">
      <c r="A18" s="113" t="s">
        <v>590</v>
      </c>
      <c r="B18" s="114" t="s">
        <v>591</v>
      </c>
      <c r="C18" s="110">
        <v>4896019.69</v>
      </c>
      <c r="D18" s="110" t="s">
        <v>243</v>
      </c>
      <c r="E18" s="110">
        <v>4896019.69</v>
      </c>
    </row>
    <row r="19" spans="1:5" ht="19.5" customHeight="1">
      <c r="A19" s="115" t="s">
        <v>592</v>
      </c>
      <c r="B19" s="109" t="s">
        <v>593</v>
      </c>
      <c r="C19" s="110">
        <v>130000</v>
      </c>
      <c r="D19" s="110" t="s">
        <v>243</v>
      </c>
      <c r="E19" s="110">
        <v>130000</v>
      </c>
    </row>
    <row r="20" spans="1:5" ht="20.25" customHeight="1">
      <c r="A20" s="115" t="s">
        <v>594</v>
      </c>
      <c r="B20" s="109" t="s">
        <v>595</v>
      </c>
      <c r="C20" s="110">
        <v>65000</v>
      </c>
      <c r="D20" s="110" t="s">
        <v>243</v>
      </c>
      <c r="E20" s="110">
        <v>65000</v>
      </c>
    </row>
    <row r="21" spans="1:5" ht="19.5" customHeight="1">
      <c r="A21" s="115" t="s">
        <v>596</v>
      </c>
      <c r="B21" s="109" t="s">
        <v>597</v>
      </c>
      <c r="C21" s="110">
        <v>65000</v>
      </c>
      <c r="D21" s="110" t="s">
        <v>243</v>
      </c>
      <c r="E21" s="110">
        <v>65000</v>
      </c>
    </row>
    <row r="22" spans="1:5" ht="20.25" customHeight="1">
      <c r="A22" s="115" t="s">
        <v>598</v>
      </c>
      <c r="B22" s="109" t="s">
        <v>599</v>
      </c>
      <c r="C22" s="110">
        <v>321939.75</v>
      </c>
      <c r="D22" s="110" t="s">
        <v>243</v>
      </c>
      <c r="E22" s="110">
        <v>321939.75</v>
      </c>
    </row>
    <row r="23" spans="1:5" ht="19.5" customHeight="1">
      <c r="A23" s="115" t="s">
        <v>600</v>
      </c>
      <c r="B23" s="109" t="s">
        <v>601</v>
      </c>
      <c r="C23" s="110">
        <v>691980.25</v>
      </c>
      <c r="D23" s="110" t="s">
        <v>243</v>
      </c>
      <c r="E23" s="110">
        <v>691980.25</v>
      </c>
    </row>
    <row r="24" spans="1:5" ht="20.25" customHeight="1">
      <c r="A24" s="115" t="s">
        <v>602</v>
      </c>
      <c r="B24" s="109" t="s">
        <v>603</v>
      </c>
      <c r="C24" s="110">
        <v>100000</v>
      </c>
      <c r="D24" s="110" t="s">
        <v>243</v>
      </c>
      <c r="E24" s="110">
        <v>100000</v>
      </c>
    </row>
    <row r="25" spans="1:5" ht="19.5" customHeight="1">
      <c r="A25" s="115" t="s">
        <v>604</v>
      </c>
      <c r="B25" s="109" t="s">
        <v>605</v>
      </c>
      <c r="C25" s="110">
        <v>37573.92</v>
      </c>
      <c r="D25" s="110" t="s">
        <v>243</v>
      </c>
      <c r="E25" s="110">
        <v>37573.92</v>
      </c>
    </row>
    <row r="26" spans="1:5" ht="20.25" customHeight="1">
      <c r="A26" s="115" t="s">
        <v>606</v>
      </c>
      <c r="B26" s="109" t="s">
        <v>607</v>
      </c>
      <c r="C26" s="110">
        <v>150000</v>
      </c>
      <c r="D26" s="110" t="s">
        <v>243</v>
      </c>
      <c r="E26" s="110">
        <v>150000</v>
      </c>
    </row>
    <row r="27" spans="1:5" ht="19.5" customHeight="1">
      <c r="A27" s="115" t="s">
        <v>608</v>
      </c>
      <c r="B27" s="109" t="s">
        <v>609</v>
      </c>
      <c r="C27" s="110">
        <v>865000</v>
      </c>
      <c r="D27" s="110" t="s">
        <v>243</v>
      </c>
      <c r="E27" s="110">
        <v>865000</v>
      </c>
    </row>
    <row r="28" spans="1:5" ht="20.25" customHeight="1">
      <c r="A28" s="115" t="s">
        <v>610</v>
      </c>
      <c r="B28" s="109" t="s">
        <v>611</v>
      </c>
      <c r="C28" s="110">
        <v>87733.29</v>
      </c>
      <c r="D28" s="110" t="s">
        <v>243</v>
      </c>
      <c r="E28" s="110">
        <v>87733.29</v>
      </c>
    </row>
    <row r="29" spans="1:5" ht="19.5" customHeight="1">
      <c r="A29" s="115" t="s">
        <v>612</v>
      </c>
      <c r="B29" s="109" t="s">
        <v>613</v>
      </c>
      <c r="C29" s="110">
        <v>87672.48</v>
      </c>
      <c r="D29" s="110" t="s">
        <v>243</v>
      </c>
      <c r="E29" s="110">
        <v>87672.48</v>
      </c>
    </row>
    <row r="30" spans="1:5" ht="20.25" customHeight="1">
      <c r="A30" s="115" t="s">
        <v>614</v>
      </c>
      <c r="B30" s="109" t="s">
        <v>615</v>
      </c>
      <c r="C30" s="110">
        <v>114000</v>
      </c>
      <c r="D30" s="110" t="s">
        <v>243</v>
      </c>
      <c r="E30" s="110">
        <v>114000</v>
      </c>
    </row>
    <row r="31" spans="1:5" ht="19.5" customHeight="1">
      <c r="A31" s="115" t="s">
        <v>616</v>
      </c>
      <c r="B31" s="109" t="s">
        <v>617</v>
      </c>
      <c r="C31" s="110">
        <v>877960</v>
      </c>
      <c r="D31" s="110" t="s">
        <v>243</v>
      </c>
      <c r="E31" s="110">
        <v>877960</v>
      </c>
    </row>
    <row r="32" spans="1:5" ht="20.25" customHeight="1">
      <c r="A32" s="115" t="s">
        <v>618</v>
      </c>
      <c r="B32" s="109" t="s">
        <v>619</v>
      </c>
      <c r="C32" s="110">
        <v>1302160</v>
      </c>
      <c r="D32" s="110" t="s">
        <v>243</v>
      </c>
      <c r="E32" s="110">
        <v>1302160</v>
      </c>
    </row>
    <row r="33" spans="1:5" ht="19.5" customHeight="1">
      <c r="A33" s="113" t="s">
        <v>620</v>
      </c>
      <c r="B33" s="114" t="s">
        <v>621</v>
      </c>
      <c r="C33" s="110">
        <v>1612200</v>
      </c>
      <c r="D33" s="110">
        <v>1612200</v>
      </c>
      <c r="E33" s="110" t="s">
        <v>243</v>
      </c>
    </row>
    <row r="34" spans="1:5" ht="20.25" customHeight="1">
      <c r="A34" s="115" t="s">
        <v>622</v>
      </c>
      <c r="B34" s="109" t="s">
        <v>623</v>
      </c>
      <c r="C34" s="110">
        <v>239400</v>
      </c>
      <c r="D34" s="110">
        <v>239400</v>
      </c>
      <c r="E34" s="110" t="s">
        <v>243</v>
      </c>
    </row>
    <row r="35" spans="1:5" ht="19.5" customHeight="1">
      <c r="A35" s="115" t="s">
        <v>624</v>
      </c>
      <c r="B35" s="109" t="s">
        <v>625</v>
      </c>
      <c r="C35" s="110">
        <v>1276800</v>
      </c>
      <c r="D35" s="110">
        <v>1276800</v>
      </c>
      <c r="E35" s="110" t="s">
        <v>243</v>
      </c>
    </row>
    <row r="36" spans="1:5" ht="20.25" customHeight="1">
      <c r="A36" s="115" t="s">
        <v>626</v>
      </c>
      <c r="B36" s="109" t="s">
        <v>627</v>
      </c>
      <c r="C36" s="110">
        <v>96000</v>
      </c>
      <c r="D36" s="110">
        <v>96000</v>
      </c>
      <c r="E36" s="110" t="s">
        <v>243</v>
      </c>
    </row>
    <row r="37" spans="1:5" ht="19.5" customHeight="1">
      <c r="A37" s="113" t="s">
        <v>628</v>
      </c>
      <c r="B37" s="114" t="s">
        <v>629</v>
      </c>
      <c r="C37" s="110" t="s">
        <v>243</v>
      </c>
      <c r="D37" s="110" t="s">
        <v>243</v>
      </c>
      <c r="E37" s="110" t="s">
        <v>243</v>
      </c>
    </row>
    <row r="38" spans="1:5" ht="20.25" customHeight="1">
      <c r="A38" s="115" t="s">
        <v>630</v>
      </c>
      <c r="B38" s="109" t="s">
        <v>631</v>
      </c>
      <c r="C38" s="110" t="s">
        <v>243</v>
      </c>
      <c r="D38" s="110" t="s">
        <v>243</v>
      </c>
      <c r="E38" s="110" t="s">
        <v>243</v>
      </c>
    </row>
    <row r="39" spans="1:5" ht="19.5" customHeight="1">
      <c r="A39" s="113" t="s">
        <v>632</v>
      </c>
      <c r="B39" s="114" t="s">
        <v>633</v>
      </c>
      <c r="C39" s="110" t="s">
        <v>243</v>
      </c>
      <c r="D39" s="110" t="s">
        <v>243</v>
      </c>
      <c r="E39" s="110" t="s">
        <v>243</v>
      </c>
    </row>
    <row r="40" spans="1:5" ht="20.25" customHeight="1">
      <c r="A40" s="115" t="s">
        <v>634</v>
      </c>
      <c r="B40" s="109" t="s">
        <v>631</v>
      </c>
      <c r="C40" s="110" t="s">
        <v>243</v>
      </c>
      <c r="D40" s="110" t="s">
        <v>243</v>
      </c>
      <c r="E40" s="110" t="s">
        <v>243</v>
      </c>
    </row>
    <row r="41" spans="1:5" ht="19.5" customHeight="1">
      <c r="A41" s="115" t="s">
        <v>635</v>
      </c>
      <c r="B41" s="109" t="s">
        <v>636</v>
      </c>
      <c r="C41" s="110" t="s">
        <v>243</v>
      </c>
      <c r="D41" s="110" t="s">
        <v>243</v>
      </c>
      <c r="E41" s="110" t="s">
        <v>243</v>
      </c>
    </row>
    <row r="42" spans="1:5" ht="20.25" customHeight="1">
      <c r="A42" s="113" t="s">
        <v>637</v>
      </c>
      <c r="B42" s="114" t="s">
        <v>638</v>
      </c>
      <c r="C42" s="110" t="s">
        <v>243</v>
      </c>
      <c r="D42" s="110" t="s">
        <v>243</v>
      </c>
      <c r="E42" s="110" t="s">
        <v>243</v>
      </c>
    </row>
    <row r="43" spans="1:5" ht="19.5" customHeight="1">
      <c r="A43" s="115" t="s">
        <v>639</v>
      </c>
      <c r="B43" s="109" t="s">
        <v>640</v>
      </c>
      <c r="C43" s="110" t="s">
        <v>243</v>
      </c>
      <c r="D43" s="110" t="s">
        <v>243</v>
      </c>
      <c r="E43" s="110" t="s">
        <v>243</v>
      </c>
    </row>
  </sheetData>
  <sheetProtection/>
  <mergeCells count="6">
    <mergeCell ref="C5:E5"/>
    <mergeCell ref="A5:B5"/>
    <mergeCell ref="A2:E2"/>
    <mergeCell ref="B4:D4"/>
    <mergeCell ref="A3:E3"/>
    <mergeCell ref="A7:B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C28"/>
  <sheetViews>
    <sheetView zoomScalePageLayoutView="0" workbookViewId="0" topLeftCell="A1">
      <selection activeCell="C27" sqref="C27"/>
    </sheetView>
  </sheetViews>
  <sheetFormatPr defaultColWidth="13.33203125" defaultRowHeight="11.25"/>
  <cols>
    <col min="1" max="1" width="20.33203125" style="5" customWidth="1"/>
    <col min="2" max="2" width="47.66015625" style="5" customWidth="1"/>
    <col min="3" max="3" width="48.83203125" style="5" customWidth="1"/>
    <col min="4" max="4" width="13" style="5" customWidth="1"/>
    <col min="5" max="16384" width="13.33203125" style="5" customWidth="1"/>
  </cols>
  <sheetData>
    <row r="1" ht="15.75" customHeight="1">
      <c r="A1" s="66" t="s">
        <v>216</v>
      </c>
    </row>
    <row r="2" spans="1:3" ht="38.25" customHeight="1">
      <c r="A2" s="159" t="s">
        <v>208</v>
      </c>
      <c r="B2" s="159"/>
      <c r="C2" s="159"/>
    </row>
    <row r="3" spans="1:3" ht="21.75" customHeight="1">
      <c r="A3" s="158" t="s">
        <v>91</v>
      </c>
      <c r="B3" s="158"/>
      <c r="C3" s="158"/>
    </row>
    <row r="4" spans="1:3" ht="19.5" customHeight="1">
      <c r="A4" s="88" t="s">
        <v>96</v>
      </c>
      <c r="B4" s="88" t="s">
        <v>240</v>
      </c>
      <c r="C4" s="89" t="s">
        <v>83</v>
      </c>
    </row>
    <row r="5" spans="1:3" ht="42" customHeight="1">
      <c r="A5" s="157" t="s">
        <v>90</v>
      </c>
      <c r="B5" s="157"/>
      <c r="C5" s="157" t="s">
        <v>11</v>
      </c>
    </row>
    <row r="6" spans="1:3" ht="26.25" customHeight="1">
      <c r="A6" s="90" t="s">
        <v>8</v>
      </c>
      <c r="B6" s="90" t="s">
        <v>9</v>
      </c>
      <c r="C6" s="157"/>
    </row>
    <row r="7" spans="1:3" s="76" customFormat="1" ht="21" customHeight="1">
      <c r="A7" s="140" t="s">
        <v>2</v>
      </c>
      <c r="B7" s="140"/>
      <c r="C7" s="117">
        <v>18624422.2</v>
      </c>
    </row>
    <row r="8" spans="1:3" s="76" customFormat="1" ht="21" customHeight="1">
      <c r="A8" s="115" t="s">
        <v>88</v>
      </c>
      <c r="B8" s="115" t="s">
        <v>89</v>
      </c>
      <c r="C8" s="118">
        <v>12116202.51</v>
      </c>
    </row>
    <row r="9" spans="1:3" s="76" customFormat="1" ht="21" customHeight="1">
      <c r="A9" s="115" t="s">
        <v>641</v>
      </c>
      <c r="B9" s="115" t="s">
        <v>642</v>
      </c>
      <c r="C9" s="118">
        <v>8501020</v>
      </c>
    </row>
    <row r="10" spans="1:3" s="76" customFormat="1" ht="21" customHeight="1">
      <c r="A10" s="115" t="s">
        <v>643</v>
      </c>
      <c r="B10" s="115" t="s">
        <v>644</v>
      </c>
      <c r="C10" s="118">
        <v>2513460.11</v>
      </c>
    </row>
    <row r="11" spans="1:3" s="76" customFormat="1" ht="21" customHeight="1">
      <c r="A11" s="115" t="s">
        <v>645</v>
      </c>
      <c r="B11" s="115" t="s">
        <v>587</v>
      </c>
      <c r="C11" s="118">
        <v>1020122.4</v>
      </c>
    </row>
    <row r="12" spans="1:3" s="76" customFormat="1" ht="21" customHeight="1">
      <c r="A12" s="115" t="s">
        <v>646</v>
      </c>
      <c r="B12" s="115" t="s">
        <v>647</v>
      </c>
      <c r="C12" s="118">
        <v>81600</v>
      </c>
    </row>
    <row r="13" spans="1:3" s="76" customFormat="1" ht="21" customHeight="1">
      <c r="A13" s="115" t="s">
        <v>648</v>
      </c>
      <c r="B13" s="115" t="s">
        <v>649</v>
      </c>
      <c r="C13" s="118">
        <v>4896019.69</v>
      </c>
    </row>
    <row r="14" spans="1:3" s="76" customFormat="1" ht="21" customHeight="1">
      <c r="A14" s="115" t="s">
        <v>650</v>
      </c>
      <c r="B14" s="115" t="s">
        <v>651</v>
      </c>
      <c r="C14" s="118">
        <v>2427285.77</v>
      </c>
    </row>
    <row r="15" spans="1:3" s="76" customFormat="1" ht="21" customHeight="1">
      <c r="A15" s="115" t="s">
        <v>652</v>
      </c>
      <c r="B15" s="115" t="s">
        <v>605</v>
      </c>
      <c r="C15" s="118">
        <v>37573.92</v>
      </c>
    </row>
    <row r="16" spans="1:3" s="76" customFormat="1" ht="21" customHeight="1">
      <c r="A16" s="115" t="s">
        <v>653</v>
      </c>
      <c r="B16" s="115" t="s">
        <v>654</v>
      </c>
      <c r="C16" s="118">
        <v>865000</v>
      </c>
    </row>
    <row r="17" spans="1:3" s="76" customFormat="1" ht="21" customHeight="1">
      <c r="A17" s="115" t="s">
        <v>655</v>
      </c>
      <c r="B17" s="115" t="s">
        <v>607</v>
      </c>
      <c r="C17" s="118">
        <v>150000</v>
      </c>
    </row>
    <row r="18" spans="1:3" s="76" customFormat="1" ht="21" customHeight="1">
      <c r="A18" s="115" t="s">
        <v>656</v>
      </c>
      <c r="B18" s="115" t="s">
        <v>615</v>
      </c>
      <c r="C18" s="118">
        <v>114000</v>
      </c>
    </row>
    <row r="19" spans="1:3" s="76" customFormat="1" ht="21" customHeight="1">
      <c r="A19" s="115" t="s">
        <v>657</v>
      </c>
      <c r="B19" s="115" t="s">
        <v>619</v>
      </c>
      <c r="C19" s="118">
        <v>1302160</v>
      </c>
    </row>
    <row r="20" spans="1:3" s="76" customFormat="1" ht="21" customHeight="1">
      <c r="A20" s="115" t="s">
        <v>658</v>
      </c>
      <c r="B20" s="115" t="s">
        <v>659</v>
      </c>
      <c r="C20" s="118" t="s">
        <v>243</v>
      </c>
    </row>
    <row r="21" spans="1:3" s="76" customFormat="1" ht="21" customHeight="1">
      <c r="A21" s="115" t="s">
        <v>660</v>
      </c>
      <c r="B21" s="115" t="s">
        <v>631</v>
      </c>
      <c r="C21" s="118" t="s">
        <v>243</v>
      </c>
    </row>
    <row r="22" spans="1:3" s="76" customFormat="1" ht="21" customHeight="1">
      <c r="A22" s="115" t="s">
        <v>661</v>
      </c>
      <c r="B22" s="115" t="s">
        <v>636</v>
      </c>
      <c r="C22" s="118" t="s">
        <v>243</v>
      </c>
    </row>
    <row r="23" spans="1:3" s="76" customFormat="1" ht="21" customHeight="1">
      <c r="A23" s="115" t="s">
        <v>662</v>
      </c>
      <c r="B23" s="115" t="s">
        <v>663</v>
      </c>
      <c r="C23" s="118" t="s">
        <v>243</v>
      </c>
    </row>
    <row r="24" spans="1:3" s="76" customFormat="1" ht="21" customHeight="1">
      <c r="A24" s="115" t="s">
        <v>664</v>
      </c>
      <c r="B24" s="115" t="s">
        <v>631</v>
      </c>
      <c r="C24" s="118" t="s">
        <v>243</v>
      </c>
    </row>
    <row r="25" spans="1:3" s="76" customFormat="1" ht="21" customHeight="1">
      <c r="A25" s="115" t="s">
        <v>665</v>
      </c>
      <c r="B25" s="115" t="s">
        <v>638</v>
      </c>
      <c r="C25" s="118" t="s">
        <v>243</v>
      </c>
    </row>
    <row r="26" spans="1:3" s="76" customFormat="1" ht="21" customHeight="1">
      <c r="A26" s="115" t="s">
        <v>666</v>
      </c>
      <c r="B26" s="115" t="s">
        <v>640</v>
      </c>
      <c r="C26" s="118" t="s">
        <v>243</v>
      </c>
    </row>
    <row r="27" spans="1:3" s="76" customFormat="1" ht="21" customHeight="1">
      <c r="A27" s="115" t="s">
        <v>667</v>
      </c>
      <c r="B27" s="115" t="s">
        <v>621</v>
      </c>
      <c r="C27" s="118">
        <v>1612200</v>
      </c>
    </row>
    <row r="28" spans="1:3" s="76" customFormat="1" ht="21" customHeight="1">
      <c r="A28" s="115" t="s">
        <v>668</v>
      </c>
      <c r="B28" s="115" t="s">
        <v>669</v>
      </c>
      <c r="C28" s="118">
        <v>1612200</v>
      </c>
    </row>
  </sheetData>
  <sheetProtection/>
  <mergeCells count="5">
    <mergeCell ref="A5:B5"/>
    <mergeCell ref="C5:C6"/>
    <mergeCell ref="A7:B7"/>
    <mergeCell ref="A3:C3"/>
    <mergeCell ref="A2:C2"/>
  </mergeCells>
  <printOptions/>
  <pageMargins left="0.7" right="0.7" top="0.75" bottom="0.75" header="0.3" footer="0.3"/>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2023-03-16T03:06:52Z</cp:lastPrinted>
  <dcterms:modified xsi:type="dcterms:W3CDTF">2023-03-16T03:07:56Z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