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4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<sst xmlns="http://schemas.openxmlformats.org/spreadsheetml/2006/main" count="1249" uniqueCount="410">
  <si>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</si>
  <si>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</si>
  <si>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</si>
  <si>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</si>
  <si>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</si>
  <si>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</si>
  <si>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</si>
  <si>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</si>
  <si>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</si>
  <si>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</si>
  <si>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</si>
  <si>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</si>
  <si>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</si>
  <si>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</si>
  <si>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</si>
  <si>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</si>
  <si>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</si>
  <si>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</si>
  <si>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</si>
  <si>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</si>
  <si>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</si>
  <si>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</si>
  <si>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</si>
  <si>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</si>
  <si>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</si>
  <si>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</si>
  <si>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</si>
  <si>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</si>
  <si>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</si>
  <si>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</si>
  <si>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</si>
  <si>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</si>
  <si>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</si>
  <si>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</si>
  <si>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r>
      <rPr>
        <sz val="12"/>
        <rFont val="方正小标宋_GBK"/>
        <charset val="134"/>
      </rPr>
      <t>单位全称: 908205</t>
    </r>
    <r>
      <rPr>
        <sz val="12"/>
        <rFont val="方正小标宋_GBK"/>
        <charset val="134"/>
      </rPr>
      <t>-</t>
    </r>
    <r>
      <rPr>
        <sz val="12"/>
        <rFont val="方正小标宋_GBK"/>
        <charset val="134"/>
      </rPr>
      <t>重庆市渝北区回兴街道退役军人服务站</t>
    </r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</si>
  <si>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</si>
  <si>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</si>
  <si>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</si>
  <si>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</si>
  <si>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</si>
  <si>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</si>
  <si>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</si>
  <si>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</si>
  <si>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</si>
  <si>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</si>
  <si>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</si>
  <si>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</si>
  <si>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</si>
  <si>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</si>
  <si>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</si>
  <si>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</si>
  <si>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</si>
  <si>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</si>
  <si>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</si>
  <si>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</si>
  <si>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</si>
  <si>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</si>
  <si>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</si>
  <si>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</si>
  <si>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</si>
  <si>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</si>
  <si>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</si>
  <si>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</si>
  <si>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</si>
  <si>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</si>
  <si>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</si>
  <si>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</si>
  <si>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</si>
  <si>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</si>
  <si>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</si>
  <si>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</si>
  <si>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</si>
  <si>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</si>
  <si>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</si>
  <si>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</si>
  <si>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</si>
  <si>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</si>
  <si>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</si>
  <si>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</si>
  <si>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</si>
  <si>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20808</t>
    </r>
  </si>
  <si>
    <r>
      <rPr>
        <sz val="10"/>
        <color rgb="FF000000"/>
        <rFont val="Dialog.plain"/>
        <charset val="134"/>
      </rPr>
      <t> 抚恤</t>
    </r>
  </si>
  <si>
    <r>
      <rPr>
        <sz val="10"/>
        <color rgb="FF000000"/>
        <rFont val="Dialog.plain"/>
        <charset val="134"/>
      </rPr>
      <t>  2080801</t>
    </r>
  </si>
  <si>
    <r>
      <rPr>
        <sz val="10"/>
        <color rgb="FF000000"/>
        <rFont val="Dialog.plain"/>
        <charset val="134"/>
      </rPr>
      <t>  死亡抚恤</t>
    </r>
  </si>
  <si>
    <r>
      <rPr>
        <sz val="10"/>
        <color rgb="FF000000"/>
        <rFont val="Dialog.plain"/>
        <charset val="134"/>
      </rPr>
      <t>  2080802</t>
    </r>
  </si>
  <si>
    <r>
      <rPr>
        <sz val="10"/>
        <color rgb="FF000000"/>
        <rFont val="Dialog.plain"/>
        <charset val="134"/>
      </rPr>
      <t>  伤残抚恤</t>
    </r>
  </si>
  <si>
    <r>
      <rPr>
        <sz val="10"/>
        <color rgb="FF000000"/>
        <rFont val="Dialog.plain"/>
        <charset val="134"/>
      </rPr>
      <t>  2080803</t>
    </r>
  </si>
  <si>
    <r>
      <rPr>
        <sz val="10"/>
        <color rgb="FF000000"/>
        <rFont val="Dialog.plain"/>
        <charset val="134"/>
      </rPr>
      <t>  在乡复员、退伍军人生活补助</t>
    </r>
  </si>
  <si>
    <r>
      <rPr>
        <sz val="10"/>
        <color rgb="FF000000"/>
        <rFont val="Dialog.plain"/>
        <charset val="134"/>
      </rPr>
      <t>  2080805</t>
    </r>
  </si>
  <si>
    <r>
      <rPr>
        <sz val="10"/>
        <color rgb="FF000000"/>
        <rFont val="Dialog.plain"/>
        <charset val="134"/>
      </rPr>
      <t>  义务兵优待</t>
    </r>
  </si>
  <si>
    <t>农村籍退役士兵老年生活补助</t>
  </si>
  <si>
    <r>
      <rPr>
        <sz val="10"/>
        <color rgb="FF000000"/>
        <rFont val="Dialog.plain"/>
        <charset val="134"/>
      </rPr>
      <t>  2080899</t>
    </r>
  </si>
  <si>
    <r>
      <rPr>
        <sz val="10"/>
        <color rgb="FF000000"/>
        <rFont val="Dialog.plain"/>
        <charset val="134"/>
      </rPr>
      <t>  其他优抚支出</t>
    </r>
  </si>
  <si>
    <r>
      <rPr>
        <sz val="10"/>
        <color rgb="FF000000"/>
        <rFont val="Dialog.plain"/>
        <charset val="134"/>
      </rPr>
      <t> 20809</t>
    </r>
  </si>
  <si>
    <r>
      <rPr>
        <sz val="10"/>
        <color rgb="FF000000"/>
        <rFont val="Dialog.plain"/>
        <charset val="134"/>
      </rPr>
      <t> 退役安置</t>
    </r>
  </si>
  <si>
    <r>
      <rPr>
        <sz val="10"/>
        <color rgb="FF000000"/>
        <rFont val="Dialog.plain"/>
        <charset val="134"/>
      </rPr>
      <t>  2080902</t>
    </r>
  </si>
  <si>
    <r>
      <rPr>
        <sz val="10"/>
        <color rgb="FF000000"/>
        <rFont val="Dialog.plain"/>
        <charset val="134"/>
      </rPr>
      <t>  军队移交政府的离退休人员安置</t>
    </r>
  </si>
  <si>
    <r>
      <rPr>
        <sz val="10"/>
        <color rgb="FF000000"/>
        <rFont val="Dialog.plain"/>
        <charset val="134"/>
      </rPr>
      <t>  2080905</t>
    </r>
  </si>
  <si>
    <r>
      <rPr>
        <sz val="10"/>
        <color rgb="FF000000"/>
        <rFont val="Dialog.plain"/>
        <charset val="134"/>
      </rPr>
      <t>  军队转业干部安置</t>
    </r>
  </si>
  <si>
    <r>
      <rPr>
        <sz val="10"/>
        <color rgb="FF000000"/>
        <rFont val="Dialog.plain"/>
        <charset val="134"/>
      </rPr>
      <t> 20828</t>
    </r>
  </si>
  <si>
    <r>
      <rPr>
        <sz val="10"/>
        <color rgb="FF000000"/>
        <rFont val="Dialog.plain"/>
        <charset val="134"/>
      </rPr>
      <t> 退役军人管理事务</t>
    </r>
  </si>
  <si>
    <r>
      <rPr>
        <sz val="10"/>
        <color rgb="FF000000"/>
        <rFont val="Dialog.plain"/>
        <charset val="134"/>
      </rPr>
      <t>  2082850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</si>
  <si>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</si>
  <si>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2082899</t>
    </r>
  </si>
  <si>
    <r>
      <rPr>
        <sz val="10"/>
        <color rgb="FF000000"/>
        <rFont val="Dialog.plain"/>
        <charset val="134"/>
      </rPr>
      <t>  其他退役军人事务管理支出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</si>
  <si>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</si>
  <si>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</si>
  <si>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</si>
  <si>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</si>
  <si>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</si>
  <si>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</si>
  <si>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22101</t>
    </r>
  </si>
  <si>
    <r>
      <rPr>
        <sz val="10"/>
        <color rgb="FF000000"/>
        <rFont val="Dialog.plain"/>
        <charset val="134"/>
      </rPr>
      <t> 保障性安居工程支出</t>
    </r>
  </si>
  <si>
    <r>
      <rPr>
        <sz val="10"/>
        <color rgb="FF000000"/>
        <rFont val="Dialog.plain"/>
        <charset val="134"/>
      </rPr>
      <t>  2210107</t>
    </r>
  </si>
  <si>
    <r>
      <rPr>
        <sz val="10"/>
        <color rgb="FF000000"/>
        <rFont val="Dialog.plain"/>
        <charset val="134"/>
      </rPr>
      <t>  保障性住房租金补贴</t>
    </r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</si>
  <si>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</si>
  <si>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</si>
  <si>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</si>
  <si>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</si>
  <si>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</si>
  <si>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</si>
  <si>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</si>
  <si>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</si>
  <si>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</si>
  <si>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</si>
  <si>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</si>
  <si>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</si>
  <si>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</si>
  <si>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</si>
  <si>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</si>
  <si>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</si>
  <si>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</si>
  <si>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</si>
  <si>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</si>
  <si>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</si>
  <si>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</si>
  <si>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</si>
  <si>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</si>
  <si>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</si>
  <si>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</si>
  <si>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</si>
  <si>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</si>
  <si>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</si>
  <si>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</si>
  <si>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</si>
  <si>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</si>
  <si>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</si>
  <si>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</si>
  <si>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</si>
  <si>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</si>
  <si>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</si>
  <si>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</si>
  <si>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</si>
  <si>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</si>
  <si>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</si>
  <si>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</si>
  <si>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</si>
  <si>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</si>
  <si>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</si>
  <si>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</si>
  <si>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t>单位公开表4</t>
  </si>
  <si>
    <t>（政府预算支出经济分类科目）</t>
  </si>
  <si>
    <r>
      <rPr>
        <sz val="12"/>
        <rFont val="方正小标宋_GBK"/>
        <charset val="134"/>
      </rPr>
      <t>单位全称: 908205-</t>
    </r>
    <r>
      <rPr>
        <sz val="12"/>
        <rFont val="方正小标宋_GBK"/>
        <charset val="134"/>
      </rPr>
      <t xml:space="preserve">重庆市渝北区回兴街道退役军人服务站                       </t>
    </r>
    <r>
      <rPr>
        <sz val="12"/>
        <rFont val="方正小标宋_GBK"/>
        <charset val="134"/>
      </rPr>
      <t xml:space="preserve">                 </t>
    </r>
    <r>
      <rPr>
        <sz val="12"/>
        <rFont val="方正小标宋_GBK"/>
        <charset val="134"/>
      </rPr>
      <t>单位：元</t>
    </r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</si>
  <si>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</si>
  <si>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</si>
  <si>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</si>
  <si>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</si>
  <si>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</si>
  <si>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</si>
  <si>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</si>
  <si>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</si>
  <si>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</si>
  <si>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</si>
  <si>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</si>
  <si>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</si>
  <si>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</si>
  <si>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</si>
  <si>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</si>
  <si>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</si>
  <si>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</si>
  <si>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</si>
  <si>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</si>
  <si>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</si>
  <si>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</si>
  <si>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</si>
  <si>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</si>
  <si>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</si>
  <si>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</si>
  <si>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</si>
  <si>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</si>
  <si>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</si>
  <si>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</si>
  <si>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</si>
  <si>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</si>
  <si>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</si>
  <si>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</si>
  <si>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</si>
  <si>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</si>
  <si>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</si>
  <si>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</si>
  <si>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</si>
  <si>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</si>
  <si>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</si>
  <si>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</si>
  <si>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</si>
  <si>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</si>
  <si>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</si>
  <si>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</si>
  <si>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</si>
  <si>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</si>
  <si>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</si>
  <si>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</si>
  <si>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</si>
  <si>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</si>
  <si>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</si>
  <si>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</si>
  <si>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</si>
  <si>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</si>
  <si>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</si>
  <si>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</si>
  <si>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</si>
  <si>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</si>
  <si>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</si>
  <si>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</si>
  <si>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</si>
  <si>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</si>
  <si>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</si>
  <si>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</si>
  <si>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</si>
  <si>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</si>
  <si>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</si>
  <si>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</si>
  <si>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</si>
  <si>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</si>
  <si>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</si>
  <si>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</si>
  <si>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</si>
  <si>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</si>
  <si>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</si>
  <si>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</si>
  <si>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</si>
  <si>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</si>
  <si>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</si>
  <si>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</si>
  <si>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</si>
  <si>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</si>
  <si>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</si>
  <si>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</si>
  <si>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</si>
  <si>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r>
      <rPr>
        <sz val="9"/>
        <color rgb="FF000000"/>
        <rFont val="Dialog.plain"/>
        <charset val="134"/>
      </rPr>
      <t>  2080802</t>
    </r>
  </si>
  <si>
    <r>
      <rPr>
        <sz val="9"/>
        <color rgb="FF000000"/>
        <rFont val="Dialog.plain"/>
        <charset val="134"/>
      </rPr>
      <t>  伤残抚恤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</si>
  <si>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</si>
  <si>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</si>
  <si>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2080805</t>
    </r>
  </si>
  <si>
    <r>
      <rPr>
        <sz val="9"/>
        <color rgb="FF000000"/>
        <rFont val="Dialog.plain"/>
        <charset val="134"/>
      </rPr>
      <t>  义务兵优待</t>
    </r>
  </si>
  <si>
    <r>
      <rPr>
        <sz val="9"/>
        <color rgb="FF000000"/>
        <rFont val="Dialog.plain"/>
        <charset val="134"/>
      </rPr>
      <t>  2080899</t>
    </r>
  </si>
  <si>
    <r>
      <rPr>
        <sz val="9"/>
        <color rgb="FF000000"/>
        <rFont val="Dialog.plain"/>
        <charset val="134"/>
      </rPr>
      <t>  其他优抚支出</t>
    </r>
  </si>
  <si>
    <r>
      <rPr>
        <sz val="9"/>
        <color rgb="FF000000"/>
        <rFont val="Dialog.plain"/>
        <charset val="134"/>
      </rPr>
      <t> 20809</t>
    </r>
  </si>
  <si>
    <r>
      <rPr>
        <sz val="9"/>
        <color rgb="FF000000"/>
        <rFont val="Dialog.plain"/>
        <charset val="134"/>
      </rPr>
      <t> 退役安置</t>
    </r>
  </si>
  <si>
    <r>
      <rPr>
        <sz val="9"/>
        <color rgb="FF000000"/>
        <rFont val="Dialog.plain"/>
        <charset val="134"/>
      </rPr>
      <t>  2080902</t>
    </r>
  </si>
  <si>
    <r>
      <rPr>
        <sz val="9"/>
        <color rgb="FF000000"/>
        <rFont val="Dialog.plain"/>
        <charset val="134"/>
      </rPr>
      <t>  军队移交政府的离退休人员安置</t>
    </r>
  </si>
  <si>
    <r>
      <rPr>
        <sz val="9"/>
        <color rgb="FF000000"/>
        <rFont val="Dialog.plain"/>
        <charset val="134"/>
      </rPr>
      <t>  2080905</t>
    </r>
  </si>
  <si>
    <r>
      <rPr>
        <sz val="9"/>
        <color rgb="FF000000"/>
        <rFont val="Dialog.plain"/>
        <charset val="134"/>
      </rPr>
      <t>  军队转业干部安置</t>
    </r>
  </si>
  <si>
    <r>
      <rPr>
        <sz val="9"/>
        <color rgb="FF000000"/>
        <rFont val="Dialog.plain"/>
        <charset val="134"/>
      </rPr>
      <t> 20828</t>
    </r>
  </si>
  <si>
    <r>
      <rPr>
        <sz val="9"/>
        <color rgb="FF000000"/>
        <rFont val="Dialog.plain"/>
        <charset val="134"/>
      </rPr>
      <t> 退役军人管理事务</t>
    </r>
  </si>
  <si>
    <r>
      <rPr>
        <sz val="9"/>
        <color rgb="FF000000"/>
        <rFont val="Dialog.plain"/>
        <charset val="134"/>
      </rPr>
      <t>  2082850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</si>
  <si>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</si>
  <si>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2082899</t>
    </r>
  </si>
  <si>
    <r>
      <rPr>
        <sz val="9"/>
        <color rgb="FF000000"/>
        <rFont val="Dialog.plain"/>
        <charset val="134"/>
      </rPr>
      <t>  其他退役军人事务管理支出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</si>
  <si>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</si>
  <si>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</si>
  <si>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</si>
  <si>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</si>
  <si>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22101</t>
    </r>
  </si>
  <si>
    <r>
      <rPr>
        <sz val="9"/>
        <color rgb="FF000000"/>
        <rFont val="Dialog.plain"/>
        <charset val="134"/>
      </rPr>
      <t> 保障性安居工程支出</t>
    </r>
  </si>
  <si>
    <r>
      <rPr>
        <sz val="9"/>
        <color rgb="FF000000"/>
        <rFont val="Dialog.plain"/>
        <charset val="134"/>
      </rPr>
      <t>  2210107</t>
    </r>
  </si>
  <si>
    <r>
      <rPr>
        <sz val="9"/>
        <color rgb="FF000000"/>
        <rFont val="Dialog.plain"/>
        <charset val="134"/>
      </rPr>
      <t>  保障性住房租金补贴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</si>
  <si>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</si>
  <si>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</si>
  <si>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</si>
  <si>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</si>
  <si>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</si>
  <si>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</si>
  <si>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</si>
  <si>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</si>
  <si>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</si>
  <si>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</si>
  <si>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</si>
  <si>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</si>
  <si>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</si>
  <si>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</si>
  <si>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</si>
  <si>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</si>
  <si>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</si>
  <si>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</si>
  <si>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</si>
  <si>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</si>
  <si>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</si>
  <si>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</si>
  <si>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</si>
  <si>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 2080802</t>
    </r>
  </si>
  <si>
    <r>
      <rPr>
        <sz val="12"/>
        <color rgb="FF000000"/>
        <rFont val="Dialog.plain"/>
        <charset val="134"/>
      </rPr>
      <t>  伤残抚恤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</si>
  <si>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</si>
  <si>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</si>
  <si>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2080805</t>
    </r>
  </si>
  <si>
    <r>
      <rPr>
        <sz val="12"/>
        <color rgb="FF000000"/>
        <rFont val="Dialog.plain"/>
        <charset val="134"/>
      </rPr>
      <t>  义务兵优待</t>
    </r>
  </si>
  <si>
    <r>
      <rPr>
        <sz val="12"/>
        <color rgb="FF000000"/>
        <rFont val="Dialog.plain"/>
        <charset val="134"/>
      </rPr>
      <t>  2080899</t>
    </r>
  </si>
  <si>
    <r>
      <rPr>
        <sz val="12"/>
        <color rgb="FF000000"/>
        <rFont val="Dialog.plain"/>
        <charset val="134"/>
      </rPr>
      <t>  其他优抚支出</t>
    </r>
  </si>
  <si>
    <r>
      <rPr>
        <sz val="12"/>
        <color rgb="FF000000"/>
        <rFont val="Dialog.plain"/>
        <charset val="134"/>
      </rPr>
      <t> 20809</t>
    </r>
  </si>
  <si>
    <r>
      <rPr>
        <sz val="12"/>
        <color rgb="FF000000"/>
        <rFont val="Dialog.plain"/>
        <charset val="134"/>
      </rPr>
      <t> 退役安置</t>
    </r>
  </si>
  <si>
    <r>
      <rPr>
        <sz val="12"/>
        <color rgb="FF000000"/>
        <rFont val="Dialog.plain"/>
        <charset val="134"/>
      </rPr>
      <t>  2080902</t>
    </r>
  </si>
  <si>
    <r>
      <rPr>
        <sz val="12"/>
        <color rgb="FF000000"/>
        <rFont val="Dialog.plain"/>
        <charset val="134"/>
      </rPr>
      <t>  军队移交政府的离退休人员安置</t>
    </r>
  </si>
  <si>
    <r>
      <rPr>
        <sz val="12"/>
        <color rgb="FF000000"/>
        <rFont val="Dialog.plain"/>
        <charset val="134"/>
      </rPr>
      <t>  2080905</t>
    </r>
  </si>
  <si>
    <r>
      <rPr>
        <sz val="12"/>
        <color rgb="FF000000"/>
        <rFont val="Dialog.plain"/>
        <charset val="134"/>
      </rPr>
      <t>  军队转业干部安置</t>
    </r>
  </si>
  <si>
    <r>
      <rPr>
        <sz val="12"/>
        <color rgb="FF000000"/>
        <rFont val="Dialog.plain"/>
        <charset val="134"/>
      </rPr>
      <t> 20828</t>
    </r>
  </si>
  <si>
    <r>
      <rPr>
        <sz val="12"/>
        <color rgb="FF000000"/>
        <rFont val="Dialog.plain"/>
        <charset val="134"/>
      </rPr>
      <t> 退役军人管理事务</t>
    </r>
  </si>
  <si>
    <r>
      <rPr>
        <sz val="12"/>
        <color rgb="FF000000"/>
        <rFont val="Dialog.plain"/>
        <charset val="134"/>
      </rPr>
      <t>  2082850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</si>
  <si>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</si>
  <si>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2082899</t>
    </r>
  </si>
  <si>
    <r>
      <rPr>
        <sz val="12"/>
        <color rgb="FF000000"/>
        <rFont val="Dialog.plain"/>
        <charset val="134"/>
      </rPr>
      <t>  其他退役军人事务管理支出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</si>
  <si>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</si>
  <si>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</si>
  <si>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</si>
  <si>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</si>
  <si>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22101</t>
    </r>
  </si>
  <si>
    <r>
      <rPr>
        <sz val="12"/>
        <color rgb="FF000000"/>
        <rFont val="Dialog.plain"/>
        <charset val="134"/>
      </rPr>
      <t> 保障性安居工程支出</t>
    </r>
  </si>
  <si>
    <r>
      <rPr>
        <sz val="12"/>
        <color rgb="FF000000"/>
        <rFont val="Dialog.plain"/>
        <charset val="134"/>
      </rPr>
      <t>  2210107</t>
    </r>
  </si>
  <si>
    <r>
      <rPr>
        <sz val="12"/>
        <color rgb="FF000000"/>
        <rFont val="Dialog.plain"/>
        <charset val="134"/>
      </rPr>
      <t>  保障性住房租金补贴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</si>
  <si>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</si>
  <si>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</si>
  <si>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</si>
  <si>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</si>
  <si>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</si>
  <si>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</si>
  <si>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</si>
  <si>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单位全称: 908205-重庆市渝北区回兴街道退役军人服务站</t>
  </si>
  <si>
    <t>509</t>
  </si>
  <si>
    <t>对个人和家庭的补助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</si>
  <si>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</si>
  <si>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</si>
  <si>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</si>
  <si>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</si>
  <si>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</si>
  <si>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</si>
  <si>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</si>
  <si>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t>303</t>
  </si>
  <si>
    <r>
      <rPr>
        <sz val="12"/>
        <color rgb="FF000000"/>
        <rFont val="Dialog.plain"/>
        <charset val="134"/>
      </rPr>
      <t> 30304</t>
    </r>
  </si>
  <si>
    <r>
      <rPr>
        <sz val="12"/>
        <color rgb="FF000000"/>
        <rFont val="Dialog.plain"/>
        <charset val="134"/>
      </rPr>
      <t> 抚恤金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</si>
  <si>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</si>
  <si>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</si>
  <si>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</si>
  <si>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</si>
  <si>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</si>
  <si>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</si>
  <si>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</si>
  <si>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</si>
  <si>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</si>
  <si>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</si>
  <si>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</si>
  <si>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</si>
  <si>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</si>
  <si>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</si>
  <si>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</si>
  <si>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</si>
  <si>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</si>
  <si>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</si>
  <si>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</si>
  <si>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908</t>
  </si>
  <si>
    <t>重庆市渝北区人民政府回兴街道办事处</t>
  </si>
  <si>
    <r>
      <rPr>
        <sz val="10"/>
        <color rgb="FF000000"/>
        <rFont val="Dialog.plain"/>
        <charset val="134"/>
      </rPr>
      <t> 908</t>
    </r>
  </si>
  <si>
    <r>
      <rPr>
        <sz val="10"/>
        <color rgb="FF000000"/>
        <rFont val="Dialog.plain"/>
        <charset val="134"/>
      </rPr>
      <t> 重庆市渝北区人民政府回兴街道办事处</t>
    </r>
  </si>
  <si>
    <t>908205</t>
  </si>
  <si>
    <t>重庆市渝北区回兴街道退役军人服务站</t>
  </si>
  <si>
    <t>2080899</t>
  </si>
  <si>
    <t>其他优抚支出</t>
  </si>
  <si>
    <t>优抚对象节日慰问金</t>
  </si>
  <si>
    <t>重大节日及特殊时段维稳及慰问，困难人员走访帮扶慰问经费</t>
  </si>
  <si>
    <t>2080805</t>
  </si>
  <si>
    <t>义务兵优待</t>
  </si>
  <si>
    <t>义务兵家庭优待金</t>
  </si>
  <si>
    <t>2080802</t>
  </si>
  <si>
    <t>伤残抚恤</t>
  </si>
  <si>
    <t>在乡在职伤残抚恤金</t>
  </si>
  <si>
    <t>2080803</t>
  </si>
  <si>
    <t>在乡复员、退伍军人生活补助</t>
  </si>
  <si>
    <t>在乡复员退伍军人生活补助</t>
  </si>
  <si>
    <t>重庆三属烈属优待金</t>
  </si>
  <si>
    <t>2082899</t>
  </si>
  <si>
    <t>其他退役军人事务管理支出</t>
  </si>
  <si>
    <t>60岁以上农村籍退役士兵生活补助金</t>
  </si>
  <si>
    <t>2080801</t>
  </si>
  <si>
    <t>死亡抚恤</t>
  </si>
  <si>
    <t>死亡抚恤经费</t>
  </si>
  <si>
    <t>2080902</t>
  </si>
  <si>
    <t>军队移交政府的离退休人员安置</t>
  </si>
  <si>
    <t>军队移交政府的离退休人员安置经费</t>
  </si>
  <si>
    <t>优抚对象医疗补助金</t>
  </si>
  <si>
    <t>2080905</t>
  </si>
  <si>
    <t>军队转业干部安置</t>
  </si>
  <si>
    <t>军队转业干部补助（含企业军转干生活补助等）（预算稳定调节）</t>
  </si>
  <si>
    <t>2210107</t>
  </si>
  <si>
    <t>保障性住房租金补贴</t>
  </si>
  <si>
    <t>优抚对象家庭租住重庆市公共租赁住房的租金补助结转（预算稳定调节）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</si>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</sst>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5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9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9"/>
      <name val="simhei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10" borderId="11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14" borderId="15" applyNumberFormat="0" applyFon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12" borderId="12" applyNumberFormat="0" applyAlignment="0" applyProtection="0">
      <alignment vertical="center"/>
    </xf>
    <xf numFmtId="0" fontId="55" fillId="12" borderId="11" applyNumberFormat="0" applyAlignment="0" applyProtection="0">
      <alignment vertical="center"/>
    </xf>
    <xf numFmtId="0" fontId="58" fillId="20" borderId="16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</cellStyleXfs>
  <cellXfs count="10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4" fontId="15" fillId="0" borderId="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right" vertic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>
      <alignment vertical="center"/>
    </xf>
    <xf numFmtId="4" fontId="30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" fontId="39" fillId="0" borderId="2" xfId="0" applyNumberFormat="1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4" fontId="15" fillId="0" borderId="2" xfId="0" applyNumberFormat="1" applyFont="1" applyBorder="1" applyAlignment="1">
      <alignment horizontal="right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right" vertical="center" wrapText="1"/>
    </xf>
    <xf numFmtId="10" fontId="5" fillId="0" borderId="2" xfId="11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shrinkToFit="1"/>
    </xf>
    <xf numFmtId="4" fontId="6" fillId="0" borderId="2" xfId="0" applyNumberFormat="1" applyFont="1" applyBorder="1" applyAlignment="1">
      <alignment horizontal="right" vertical="center" wrapText="1"/>
    </xf>
    <xf numFmtId="0" fontId="4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45.2" customHeight="1" spans="1:3">
      <c r="A1" s="108" t="s">
        <v>0</v>
      </c>
      <c r="B1" s="108"/>
      <c r="C1" s="108"/>
    </row>
    <row r="2" ht="25.7" customHeight="1" spans="1:3">
      <c r="A2" s="71" t="s">
        <v>1</v>
      </c>
      <c r="B2" s="71" t="s">
        <v>2</v>
      </c>
      <c r="C2" s="71"/>
    </row>
    <row r="3" ht="25.7" customHeight="1" spans="1:3">
      <c r="A3" s="71">
        <v>1</v>
      </c>
      <c r="B3" s="6" t="s">
        <v>3</v>
      </c>
      <c r="C3" s="6" t="s">
        <v>4</v>
      </c>
    </row>
    <row r="4" ht="29.45" customHeight="1" spans="1:3">
      <c r="A4" s="71">
        <v>2</v>
      </c>
      <c r="B4" s="6" t="s">
        <v>5</v>
      </c>
      <c r="C4" s="6" t="s">
        <v>6</v>
      </c>
    </row>
    <row r="5" ht="24.2" customHeight="1" spans="1:3">
      <c r="A5" s="71">
        <v>3</v>
      </c>
      <c r="B5" s="6" t="s">
        <v>7</v>
      </c>
      <c r="C5" s="6" t="s">
        <v>8</v>
      </c>
    </row>
    <row r="6" ht="21.95" customHeight="1" spans="1:3">
      <c r="A6" s="71">
        <v>4</v>
      </c>
      <c r="B6" s="6" t="s">
        <v>9</v>
      </c>
      <c r="C6" s="6" t="s">
        <v>10</v>
      </c>
    </row>
    <row r="7" ht="22.7" customHeight="1" spans="1:3">
      <c r="A7" s="71">
        <v>5</v>
      </c>
      <c r="B7" s="6" t="s">
        <v>11</v>
      </c>
      <c r="C7" s="6" t="s">
        <v>12</v>
      </c>
    </row>
    <row r="8" ht="27.2" customHeight="1" spans="1:3">
      <c r="A8" s="71">
        <v>6</v>
      </c>
      <c r="B8" s="6" t="s">
        <v>13</v>
      </c>
      <c r="C8" s="6" t="s">
        <v>14</v>
      </c>
    </row>
    <row r="9" ht="25.7" customHeight="1" spans="1:3">
      <c r="A9" s="71">
        <v>7</v>
      </c>
      <c r="B9" s="6" t="s">
        <v>15</v>
      </c>
      <c r="C9" s="6" t="s">
        <v>16</v>
      </c>
    </row>
    <row r="10" ht="24.2" customHeight="1" spans="1:3">
      <c r="A10" s="71">
        <v>8</v>
      </c>
      <c r="B10" s="6" t="s">
        <v>17</v>
      </c>
      <c r="C10" s="6" t="s">
        <v>18</v>
      </c>
    </row>
    <row r="11" ht="27.2" customHeight="1" spans="1:3">
      <c r="A11" s="71">
        <v>9</v>
      </c>
      <c r="B11" s="6" t="s">
        <v>19</v>
      </c>
      <c r="C11" s="6" t="s">
        <v>20</v>
      </c>
    </row>
    <row r="12" ht="21.95" customHeight="1" spans="1:3">
      <c r="A12" s="71">
        <v>10</v>
      </c>
      <c r="B12" s="6" t="s">
        <v>21</v>
      </c>
      <c r="C12" s="6" t="s">
        <v>22</v>
      </c>
    </row>
    <row r="13" ht="20.45" customHeight="1" spans="1:3">
      <c r="A13" s="71">
        <v>11</v>
      </c>
      <c r="B13" s="6" t="s">
        <v>23</v>
      </c>
      <c r="C13" s="6" t="s">
        <v>24</v>
      </c>
    </row>
    <row r="14" ht="21.2" customHeight="1" spans="1:3">
      <c r="A14" s="71">
        <v>12</v>
      </c>
      <c r="B14" s="6" t="s">
        <v>25</v>
      </c>
      <c r="C14" s="6" t="s">
        <v>26</v>
      </c>
    </row>
    <row r="15" ht="22.7" customHeight="1" spans="1:3">
      <c r="A15" s="71">
        <v>13</v>
      </c>
      <c r="B15" s="6" t="s">
        <v>27</v>
      </c>
      <c r="C15" s="6" t="s">
        <v>28</v>
      </c>
    </row>
    <row r="16" ht="23.45" customHeight="1" spans="1:3">
      <c r="A16" s="71">
        <v>14</v>
      </c>
      <c r="B16" s="6" t="s">
        <v>29</v>
      </c>
      <c r="C16" s="6" t="s">
        <v>30</v>
      </c>
    </row>
    <row r="17" ht="23.45" customHeight="1" spans="1:3">
      <c r="A17" s="71">
        <v>15</v>
      </c>
      <c r="B17" s="6" t="s">
        <v>31</v>
      </c>
      <c r="C17" s="6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scale="8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6" sqref="A16"/>
    </sheetView>
  </sheetViews>
  <sheetFormatPr defaultColWidth="10" defaultRowHeight="13.5" outlineLevelCol="3"/>
  <cols>
    <col min="1" max="1" width="31.75" customWidth="1"/>
    <col min="2" max="2" width="16.875" customWidth="1"/>
    <col min="3" max="3" width="26.625" customWidth="1"/>
    <col min="4" max="4" width="17.375" customWidth="1"/>
    <col min="5" max="7" width="9.75" customWidth="1"/>
  </cols>
  <sheetData>
    <row r="1" ht="14.25" customHeight="1" spans="1:1">
      <c r="A1" s="63" t="s">
        <v>209</v>
      </c>
    </row>
    <row r="2" ht="14.25" customHeight="1"/>
    <row r="3" ht="14.25" customHeight="1" spans="1:4">
      <c r="A3" s="46" t="s">
        <v>20</v>
      </c>
      <c r="B3" s="46"/>
      <c r="C3" s="46"/>
      <c r="D3" s="46"/>
    </row>
    <row r="4" ht="14.25" customHeight="1" spans="1:4">
      <c r="A4" s="46"/>
      <c r="B4" s="46"/>
      <c r="C4" s="46"/>
      <c r="D4" s="46"/>
    </row>
    <row r="5" ht="14.25" customHeight="1"/>
    <row r="6" ht="27" customHeight="1" spans="1:4">
      <c r="A6" s="48" t="s">
        <v>34</v>
      </c>
      <c r="B6" s="48"/>
      <c r="C6" s="48"/>
      <c r="D6" s="64" t="s">
        <v>35</v>
      </c>
    </row>
    <row r="7" ht="30.2" customHeight="1" spans="1:4">
      <c r="A7" s="65" t="s">
        <v>36</v>
      </c>
      <c r="B7" s="65"/>
      <c r="C7" s="65" t="s">
        <v>37</v>
      </c>
      <c r="D7" s="65"/>
    </row>
    <row r="8" ht="28.7" customHeight="1" spans="1:4">
      <c r="A8" s="65" t="s">
        <v>38</v>
      </c>
      <c r="B8" s="65" t="s">
        <v>39</v>
      </c>
      <c r="C8" s="65" t="s">
        <v>38</v>
      </c>
      <c r="D8" s="65" t="s">
        <v>39</v>
      </c>
    </row>
    <row r="9" ht="21.95" customHeight="1" spans="1:4">
      <c r="A9" s="66" t="s">
        <v>40</v>
      </c>
      <c r="B9" s="67">
        <v>3841479.76</v>
      </c>
      <c r="C9" s="66" t="s">
        <v>40</v>
      </c>
      <c r="D9" s="67">
        <v>3841479.76</v>
      </c>
    </row>
    <row r="10" ht="21.95" customHeight="1" spans="1:4">
      <c r="A10" s="6" t="s">
        <v>210</v>
      </c>
      <c r="B10" s="67">
        <v>3841479.76</v>
      </c>
      <c r="C10" s="6" t="s">
        <v>211</v>
      </c>
      <c r="D10" s="67">
        <v>3841479.76</v>
      </c>
    </row>
    <row r="11" ht="26" customHeight="1" spans="1:4">
      <c r="A11" s="53" t="s">
        <v>212</v>
      </c>
      <c r="B11" s="67">
        <v>3841479.76</v>
      </c>
      <c r="C11" s="53" t="s">
        <v>48</v>
      </c>
      <c r="D11" s="67">
        <v>4778.16</v>
      </c>
    </row>
    <row r="12" ht="26" customHeight="1" spans="1:4">
      <c r="A12" s="53" t="s">
        <v>213</v>
      </c>
      <c r="B12" s="67" t="s">
        <v>46</v>
      </c>
      <c r="C12" s="53" t="s">
        <v>50</v>
      </c>
      <c r="D12" s="67">
        <v>3776781.84</v>
      </c>
    </row>
    <row r="13" ht="26" customHeight="1" spans="1:4">
      <c r="A13" s="53" t="s">
        <v>214</v>
      </c>
      <c r="B13" s="67" t="s">
        <v>46</v>
      </c>
      <c r="C13" s="53" t="s">
        <v>52</v>
      </c>
      <c r="D13" s="67">
        <v>28690.8</v>
      </c>
    </row>
    <row r="14" ht="26" customHeight="1" spans="1:4">
      <c r="A14" s="53" t="s">
        <v>215</v>
      </c>
      <c r="B14" s="67" t="s">
        <v>46</v>
      </c>
      <c r="C14" s="53" t="s">
        <v>53</v>
      </c>
      <c r="D14" s="67">
        <v>31228.96</v>
      </c>
    </row>
    <row r="15" ht="26" customHeight="1" spans="1:4">
      <c r="A15" s="53" t="s">
        <v>216</v>
      </c>
      <c r="B15" s="67" t="s">
        <v>46</v>
      </c>
      <c r="C15" s="53"/>
      <c r="D15" s="67" t="s">
        <v>46</v>
      </c>
    </row>
    <row r="16" ht="26" customHeight="1" spans="1:4">
      <c r="A16" s="53" t="s">
        <v>217</v>
      </c>
      <c r="B16" s="67" t="s">
        <v>46</v>
      </c>
      <c r="C16" s="53"/>
      <c r="D16" s="67" t="s">
        <v>46</v>
      </c>
    </row>
    <row r="17" ht="26" customHeight="1" spans="1:4">
      <c r="A17" s="53" t="s">
        <v>218</v>
      </c>
      <c r="B17" s="67" t="s">
        <v>46</v>
      </c>
      <c r="C17" s="53"/>
      <c r="D17" s="67" t="s">
        <v>46</v>
      </c>
    </row>
    <row r="18" ht="26" customHeight="1" spans="1:4">
      <c r="A18" s="53" t="s">
        <v>219</v>
      </c>
      <c r="B18" s="67" t="s">
        <v>46</v>
      </c>
      <c r="C18" s="53"/>
      <c r="D18" s="67" t="s">
        <v>46</v>
      </c>
    </row>
    <row r="19" ht="26" customHeight="1" spans="1:4">
      <c r="A19" s="53" t="s">
        <v>220</v>
      </c>
      <c r="B19" s="67" t="s">
        <v>46</v>
      </c>
      <c r="C19" s="53"/>
      <c r="D19" s="67" t="s">
        <v>46</v>
      </c>
    </row>
    <row r="20" ht="27" customHeight="1" spans="1:4">
      <c r="A20" s="6" t="s">
        <v>54</v>
      </c>
      <c r="B20" s="67" t="s">
        <v>46</v>
      </c>
      <c r="C20" s="6" t="s">
        <v>55</v>
      </c>
      <c r="D20" s="6"/>
    </row>
    <row r="21" ht="25" customHeight="1" spans="1:4">
      <c r="A21" s="6" t="s">
        <v>221</v>
      </c>
      <c r="B21" s="6"/>
      <c r="C21" s="6"/>
      <c r="D21" s="6"/>
    </row>
  </sheetData>
  <mergeCells count="4">
    <mergeCell ref="A6:C6"/>
    <mergeCell ref="A7:B7"/>
    <mergeCell ref="C7:D7"/>
    <mergeCell ref="A3:D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workbookViewId="0">
      <selection activeCell="N13" sqref="N13"/>
    </sheetView>
  </sheetViews>
  <sheetFormatPr defaultColWidth="10" defaultRowHeight="13.5"/>
  <cols>
    <col min="1" max="1" width="16.375" customWidth="1"/>
    <col min="2" max="2" width="28.5" customWidth="1"/>
    <col min="3" max="3" width="11.5" customWidth="1"/>
    <col min="4" max="4" width="8.875" customWidth="1"/>
    <col min="5" max="5" width="10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0.25" customWidth="1"/>
    <col min="14" max="14" width="11.5" customWidth="1"/>
    <col min="15" max="15" width="9.75" customWidth="1"/>
  </cols>
  <sheetData>
    <row r="1" ht="14.25" customHeight="1" spans="1:2">
      <c r="A1" s="11" t="s">
        <v>222</v>
      </c>
      <c r="B1" s="11"/>
    </row>
    <row r="2" ht="14.25" customHeight="1"/>
    <row r="3" ht="14.25" customHeight="1" spans="1:14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4.25" customHeight="1" spans="1:1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ht="14.25" customHeight="1"/>
    <row r="6" ht="27" customHeight="1" spans="1:14">
      <c r="A6" s="3" t="s">
        <v>34</v>
      </c>
      <c r="B6" s="3"/>
      <c r="C6" s="3"/>
      <c r="D6" s="3"/>
      <c r="E6" s="3"/>
      <c r="F6" s="3"/>
      <c r="N6" s="62" t="s">
        <v>35</v>
      </c>
    </row>
    <row r="7" ht="31.7" customHeight="1" spans="1:14">
      <c r="A7" s="54" t="s">
        <v>223</v>
      </c>
      <c r="B7" s="54"/>
      <c r="C7" s="54" t="s">
        <v>125</v>
      </c>
      <c r="D7" s="55" t="s">
        <v>224</v>
      </c>
      <c r="E7" s="56" t="s">
        <v>225</v>
      </c>
      <c r="F7" s="56" t="s">
        <v>226</v>
      </c>
      <c r="G7" s="56" t="s">
        <v>227</v>
      </c>
      <c r="H7" s="56" t="s">
        <v>228</v>
      </c>
      <c r="I7" s="56" t="s">
        <v>229</v>
      </c>
      <c r="J7" s="56" t="s">
        <v>230</v>
      </c>
      <c r="K7" s="56" t="s">
        <v>231</v>
      </c>
      <c r="L7" s="56" t="s">
        <v>232</v>
      </c>
      <c r="M7" s="56" t="s">
        <v>233</v>
      </c>
      <c r="N7" s="56" t="s">
        <v>234</v>
      </c>
    </row>
    <row r="8" ht="26.45" customHeight="1" spans="1:14">
      <c r="A8" s="54" t="s">
        <v>124</v>
      </c>
      <c r="B8" s="54" t="s">
        <v>64</v>
      </c>
      <c r="C8" s="54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ht="18" customHeight="1" spans="1:14">
      <c r="A9" s="57" t="s">
        <v>40</v>
      </c>
      <c r="B9" s="57"/>
      <c r="C9" s="58">
        <v>3841479.76</v>
      </c>
      <c r="D9" s="58" t="s">
        <v>46</v>
      </c>
      <c r="E9" s="58">
        <v>3841479.76</v>
      </c>
      <c r="F9" s="58" t="s">
        <v>46</v>
      </c>
      <c r="G9" s="58" t="s">
        <v>46</v>
      </c>
      <c r="H9" s="58" t="s">
        <v>46</v>
      </c>
      <c r="I9" s="58" t="s">
        <v>46</v>
      </c>
      <c r="J9" s="58" t="s">
        <v>46</v>
      </c>
      <c r="K9" s="58" t="s">
        <v>46</v>
      </c>
      <c r="L9" s="58" t="s">
        <v>46</v>
      </c>
      <c r="M9" s="58" t="s">
        <v>46</v>
      </c>
      <c r="N9" s="58" t="s">
        <v>46</v>
      </c>
    </row>
    <row r="10" ht="18" customHeight="1" spans="1:14">
      <c r="A10" s="59" t="s">
        <v>68</v>
      </c>
      <c r="B10" s="60" t="s">
        <v>48</v>
      </c>
      <c r="C10" s="61">
        <v>4778.16</v>
      </c>
      <c r="D10" s="61" t="s">
        <v>46</v>
      </c>
      <c r="E10" s="61">
        <v>4778.16</v>
      </c>
      <c r="F10" s="61" t="s">
        <v>46</v>
      </c>
      <c r="G10" s="61" t="s">
        <v>46</v>
      </c>
      <c r="H10" s="61" t="s">
        <v>46</v>
      </c>
      <c r="I10" s="61" t="s">
        <v>46</v>
      </c>
      <c r="J10" s="61" t="s">
        <v>46</v>
      </c>
      <c r="K10" s="61" t="s">
        <v>46</v>
      </c>
      <c r="L10" s="61" t="s">
        <v>46</v>
      </c>
      <c r="M10" s="61" t="s">
        <v>46</v>
      </c>
      <c r="N10" s="61" t="s">
        <v>46</v>
      </c>
    </row>
    <row r="11" ht="15.75" customHeight="1" spans="1:14">
      <c r="A11" s="59" t="s">
        <v>235</v>
      </c>
      <c r="B11" s="60" t="s">
        <v>236</v>
      </c>
      <c r="C11" s="61">
        <v>4778.16</v>
      </c>
      <c r="D11" s="61" t="s">
        <v>46</v>
      </c>
      <c r="E11" s="61">
        <v>4778.16</v>
      </c>
      <c r="F11" s="61" t="s">
        <v>46</v>
      </c>
      <c r="G11" s="61" t="s">
        <v>46</v>
      </c>
      <c r="H11" s="61" t="s">
        <v>46</v>
      </c>
      <c r="I11" s="61" t="s">
        <v>46</v>
      </c>
      <c r="J11" s="61" t="s">
        <v>46</v>
      </c>
      <c r="K11" s="61" t="s">
        <v>46</v>
      </c>
      <c r="L11" s="61" t="s">
        <v>46</v>
      </c>
      <c r="M11" s="61" t="s">
        <v>46</v>
      </c>
      <c r="N11" s="61" t="s">
        <v>46</v>
      </c>
    </row>
    <row r="12" ht="17.25" customHeight="1" spans="1:14">
      <c r="A12" s="59" t="s">
        <v>237</v>
      </c>
      <c r="B12" s="60" t="s">
        <v>238</v>
      </c>
      <c r="C12" s="61">
        <v>4778.16</v>
      </c>
      <c r="D12" s="61" t="s">
        <v>46</v>
      </c>
      <c r="E12" s="61">
        <v>4778.16</v>
      </c>
      <c r="F12" s="61" t="s">
        <v>46</v>
      </c>
      <c r="G12" s="61" t="s">
        <v>46</v>
      </c>
      <c r="H12" s="61" t="s">
        <v>46</v>
      </c>
      <c r="I12" s="61" t="s">
        <v>46</v>
      </c>
      <c r="J12" s="61" t="s">
        <v>46</v>
      </c>
      <c r="K12" s="61" t="s">
        <v>46</v>
      </c>
      <c r="L12" s="61" t="s">
        <v>46</v>
      </c>
      <c r="M12" s="61" t="s">
        <v>46</v>
      </c>
      <c r="N12" s="61" t="s">
        <v>46</v>
      </c>
    </row>
    <row r="13" ht="18" customHeight="1" spans="1:14">
      <c r="A13" s="59" t="s">
        <v>73</v>
      </c>
      <c r="B13" s="60" t="s">
        <v>50</v>
      </c>
      <c r="C13" s="61">
        <v>3776781.84</v>
      </c>
      <c r="D13" s="61" t="s">
        <v>46</v>
      </c>
      <c r="E13" s="61">
        <v>3776781.84</v>
      </c>
      <c r="F13" s="61" t="s">
        <v>46</v>
      </c>
      <c r="G13" s="61" t="s">
        <v>46</v>
      </c>
      <c r="H13" s="61" t="s">
        <v>46</v>
      </c>
      <c r="I13" s="61" t="s">
        <v>46</v>
      </c>
      <c r="J13" s="61" t="s">
        <v>46</v>
      </c>
      <c r="K13" s="61" t="s">
        <v>46</v>
      </c>
      <c r="L13" s="61" t="s">
        <v>46</v>
      </c>
      <c r="M13" s="61" t="s">
        <v>46</v>
      </c>
      <c r="N13" s="61" t="s">
        <v>46</v>
      </c>
    </row>
    <row r="14" ht="15.75" customHeight="1" spans="1:14">
      <c r="A14" s="59" t="s">
        <v>239</v>
      </c>
      <c r="B14" s="60" t="s">
        <v>240</v>
      </c>
      <c r="C14" s="61">
        <v>57337.92</v>
      </c>
      <c r="D14" s="61" t="s">
        <v>46</v>
      </c>
      <c r="E14" s="61">
        <v>57337.92</v>
      </c>
      <c r="F14" s="61" t="s">
        <v>46</v>
      </c>
      <c r="G14" s="61" t="s">
        <v>46</v>
      </c>
      <c r="H14" s="61" t="s">
        <v>46</v>
      </c>
      <c r="I14" s="61" t="s">
        <v>46</v>
      </c>
      <c r="J14" s="61" t="s">
        <v>46</v>
      </c>
      <c r="K14" s="61" t="s">
        <v>46</v>
      </c>
      <c r="L14" s="61" t="s">
        <v>46</v>
      </c>
      <c r="M14" s="61" t="s">
        <v>46</v>
      </c>
      <c r="N14" s="61" t="s">
        <v>46</v>
      </c>
    </row>
    <row r="15" ht="17.25" customHeight="1" spans="1:14">
      <c r="A15" s="59" t="s">
        <v>241</v>
      </c>
      <c r="B15" s="60" t="s">
        <v>242</v>
      </c>
      <c r="C15" s="61">
        <v>38225.28</v>
      </c>
      <c r="D15" s="61" t="s">
        <v>46</v>
      </c>
      <c r="E15" s="61">
        <v>38225.28</v>
      </c>
      <c r="F15" s="61" t="s">
        <v>46</v>
      </c>
      <c r="G15" s="61" t="s">
        <v>46</v>
      </c>
      <c r="H15" s="61" t="s">
        <v>46</v>
      </c>
      <c r="I15" s="61" t="s">
        <v>46</v>
      </c>
      <c r="J15" s="61" t="s">
        <v>46</v>
      </c>
      <c r="K15" s="61" t="s">
        <v>46</v>
      </c>
      <c r="L15" s="61" t="s">
        <v>46</v>
      </c>
      <c r="M15" s="61" t="s">
        <v>46</v>
      </c>
      <c r="N15" s="61" t="s">
        <v>46</v>
      </c>
    </row>
    <row r="16" ht="17.25" customHeight="1" spans="1:14">
      <c r="A16" s="59" t="s">
        <v>243</v>
      </c>
      <c r="B16" s="60" t="s">
        <v>244</v>
      </c>
      <c r="C16" s="61">
        <v>19112.64</v>
      </c>
      <c r="D16" s="61" t="s">
        <v>46</v>
      </c>
      <c r="E16" s="61">
        <v>19112.64</v>
      </c>
      <c r="F16" s="61" t="s">
        <v>46</v>
      </c>
      <c r="G16" s="61" t="s">
        <v>46</v>
      </c>
      <c r="H16" s="61" t="s">
        <v>46</v>
      </c>
      <c r="I16" s="61" t="s">
        <v>46</v>
      </c>
      <c r="J16" s="61" t="s">
        <v>46</v>
      </c>
      <c r="K16" s="61" t="s">
        <v>46</v>
      </c>
      <c r="L16" s="61" t="s">
        <v>46</v>
      </c>
      <c r="M16" s="61" t="s">
        <v>46</v>
      </c>
      <c r="N16" s="61" t="s">
        <v>46</v>
      </c>
    </row>
    <row r="17" ht="15.75" customHeight="1" spans="1:14">
      <c r="A17" s="59" t="s">
        <v>245</v>
      </c>
      <c r="B17" s="60" t="s">
        <v>246</v>
      </c>
      <c r="C17" s="61">
        <v>2880000</v>
      </c>
      <c r="D17" s="61" t="s">
        <v>46</v>
      </c>
      <c r="E17" s="61">
        <v>2880000</v>
      </c>
      <c r="F17" s="61" t="s">
        <v>46</v>
      </c>
      <c r="G17" s="61" t="s">
        <v>46</v>
      </c>
      <c r="H17" s="61" t="s">
        <v>46</v>
      </c>
      <c r="I17" s="61" t="s">
        <v>46</v>
      </c>
      <c r="J17" s="61" t="s">
        <v>46</v>
      </c>
      <c r="K17" s="61" t="s">
        <v>46</v>
      </c>
      <c r="L17" s="61" t="s">
        <v>46</v>
      </c>
      <c r="M17" s="61" t="s">
        <v>46</v>
      </c>
      <c r="N17" s="61" t="s">
        <v>46</v>
      </c>
    </row>
    <row r="18" ht="17.25" customHeight="1" spans="1:14">
      <c r="A18" s="59" t="s">
        <v>247</v>
      </c>
      <c r="B18" s="60" t="s">
        <v>248</v>
      </c>
      <c r="C18" s="61">
        <v>185000</v>
      </c>
      <c r="D18" s="61" t="s">
        <v>46</v>
      </c>
      <c r="E18" s="61">
        <v>185000</v>
      </c>
      <c r="F18" s="61" t="s">
        <v>46</v>
      </c>
      <c r="G18" s="61" t="s">
        <v>46</v>
      </c>
      <c r="H18" s="61" t="s">
        <v>46</v>
      </c>
      <c r="I18" s="61" t="s">
        <v>46</v>
      </c>
      <c r="J18" s="61" t="s">
        <v>46</v>
      </c>
      <c r="K18" s="61" t="s">
        <v>46</v>
      </c>
      <c r="L18" s="61" t="s">
        <v>46</v>
      </c>
      <c r="M18" s="61" t="s">
        <v>46</v>
      </c>
      <c r="N18" s="61" t="s">
        <v>46</v>
      </c>
    </row>
    <row r="19" ht="17.25" customHeight="1" spans="1:14">
      <c r="A19" s="59" t="s">
        <v>249</v>
      </c>
      <c r="B19" s="60" t="s">
        <v>250</v>
      </c>
      <c r="C19" s="61">
        <v>930000</v>
      </c>
      <c r="D19" s="61" t="s">
        <v>46</v>
      </c>
      <c r="E19" s="61">
        <v>930000</v>
      </c>
      <c r="F19" s="61" t="s">
        <v>46</v>
      </c>
      <c r="G19" s="61" t="s">
        <v>46</v>
      </c>
      <c r="H19" s="61" t="s">
        <v>46</v>
      </c>
      <c r="I19" s="61" t="s">
        <v>46</v>
      </c>
      <c r="J19" s="61" t="s">
        <v>46</v>
      </c>
      <c r="K19" s="61" t="s">
        <v>46</v>
      </c>
      <c r="L19" s="61" t="s">
        <v>46</v>
      </c>
      <c r="M19" s="61" t="s">
        <v>46</v>
      </c>
      <c r="N19" s="61" t="s">
        <v>46</v>
      </c>
    </row>
    <row r="20" ht="17.25" customHeight="1" spans="1:14">
      <c r="A20" s="59" t="s">
        <v>251</v>
      </c>
      <c r="B20" s="60" t="s">
        <v>252</v>
      </c>
      <c r="C20" s="61">
        <v>825000</v>
      </c>
      <c r="D20" s="61" t="s">
        <v>46</v>
      </c>
      <c r="E20" s="61">
        <v>825000</v>
      </c>
      <c r="F20" s="61" t="s">
        <v>46</v>
      </c>
      <c r="G20" s="61" t="s">
        <v>46</v>
      </c>
      <c r="H20" s="61" t="s">
        <v>46</v>
      </c>
      <c r="I20" s="61" t="s">
        <v>46</v>
      </c>
      <c r="J20" s="61" t="s">
        <v>46</v>
      </c>
      <c r="K20" s="61" t="s">
        <v>46</v>
      </c>
      <c r="L20" s="61" t="s">
        <v>46</v>
      </c>
      <c r="M20" s="61" t="s">
        <v>46</v>
      </c>
      <c r="N20" s="61" t="s">
        <v>46</v>
      </c>
    </row>
    <row r="21" ht="17.25" customHeight="1" spans="1:14">
      <c r="A21" s="59" t="s">
        <v>253</v>
      </c>
      <c r="B21" s="60" t="s">
        <v>254</v>
      </c>
      <c r="C21" s="61">
        <v>550000</v>
      </c>
      <c r="D21" s="61" t="s">
        <v>46</v>
      </c>
      <c r="E21" s="61">
        <v>550000</v>
      </c>
      <c r="F21" s="61" t="s">
        <v>46</v>
      </c>
      <c r="G21" s="61" t="s">
        <v>46</v>
      </c>
      <c r="H21" s="61" t="s">
        <v>46</v>
      </c>
      <c r="I21" s="61" t="s">
        <v>46</v>
      </c>
      <c r="J21" s="61" t="s">
        <v>46</v>
      </c>
      <c r="K21" s="61" t="s">
        <v>46</v>
      </c>
      <c r="L21" s="61" t="s">
        <v>46</v>
      </c>
      <c r="M21" s="61" t="s">
        <v>46</v>
      </c>
      <c r="N21" s="61" t="s">
        <v>46</v>
      </c>
    </row>
    <row r="22" ht="17.25" customHeight="1" spans="1:14">
      <c r="A22" s="59" t="s">
        <v>255</v>
      </c>
      <c r="B22" s="60" t="s">
        <v>256</v>
      </c>
      <c r="C22" s="61">
        <v>390000</v>
      </c>
      <c r="D22" s="61" t="s">
        <v>46</v>
      </c>
      <c r="E22" s="61">
        <v>390000</v>
      </c>
      <c r="F22" s="61" t="s">
        <v>46</v>
      </c>
      <c r="G22" s="61" t="s">
        <v>46</v>
      </c>
      <c r="H22" s="61" t="s">
        <v>46</v>
      </c>
      <c r="I22" s="61" t="s">
        <v>46</v>
      </c>
      <c r="J22" s="61" t="s">
        <v>46</v>
      </c>
      <c r="K22" s="61" t="s">
        <v>46</v>
      </c>
      <c r="L22" s="61" t="s">
        <v>46</v>
      </c>
      <c r="M22" s="61" t="s">
        <v>46</v>
      </c>
      <c r="N22" s="61" t="s">
        <v>46</v>
      </c>
    </row>
    <row r="23" ht="15.75" customHeight="1" spans="1:14">
      <c r="A23" s="59" t="s">
        <v>257</v>
      </c>
      <c r="B23" s="60" t="s">
        <v>258</v>
      </c>
      <c r="C23" s="61">
        <v>173000</v>
      </c>
      <c r="D23" s="61" t="s">
        <v>46</v>
      </c>
      <c r="E23" s="61">
        <v>173000</v>
      </c>
      <c r="F23" s="61" t="s">
        <v>46</v>
      </c>
      <c r="G23" s="61" t="s">
        <v>46</v>
      </c>
      <c r="H23" s="61" t="s">
        <v>46</v>
      </c>
      <c r="I23" s="61" t="s">
        <v>46</v>
      </c>
      <c r="J23" s="61" t="s">
        <v>46</v>
      </c>
      <c r="K23" s="61" t="s">
        <v>46</v>
      </c>
      <c r="L23" s="61" t="s">
        <v>46</v>
      </c>
      <c r="M23" s="61" t="s">
        <v>46</v>
      </c>
      <c r="N23" s="61" t="s">
        <v>46</v>
      </c>
    </row>
    <row r="24" ht="17.25" customHeight="1" spans="1:14">
      <c r="A24" s="59" t="s">
        <v>259</v>
      </c>
      <c r="B24" s="60" t="s">
        <v>260</v>
      </c>
      <c r="C24" s="61">
        <v>170000</v>
      </c>
      <c r="D24" s="61" t="s">
        <v>46</v>
      </c>
      <c r="E24" s="61">
        <v>170000</v>
      </c>
      <c r="F24" s="61" t="s">
        <v>46</v>
      </c>
      <c r="G24" s="61" t="s">
        <v>46</v>
      </c>
      <c r="H24" s="61" t="s">
        <v>46</v>
      </c>
      <c r="I24" s="61" t="s">
        <v>46</v>
      </c>
      <c r="J24" s="61" t="s">
        <v>46</v>
      </c>
      <c r="K24" s="61" t="s">
        <v>46</v>
      </c>
      <c r="L24" s="61" t="s">
        <v>46</v>
      </c>
      <c r="M24" s="61" t="s">
        <v>46</v>
      </c>
      <c r="N24" s="61" t="s">
        <v>46</v>
      </c>
    </row>
    <row r="25" ht="17.25" customHeight="1" spans="1:14">
      <c r="A25" s="59" t="s">
        <v>261</v>
      </c>
      <c r="B25" s="60" t="s">
        <v>262</v>
      </c>
      <c r="C25" s="61">
        <v>3000</v>
      </c>
      <c r="D25" s="61" t="s">
        <v>46</v>
      </c>
      <c r="E25" s="61">
        <v>3000</v>
      </c>
      <c r="F25" s="61" t="s">
        <v>46</v>
      </c>
      <c r="G25" s="61" t="s">
        <v>46</v>
      </c>
      <c r="H25" s="61" t="s">
        <v>46</v>
      </c>
      <c r="I25" s="61" t="s">
        <v>46</v>
      </c>
      <c r="J25" s="61" t="s">
        <v>46</v>
      </c>
      <c r="K25" s="61" t="s">
        <v>46</v>
      </c>
      <c r="L25" s="61" t="s">
        <v>46</v>
      </c>
      <c r="M25" s="61" t="s">
        <v>46</v>
      </c>
      <c r="N25" s="61" t="s">
        <v>46</v>
      </c>
    </row>
    <row r="26" ht="15.75" customHeight="1" spans="1:14">
      <c r="A26" s="59" t="s">
        <v>263</v>
      </c>
      <c r="B26" s="60" t="s">
        <v>264</v>
      </c>
      <c r="C26" s="61">
        <v>666443.92</v>
      </c>
      <c r="D26" s="61" t="s">
        <v>46</v>
      </c>
      <c r="E26" s="61">
        <v>666443.92</v>
      </c>
      <c r="F26" s="61" t="s">
        <v>46</v>
      </c>
      <c r="G26" s="61" t="s">
        <v>46</v>
      </c>
      <c r="H26" s="61" t="s">
        <v>46</v>
      </c>
      <c r="I26" s="61" t="s">
        <v>46</v>
      </c>
      <c r="J26" s="61" t="s">
        <v>46</v>
      </c>
      <c r="K26" s="61" t="s">
        <v>46</v>
      </c>
      <c r="L26" s="61" t="s">
        <v>46</v>
      </c>
      <c r="M26" s="61" t="s">
        <v>46</v>
      </c>
      <c r="N26" s="61" t="s">
        <v>46</v>
      </c>
    </row>
    <row r="27" ht="17.25" customHeight="1" spans="1:14">
      <c r="A27" s="59" t="s">
        <v>265</v>
      </c>
      <c r="B27" s="60" t="s">
        <v>266</v>
      </c>
      <c r="C27" s="61">
        <v>466443.92</v>
      </c>
      <c r="D27" s="61" t="s">
        <v>46</v>
      </c>
      <c r="E27" s="61">
        <v>466443.92</v>
      </c>
      <c r="F27" s="61" t="s">
        <v>46</v>
      </c>
      <c r="G27" s="61" t="s">
        <v>46</v>
      </c>
      <c r="H27" s="61" t="s">
        <v>46</v>
      </c>
      <c r="I27" s="61" t="s">
        <v>46</v>
      </c>
      <c r="J27" s="61" t="s">
        <v>46</v>
      </c>
      <c r="K27" s="61" t="s">
        <v>46</v>
      </c>
      <c r="L27" s="61" t="s">
        <v>46</v>
      </c>
      <c r="M27" s="61" t="s">
        <v>46</v>
      </c>
      <c r="N27" s="61" t="s">
        <v>46</v>
      </c>
    </row>
    <row r="28" ht="17.25" customHeight="1" spans="1:14">
      <c r="A28" s="59" t="s">
        <v>267</v>
      </c>
      <c r="B28" s="60" t="s">
        <v>268</v>
      </c>
      <c r="C28" s="61">
        <v>200000</v>
      </c>
      <c r="D28" s="61" t="s">
        <v>46</v>
      </c>
      <c r="E28" s="61">
        <v>200000</v>
      </c>
      <c r="F28" s="61" t="s">
        <v>46</v>
      </c>
      <c r="G28" s="61" t="s">
        <v>46</v>
      </c>
      <c r="H28" s="61" t="s">
        <v>46</v>
      </c>
      <c r="I28" s="61" t="s">
        <v>46</v>
      </c>
      <c r="J28" s="61" t="s">
        <v>46</v>
      </c>
      <c r="K28" s="61" t="s">
        <v>46</v>
      </c>
      <c r="L28" s="61" t="s">
        <v>46</v>
      </c>
      <c r="M28" s="61" t="s">
        <v>46</v>
      </c>
      <c r="N28" s="61" t="s">
        <v>46</v>
      </c>
    </row>
    <row r="29" ht="18" customHeight="1" spans="1:14">
      <c r="A29" s="59" t="s">
        <v>105</v>
      </c>
      <c r="B29" s="60" t="s">
        <v>52</v>
      </c>
      <c r="C29" s="61">
        <v>28690.8</v>
      </c>
      <c r="D29" s="61" t="s">
        <v>46</v>
      </c>
      <c r="E29" s="61">
        <v>28690.8</v>
      </c>
      <c r="F29" s="61" t="s">
        <v>46</v>
      </c>
      <c r="G29" s="61" t="s">
        <v>46</v>
      </c>
      <c r="H29" s="61" t="s">
        <v>46</v>
      </c>
      <c r="I29" s="61" t="s">
        <v>46</v>
      </c>
      <c r="J29" s="61" t="s">
        <v>46</v>
      </c>
      <c r="K29" s="61" t="s">
        <v>46</v>
      </c>
      <c r="L29" s="61" t="s">
        <v>46</v>
      </c>
      <c r="M29" s="61" t="s">
        <v>46</v>
      </c>
      <c r="N29" s="61" t="s">
        <v>46</v>
      </c>
    </row>
    <row r="30" ht="15.75" customHeight="1" spans="1:14">
      <c r="A30" s="59" t="s">
        <v>269</v>
      </c>
      <c r="B30" s="60" t="s">
        <v>270</v>
      </c>
      <c r="C30" s="61">
        <v>28690.8</v>
      </c>
      <c r="D30" s="61" t="s">
        <v>46</v>
      </c>
      <c r="E30" s="61">
        <v>28690.8</v>
      </c>
      <c r="F30" s="61" t="s">
        <v>46</v>
      </c>
      <c r="G30" s="61" t="s">
        <v>46</v>
      </c>
      <c r="H30" s="61" t="s">
        <v>46</v>
      </c>
      <c r="I30" s="61" t="s">
        <v>46</v>
      </c>
      <c r="J30" s="61" t="s">
        <v>46</v>
      </c>
      <c r="K30" s="61" t="s">
        <v>46</v>
      </c>
      <c r="L30" s="61" t="s">
        <v>46</v>
      </c>
      <c r="M30" s="61" t="s">
        <v>46</v>
      </c>
      <c r="N30" s="61" t="s">
        <v>46</v>
      </c>
    </row>
    <row r="31" ht="17.25" customHeight="1" spans="1:14">
      <c r="A31" s="59" t="s">
        <v>271</v>
      </c>
      <c r="B31" s="60" t="s">
        <v>272</v>
      </c>
      <c r="C31" s="61">
        <v>28690.8</v>
      </c>
      <c r="D31" s="61" t="s">
        <v>46</v>
      </c>
      <c r="E31" s="61">
        <v>28690.8</v>
      </c>
      <c r="F31" s="61" t="s">
        <v>46</v>
      </c>
      <c r="G31" s="61" t="s">
        <v>46</v>
      </c>
      <c r="H31" s="61" t="s">
        <v>46</v>
      </c>
      <c r="I31" s="61" t="s">
        <v>46</v>
      </c>
      <c r="J31" s="61" t="s">
        <v>46</v>
      </c>
      <c r="K31" s="61" t="s">
        <v>46</v>
      </c>
      <c r="L31" s="61" t="s">
        <v>46</v>
      </c>
      <c r="M31" s="61" t="s">
        <v>46</v>
      </c>
      <c r="N31" s="61" t="s">
        <v>46</v>
      </c>
    </row>
    <row r="32" ht="18" customHeight="1" spans="1:14">
      <c r="A32" s="59" t="s">
        <v>110</v>
      </c>
      <c r="B32" s="60" t="s">
        <v>53</v>
      </c>
      <c r="C32" s="61">
        <v>31228.96</v>
      </c>
      <c r="D32" s="61" t="s">
        <v>46</v>
      </c>
      <c r="E32" s="61">
        <v>31228.96</v>
      </c>
      <c r="F32" s="61" t="s">
        <v>46</v>
      </c>
      <c r="G32" s="61" t="s">
        <v>46</v>
      </c>
      <c r="H32" s="61" t="s">
        <v>46</v>
      </c>
      <c r="I32" s="61" t="s">
        <v>46</v>
      </c>
      <c r="J32" s="61" t="s">
        <v>46</v>
      </c>
      <c r="K32" s="61" t="s">
        <v>46</v>
      </c>
      <c r="L32" s="61" t="s">
        <v>46</v>
      </c>
      <c r="M32" s="61" t="s">
        <v>46</v>
      </c>
      <c r="N32" s="61" t="s">
        <v>46</v>
      </c>
    </row>
    <row r="33" ht="15.75" customHeight="1" spans="1:14">
      <c r="A33" s="59" t="s">
        <v>273</v>
      </c>
      <c r="B33" s="60" t="s">
        <v>274</v>
      </c>
      <c r="C33" s="61">
        <v>2560</v>
      </c>
      <c r="D33" s="61" t="s">
        <v>46</v>
      </c>
      <c r="E33" s="61">
        <v>2560</v>
      </c>
      <c r="F33" s="61" t="s">
        <v>46</v>
      </c>
      <c r="G33" s="61" t="s">
        <v>46</v>
      </c>
      <c r="H33" s="61" t="s">
        <v>46</v>
      </c>
      <c r="I33" s="61" t="s">
        <v>46</v>
      </c>
      <c r="J33" s="61" t="s">
        <v>46</v>
      </c>
      <c r="K33" s="61" t="s">
        <v>46</v>
      </c>
      <c r="L33" s="61" t="s">
        <v>46</v>
      </c>
      <c r="M33" s="61" t="s">
        <v>46</v>
      </c>
      <c r="N33" s="61" t="s">
        <v>46</v>
      </c>
    </row>
    <row r="34" ht="17.25" customHeight="1" spans="1:14">
      <c r="A34" s="59" t="s">
        <v>275</v>
      </c>
      <c r="B34" s="60" t="s">
        <v>276</v>
      </c>
      <c r="C34" s="61">
        <v>2560</v>
      </c>
      <c r="D34" s="61" t="s">
        <v>46</v>
      </c>
      <c r="E34" s="61">
        <v>2560</v>
      </c>
      <c r="F34" s="61" t="s">
        <v>46</v>
      </c>
      <c r="G34" s="61" t="s">
        <v>46</v>
      </c>
      <c r="H34" s="61" t="s">
        <v>46</v>
      </c>
      <c r="I34" s="61" t="s">
        <v>46</v>
      </c>
      <c r="J34" s="61" t="s">
        <v>46</v>
      </c>
      <c r="K34" s="61" t="s">
        <v>46</v>
      </c>
      <c r="L34" s="61" t="s">
        <v>46</v>
      </c>
      <c r="M34" s="61" t="s">
        <v>46</v>
      </c>
      <c r="N34" s="61" t="s">
        <v>46</v>
      </c>
    </row>
    <row r="35" ht="15.75" customHeight="1" spans="1:14">
      <c r="A35" s="59" t="s">
        <v>277</v>
      </c>
      <c r="B35" s="60" t="s">
        <v>278</v>
      </c>
      <c r="C35" s="61">
        <v>28668.96</v>
      </c>
      <c r="D35" s="61" t="s">
        <v>46</v>
      </c>
      <c r="E35" s="61">
        <v>28668.96</v>
      </c>
      <c r="F35" s="61" t="s">
        <v>46</v>
      </c>
      <c r="G35" s="61" t="s">
        <v>46</v>
      </c>
      <c r="H35" s="61" t="s">
        <v>46</v>
      </c>
      <c r="I35" s="61" t="s">
        <v>46</v>
      </c>
      <c r="J35" s="61" t="s">
        <v>46</v>
      </c>
      <c r="K35" s="61" t="s">
        <v>46</v>
      </c>
      <c r="L35" s="61" t="s">
        <v>46</v>
      </c>
      <c r="M35" s="61" t="s">
        <v>46</v>
      </c>
      <c r="N35" s="61" t="s">
        <v>46</v>
      </c>
    </row>
    <row r="36" ht="17.25" customHeight="1" spans="1:14">
      <c r="A36" s="59" t="s">
        <v>279</v>
      </c>
      <c r="B36" s="60" t="s">
        <v>280</v>
      </c>
      <c r="C36" s="61">
        <v>28668.96</v>
      </c>
      <c r="D36" s="61" t="s">
        <v>46</v>
      </c>
      <c r="E36" s="61">
        <v>28668.96</v>
      </c>
      <c r="F36" s="61" t="s">
        <v>46</v>
      </c>
      <c r="G36" s="61" t="s">
        <v>46</v>
      </c>
      <c r="H36" s="61" t="s">
        <v>46</v>
      </c>
      <c r="I36" s="61" t="s">
        <v>46</v>
      </c>
      <c r="J36" s="61" t="s">
        <v>46</v>
      </c>
      <c r="K36" s="61" t="s">
        <v>46</v>
      </c>
      <c r="L36" s="61" t="s">
        <v>46</v>
      </c>
      <c r="M36" s="61" t="s">
        <v>46</v>
      </c>
      <c r="N36" s="61" t="s">
        <v>46</v>
      </c>
    </row>
  </sheetData>
  <mergeCells count="17">
    <mergeCell ref="A1:B1"/>
    <mergeCell ref="A6:F6"/>
    <mergeCell ref="A7:B7"/>
    <mergeCell ref="A9:B9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A3:N4"/>
  </mergeCells>
  <printOptions horizontalCentered="1"/>
  <pageMargins left="0.118000000715256" right="0.118000000715256" top="0.39300000667572" bottom="0.0780000016093254" header="0" footer="0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6" workbookViewId="0">
      <selection activeCell="B14" sqref="B14"/>
    </sheetView>
  </sheetViews>
  <sheetFormatPr defaultColWidth="10" defaultRowHeight="13.5" outlineLevelCol="7"/>
  <cols>
    <col min="1" max="1" width="17.125" customWidth="1"/>
    <col min="2" max="2" width="37.625" customWidth="1"/>
    <col min="3" max="3" width="13.5" customWidth="1"/>
    <col min="4" max="4" width="17.375" customWidth="1"/>
    <col min="5" max="5" width="15.5" customWidth="1"/>
    <col min="6" max="6" width="8.625" customWidth="1"/>
    <col min="7" max="7" width="11.25" customWidth="1"/>
    <col min="8" max="8" width="14" customWidth="1"/>
    <col min="9" max="9" width="9.75" customWidth="1"/>
  </cols>
  <sheetData>
    <row r="1" ht="14.25" customHeight="1" spans="1:2">
      <c r="A1" s="11" t="s">
        <v>281</v>
      </c>
      <c r="B1" s="45"/>
    </row>
    <row r="2" ht="14.25" customHeight="1"/>
    <row r="3" ht="14.25" customHeight="1" spans="1:8">
      <c r="A3" s="46" t="s">
        <v>24</v>
      </c>
      <c r="B3" s="46"/>
      <c r="C3" s="46"/>
      <c r="D3" s="46"/>
      <c r="E3" s="46"/>
      <c r="F3" s="46"/>
      <c r="G3" s="46"/>
      <c r="H3" s="46"/>
    </row>
    <row r="4" ht="14.25" customHeight="1" spans="1:8">
      <c r="A4" s="46"/>
      <c r="B4" s="46"/>
      <c r="C4" s="46"/>
      <c r="D4" s="46"/>
      <c r="E4" s="46"/>
      <c r="F4" s="46"/>
      <c r="G4" s="46"/>
      <c r="H4" s="46"/>
    </row>
    <row r="5" ht="14.25" customHeight="1" spans="1:5">
      <c r="A5" s="47"/>
      <c r="B5" s="47"/>
      <c r="C5" s="47"/>
      <c r="D5" s="47"/>
      <c r="E5" s="47"/>
    </row>
    <row r="6" ht="18" customHeight="1" spans="1:8">
      <c r="A6" s="48" t="s">
        <v>34</v>
      </c>
      <c r="B6" s="48"/>
      <c r="C6" s="48"/>
      <c r="D6" s="47"/>
      <c r="H6" s="49" t="s">
        <v>35</v>
      </c>
    </row>
    <row r="7" ht="38.45" customHeight="1" spans="1:8">
      <c r="A7" s="50" t="s">
        <v>124</v>
      </c>
      <c r="B7" s="50" t="s">
        <v>64</v>
      </c>
      <c r="C7" s="50" t="s">
        <v>125</v>
      </c>
      <c r="D7" s="50" t="s">
        <v>164</v>
      </c>
      <c r="E7" s="50" t="s">
        <v>282</v>
      </c>
      <c r="F7" s="50" t="s">
        <v>283</v>
      </c>
      <c r="G7" s="50" t="s">
        <v>284</v>
      </c>
      <c r="H7" s="50" t="s">
        <v>285</v>
      </c>
    </row>
    <row r="8" ht="20.45" customHeight="1" spans="1:8">
      <c r="A8" s="51" t="s">
        <v>40</v>
      </c>
      <c r="B8" s="51"/>
      <c r="C8" s="17">
        <v>3841479.76</v>
      </c>
      <c r="D8" s="17">
        <v>585919.76</v>
      </c>
      <c r="E8" s="17">
        <v>3255560</v>
      </c>
      <c r="F8" s="17"/>
      <c r="G8" s="17"/>
      <c r="H8" s="17"/>
    </row>
    <row r="9" ht="18" customHeight="1" spans="1:8">
      <c r="A9" s="52" t="s">
        <v>68</v>
      </c>
      <c r="B9" s="53" t="s">
        <v>48</v>
      </c>
      <c r="C9" s="7">
        <v>4778.16</v>
      </c>
      <c r="D9" s="7">
        <v>4778.16</v>
      </c>
      <c r="E9" s="7" t="s">
        <v>46</v>
      </c>
      <c r="F9" s="17"/>
      <c r="G9" s="17"/>
      <c r="H9" s="17"/>
    </row>
    <row r="10" ht="19" customHeight="1" spans="1:8">
      <c r="A10" s="52" t="s">
        <v>286</v>
      </c>
      <c r="B10" s="53" t="s">
        <v>287</v>
      </c>
      <c r="C10" s="7">
        <v>4778.16</v>
      </c>
      <c r="D10" s="7">
        <v>4778.16</v>
      </c>
      <c r="E10" s="7" t="s">
        <v>46</v>
      </c>
      <c r="F10" s="17"/>
      <c r="G10" s="17"/>
      <c r="H10" s="17"/>
    </row>
    <row r="11" ht="19" customHeight="1" spans="1:8">
      <c r="A11" s="52" t="s">
        <v>288</v>
      </c>
      <c r="B11" s="53" t="s">
        <v>289</v>
      </c>
      <c r="C11" s="7">
        <v>4778.16</v>
      </c>
      <c r="D11" s="7">
        <v>4778.16</v>
      </c>
      <c r="E11" s="7" t="s">
        <v>46</v>
      </c>
      <c r="F11" s="17"/>
      <c r="G11" s="17"/>
      <c r="H11" s="17"/>
    </row>
    <row r="12" ht="19" customHeight="1" spans="1:8">
      <c r="A12" s="52" t="s">
        <v>73</v>
      </c>
      <c r="B12" s="53" t="s">
        <v>50</v>
      </c>
      <c r="C12" s="7">
        <v>3776781.84</v>
      </c>
      <c r="D12" s="7">
        <v>523781.84</v>
      </c>
      <c r="E12" s="7">
        <v>3253000</v>
      </c>
      <c r="F12" s="17"/>
      <c r="G12" s="17"/>
      <c r="H12" s="17"/>
    </row>
    <row r="13" ht="19" customHeight="1" spans="1:8">
      <c r="A13" s="52" t="s">
        <v>290</v>
      </c>
      <c r="B13" s="53" t="s">
        <v>291</v>
      </c>
      <c r="C13" s="7">
        <v>57337.92</v>
      </c>
      <c r="D13" s="7">
        <v>57337.92</v>
      </c>
      <c r="E13" s="7" t="s">
        <v>46</v>
      </c>
      <c r="F13" s="17"/>
      <c r="G13" s="17"/>
      <c r="H13" s="17"/>
    </row>
    <row r="14" ht="19" customHeight="1" spans="1:8">
      <c r="A14" s="52" t="s">
        <v>292</v>
      </c>
      <c r="B14" s="53" t="s">
        <v>293</v>
      </c>
      <c r="C14" s="7">
        <v>38225.28</v>
      </c>
      <c r="D14" s="7">
        <v>38225.28</v>
      </c>
      <c r="E14" s="7" t="s">
        <v>46</v>
      </c>
      <c r="F14" s="17"/>
      <c r="G14" s="17"/>
      <c r="H14" s="17"/>
    </row>
    <row r="15" ht="19" customHeight="1" spans="1:8">
      <c r="A15" s="52" t="s">
        <v>294</v>
      </c>
      <c r="B15" s="53" t="s">
        <v>295</v>
      </c>
      <c r="C15" s="7">
        <v>19112.64</v>
      </c>
      <c r="D15" s="7">
        <v>19112.64</v>
      </c>
      <c r="E15" s="7" t="s">
        <v>46</v>
      </c>
      <c r="F15" s="17"/>
      <c r="G15" s="17"/>
      <c r="H15" s="17"/>
    </row>
    <row r="16" ht="19" customHeight="1" spans="1:8">
      <c r="A16" s="52" t="s">
        <v>296</v>
      </c>
      <c r="B16" s="53" t="s">
        <v>297</v>
      </c>
      <c r="C16" s="7">
        <v>2880000</v>
      </c>
      <c r="D16" s="7" t="s">
        <v>46</v>
      </c>
      <c r="E16" s="7">
        <v>2880000</v>
      </c>
      <c r="F16" s="17"/>
      <c r="G16" s="17"/>
      <c r="H16" s="17"/>
    </row>
    <row r="17" ht="19" customHeight="1" spans="1:8">
      <c r="A17" s="52" t="s">
        <v>298</v>
      </c>
      <c r="B17" s="53" t="s">
        <v>299</v>
      </c>
      <c r="C17" s="7">
        <v>185000</v>
      </c>
      <c r="D17" s="7" t="s">
        <v>46</v>
      </c>
      <c r="E17" s="7">
        <v>185000</v>
      </c>
      <c r="F17" s="17"/>
      <c r="G17" s="17"/>
      <c r="H17" s="17"/>
    </row>
    <row r="18" ht="19" customHeight="1" spans="1:8">
      <c r="A18" s="52" t="s">
        <v>300</v>
      </c>
      <c r="B18" s="53" t="s">
        <v>301</v>
      </c>
      <c r="C18" s="7">
        <v>930000</v>
      </c>
      <c r="D18" s="7" t="s">
        <v>46</v>
      </c>
      <c r="E18" s="7">
        <v>930000</v>
      </c>
      <c r="F18" s="17"/>
      <c r="G18" s="17"/>
      <c r="H18" s="17"/>
    </row>
    <row r="19" ht="19" customHeight="1" spans="1:8">
      <c r="A19" s="52" t="s">
        <v>302</v>
      </c>
      <c r="B19" s="53" t="s">
        <v>303</v>
      </c>
      <c r="C19" s="7">
        <v>825000</v>
      </c>
      <c r="D19" s="7" t="s">
        <v>46</v>
      </c>
      <c r="E19" s="7">
        <v>825000</v>
      </c>
      <c r="F19" s="17"/>
      <c r="G19" s="17"/>
      <c r="H19" s="17"/>
    </row>
    <row r="20" ht="19" customHeight="1" spans="1:8">
      <c r="A20" s="52" t="s">
        <v>304</v>
      </c>
      <c r="B20" s="53" t="s">
        <v>305</v>
      </c>
      <c r="C20" s="7">
        <v>550000</v>
      </c>
      <c r="D20" s="7" t="s">
        <v>46</v>
      </c>
      <c r="E20" s="7">
        <v>550000</v>
      </c>
      <c r="F20" s="17"/>
      <c r="G20" s="17"/>
      <c r="H20" s="17"/>
    </row>
    <row r="21" ht="19" customHeight="1" spans="1:8">
      <c r="A21" s="52" t="s">
        <v>306</v>
      </c>
      <c r="B21" s="53" t="s">
        <v>307</v>
      </c>
      <c r="C21" s="7">
        <v>390000</v>
      </c>
      <c r="D21" s="7" t="s">
        <v>46</v>
      </c>
      <c r="E21" s="7">
        <v>390000</v>
      </c>
      <c r="F21" s="17"/>
      <c r="G21" s="17"/>
      <c r="H21" s="17"/>
    </row>
    <row r="22" ht="19" customHeight="1" spans="1:8">
      <c r="A22" s="52" t="s">
        <v>308</v>
      </c>
      <c r="B22" s="53" t="s">
        <v>309</v>
      </c>
      <c r="C22" s="7">
        <v>173000</v>
      </c>
      <c r="D22" s="7" t="s">
        <v>46</v>
      </c>
      <c r="E22" s="7">
        <v>173000</v>
      </c>
      <c r="F22" s="17"/>
      <c r="G22" s="17"/>
      <c r="H22" s="17"/>
    </row>
    <row r="23" ht="19" customHeight="1" spans="1:8">
      <c r="A23" s="52" t="s">
        <v>310</v>
      </c>
      <c r="B23" s="53" t="s">
        <v>311</v>
      </c>
      <c r="C23" s="7">
        <v>170000</v>
      </c>
      <c r="D23" s="7" t="s">
        <v>46</v>
      </c>
      <c r="E23" s="7">
        <v>170000</v>
      </c>
      <c r="F23" s="17"/>
      <c r="G23" s="17"/>
      <c r="H23" s="17"/>
    </row>
    <row r="24" ht="19" customHeight="1" spans="1:8">
      <c r="A24" s="52" t="s">
        <v>312</v>
      </c>
      <c r="B24" s="53" t="s">
        <v>313</v>
      </c>
      <c r="C24" s="7">
        <v>3000</v>
      </c>
      <c r="D24" s="7" t="s">
        <v>46</v>
      </c>
      <c r="E24" s="7">
        <v>3000</v>
      </c>
      <c r="F24" s="17"/>
      <c r="G24" s="17"/>
      <c r="H24" s="17"/>
    </row>
    <row r="25" ht="19" customHeight="1" spans="1:8">
      <c r="A25" s="52" t="s">
        <v>314</v>
      </c>
      <c r="B25" s="53" t="s">
        <v>315</v>
      </c>
      <c r="C25" s="7">
        <v>666443.92</v>
      </c>
      <c r="D25" s="7">
        <v>466443.92</v>
      </c>
      <c r="E25" s="7">
        <v>200000</v>
      </c>
      <c r="F25" s="17"/>
      <c r="G25" s="17"/>
      <c r="H25" s="17"/>
    </row>
    <row r="26" ht="19" customHeight="1" spans="1:8">
      <c r="A26" s="52" t="s">
        <v>316</v>
      </c>
      <c r="B26" s="53" t="s">
        <v>317</v>
      </c>
      <c r="C26" s="7">
        <v>466443.92</v>
      </c>
      <c r="D26" s="7">
        <v>466443.92</v>
      </c>
      <c r="E26" s="7" t="s">
        <v>46</v>
      </c>
      <c r="F26" s="17"/>
      <c r="G26" s="17"/>
      <c r="H26" s="17"/>
    </row>
    <row r="27" ht="19" customHeight="1" spans="1:8">
      <c r="A27" s="52" t="s">
        <v>318</v>
      </c>
      <c r="B27" s="53" t="s">
        <v>319</v>
      </c>
      <c r="C27" s="7">
        <v>200000</v>
      </c>
      <c r="D27" s="7" t="s">
        <v>46</v>
      </c>
      <c r="E27" s="7">
        <v>200000</v>
      </c>
      <c r="F27" s="17"/>
      <c r="G27" s="17"/>
      <c r="H27" s="17"/>
    </row>
    <row r="28" ht="19" customHeight="1" spans="1:8">
      <c r="A28" s="52" t="s">
        <v>105</v>
      </c>
      <c r="B28" s="53" t="s">
        <v>52</v>
      </c>
      <c r="C28" s="7">
        <v>28690.8</v>
      </c>
      <c r="D28" s="7">
        <v>28690.8</v>
      </c>
      <c r="E28" s="7" t="s">
        <v>46</v>
      </c>
      <c r="F28" s="17"/>
      <c r="G28" s="17"/>
      <c r="H28" s="17"/>
    </row>
    <row r="29" ht="21" customHeight="1" spans="1:8">
      <c r="A29" s="52" t="s">
        <v>320</v>
      </c>
      <c r="B29" s="53" t="s">
        <v>321</v>
      </c>
      <c r="C29" s="7">
        <v>28690.8</v>
      </c>
      <c r="D29" s="7">
        <v>28690.8</v>
      </c>
      <c r="E29" s="7" t="s">
        <v>46</v>
      </c>
      <c r="F29" s="17"/>
      <c r="G29" s="17"/>
      <c r="H29" s="17"/>
    </row>
    <row r="30" ht="21" customHeight="1" spans="1:8">
      <c r="A30" s="52" t="s">
        <v>322</v>
      </c>
      <c r="B30" s="53" t="s">
        <v>323</v>
      </c>
      <c r="C30" s="7">
        <v>28690.8</v>
      </c>
      <c r="D30" s="7">
        <v>28690.8</v>
      </c>
      <c r="E30" s="7" t="s">
        <v>46</v>
      </c>
      <c r="F30" s="17"/>
      <c r="G30" s="17"/>
      <c r="H30" s="17"/>
    </row>
    <row r="31" ht="21" customHeight="1" spans="1:8">
      <c r="A31" s="52" t="s">
        <v>110</v>
      </c>
      <c r="B31" s="53" t="s">
        <v>53</v>
      </c>
      <c r="C31" s="7">
        <v>31228.96</v>
      </c>
      <c r="D31" s="7">
        <v>28668.96</v>
      </c>
      <c r="E31" s="7">
        <v>2560</v>
      </c>
      <c r="F31" s="17"/>
      <c r="G31" s="17"/>
      <c r="H31" s="17"/>
    </row>
    <row r="32" ht="21" customHeight="1" spans="1:8">
      <c r="A32" s="52" t="s">
        <v>324</v>
      </c>
      <c r="B32" s="53" t="s">
        <v>325</v>
      </c>
      <c r="C32" s="7">
        <v>2560</v>
      </c>
      <c r="D32" s="7" t="s">
        <v>46</v>
      </c>
      <c r="E32" s="7">
        <v>2560</v>
      </c>
      <c r="F32" s="17"/>
      <c r="G32" s="17"/>
      <c r="H32" s="17"/>
    </row>
    <row r="33" ht="21" customHeight="1" spans="1:8">
      <c r="A33" s="52" t="s">
        <v>326</v>
      </c>
      <c r="B33" s="53" t="s">
        <v>327</v>
      </c>
      <c r="C33" s="7">
        <v>2560</v>
      </c>
      <c r="D33" s="7" t="s">
        <v>46</v>
      </c>
      <c r="E33" s="7">
        <v>2560</v>
      </c>
      <c r="F33" s="17"/>
      <c r="G33" s="17"/>
      <c r="H33" s="17"/>
    </row>
    <row r="34" ht="21" customHeight="1" spans="1:8">
      <c r="A34" s="52" t="s">
        <v>328</v>
      </c>
      <c r="B34" s="53" t="s">
        <v>329</v>
      </c>
      <c r="C34" s="7">
        <v>28668.96</v>
      </c>
      <c r="D34" s="7">
        <v>28668.96</v>
      </c>
      <c r="E34" s="7" t="s">
        <v>46</v>
      </c>
      <c r="F34" s="17"/>
      <c r="G34" s="17"/>
      <c r="H34" s="17"/>
    </row>
    <row r="35" ht="21" customHeight="1" spans="1:8">
      <c r="A35" s="52" t="s">
        <v>330</v>
      </c>
      <c r="B35" s="53" t="s">
        <v>331</v>
      </c>
      <c r="C35" s="7">
        <v>28668.96</v>
      </c>
      <c r="D35" s="7">
        <v>28668.96</v>
      </c>
      <c r="E35" s="7" t="s">
        <v>46</v>
      </c>
      <c r="F35" s="17"/>
      <c r="G35" s="17"/>
      <c r="H35" s="17"/>
    </row>
  </sheetData>
  <mergeCells count="3">
    <mergeCell ref="A6:C6"/>
    <mergeCell ref="A8:B8"/>
    <mergeCell ref="A3:H4"/>
  </mergeCells>
  <printOptions horizontalCentered="1"/>
  <pageMargins left="0.0780000016093254" right="0.0780000016093254" top="0.39300000667572" bottom="0.0780000016093254" header="0" footer="0"/>
  <pageSetup paperSize="9" scale="82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workbookViewId="0">
      <selection activeCell="B9" sqref="B9"/>
    </sheetView>
  </sheetViews>
  <sheetFormatPr defaultColWidth="10" defaultRowHeight="13.5" outlineLevelCol="2"/>
  <cols>
    <col min="1" max="1" width="23.625" customWidth="1"/>
    <col min="2" max="2" width="41" customWidth="1"/>
    <col min="3" max="3" width="28.625" customWidth="1"/>
    <col min="4" max="4" width="9.75" customWidth="1"/>
  </cols>
  <sheetData>
    <row r="1" ht="14.25" customHeight="1" spans="1:1">
      <c r="A1" s="11" t="s">
        <v>332</v>
      </c>
    </row>
    <row r="2" ht="14.25" customHeight="1"/>
    <row r="3" ht="45.2" customHeight="1" spans="1:3">
      <c r="A3" s="43" t="s">
        <v>333</v>
      </c>
      <c r="B3" s="43"/>
      <c r="C3" s="43"/>
    </row>
    <row r="4" ht="24.2" customHeight="1" spans="1:3">
      <c r="A4" s="35" t="s">
        <v>334</v>
      </c>
      <c r="B4" s="35"/>
      <c r="C4" s="35"/>
    </row>
    <row r="5" ht="18" customHeight="1" spans="1:3">
      <c r="A5" s="36" t="s">
        <v>335</v>
      </c>
      <c r="B5" s="36"/>
      <c r="C5" s="37" t="s">
        <v>35</v>
      </c>
    </row>
    <row r="6" ht="32.45" customHeight="1" spans="1:3">
      <c r="A6" s="38" t="s">
        <v>163</v>
      </c>
      <c r="B6" s="38"/>
      <c r="C6" s="38" t="s">
        <v>282</v>
      </c>
    </row>
    <row r="7" ht="24.2" customHeight="1" spans="1:3">
      <c r="A7" s="39" t="s">
        <v>124</v>
      </c>
      <c r="B7" s="39" t="s">
        <v>64</v>
      </c>
      <c r="C7" s="38"/>
    </row>
    <row r="8" ht="18" customHeight="1" spans="1:3">
      <c r="A8" s="40" t="s">
        <v>40</v>
      </c>
      <c r="B8" s="40"/>
      <c r="C8" s="30">
        <v>3255560</v>
      </c>
    </row>
    <row r="9" ht="17.25" customHeight="1" spans="1:3">
      <c r="A9" s="44" t="s">
        <v>169</v>
      </c>
      <c r="B9" s="44" t="s">
        <v>170</v>
      </c>
      <c r="C9" s="42">
        <v>200000</v>
      </c>
    </row>
    <row r="10" ht="16.5" customHeight="1" spans="1:3">
      <c r="A10" s="44" t="s">
        <v>173</v>
      </c>
      <c r="B10" s="44" t="s">
        <v>174</v>
      </c>
      <c r="C10" s="42">
        <v>200000</v>
      </c>
    </row>
    <row r="11" ht="17.25" customHeight="1" spans="1:3">
      <c r="A11" s="44" t="s">
        <v>336</v>
      </c>
      <c r="B11" s="44" t="s">
        <v>337</v>
      </c>
      <c r="C11" s="42">
        <v>3055560</v>
      </c>
    </row>
    <row r="12" ht="16.5" customHeight="1" spans="1:3">
      <c r="A12" s="44" t="s">
        <v>338</v>
      </c>
      <c r="B12" s="44" t="s">
        <v>339</v>
      </c>
      <c r="C12" s="42">
        <v>3055560</v>
      </c>
    </row>
  </sheetData>
  <mergeCells count="6">
    <mergeCell ref="A3:C3"/>
    <mergeCell ref="A4:C4"/>
    <mergeCell ref="A5:B5"/>
    <mergeCell ref="A6:B6"/>
    <mergeCell ref="A8:B8"/>
    <mergeCell ref="C6:C7"/>
  </mergeCells>
  <pageMargins left="0.75" right="0.75" top="0.270000010728836" bottom="0.270000010728836" header="0" footer="0"/>
  <pageSetup paperSize="9" scale="94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"/>
  <sheetViews>
    <sheetView workbookViewId="0">
      <selection activeCell="B9" sqref="B9"/>
    </sheetView>
  </sheetViews>
  <sheetFormatPr defaultColWidth="10" defaultRowHeight="13.5" outlineLevelCol="2"/>
  <cols>
    <col min="1" max="1" width="23.625" customWidth="1"/>
    <col min="2" max="2" width="42.125" customWidth="1"/>
    <col min="3" max="3" width="33.5" customWidth="1"/>
    <col min="4" max="4" width="9.75" customWidth="1"/>
  </cols>
  <sheetData>
    <row r="1" ht="14.25" customHeight="1" spans="1:1">
      <c r="A1" s="11" t="s">
        <v>340</v>
      </c>
    </row>
    <row r="2" ht="14.25" customHeight="1"/>
    <row r="3" ht="45.2" customHeight="1" spans="1:3">
      <c r="A3" s="34" t="s">
        <v>333</v>
      </c>
      <c r="B3" s="34"/>
      <c r="C3" s="34"/>
    </row>
    <row r="4" ht="24.2" customHeight="1" spans="1:3">
      <c r="A4" s="35" t="s">
        <v>341</v>
      </c>
      <c r="B4" s="35"/>
      <c r="C4" s="35"/>
    </row>
    <row r="5" ht="18" customHeight="1" spans="1:3">
      <c r="A5" s="36" t="s">
        <v>335</v>
      </c>
      <c r="B5" s="36"/>
      <c r="C5" s="37" t="s">
        <v>35</v>
      </c>
    </row>
    <row r="6" ht="34.7" customHeight="1" spans="1:3">
      <c r="A6" s="38" t="s">
        <v>342</v>
      </c>
      <c r="B6" s="38"/>
      <c r="C6" s="38" t="s">
        <v>282</v>
      </c>
    </row>
    <row r="7" ht="27.2" customHeight="1" spans="1:3">
      <c r="A7" s="39" t="s">
        <v>124</v>
      </c>
      <c r="B7" s="39" t="s">
        <v>64</v>
      </c>
      <c r="C7" s="38"/>
    </row>
    <row r="8" ht="18" customHeight="1" spans="1:3">
      <c r="A8" s="40" t="s">
        <v>40</v>
      </c>
      <c r="B8" s="40"/>
      <c r="C8" s="30">
        <v>3255560</v>
      </c>
    </row>
    <row r="9" ht="17.25" customHeight="1" spans="1:3">
      <c r="A9" s="41" t="s">
        <v>148</v>
      </c>
      <c r="B9" s="41" t="s">
        <v>149</v>
      </c>
      <c r="C9" s="42">
        <v>200000</v>
      </c>
    </row>
    <row r="10" ht="16.5" customHeight="1" spans="1:3">
      <c r="A10" s="41" t="s">
        <v>343</v>
      </c>
      <c r="B10" s="41" t="s">
        <v>344</v>
      </c>
      <c r="C10" s="42">
        <v>200000</v>
      </c>
    </row>
    <row r="11" ht="17.25" customHeight="1" spans="1:3">
      <c r="A11" s="41" t="s">
        <v>345</v>
      </c>
      <c r="B11" s="41" t="s">
        <v>337</v>
      </c>
      <c r="C11" s="42">
        <v>3055560</v>
      </c>
    </row>
    <row r="12" ht="16.5" customHeight="1" spans="1:3">
      <c r="A12" s="41" t="s">
        <v>346</v>
      </c>
      <c r="B12" s="41" t="s">
        <v>347</v>
      </c>
      <c r="C12" s="42">
        <v>1115000</v>
      </c>
    </row>
    <row r="13" ht="16.5" customHeight="1" spans="1:3">
      <c r="A13" s="41" t="s">
        <v>348</v>
      </c>
      <c r="B13" s="41" t="s">
        <v>349</v>
      </c>
      <c r="C13" s="42">
        <v>1940560</v>
      </c>
    </row>
  </sheetData>
  <mergeCells count="6">
    <mergeCell ref="A3:C3"/>
    <mergeCell ref="A4:C4"/>
    <mergeCell ref="A5:B5"/>
    <mergeCell ref="A6:B6"/>
    <mergeCell ref="A8:B8"/>
    <mergeCell ref="C6:C7"/>
  </mergeCells>
  <pageMargins left="0.75" right="0.75" top="0.270000010728836" bottom="0.270000010728836" header="0" footer="0"/>
  <pageSetup paperSize="9" scale="88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tabSelected="1" workbookViewId="0">
      <selection activeCell="E12" sqref="E12"/>
    </sheetView>
  </sheetViews>
  <sheetFormatPr defaultColWidth="10" defaultRowHeight="13.5"/>
  <cols>
    <col min="1" max="1" width="7.875" customWidth="1"/>
    <col min="2" max="2" width="17.25" customWidth="1"/>
    <col min="3" max="3" width="8.125" customWidth="1"/>
    <col min="4" max="4" width="17.875" customWidth="1"/>
    <col min="5" max="5" width="9.25" customWidth="1"/>
    <col min="6" max="6" width="13.25" customWidth="1"/>
    <col min="7" max="7" width="13.625" customWidth="1"/>
    <col min="8" max="10" width="13.5" customWidth="1"/>
    <col min="11" max="11" width="9" customWidth="1"/>
    <col min="12" max="12" width="5.75" customWidth="1"/>
    <col min="13" max="14" width="9" customWidth="1"/>
    <col min="15" max="15" width="5.125" customWidth="1"/>
    <col min="16" max="16" width="6.75" customWidth="1"/>
    <col min="17" max="17" width="4.125" customWidth="1"/>
    <col min="18" max="18" width="5.625" customWidth="1"/>
    <col min="19" max="19" width="5.375" customWidth="1"/>
    <col min="20" max="20" width="5.75" customWidth="1"/>
    <col min="21" max="21" width="5.5" customWidth="1"/>
    <col min="22" max="22" width="6.375" customWidth="1"/>
    <col min="23" max="23" width="8" customWidth="1"/>
    <col min="24" max="24" width="9" customWidth="1"/>
    <col min="25" max="25" width="6.25" customWidth="1"/>
    <col min="26" max="26" width="9" customWidth="1"/>
    <col min="27" max="27" width="9.75" customWidth="1"/>
  </cols>
  <sheetData>
    <row r="1" ht="18" customHeight="1" spans="1:2">
      <c r="A1" s="11" t="s">
        <v>350</v>
      </c>
      <c r="B1" s="11"/>
    </row>
    <row r="2" ht="36.95" customHeight="1" spans="1:25">
      <c r="A2" s="12" t="s">
        <v>30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ht="25" customHeight="1" spans="1:25">
      <c r="A3" s="3" t="s">
        <v>34</v>
      </c>
      <c r="B3" s="3"/>
      <c r="C3" s="3"/>
      <c r="D3" s="3"/>
      <c r="E3" s="3"/>
      <c r="F3" s="3"/>
      <c r="G3" s="3"/>
      <c r="W3" s="26" t="s">
        <v>35</v>
      </c>
      <c r="X3" s="26"/>
      <c r="Y3" s="26"/>
    </row>
    <row r="4" ht="29.45" customHeight="1" spans="1:25">
      <c r="A4" s="13" t="s">
        <v>351</v>
      </c>
      <c r="B4" s="13" t="s">
        <v>352</v>
      </c>
      <c r="C4" s="13" t="s">
        <v>353</v>
      </c>
      <c r="D4" s="13" t="s">
        <v>354</v>
      </c>
      <c r="E4" s="13" t="s">
        <v>355</v>
      </c>
      <c r="F4" s="13" t="s">
        <v>356</v>
      </c>
      <c r="G4" s="13" t="s">
        <v>357</v>
      </c>
      <c r="H4" s="13" t="s">
        <v>125</v>
      </c>
      <c r="I4" s="13" t="s">
        <v>41</v>
      </c>
      <c r="J4" s="13"/>
      <c r="K4" s="13"/>
      <c r="L4" s="13"/>
      <c r="M4" s="13"/>
      <c r="N4" s="13"/>
      <c r="O4" s="13" t="s">
        <v>42</v>
      </c>
      <c r="P4" s="13"/>
      <c r="Q4" s="13"/>
      <c r="R4" s="13" t="s">
        <v>43</v>
      </c>
      <c r="S4" s="27" t="s">
        <v>215</v>
      </c>
      <c r="T4" s="28" t="s">
        <v>358</v>
      </c>
      <c r="U4" s="28"/>
      <c r="V4" s="28"/>
      <c r="W4" s="28"/>
      <c r="X4" s="28"/>
      <c r="Y4" s="28"/>
    </row>
    <row r="5" ht="49.15" customHeight="1" spans="1:25">
      <c r="A5" s="13"/>
      <c r="B5" s="13"/>
      <c r="C5" s="13"/>
      <c r="D5" s="13"/>
      <c r="E5" s="13"/>
      <c r="F5" s="13"/>
      <c r="G5" s="13"/>
      <c r="H5" s="13"/>
      <c r="I5" s="13" t="s">
        <v>65</v>
      </c>
      <c r="J5" s="13" t="s">
        <v>359</v>
      </c>
      <c r="K5" s="13" t="s">
        <v>360</v>
      </c>
      <c r="L5" s="13" t="s">
        <v>361</v>
      </c>
      <c r="M5" s="13" t="s">
        <v>362</v>
      </c>
      <c r="N5" s="13" t="s">
        <v>363</v>
      </c>
      <c r="O5" s="13" t="s">
        <v>65</v>
      </c>
      <c r="P5" s="13" t="s">
        <v>42</v>
      </c>
      <c r="Q5" s="13" t="s">
        <v>364</v>
      </c>
      <c r="R5" s="13"/>
      <c r="S5" s="27"/>
      <c r="T5" s="28" t="s">
        <v>65</v>
      </c>
      <c r="U5" s="28" t="s">
        <v>216</v>
      </c>
      <c r="V5" s="28" t="s">
        <v>217</v>
      </c>
      <c r="W5" s="28" t="s">
        <v>365</v>
      </c>
      <c r="X5" s="28" t="s">
        <v>219</v>
      </c>
      <c r="Y5" s="28" t="s">
        <v>366</v>
      </c>
    </row>
    <row r="6" ht="30.2" customHeight="1" spans="1:25">
      <c r="A6" s="14"/>
      <c r="B6" s="14"/>
      <c r="C6" s="15"/>
      <c r="D6" s="15"/>
      <c r="E6" s="14"/>
      <c r="F6" s="14"/>
      <c r="G6" s="16" t="s">
        <v>40</v>
      </c>
      <c r="H6" s="17">
        <v>3255560</v>
      </c>
      <c r="I6" s="17">
        <v>3255560</v>
      </c>
      <c r="J6" s="17">
        <v>3255560</v>
      </c>
      <c r="K6" s="17" t="s">
        <v>46</v>
      </c>
      <c r="L6" s="17" t="s">
        <v>46</v>
      </c>
      <c r="M6" s="17" t="s">
        <v>46</v>
      </c>
      <c r="N6" s="17" t="s">
        <v>46</v>
      </c>
      <c r="O6" s="17" t="s">
        <v>46</v>
      </c>
      <c r="P6" s="17" t="s">
        <v>46</v>
      </c>
      <c r="Q6" s="17" t="s">
        <v>46</v>
      </c>
      <c r="R6" s="17" t="s">
        <v>46</v>
      </c>
      <c r="S6" s="29" t="s">
        <v>46</v>
      </c>
      <c r="T6" s="30" t="s">
        <v>46</v>
      </c>
      <c r="U6" s="30" t="s">
        <v>46</v>
      </c>
      <c r="V6" s="30" t="s">
        <v>46</v>
      </c>
      <c r="W6" s="30" t="s">
        <v>46</v>
      </c>
      <c r="X6" s="30" t="s">
        <v>46</v>
      </c>
      <c r="Y6" s="30" t="s">
        <v>46</v>
      </c>
    </row>
    <row r="7" ht="32.25" customHeight="1" spans="1:25">
      <c r="A7" s="18" t="s">
        <v>367</v>
      </c>
      <c r="B7" s="19" t="s">
        <v>368</v>
      </c>
      <c r="C7" s="20"/>
      <c r="D7" s="20"/>
      <c r="E7" s="21"/>
      <c r="F7" s="22"/>
      <c r="G7" s="22"/>
      <c r="H7" s="23">
        <v>3255560</v>
      </c>
      <c r="I7" s="23">
        <v>3255560</v>
      </c>
      <c r="J7" s="23">
        <v>3255560</v>
      </c>
      <c r="K7" s="23" t="s">
        <v>46</v>
      </c>
      <c r="L7" s="23" t="s">
        <v>46</v>
      </c>
      <c r="M7" s="23" t="s">
        <v>46</v>
      </c>
      <c r="N7" s="23" t="s">
        <v>46</v>
      </c>
      <c r="O7" s="23" t="s">
        <v>46</v>
      </c>
      <c r="P7" s="23" t="s">
        <v>46</v>
      </c>
      <c r="Q7" s="23" t="s">
        <v>46</v>
      </c>
      <c r="R7" s="23" t="s">
        <v>46</v>
      </c>
      <c r="S7" s="31" t="s">
        <v>46</v>
      </c>
      <c r="T7" s="32" t="s">
        <v>46</v>
      </c>
      <c r="U7" s="32" t="s">
        <v>46</v>
      </c>
      <c r="V7" s="32" t="s">
        <v>46</v>
      </c>
      <c r="W7" s="32" t="s">
        <v>46</v>
      </c>
      <c r="X7" s="32" t="s">
        <v>46</v>
      </c>
      <c r="Y7" s="32" t="s">
        <v>46</v>
      </c>
    </row>
    <row r="8" s="10" customFormat="1" ht="33" customHeight="1" spans="1:25">
      <c r="A8" s="24" t="s">
        <v>369</v>
      </c>
      <c r="B8" s="22" t="s">
        <v>370</v>
      </c>
      <c r="C8" s="25" t="s">
        <v>371</v>
      </c>
      <c r="D8" s="25" t="s">
        <v>372</v>
      </c>
      <c r="E8" s="24" t="s">
        <v>373</v>
      </c>
      <c r="F8" s="24" t="s">
        <v>374</v>
      </c>
      <c r="G8" s="24" t="s">
        <v>375</v>
      </c>
      <c r="H8" s="23">
        <v>130000</v>
      </c>
      <c r="I8" s="23">
        <v>130000</v>
      </c>
      <c r="J8" s="23">
        <v>130000</v>
      </c>
      <c r="K8" s="23" t="s">
        <v>46</v>
      </c>
      <c r="L8" s="23" t="s">
        <v>46</v>
      </c>
      <c r="M8" s="23" t="s">
        <v>46</v>
      </c>
      <c r="N8" s="23" t="s">
        <v>46</v>
      </c>
      <c r="O8" s="23" t="s">
        <v>46</v>
      </c>
      <c r="P8" s="23" t="s">
        <v>46</v>
      </c>
      <c r="Q8" s="23" t="s">
        <v>46</v>
      </c>
      <c r="R8" s="23" t="s">
        <v>46</v>
      </c>
      <c r="S8" s="23" t="s">
        <v>46</v>
      </c>
      <c r="T8" s="33" t="s">
        <v>46</v>
      </c>
      <c r="U8" s="33" t="s">
        <v>46</v>
      </c>
      <c r="V8" s="33" t="s">
        <v>46</v>
      </c>
      <c r="W8" s="33" t="s">
        <v>46</v>
      </c>
      <c r="X8" s="33" t="s">
        <v>46</v>
      </c>
      <c r="Y8" s="33" t="s">
        <v>46</v>
      </c>
    </row>
    <row r="9" s="10" customFormat="1" ht="66" customHeight="1" spans="1:25">
      <c r="A9" s="24" t="s">
        <v>369</v>
      </c>
      <c r="B9" s="22" t="s">
        <v>370</v>
      </c>
      <c r="C9" s="24" t="s">
        <v>371</v>
      </c>
      <c r="D9" s="24" t="s">
        <v>372</v>
      </c>
      <c r="E9" s="24" t="s">
        <v>373</v>
      </c>
      <c r="F9" s="24" t="s">
        <v>374</v>
      </c>
      <c r="G9" s="24" t="s">
        <v>376</v>
      </c>
      <c r="H9" s="23">
        <v>100000</v>
      </c>
      <c r="I9" s="23">
        <v>100000</v>
      </c>
      <c r="J9" s="23">
        <v>100000</v>
      </c>
      <c r="K9" s="23" t="s">
        <v>46</v>
      </c>
      <c r="L9" s="23" t="s">
        <v>46</v>
      </c>
      <c r="M9" s="23" t="s">
        <v>46</v>
      </c>
      <c r="N9" s="23" t="s">
        <v>46</v>
      </c>
      <c r="O9" s="23" t="s">
        <v>46</v>
      </c>
      <c r="P9" s="23" t="s">
        <v>46</v>
      </c>
      <c r="Q9" s="23" t="s">
        <v>46</v>
      </c>
      <c r="R9" s="23" t="s">
        <v>46</v>
      </c>
      <c r="S9" s="23" t="s">
        <v>46</v>
      </c>
      <c r="T9" s="23" t="s">
        <v>46</v>
      </c>
      <c r="U9" s="23" t="s">
        <v>46</v>
      </c>
      <c r="V9" s="23" t="s">
        <v>46</v>
      </c>
      <c r="W9" s="23" t="s">
        <v>46</v>
      </c>
      <c r="X9" s="23" t="s">
        <v>46</v>
      </c>
      <c r="Y9" s="23" t="s">
        <v>46</v>
      </c>
    </row>
    <row r="10" s="10" customFormat="1" ht="40" customHeight="1" spans="1:25">
      <c r="A10" s="24" t="s">
        <v>369</v>
      </c>
      <c r="B10" s="22" t="s">
        <v>370</v>
      </c>
      <c r="C10" s="24" t="s">
        <v>371</v>
      </c>
      <c r="D10" s="24" t="s">
        <v>372</v>
      </c>
      <c r="E10" s="24" t="s">
        <v>377</v>
      </c>
      <c r="F10" s="24" t="s">
        <v>378</v>
      </c>
      <c r="G10" s="24" t="s">
        <v>379</v>
      </c>
      <c r="H10" s="23">
        <v>550000</v>
      </c>
      <c r="I10" s="23">
        <v>550000</v>
      </c>
      <c r="J10" s="23">
        <v>550000</v>
      </c>
      <c r="K10" s="23" t="s">
        <v>46</v>
      </c>
      <c r="L10" s="23" t="s">
        <v>46</v>
      </c>
      <c r="M10" s="23" t="s">
        <v>46</v>
      </c>
      <c r="N10" s="23" t="s">
        <v>46</v>
      </c>
      <c r="O10" s="23" t="s">
        <v>46</v>
      </c>
      <c r="P10" s="23" t="s">
        <v>46</v>
      </c>
      <c r="Q10" s="23" t="s">
        <v>46</v>
      </c>
      <c r="R10" s="23" t="s">
        <v>46</v>
      </c>
      <c r="S10" s="23" t="s">
        <v>46</v>
      </c>
      <c r="T10" s="23" t="s">
        <v>46</v>
      </c>
      <c r="U10" s="23" t="s">
        <v>46</v>
      </c>
      <c r="V10" s="23" t="s">
        <v>46</v>
      </c>
      <c r="W10" s="23" t="s">
        <v>46</v>
      </c>
      <c r="X10" s="23" t="s">
        <v>46</v>
      </c>
      <c r="Y10" s="23" t="s">
        <v>46</v>
      </c>
    </row>
    <row r="11" s="10" customFormat="1" ht="40" customHeight="1" spans="1:25">
      <c r="A11" s="24" t="s">
        <v>369</v>
      </c>
      <c r="B11" s="22" t="s">
        <v>370</v>
      </c>
      <c r="C11" s="24" t="s">
        <v>371</v>
      </c>
      <c r="D11" s="24" t="s">
        <v>372</v>
      </c>
      <c r="E11" s="24" t="s">
        <v>380</v>
      </c>
      <c r="F11" s="24" t="s">
        <v>381</v>
      </c>
      <c r="G11" s="24" t="s">
        <v>382</v>
      </c>
      <c r="H11" s="23">
        <v>930000</v>
      </c>
      <c r="I11" s="23">
        <v>930000</v>
      </c>
      <c r="J11" s="23">
        <v>930000</v>
      </c>
      <c r="K11" s="23" t="s">
        <v>46</v>
      </c>
      <c r="L11" s="23" t="s">
        <v>46</v>
      </c>
      <c r="M11" s="23" t="s">
        <v>46</v>
      </c>
      <c r="N11" s="23" t="s">
        <v>46</v>
      </c>
      <c r="O11" s="23" t="s">
        <v>46</v>
      </c>
      <c r="P11" s="23" t="s">
        <v>46</v>
      </c>
      <c r="Q11" s="23" t="s">
        <v>46</v>
      </c>
      <c r="R11" s="23" t="s">
        <v>46</v>
      </c>
      <c r="S11" s="23" t="s">
        <v>46</v>
      </c>
      <c r="T11" s="23" t="s">
        <v>46</v>
      </c>
      <c r="U11" s="23" t="s">
        <v>46</v>
      </c>
      <c r="V11" s="23" t="s">
        <v>46</v>
      </c>
      <c r="W11" s="23" t="s">
        <v>46</v>
      </c>
      <c r="X11" s="23" t="s">
        <v>46</v>
      </c>
      <c r="Y11" s="23" t="s">
        <v>46</v>
      </c>
    </row>
    <row r="12" s="10" customFormat="1" ht="40" customHeight="1" spans="1:25">
      <c r="A12" s="24" t="s">
        <v>369</v>
      </c>
      <c r="B12" s="22" t="s">
        <v>370</v>
      </c>
      <c r="C12" s="24" t="s">
        <v>371</v>
      </c>
      <c r="D12" s="24" t="s">
        <v>372</v>
      </c>
      <c r="E12" s="24" t="s">
        <v>383</v>
      </c>
      <c r="F12" s="24" t="s">
        <v>384</v>
      </c>
      <c r="G12" s="24" t="s">
        <v>385</v>
      </c>
      <c r="H12" s="23">
        <v>660000</v>
      </c>
      <c r="I12" s="23">
        <v>660000</v>
      </c>
      <c r="J12" s="23">
        <v>660000</v>
      </c>
      <c r="K12" s="23" t="s">
        <v>46</v>
      </c>
      <c r="L12" s="23" t="s">
        <v>46</v>
      </c>
      <c r="M12" s="23" t="s">
        <v>46</v>
      </c>
      <c r="N12" s="23" t="s">
        <v>46</v>
      </c>
      <c r="O12" s="23" t="s">
        <v>46</v>
      </c>
      <c r="P12" s="23" t="s">
        <v>46</v>
      </c>
      <c r="Q12" s="23" t="s">
        <v>46</v>
      </c>
      <c r="R12" s="23" t="s">
        <v>46</v>
      </c>
      <c r="S12" s="23" t="s">
        <v>46</v>
      </c>
      <c r="T12" s="23" t="s">
        <v>46</v>
      </c>
      <c r="U12" s="23" t="s">
        <v>46</v>
      </c>
      <c r="V12" s="23" t="s">
        <v>46</v>
      </c>
      <c r="W12" s="23" t="s">
        <v>46</v>
      </c>
      <c r="X12" s="23" t="s">
        <v>46</v>
      </c>
      <c r="Y12" s="23" t="s">
        <v>46</v>
      </c>
    </row>
    <row r="13" s="10" customFormat="1" ht="40" customHeight="1" spans="1:25">
      <c r="A13" s="24" t="s">
        <v>369</v>
      </c>
      <c r="B13" s="22" t="s">
        <v>370</v>
      </c>
      <c r="C13" s="24" t="s">
        <v>371</v>
      </c>
      <c r="D13" s="24" t="s">
        <v>372</v>
      </c>
      <c r="E13" s="24" t="s">
        <v>373</v>
      </c>
      <c r="F13" s="24" t="s">
        <v>374</v>
      </c>
      <c r="G13" s="24" t="s">
        <v>386</v>
      </c>
      <c r="H13" s="23">
        <v>160000</v>
      </c>
      <c r="I13" s="23">
        <v>160000</v>
      </c>
      <c r="J13" s="23">
        <v>160000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</row>
    <row r="14" s="10" customFormat="1" ht="40" customHeight="1" spans="1:25">
      <c r="A14" s="24" t="s">
        <v>369</v>
      </c>
      <c r="B14" s="22" t="s">
        <v>370</v>
      </c>
      <c r="C14" s="24" t="s">
        <v>371</v>
      </c>
      <c r="D14" s="24" t="s">
        <v>372</v>
      </c>
      <c r="E14" s="24" t="s">
        <v>387</v>
      </c>
      <c r="F14" s="24" t="s">
        <v>388</v>
      </c>
      <c r="G14" s="24" t="s">
        <v>389</v>
      </c>
      <c r="H14" s="23">
        <v>200000</v>
      </c>
      <c r="I14" s="23">
        <v>200000</v>
      </c>
      <c r="J14" s="23">
        <v>200000</v>
      </c>
      <c r="K14" s="23" t="s">
        <v>46</v>
      </c>
      <c r="L14" s="23" t="s">
        <v>46</v>
      </c>
      <c r="M14" s="23" t="s">
        <v>46</v>
      </c>
      <c r="N14" s="23" t="s">
        <v>46</v>
      </c>
      <c r="O14" s="23" t="s">
        <v>46</v>
      </c>
      <c r="P14" s="23" t="s">
        <v>46</v>
      </c>
      <c r="Q14" s="23" t="s">
        <v>46</v>
      </c>
      <c r="R14" s="23" t="s">
        <v>46</v>
      </c>
      <c r="S14" s="23" t="s">
        <v>46</v>
      </c>
      <c r="T14" s="23" t="s">
        <v>46</v>
      </c>
      <c r="U14" s="23" t="s">
        <v>46</v>
      </c>
      <c r="V14" s="23" t="s">
        <v>46</v>
      </c>
      <c r="W14" s="23" t="s">
        <v>46</v>
      </c>
      <c r="X14" s="23" t="s">
        <v>46</v>
      </c>
      <c r="Y14" s="23" t="s">
        <v>46</v>
      </c>
    </row>
    <row r="15" s="10" customFormat="1" ht="40" customHeight="1" spans="1:25">
      <c r="A15" s="24" t="s">
        <v>369</v>
      </c>
      <c r="B15" s="22" t="s">
        <v>370</v>
      </c>
      <c r="C15" s="24" t="s">
        <v>371</v>
      </c>
      <c r="D15" s="24" t="s">
        <v>372</v>
      </c>
      <c r="E15" s="24" t="s">
        <v>390</v>
      </c>
      <c r="F15" s="24" t="s">
        <v>391</v>
      </c>
      <c r="G15" s="24" t="s">
        <v>392</v>
      </c>
      <c r="H15" s="23">
        <v>185000</v>
      </c>
      <c r="I15" s="23">
        <v>185000</v>
      </c>
      <c r="J15" s="23">
        <v>185000</v>
      </c>
      <c r="K15" s="23" t="s">
        <v>46</v>
      </c>
      <c r="L15" s="23" t="s">
        <v>46</v>
      </c>
      <c r="M15" s="23" t="s">
        <v>46</v>
      </c>
      <c r="N15" s="23" t="s">
        <v>46</v>
      </c>
      <c r="O15" s="23" t="s">
        <v>46</v>
      </c>
      <c r="P15" s="23" t="s">
        <v>46</v>
      </c>
      <c r="Q15" s="23" t="s">
        <v>46</v>
      </c>
      <c r="R15" s="23" t="s">
        <v>46</v>
      </c>
      <c r="S15" s="23" t="s">
        <v>46</v>
      </c>
      <c r="T15" s="23" t="s">
        <v>46</v>
      </c>
      <c r="U15" s="23" t="s">
        <v>46</v>
      </c>
      <c r="V15" s="23" t="s">
        <v>46</v>
      </c>
      <c r="W15" s="23" t="s">
        <v>46</v>
      </c>
      <c r="X15" s="23" t="s">
        <v>46</v>
      </c>
      <c r="Y15" s="23" t="s">
        <v>46</v>
      </c>
    </row>
    <row r="16" s="10" customFormat="1" ht="40" customHeight="1" spans="1:25">
      <c r="A16" s="24" t="s">
        <v>369</v>
      </c>
      <c r="B16" s="22" t="s">
        <v>370</v>
      </c>
      <c r="C16" s="24" t="s">
        <v>371</v>
      </c>
      <c r="D16" s="24" t="s">
        <v>372</v>
      </c>
      <c r="E16" s="24" t="s">
        <v>393</v>
      </c>
      <c r="F16" s="24" t="s">
        <v>394</v>
      </c>
      <c r="G16" s="24" t="s">
        <v>395</v>
      </c>
      <c r="H16" s="23">
        <v>170000</v>
      </c>
      <c r="I16" s="23">
        <v>170000</v>
      </c>
      <c r="J16" s="23">
        <v>170000</v>
      </c>
      <c r="K16" s="23" t="s">
        <v>46</v>
      </c>
      <c r="L16" s="23" t="s">
        <v>46</v>
      </c>
      <c r="M16" s="23" t="s">
        <v>46</v>
      </c>
      <c r="N16" s="23" t="s">
        <v>46</v>
      </c>
      <c r="O16" s="23" t="s">
        <v>46</v>
      </c>
      <c r="P16" s="23" t="s">
        <v>46</v>
      </c>
      <c r="Q16" s="23" t="s">
        <v>46</v>
      </c>
      <c r="R16" s="23" t="s">
        <v>46</v>
      </c>
      <c r="S16" s="23" t="s">
        <v>46</v>
      </c>
      <c r="T16" s="23" t="s">
        <v>46</v>
      </c>
      <c r="U16" s="23" t="s">
        <v>46</v>
      </c>
      <c r="V16" s="23" t="s">
        <v>46</v>
      </c>
      <c r="W16" s="23" t="s">
        <v>46</v>
      </c>
      <c r="X16" s="23" t="s">
        <v>46</v>
      </c>
      <c r="Y16" s="23" t="s">
        <v>46</v>
      </c>
    </row>
    <row r="17" s="10" customFormat="1" ht="40" customHeight="1" spans="1:25">
      <c r="A17" s="24" t="s">
        <v>369</v>
      </c>
      <c r="B17" s="22" t="s">
        <v>370</v>
      </c>
      <c r="C17" s="24" t="s">
        <v>371</v>
      </c>
      <c r="D17" s="24" t="s">
        <v>372</v>
      </c>
      <c r="E17" s="24" t="s">
        <v>383</v>
      </c>
      <c r="F17" s="24" t="s">
        <v>384</v>
      </c>
      <c r="G17" s="24" t="s">
        <v>396</v>
      </c>
      <c r="H17" s="23">
        <v>165000</v>
      </c>
      <c r="I17" s="23">
        <v>165000</v>
      </c>
      <c r="J17" s="23">
        <v>165000</v>
      </c>
      <c r="K17" s="23" t="s">
        <v>46</v>
      </c>
      <c r="L17" s="23" t="s">
        <v>46</v>
      </c>
      <c r="M17" s="23" t="s">
        <v>46</v>
      </c>
      <c r="N17" s="23" t="s">
        <v>46</v>
      </c>
      <c r="O17" s="23" t="s">
        <v>46</v>
      </c>
      <c r="P17" s="23" t="s">
        <v>46</v>
      </c>
      <c r="Q17" s="23" t="s">
        <v>46</v>
      </c>
      <c r="R17" s="23" t="s">
        <v>46</v>
      </c>
      <c r="S17" s="23" t="s">
        <v>46</v>
      </c>
      <c r="T17" s="23" t="s">
        <v>46</v>
      </c>
      <c r="U17" s="23" t="s">
        <v>46</v>
      </c>
      <c r="V17" s="23" t="s">
        <v>46</v>
      </c>
      <c r="W17" s="23" t="s">
        <v>46</v>
      </c>
      <c r="X17" s="23" t="s">
        <v>46</v>
      </c>
      <c r="Y17" s="23" t="s">
        <v>46</v>
      </c>
    </row>
    <row r="18" s="10" customFormat="1" ht="74" customHeight="1" spans="1:25">
      <c r="A18" s="24" t="s">
        <v>369</v>
      </c>
      <c r="B18" s="22" t="s">
        <v>370</v>
      </c>
      <c r="C18" s="24" t="s">
        <v>371</v>
      </c>
      <c r="D18" s="24" t="s">
        <v>372</v>
      </c>
      <c r="E18" s="24" t="s">
        <v>397</v>
      </c>
      <c r="F18" s="24" t="s">
        <v>398</v>
      </c>
      <c r="G18" s="24" t="s">
        <v>399</v>
      </c>
      <c r="H18" s="23">
        <v>3000</v>
      </c>
      <c r="I18" s="23">
        <v>3000</v>
      </c>
      <c r="J18" s="23">
        <v>3000</v>
      </c>
      <c r="K18" s="23" t="s">
        <v>46</v>
      </c>
      <c r="L18" s="23" t="s">
        <v>46</v>
      </c>
      <c r="M18" s="23" t="s">
        <v>46</v>
      </c>
      <c r="N18" s="23" t="s">
        <v>46</v>
      </c>
      <c r="O18" s="23" t="s">
        <v>46</v>
      </c>
      <c r="P18" s="23" t="s">
        <v>46</v>
      </c>
      <c r="Q18" s="23" t="s">
        <v>46</v>
      </c>
      <c r="R18" s="23" t="s">
        <v>46</v>
      </c>
      <c r="S18" s="23" t="s">
        <v>46</v>
      </c>
      <c r="T18" s="23" t="s">
        <v>46</v>
      </c>
      <c r="U18" s="23" t="s">
        <v>46</v>
      </c>
      <c r="V18" s="23" t="s">
        <v>46</v>
      </c>
      <c r="W18" s="23" t="s">
        <v>46</v>
      </c>
      <c r="X18" s="23" t="s">
        <v>46</v>
      </c>
      <c r="Y18" s="23" t="s">
        <v>46</v>
      </c>
    </row>
    <row r="19" s="10" customFormat="1" ht="74" customHeight="1" spans="1:25">
      <c r="A19" s="24" t="s">
        <v>369</v>
      </c>
      <c r="B19" s="22" t="s">
        <v>370</v>
      </c>
      <c r="C19" s="24" t="s">
        <v>371</v>
      </c>
      <c r="D19" s="24" t="s">
        <v>372</v>
      </c>
      <c r="E19" s="24" t="s">
        <v>400</v>
      </c>
      <c r="F19" s="24" t="s">
        <v>401</v>
      </c>
      <c r="G19" s="24" t="s">
        <v>402</v>
      </c>
      <c r="H19" s="23">
        <v>2560</v>
      </c>
      <c r="I19" s="23">
        <v>2560</v>
      </c>
      <c r="J19" s="23">
        <v>2560</v>
      </c>
      <c r="K19" s="23" t="s">
        <v>46</v>
      </c>
      <c r="L19" s="23" t="s">
        <v>46</v>
      </c>
      <c r="M19" s="23" t="s">
        <v>46</v>
      </c>
      <c r="N19" s="23" t="s">
        <v>46</v>
      </c>
      <c r="O19" s="23" t="s">
        <v>46</v>
      </c>
      <c r="P19" s="23" t="s">
        <v>46</v>
      </c>
      <c r="Q19" s="23" t="s">
        <v>46</v>
      </c>
      <c r="R19" s="23" t="s">
        <v>46</v>
      </c>
      <c r="S19" s="23" t="s">
        <v>46</v>
      </c>
      <c r="T19" s="23" t="s">
        <v>46</v>
      </c>
      <c r="U19" s="23" t="s">
        <v>46</v>
      </c>
      <c r="V19" s="23" t="s">
        <v>46</v>
      </c>
      <c r="W19" s="23" t="s">
        <v>46</v>
      </c>
      <c r="X19" s="23" t="s">
        <v>46</v>
      </c>
      <c r="Y19" s="23" t="s">
        <v>46</v>
      </c>
    </row>
  </sheetData>
  <mergeCells count="17">
    <mergeCell ref="A1:B1"/>
    <mergeCell ref="A2:Y2"/>
    <mergeCell ref="A3:G3"/>
    <mergeCell ref="W3:Y3"/>
    <mergeCell ref="I4:N4"/>
    <mergeCell ref="O4:Q4"/>
    <mergeCell ref="T4:Y4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ageMargins left="0.75" right="0.75" top="0.270000010728836" bottom="0.270000010728836" header="0" footer="0"/>
  <pageSetup paperSize="9" scale="57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F36" sqref="F36"/>
    </sheetView>
  </sheetViews>
  <sheetFormatPr defaultColWidth="10" defaultRowHeight="13.5" outlineLevelRow="6"/>
  <cols>
    <col min="1" max="1" width="13.125" customWidth="1"/>
    <col min="2" max="2" width="17.625" customWidth="1"/>
    <col min="3" max="3" width="11" customWidth="1"/>
    <col min="4" max="5" width="17.75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28.9" customHeight="1" spans="1:1">
      <c r="A1" s="1" t="s">
        <v>403</v>
      </c>
    </row>
    <row r="2" ht="28.7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3" t="s">
        <v>34</v>
      </c>
      <c r="B3" s="3"/>
      <c r="C3" s="3"/>
      <c r="D3" s="3"/>
      <c r="E3" s="3"/>
      <c r="F3" s="3"/>
      <c r="G3" s="3"/>
      <c r="I3" s="9" t="s">
        <v>35</v>
      </c>
    </row>
    <row r="4" ht="22.7" customHeight="1" spans="1:9">
      <c r="A4" s="4" t="s">
        <v>404</v>
      </c>
      <c r="B4" s="4" t="s">
        <v>352</v>
      </c>
      <c r="C4" s="4" t="s">
        <v>405</v>
      </c>
      <c r="D4" s="4" t="s">
        <v>354</v>
      </c>
      <c r="E4" s="4" t="s">
        <v>406</v>
      </c>
      <c r="F4" s="4" t="s">
        <v>40</v>
      </c>
      <c r="G4" s="4" t="s">
        <v>407</v>
      </c>
      <c r="H4" s="4" t="s">
        <v>408</v>
      </c>
      <c r="I4" s="4" t="s">
        <v>409</v>
      </c>
    </row>
    <row r="5" ht="15.75" spans="1:9">
      <c r="A5" s="5"/>
      <c r="B5" s="6"/>
      <c r="C5" s="6"/>
      <c r="D5" s="6"/>
      <c r="E5" s="6"/>
      <c r="F5" s="7" t="s">
        <v>46</v>
      </c>
      <c r="G5" s="7" t="s">
        <v>46</v>
      </c>
      <c r="H5" s="7" t="s">
        <v>46</v>
      </c>
      <c r="I5" s="7" t="s">
        <v>46</v>
      </c>
    </row>
    <row r="6" ht="15.75" spans="1:9">
      <c r="A6" s="6"/>
      <c r="B6" s="6"/>
      <c r="C6" s="6"/>
      <c r="D6" s="6"/>
      <c r="E6" s="6"/>
      <c r="F6" s="7" t="s">
        <v>46</v>
      </c>
      <c r="G6" s="7" t="s">
        <v>46</v>
      </c>
      <c r="H6" s="7" t="s">
        <v>46</v>
      </c>
      <c r="I6" s="7" t="s">
        <v>46</v>
      </c>
    </row>
    <row r="7" ht="22" customHeight="1" spans="1:3">
      <c r="A7" s="8" t="s">
        <v>181</v>
      </c>
      <c r="B7" s="8"/>
      <c r="C7" s="8"/>
    </row>
  </sheetData>
  <mergeCells count="3">
    <mergeCell ref="A2:I2"/>
    <mergeCell ref="A3:G3"/>
    <mergeCell ref="A7:C7"/>
  </mergeCells>
  <pageMargins left="0.75" right="0.75" top="0.270000010728836" bottom="0.270000010728836" header="0" footer="0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12" sqref="B12"/>
    </sheetView>
  </sheetViews>
  <sheetFormatPr defaultColWidth="10" defaultRowHeight="13.5" outlineLevelCol="6"/>
  <cols>
    <col min="1" max="1" width="25.875" customWidth="1"/>
    <col min="2" max="2" width="17.25" customWidth="1"/>
    <col min="3" max="3" width="25.75" customWidth="1"/>
    <col min="4" max="4" width="17.125" customWidth="1"/>
    <col min="5" max="5" width="16.25" customWidth="1"/>
    <col min="6" max="6" width="15.625" customWidth="1"/>
    <col min="7" max="7" width="13.25" customWidth="1"/>
    <col min="8" max="11" width="9.75" customWidth="1"/>
  </cols>
  <sheetData>
    <row r="1" ht="15" customHeight="1" spans="1:1">
      <c r="A1" s="11" t="s">
        <v>33</v>
      </c>
    </row>
    <row r="2" ht="14.25" customHeight="1"/>
    <row r="3" ht="35.45" customHeight="1" spans="1:7">
      <c r="A3" s="34" t="s">
        <v>4</v>
      </c>
      <c r="B3" s="34"/>
      <c r="C3" s="34"/>
      <c r="D3" s="34"/>
      <c r="E3" s="34"/>
      <c r="F3" s="34"/>
      <c r="G3" s="34"/>
    </row>
    <row r="4" ht="22" customHeight="1" spans="1:7">
      <c r="A4" s="48" t="s">
        <v>34</v>
      </c>
      <c r="B4" s="48"/>
      <c r="C4" s="48"/>
      <c r="D4" s="77"/>
      <c r="E4" s="77"/>
      <c r="F4" s="77"/>
      <c r="G4" s="62" t="s">
        <v>35</v>
      </c>
    </row>
    <row r="5" ht="37.7" customHeight="1" spans="1:7">
      <c r="A5" s="50" t="s">
        <v>36</v>
      </c>
      <c r="B5" s="50"/>
      <c r="C5" s="50" t="s">
        <v>37</v>
      </c>
      <c r="D5" s="50"/>
      <c r="E5" s="50"/>
      <c r="F5" s="50"/>
      <c r="G5" s="50"/>
    </row>
    <row r="6" ht="37.7" customHeight="1" spans="1:7">
      <c r="A6" s="65" t="s">
        <v>38</v>
      </c>
      <c r="B6" s="65" t="s">
        <v>39</v>
      </c>
      <c r="C6" s="65" t="s">
        <v>38</v>
      </c>
      <c r="D6" s="65" t="s">
        <v>40</v>
      </c>
      <c r="E6" s="50" t="s">
        <v>41</v>
      </c>
      <c r="F6" s="50" t="s">
        <v>42</v>
      </c>
      <c r="G6" s="50" t="s">
        <v>43</v>
      </c>
    </row>
    <row r="7" ht="21.2" customHeight="1" spans="1:7">
      <c r="A7" s="66" t="s">
        <v>44</v>
      </c>
      <c r="B7" s="102">
        <v>3841479.76</v>
      </c>
      <c r="C7" s="66" t="s">
        <v>45</v>
      </c>
      <c r="D7" s="102">
        <v>3841479.76</v>
      </c>
      <c r="E7" s="102">
        <v>3841479.76</v>
      </c>
      <c r="F7" s="102" t="s">
        <v>46</v>
      </c>
      <c r="G7" s="102" t="s">
        <v>46</v>
      </c>
    </row>
    <row r="8" ht="20.45" customHeight="1" spans="1:7">
      <c r="A8" s="103" t="s">
        <v>47</v>
      </c>
      <c r="B8" s="67">
        <v>3841479.76</v>
      </c>
      <c r="C8" s="53" t="s">
        <v>48</v>
      </c>
      <c r="D8" s="67">
        <v>4778.16</v>
      </c>
      <c r="E8" s="67">
        <v>4778.16</v>
      </c>
      <c r="F8" s="67" t="s">
        <v>46</v>
      </c>
      <c r="G8" s="67" t="s">
        <v>46</v>
      </c>
    </row>
    <row r="9" ht="20.45" customHeight="1" spans="1:7">
      <c r="A9" s="103" t="s">
        <v>49</v>
      </c>
      <c r="B9" s="67" t="s">
        <v>46</v>
      </c>
      <c r="C9" s="53" t="s">
        <v>50</v>
      </c>
      <c r="D9" s="67">
        <v>3776781.84</v>
      </c>
      <c r="E9" s="67">
        <v>3776781.84</v>
      </c>
      <c r="F9" s="67" t="s">
        <v>46</v>
      </c>
      <c r="G9" s="67" t="s">
        <v>46</v>
      </c>
    </row>
    <row r="10" ht="20.45" customHeight="1" spans="1:7">
      <c r="A10" s="103" t="s">
        <v>51</v>
      </c>
      <c r="B10" s="67" t="s">
        <v>46</v>
      </c>
      <c r="C10" s="53" t="s">
        <v>52</v>
      </c>
      <c r="D10" s="67">
        <v>28690.8</v>
      </c>
      <c r="E10" s="67">
        <v>28690.8</v>
      </c>
      <c r="F10" s="67" t="s">
        <v>46</v>
      </c>
      <c r="G10" s="67" t="s">
        <v>46</v>
      </c>
    </row>
    <row r="11" ht="20.45" customHeight="1" spans="1:7">
      <c r="A11" s="103"/>
      <c r="B11" s="67" t="s">
        <v>46</v>
      </c>
      <c r="C11" s="53" t="s">
        <v>53</v>
      </c>
      <c r="D11" s="67">
        <v>31228.96</v>
      </c>
      <c r="E11" s="67">
        <v>31228.96</v>
      </c>
      <c r="F11" s="67" t="s">
        <v>46</v>
      </c>
      <c r="G11" s="67" t="s">
        <v>46</v>
      </c>
    </row>
    <row r="12" ht="14.25" customHeight="1" spans="1:7">
      <c r="A12" s="104"/>
      <c r="B12" s="105"/>
      <c r="C12" s="14"/>
      <c r="D12" s="105"/>
      <c r="E12" s="105"/>
      <c r="F12" s="105"/>
      <c r="G12" s="105"/>
    </row>
    <row r="13" ht="19.5" customHeight="1" spans="1:7">
      <c r="A13" s="106" t="s">
        <v>54</v>
      </c>
      <c r="B13" s="107"/>
      <c r="C13" s="51" t="s">
        <v>55</v>
      </c>
      <c r="D13" s="105"/>
      <c r="E13" s="105"/>
      <c r="F13" s="105"/>
      <c r="G13" s="105"/>
    </row>
    <row r="14" ht="18.75" customHeight="1" spans="1:7">
      <c r="A14" s="103" t="s">
        <v>47</v>
      </c>
      <c r="B14" s="107"/>
      <c r="C14" s="14"/>
      <c r="D14" s="105"/>
      <c r="E14" s="105"/>
      <c r="F14" s="105"/>
      <c r="G14" s="105"/>
    </row>
    <row r="15" ht="18" customHeight="1" spans="1:7">
      <c r="A15" s="103" t="s">
        <v>49</v>
      </c>
      <c r="B15" s="107"/>
      <c r="C15" s="14"/>
      <c r="D15" s="105"/>
      <c r="E15" s="105"/>
      <c r="F15" s="105"/>
      <c r="G15" s="105"/>
    </row>
    <row r="16" ht="18" customHeight="1" spans="1:7">
      <c r="A16" s="103" t="s">
        <v>51</v>
      </c>
      <c r="B16" s="107"/>
      <c r="C16" s="14"/>
      <c r="D16" s="105"/>
      <c r="E16" s="105"/>
      <c r="F16" s="105"/>
      <c r="G16" s="105"/>
    </row>
    <row r="17" ht="14.25" customHeight="1" spans="1:7">
      <c r="A17" s="14"/>
      <c r="B17" s="105"/>
      <c r="C17" s="14"/>
      <c r="D17" s="105"/>
      <c r="E17" s="105"/>
      <c r="F17" s="105"/>
      <c r="G17" s="105"/>
    </row>
    <row r="18" ht="21.2" customHeight="1" spans="1:7">
      <c r="A18" s="66" t="s">
        <v>56</v>
      </c>
      <c r="B18" s="102">
        <v>3841479.76</v>
      </c>
      <c r="C18" s="66" t="s">
        <v>57</v>
      </c>
      <c r="D18" s="102">
        <v>3841479.76</v>
      </c>
      <c r="E18" s="102">
        <v>3841479.76</v>
      </c>
      <c r="F18" s="102" t="s">
        <v>46</v>
      </c>
      <c r="G18" s="102" t="s">
        <v>46</v>
      </c>
    </row>
  </sheetData>
  <mergeCells count="4">
    <mergeCell ref="A3:G3"/>
    <mergeCell ref="A4:C4"/>
    <mergeCell ref="A5:B5"/>
    <mergeCell ref="C5:G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workbookViewId="0">
      <selection activeCell="J27" sqref="J27"/>
    </sheetView>
  </sheetViews>
  <sheetFormatPr defaultColWidth="10" defaultRowHeight="13.5" outlineLevelCol="6"/>
  <cols>
    <col min="1" max="1" width="23.625" customWidth="1"/>
    <col min="2" max="2" width="33.875" customWidth="1"/>
    <col min="3" max="3" width="16.25" customWidth="1"/>
    <col min="4" max="4" width="18.75" customWidth="1"/>
    <col min="5" max="5" width="15.375" customWidth="1"/>
    <col min="6" max="6" width="13.875" customWidth="1"/>
    <col min="7" max="7" width="17.75" customWidth="1"/>
  </cols>
  <sheetData>
    <row r="1" ht="14.25" customHeight="1" spans="1:6">
      <c r="A1" s="11" t="s">
        <v>58</v>
      </c>
      <c r="B1" s="77"/>
      <c r="D1" s="77"/>
      <c r="E1" s="77"/>
      <c r="F1" s="77"/>
    </row>
    <row r="2" ht="14.25" customHeight="1"/>
    <row r="3" ht="18.75" customHeight="1" spans="1:7">
      <c r="A3" s="97" t="s">
        <v>6</v>
      </c>
      <c r="B3" s="97"/>
      <c r="C3" s="97"/>
      <c r="D3" s="97"/>
      <c r="E3" s="97"/>
      <c r="F3" s="97"/>
      <c r="G3" s="97"/>
    </row>
    <row r="4" ht="17.25" customHeight="1" spans="1:7">
      <c r="A4" s="97"/>
      <c r="B4" s="97"/>
      <c r="C4" s="97"/>
      <c r="D4" s="97"/>
      <c r="E4" s="97"/>
      <c r="F4" s="97"/>
      <c r="G4" s="97"/>
    </row>
    <row r="5" ht="18" customHeight="1" spans="1:6">
      <c r="A5" s="48"/>
      <c r="B5" s="77"/>
      <c r="D5" s="77"/>
      <c r="E5" s="77"/>
      <c r="F5" s="77"/>
    </row>
    <row r="6" ht="27" customHeight="1" spans="1:7">
      <c r="A6" s="48" t="s">
        <v>34</v>
      </c>
      <c r="B6" s="48"/>
      <c r="C6" s="48"/>
      <c r="G6" s="62" t="s">
        <v>35</v>
      </c>
    </row>
    <row r="7" ht="30.2" customHeight="1" spans="1:7">
      <c r="A7" s="91" t="s">
        <v>59</v>
      </c>
      <c r="B7" s="91"/>
      <c r="C7" s="71" t="s">
        <v>60</v>
      </c>
      <c r="D7" s="91" t="s">
        <v>61</v>
      </c>
      <c r="E7" s="91"/>
      <c r="F7" s="91"/>
      <c r="G7" s="71" t="s">
        <v>62</v>
      </c>
    </row>
    <row r="8" ht="25.7" customHeight="1" spans="1:7">
      <c r="A8" s="91" t="s">
        <v>63</v>
      </c>
      <c r="B8" s="91" t="s">
        <v>64</v>
      </c>
      <c r="C8" s="71"/>
      <c r="D8" s="91" t="s">
        <v>65</v>
      </c>
      <c r="E8" s="91" t="s">
        <v>66</v>
      </c>
      <c r="F8" s="91" t="s">
        <v>67</v>
      </c>
      <c r="G8" s="71"/>
    </row>
    <row r="9" ht="19.5" customHeight="1" spans="1:7">
      <c r="A9" s="98" t="s">
        <v>40</v>
      </c>
      <c r="B9" s="98"/>
      <c r="C9" s="99">
        <v>3362731.04</v>
      </c>
      <c r="D9" s="99">
        <v>3841479.76</v>
      </c>
      <c r="E9" s="99">
        <v>585919.76</v>
      </c>
      <c r="F9" s="99">
        <v>3255560</v>
      </c>
      <c r="G9" s="100">
        <f>(D9-C9)/C9</f>
        <v>0.142369019200536</v>
      </c>
    </row>
    <row r="10" ht="17.25" customHeight="1" spans="1:7">
      <c r="A10" s="18" t="s">
        <v>68</v>
      </c>
      <c r="B10" s="82" t="s">
        <v>48</v>
      </c>
      <c r="C10" s="14"/>
      <c r="D10" s="23">
        <v>4778.16</v>
      </c>
      <c r="E10" s="23">
        <v>4778.16</v>
      </c>
      <c r="F10" s="23" t="s">
        <v>46</v>
      </c>
      <c r="G10" s="100">
        <v>1</v>
      </c>
    </row>
    <row r="11" ht="15" customHeight="1" spans="1:7">
      <c r="A11" s="18" t="s">
        <v>69</v>
      </c>
      <c r="B11" s="82" t="s">
        <v>70</v>
      </c>
      <c r="C11" s="14"/>
      <c r="D11" s="23">
        <v>4778.16</v>
      </c>
      <c r="E11" s="23">
        <v>4778.16</v>
      </c>
      <c r="F11" s="23" t="s">
        <v>46</v>
      </c>
      <c r="G11" s="100">
        <v>1</v>
      </c>
    </row>
    <row r="12" ht="16.5" customHeight="1" spans="1:7">
      <c r="A12" s="18" t="s">
        <v>71</v>
      </c>
      <c r="B12" s="82" t="s">
        <v>72</v>
      </c>
      <c r="C12" s="14"/>
      <c r="D12" s="23">
        <v>4778.16</v>
      </c>
      <c r="E12" s="23">
        <v>4778.16</v>
      </c>
      <c r="F12" s="23" t="s">
        <v>46</v>
      </c>
      <c r="G12" s="100">
        <v>1</v>
      </c>
    </row>
    <row r="13" ht="17.25" customHeight="1" spans="1:7">
      <c r="A13" s="18" t="s">
        <v>73</v>
      </c>
      <c r="B13" s="82" t="s">
        <v>50</v>
      </c>
      <c r="C13" s="23">
        <v>3172964</v>
      </c>
      <c r="D13" s="23">
        <v>3776781.84</v>
      </c>
      <c r="E13" s="23">
        <v>523781.84</v>
      </c>
      <c r="F13" s="23">
        <v>3253000</v>
      </c>
      <c r="G13" s="100">
        <f t="shared" ref="G13:G37" si="0">(D13-C13)/C13</f>
        <v>0.19030087955615</v>
      </c>
    </row>
    <row r="14" ht="15" customHeight="1" spans="1:7">
      <c r="A14" s="18" t="s">
        <v>74</v>
      </c>
      <c r="B14" s="82" t="s">
        <v>75</v>
      </c>
      <c r="C14" s="23">
        <v>57337.92</v>
      </c>
      <c r="D14" s="23">
        <v>57337.92</v>
      </c>
      <c r="E14" s="23">
        <v>57337.92</v>
      </c>
      <c r="F14" s="23" t="s">
        <v>46</v>
      </c>
      <c r="G14" s="100">
        <f t="shared" si="0"/>
        <v>0</v>
      </c>
    </row>
    <row r="15" ht="16.5" customHeight="1" spans="1:7">
      <c r="A15" s="18" t="s">
        <v>76</v>
      </c>
      <c r="B15" s="82" t="s">
        <v>77</v>
      </c>
      <c r="C15" s="23">
        <v>38225.28</v>
      </c>
      <c r="D15" s="23">
        <v>38225.28</v>
      </c>
      <c r="E15" s="23">
        <v>38225.28</v>
      </c>
      <c r="F15" s="23" t="s">
        <v>46</v>
      </c>
      <c r="G15" s="100">
        <f t="shared" si="0"/>
        <v>0</v>
      </c>
    </row>
    <row r="16" ht="16.5" customHeight="1" spans="1:7">
      <c r="A16" s="18" t="s">
        <v>78</v>
      </c>
      <c r="B16" s="82" t="s">
        <v>79</v>
      </c>
      <c r="C16" s="23">
        <v>19112.64</v>
      </c>
      <c r="D16" s="23">
        <v>19112.64</v>
      </c>
      <c r="E16" s="23">
        <v>19112.64</v>
      </c>
      <c r="F16" s="23" t="s">
        <v>46</v>
      </c>
      <c r="G16" s="100">
        <f t="shared" si="0"/>
        <v>0</v>
      </c>
    </row>
    <row r="17" ht="15" customHeight="1" spans="1:7">
      <c r="A17" s="18" t="s">
        <v>80</v>
      </c>
      <c r="B17" s="82" t="s">
        <v>81</v>
      </c>
      <c r="C17" s="23">
        <v>2569184</v>
      </c>
      <c r="D17" s="23">
        <v>2880000</v>
      </c>
      <c r="E17" s="23" t="s">
        <v>46</v>
      </c>
      <c r="F17" s="23">
        <v>2880000</v>
      </c>
      <c r="G17" s="100">
        <f t="shared" si="0"/>
        <v>0.120978489668315</v>
      </c>
    </row>
    <row r="18" ht="16.5" customHeight="1" spans="1:7">
      <c r="A18" s="18" t="s">
        <v>82</v>
      </c>
      <c r="B18" s="82" t="s">
        <v>83</v>
      </c>
      <c r="C18" s="23">
        <v>165832</v>
      </c>
      <c r="D18" s="23">
        <v>185000</v>
      </c>
      <c r="E18" s="23" t="s">
        <v>46</v>
      </c>
      <c r="F18" s="23">
        <v>185000</v>
      </c>
      <c r="G18" s="100">
        <f t="shared" si="0"/>
        <v>0.115586858989821</v>
      </c>
    </row>
    <row r="19" ht="16.5" customHeight="1" spans="1:7">
      <c r="A19" s="18" t="s">
        <v>84</v>
      </c>
      <c r="B19" s="82" t="s">
        <v>85</v>
      </c>
      <c r="C19" s="23">
        <v>657300</v>
      </c>
      <c r="D19" s="23">
        <v>930000</v>
      </c>
      <c r="E19" s="23" t="s">
        <v>46</v>
      </c>
      <c r="F19" s="23">
        <v>930000</v>
      </c>
      <c r="G19" s="100">
        <f t="shared" si="0"/>
        <v>0.414879050661798</v>
      </c>
    </row>
    <row r="20" ht="16.5" customHeight="1" spans="1:7">
      <c r="A20" s="18" t="s">
        <v>86</v>
      </c>
      <c r="B20" s="82" t="s">
        <v>87</v>
      </c>
      <c r="C20" s="23">
        <v>639388</v>
      </c>
      <c r="D20" s="23">
        <v>825000</v>
      </c>
      <c r="E20" s="23" t="s">
        <v>46</v>
      </c>
      <c r="F20" s="23">
        <v>825000</v>
      </c>
      <c r="G20" s="100">
        <f t="shared" si="0"/>
        <v>0.290296345880748</v>
      </c>
    </row>
    <row r="21" ht="16.5" customHeight="1" spans="1:7">
      <c r="A21" s="18" t="s">
        <v>88</v>
      </c>
      <c r="B21" s="82" t="s">
        <v>89</v>
      </c>
      <c r="C21" s="23">
        <v>450000</v>
      </c>
      <c r="D21" s="23">
        <v>550000</v>
      </c>
      <c r="E21" s="23" t="s">
        <v>46</v>
      </c>
      <c r="F21" s="23">
        <v>550000</v>
      </c>
      <c r="G21" s="100">
        <f t="shared" si="0"/>
        <v>0.222222222222222</v>
      </c>
    </row>
    <row r="22" ht="16.5" customHeight="1" spans="1:7">
      <c r="A22" s="18">
        <v>2080806</v>
      </c>
      <c r="B22" s="82" t="s">
        <v>90</v>
      </c>
      <c r="C22" s="23">
        <v>200000</v>
      </c>
      <c r="D22" s="23"/>
      <c r="E22" s="23"/>
      <c r="F22" s="23"/>
      <c r="G22" s="100">
        <f t="shared" si="0"/>
        <v>-1</v>
      </c>
    </row>
    <row r="23" ht="16.5" customHeight="1" spans="1:7">
      <c r="A23" s="18" t="s">
        <v>91</v>
      </c>
      <c r="B23" s="82" t="s">
        <v>92</v>
      </c>
      <c r="C23" s="23">
        <v>456664</v>
      </c>
      <c r="D23" s="23">
        <v>390000</v>
      </c>
      <c r="E23" s="23" t="s">
        <v>46</v>
      </c>
      <c r="F23" s="23">
        <v>390000</v>
      </c>
      <c r="G23" s="100">
        <f t="shared" si="0"/>
        <v>-0.145980414484172</v>
      </c>
    </row>
    <row r="24" ht="15" customHeight="1" spans="1:7">
      <c r="A24" s="18" t="s">
        <v>93</v>
      </c>
      <c r="B24" s="82" t="s">
        <v>94</v>
      </c>
      <c r="C24" s="23">
        <v>60000</v>
      </c>
      <c r="D24" s="23">
        <v>173000</v>
      </c>
      <c r="E24" s="23" t="s">
        <v>46</v>
      </c>
      <c r="F24" s="23">
        <v>173000</v>
      </c>
      <c r="G24" s="100">
        <f t="shared" si="0"/>
        <v>1.88333333333333</v>
      </c>
    </row>
    <row r="25" ht="16.5" customHeight="1" spans="1:7">
      <c r="A25" s="18" t="s">
        <v>95</v>
      </c>
      <c r="B25" s="82" t="s">
        <v>96</v>
      </c>
      <c r="C25" s="23">
        <v>60000</v>
      </c>
      <c r="D25" s="23">
        <v>170000</v>
      </c>
      <c r="E25" s="23" t="s">
        <v>46</v>
      </c>
      <c r="F25" s="23">
        <v>170000</v>
      </c>
      <c r="G25" s="100">
        <f t="shared" si="0"/>
        <v>1.83333333333333</v>
      </c>
    </row>
    <row r="26" ht="16.5" customHeight="1" spans="1:7">
      <c r="A26" s="18" t="s">
        <v>97</v>
      </c>
      <c r="B26" s="82" t="s">
        <v>98</v>
      </c>
      <c r="C26" s="23"/>
      <c r="D26" s="23">
        <v>3000</v>
      </c>
      <c r="E26" s="23" t="s">
        <v>46</v>
      </c>
      <c r="F26" s="23">
        <v>3000</v>
      </c>
      <c r="G26" s="100">
        <v>1</v>
      </c>
    </row>
    <row r="27" ht="15" customHeight="1" spans="1:7">
      <c r="A27" s="18" t="s">
        <v>99</v>
      </c>
      <c r="B27" s="82" t="s">
        <v>100</v>
      </c>
      <c r="C27" s="23">
        <v>486442.08</v>
      </c>
      <c r="D27" s="23">
        <v>666443.92</v>
      </c>
      <c r="E27" s="23">
        <v>466443.92</v>
      </c>
      <c r="F27" s="23">
        <v>200000</v>
      </c>
      <c r="G27" s="100">
        <f t="shared" si="0"/>
        <v>0.370037559250631</v>
      </c>
    </row>
    <row r="28" ht="16.5" customHeight="1" spans="1:7">
      <c r="A28" s="18" t="s">
        <v>101</v>
      </c>
      <c r="B28" s="82" t="s">
        <v>102</v>
      </c>
      <c r="C28" s="23">
        <v>486442.08</v>
      </c>
      <c r="D28" s="23">
        <v>466443.92</v>
      </c>
      <c r="E28" s="23">
        <v>466443.92</v>
      </c>
      <c r="F28" s="23" t="s">
        <v>46</v>
      </c>
      <c r="G28" s="100">
        <f t="shared" si="0"/>
        <v>-0.041111081508409</v>
      </c>
    </row>
    <row r="29" ht="16.5" customHeight="1" spans="1:7">
      <c r="A29" s="18" t="s">
        <v>103</v>
      </c>
      <c r="B29" s="82" t="s">
        <v>104</v>
      </c>
      <c r="C29" s="23"/>
      <c r="D29" s="23">
        <v>200000</v>
      </c>
      <c r="E29" s="23" t="s">
        <v>46</v>
      </c>
      <c r="F29" s="23">
        <v>200000</v>
      </c>
      <c r="G29" s="100">
        <v>1</v>
      </c>
    </row>
    <row r="30" ht="17.25" customHeight="1" spans="1:7">
      <c r="A30" s="18" t="s">
        <v>105</v>
      </c>
      <c r="B30" s="82" t="s">
        <v>52</v>
      </c>
      <c r="C30" s="23">
        <v>154378.08</v>
      </c>
      <c r="D30" s="23">
        <v>28690.8</v>
      </c>
      <c r="E30" s="23">
        <v>28690.8</v>
      </c>
      <c r="F30" s="23" t="s">
        <v>46</v>
      </c>
      <c r="G30" s="100">
        <f t="shared" si="0"/>
        <v>-0.814152371891139</v>
      </c>
    </row>
    <row r="31" ht="15" customHeight="1" spans="1:7">
      <c r="A31" s="18" t="s">
        <v>106</v>
      </c>
      <c r="B31" s="82" t="s">
        <v>107</v>
      </c>
      <c r="C31" s="23">
        <v>34378.08</v>
      </c>
      <c r="D31" s="23">
        <v>28690.8</v>
      </c>
      <c r="E31" s="23">
        <v>28690.8</v>
      </c>
      <c r="F31" s="23" t="s">
        <v>46</v>
      </c>
      <c r="G31" s="100">
        <f t="shared" si="0"/>
        <v>-0.165433322628838</v>
      </c>
    </row>
    <row r="32" ht="16.5" customHeight="1" spans="1:7">
      <c r="A32" s="18" t="s">
        <v>108</v>
      </c>
      <c r="B32" s="82" t="s">
        <v>109</v>
      </c>
      <c r="C32" s="23">
        <v>34378.08</v>
      </c>
      <c r="D32" s="23">
        <v>28690.8</v>
      </c>
      <c r="E32" s="23">
        <v>28690.8</v>
      </c>
      <c r="F32" s="23" t="s">
        <v>46</v>
      </c>
      <c r="G32" s="100">
        <f t="shared" si="0"/>
        <v>-0.165433322628838</v>
      </c>
    </row>
    <row r="33" ht="17.25" customHeight="1" spans="1:7">
      <c r="A33" s="18" t="s">
        <v>110</v>
      </c>
      <c r="B33" s="82" t="s">
        <v>53</v>
      </c>
      <c r="C33" s="23">
        <v>35388.96</v>
      </c>
      <c r="D33" s="23">
        <v>31228.96</v>
      </c>
      <c r="E33" s="23">
        <v>28668.96</v>
      </c>
      <c r="F33" s="23">
        <v>2560</v>
      </c>
      <c r="G33" s="100">
        <f t="shared" si="0"/>
        <v>-0.117550784199366</v>
      </c>
    </row>
    <row r="34" ht="15" customHeight="1" spans="1:7">
      <c r="A34" s="18" t="s">
        <v>111</v>
      </c>
      <c r="B34" s="82" t="s">
        <v>112</v>
      </c>
      <c r="C34" s="23">
        <v>6720</v>
      </c>
      <c r="D34" s="23">
        <v>2560</v>
      </c>
      <c r="E34" s="23" t="s">
        <v>46</v>
      </c>
      <c r="F34" s="23">
        <v>2560</v>
      </c>
      <c r="G34" s="100">
        <f t="shared" si="0"/>
        <v>-0.619047619047619</v>
      </c>
    </row>
    <row r="35" ht="16.5" customHeight="1" spans="1:7">
      <c r="A35" s="18" t="s">
        <v>113</v>
      </c>
      <c r="B35" s="82" t="s">
        <v>114</v>
      </c>
      <c r="C35" s="23">
        <v>6720</v>
      </c>
      <c r="D35" s="23">
        <v>2560</v>
      </c>
      <c r="E35" s="23" t="s">
        <v>46</v>
      </c>
      <c r="F35" s="23">
        <v>2560</v>
      </c>
      <c r="G35" s="100">
        <f t="shared" si="0"/>
        <v>-0.619047619047619</v>
      </c>
    </row>
    <row r="36" ht="15" customHeight="1" spans="1:7">
      <c r="A36" s="18" t="s">
        <v>115</v>
      </c>
      <c r="B36" s="82" t="s">
        <v>116</v>
      </c>
      <c r="C36" s="23">
        <v>28668.96</v>
      </c>
      <c r="D36" s="23">
        <v>28668.96</v>
      </c>
      <c r="E36" s="23">
        <v>28668.96</v>
      </c>
      <c r="F36" s="23" t="s">
        <v>46</v>
      </c>
      <c r="G36" s="100">
        <f t="shared" si="0"/>
        <v>0</v>
      </c>
    </row>
    <row r="37" ht="16.5" customHeight="1" spans="1:7">
      <c r="A37" s="18" t="s">
        <v>117</v>
      </c>
      <c r="B37" s="82" t="s">
        <v>118</v>
      </c>
      <c r="C37" s="23">
        <v>28668.96</v>
      </c>
      <c r="D37" s="23">
        <v>28668.96</v>
      </c>
      <c r="E37" s="23">
        <v>28668.96</v>
      </c>
      <c r="F37" s="23" t="s">
        <v>46</v>
      </c>
      <c r="G37" s="100">
        <f t="shared" si="0"/>
        <v>0</v>
      </c>
    </row>
    <row r="38" ht="20.45" customHeight="1" spans="1:6">
      <c r="A38" s="101"/>
      <c r="B38" s="77"/>
      <c r="D38" s="77"/>
      <c r="E38" s="77"/>
      <c r="F38" s="77"/>
    </row>
  </sheetData>
  <mergeCells count="7">
    <mergeCell ref="A6:C6"/>
    <mergeCell ref="A7:B7"/>
    <mergeCell ref="D7:F7"/>
    <mergeCell ref="A9:B9"/>
    <mergeCell ref="C7:C8"/>
    <mergeCell ref="G7:G8"/>
    <mergeCell ref="A3:G4"/>
  </mergeCells>
  <printOptions horizontalCentered="1"/>
  <pageMargins left="0.0780000016093254" right="0.0780000016093254" top="0.39300000667572" bottom="0.0780000016093254" header="0" footer="0"/>
  <pageSetup paperSize="9" scale="8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B15" sqref="B15"/>
    </sheetView>
  </sheetViews>
  <sheetFormatPr defaultColWidth="10" defaultRowHeight="13.5" outlineLevelCol="4"/>
  <cols>
    <col min="1" max="1" width="23.625" customWidth="1"/>
    <col min="2" max="2" width="33.875" customWidth="1"/>
    <col min="3" max="5" width="24.375" customWidth="1"/>
    <col min="6" max="6" width="9.75" customWidth="1"/>
  </cols>
  <sheetData>
    <row r="1" ht="15.75" customHeight="1" spans="1:5">
      <c r="A1" s="11" t="s">
        <v>119</v>
      </c>
      <c r="B1" s="76"/>
      <c r="C1" s="76"/>
      <c r="D1" s="76"/>
      <c r="E1" s="76"/>
    </row>
    <row r="2" ht="14.25" customHeight="1"/>
    <row r="3" ht="14.25" customHeight="1" spans="1:5">
      <c r="A3" s="78" t="s">
        <v>120</v>
      </c>
      <c r="B3" s="78"/>
      <c r="C3" s="78"/>
      <c r="D3" s="78"/>
      <c r="E3" s="78"/>
    </row>
    <row r="4" ht="14.25" customHeight="1" spans="1:5">
      <c r="A4" s="78"/>
      <c r="B4" s="78"/>
      <c r="C4" s="78"/>
      <c r="D4" s="78"/>
      <c r="E4" s="78"/>
    </row>
    <row r="5" ht="14.25" customHeight="1" spans="1:5">
      <c r="A5" s="96" t="s">
        <v>121</v>
      </c>
      <c r="B5" s="96"/>
      <c r="C5" s="96"/>
      <c r="D5" s="96"/>
      <c r="E5" s="96"/>
    </row>
    <row r="6" ht="23" customHeight="1" spans="1:5">
      <c r="A6" s="48" t="s">
        <v>34</v>
      </c>
      <c r="B6" s="48"/>
      <c r="C6" s="48"/>
      <c r="D6" s="77"/>
      <c r="E6" s="62" t="s">
        <v>35</v>
      </c>
    </row>
    <row r="7" ht="31.7" customHeight="1" spans="1:5">
      <c r="A7" s="79" t="s">
        <v>122</v>
      </c>
      <c r="B7" s="79"/>
      <c r="C7" s="79" t="s">
        <v>123</v>
      </c>
      <c r="D7" s="79"/>
      <c r="E7" s="79"/>
    </row>
    <row r="8" ht="24.2" customHeight="1" spans="1:5">
      <c r="A8" s="79" t="s">
        <v>124</v>
      </c>
      <c r="B8" s="79" t="s">
        <v>64</v>
      </c>
      <c r="C8" s="79" t="s">
        <v>125</v>
      </c>
      <c r="D8" s="79" t="s">
        <v>126</v>
      </c>
      <c r="E8" s="79" t="s">
        <v>127</v>
      </c>
    </row>
    <row r="9" ht="17.25" customHeight="1" spans="1:5">
      <c r="A9" s="80" t="s">
        <v>40</v>
      </c>
      <c r="B9" s="80"/>
      <c r="C9" s="81">
        <v>585919.76</v>
      </c>
      <c r="D9" s="81">
        <v>544822.4</v>
      </c>
      <c r="E9" s="81">
        <v>41097.36</v>
      </c>
    </row>
    <row r="10" ht="20" customHeight="1" spans="1:5">
      <c r="A10" s="18" t="s">
        <v>128</v>
      </c>
      <c r="B10" s="82" t="s">
        <v>129</v>
      </c>
      <c r="C10" s="83">
        <v>544822.4</v>
      </c>
      <c r="D10" s="83">
        <v>544822.4</v>
      </c>
      <c r="E10" s="83" t="s">
        <v>46</v>
      </c>
    </row>
    <row r="11" ht="20" customHeight="1" spans="1:5">
      <c r="A11" s="18" t="s">
        <v>130</v>
      </c>
      <c r="B11" s="82" t="s">
        <v>131</v>
      </c>
      <c r="C11" s="83">
        <v>126384</v>
      </c>
      <c r="D11" s="83">
        <v>126384</v>
      </c>
      <c r="E11" s="83" t="s">
        <v>46</v>
      </c>
    </row>
    <row r="12" ht="20" customHeight="1" spans="1:5">
      <c r="A12" s="18" t="s">
        <v>132</v>
      </c>
      <c r="B12" s="82" t="s">
        <v>133</v>
      </c>
      <c r="C12" s="83">
        <v>4644</v>
      </c>
      <c r="D12" s="83">
        <v>4644</v>
      </c>
      <c r="E12" s="83" t="s">
        <v>46</v>
      </c>
    </row>
    <row r="13" ht="20" customHeight="1" spans="1:5">
      <c r="A13" s="18" t="s">
        <v>134</v>
      </c>
      <c r="B13" s="82" t="s">
        <v>135</v>
      </c>
      <c r="C13" s="83">
        <v>298380</v>
      </c>
      <c r="D13" s="83">
        <v>298380</v>
      </c>
      <c r="E13" s="83" t="s">
        <v>46</v>
      </c>
    </row>
    <row r="14" ht="20" customHeight="1" spans="1:5">
      <c r="A14" s="18" t="s">
        <v>136</v>
      </c>
      <c r="B14" s="82" t="s">
        <v>137</v>
      </c>
      <c r="C14" s="83">
        <v>38225.28</v>
      </c>
      <c r="D14" s="83">
        <v>38225.28</v>
      </c>
      <c r="E14" s="83" t="s">
        <v>46</v>
      </c>
    </row>
    <row r="15" ht="20" customHeight="1" spans="1:5">
      <c r="A15" s="18" t="s">
        <v>138</v>
      </c>
      <c r="B15" s="82" t="s">
        <v>139</v>
      </c>
      <c r="C15" s="83">
        <v>19112.64</v>
      </c>
      <c r="D15" s="83">
        <v>19112.64</v>
      </c>
      <c r="E15" s="83" t="s">
        <v>46</v>
      </c>
    </row>
    <row r="16" ht="20" customHeight="1" spans="1:5">
      <c r="A16" s="18" t="s">
        <v>140</v>
      </c>
      <c r="B16" s="82" t="s">
        <v>141</v>
      </c>
      <c r="C16" s="83">
        <v>20307.18</v>
      </c>
      <c r="D16" s="83">
        <v>20307.18</v>
      </c>
      <c r="E16" s="83" t="s">
        <v>46</v>
      </c>
    </row>
    <row r="17" ht="20" customHeight="1" spans="1:5">
      <c r="A17" s="18" t="s">
        <v>142</v>
      </c>
      <c r="B17" s="82" t="s">
        <v>143</v>
      </c>
      <c r="C17" s="83">
        <v>4300.34</v>
      </c>
      <c r="D17" s="83">
        <v>4300.34</v>
      </c>
      <c r="E17" s="83" t="s">
        <v>46</v>
      </c>
    </row>
    <row r="18" ht="20" customHeight="1" spans="1:5">
      <c r="A18" s="18" t="s">
        <v>144</v>
      </c>
      <c r="B18" s="82" t="s">
        <v>145</v>
      </c>
      <c r="C18" s="83">
        <v>28668.96</v>
      </c>
      <c r="D18" s="83">
        <v>28668.96</v>
      </c>
      <c r="E18" s="83" t="s">
        <v>46</v>
      </c>
    </row>
    <row r="19" ht="20" customHeight="1" spans="1:5">
      <c r="A19" s="18" t="s">
        <v>146</v>
      </c>
      <c r="B19" s="82" t="s">
        <v>147</v>
      </c>
      <c r="C19" s="83">
        <v>4800</v>
      </c>
      <c r="D19" s="83">
        <v>4800</v>
      </c>
      <c r="E19" s="83" t="s">
        <v>46</v>
      </c>
    </row>
    <row r="20" ht="20" customHeight="1" spans="1:5">
      <c r="A20" s="18" t="s">
        <v>148</v>
      </c>
      <c r="B20" s="82" t="s">
        <v>149</v>
      </c>
      <c r="C20" s="83">
        <v>41097.36</v>
      </c>
      <c r="D20" s="83" t="s">
        <v>46</v>
      </c>
      <c r="E20" s="83">
        <v>41097.36</v>
      </c>
    </row>
    <row r="21" ht="20" customHeight="1" spans="1:5">
      <c r="A21" s="18" t="s">
        <v>150</v>
      </c>
      <c r="B21" s="82" t="s">
        <v>151</v>
      </c>
      <c r="C21" s="83">
        <v>20000</v>
      </c>
      <c r="D21" s="83" t="s">
        <v>46</v>
      </c>
      <c r="E21" s="83">
        <v>20000</v>
      </c>
    </row>
    <row r="22" ht="20" customHeight="1" spans="1:5">
      <c r="A22" s="18" t="s">
        <v>152</v>
      </c>
      <c r="B22" s="82" t="s">
        <v>153</v>
      </c>
      <c r="C22" s="83">
        <v>10000</v>
      </c>
      <c r="D22" s="83" t="s">
        <v>46</v>
      </c>
      <c r="E22" s="83">
        <v>10000</v>
      </c>
    </row>
    <row r="23" ht="20" customHeight="1" spans="1:5">
      <c r="A23" s="18" t="s">
        <v>154</v>
      </c>
      <c r="B23" s="82" t="s">
        <v>155</v>
      </c>
      <c r="C23" s="83">
        <v>1895.76</v>
      </c>
      <c r="D23" s="83" t="s">
        <v>46</v>
      </c>
      <c r="E23" s="83">
        <v>1895.76</v>
      </c>
    </row>
    <row r="24" ht="20" customHeight="1" spans="1:5">
      <c r="A24" s="18" t="s">
        <v>156</v>
      </c>
      <c r="B24" s="82" t="s">
        <v>157</v>
      </c>
      <c r="C24" s="83">
        <v>4778.16</v>
      </c>
      <c r="D24" s="83" t="s">
        <v>46</v>
      </c>
      <c r="E24" s="83">
        <v>4778.16</v>
      </c>
    </row>
    <row r="25" ht="20" customHeight="1" spans="1:5">
      <c r="A25" s="18" t="s">
        <v>158</v>
      </c>
      <c r="B25" s="82" t="s">
        <v>159</v>
      </c>
      <c r="C25" s="83">
        <v>4423.44</v>
      </c>
      <c r="D25" s="83" t="s">
        <v>46</v>
      </c>
      <c r="E25" s="83">
        <v>4423.44</v>
      </c>
    </row>
  </sheetData>
  <mergeCells count="6">
    <mergeCell ref="A5:E5"/>
    <mergeCell ref="A6:C6"/>
    <mergeCell ref="A7:B7"/>
    <mergeCell ref="C7:E7"/>
    <mergeCell ref="A9:B9"/>
    <mergeCell ref="A3:E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"/>
  <sheetViews>
    <sheetView workbookViewId="0">
      <selection activeCell="B11" sqref="B11"/>
    </sheetView>
  </sheetViews>
  <sheetFormatPr defaultColWidth="10" defaultRowHeight="13.5" outlineLevelCol="2"/>
  <cols>
    <col min="1" max="1" width="23.625" customWidth="1"/>
    <col min="2" max="2" width="35.75" customWidth="1"/>
    <col min="3" max="3" width="36.625" customWidth="1"/>
    <col min="4" max="4" width="9.75" customWidth="1"/>
  </cols>
  <sheetData>
    <row r="1" ht="14.25" customHeight="1" spans="1:1">
      <c r="A1" s="11" t="s">
        <v>160</v>
      </c>
    </row>
    <row r="2" ht="14.25" customHeight="1"/>
    <row r="3" ht="45.2" customHeight="1" spans="1:3">
      <c r="A3" s="34" t="s">
        <v>120</v>
      </c>
      <c r="B3" s="34"/>
      <c r="C3" s="34"/>
    </row>
    <row r="4" ht="24.2" customHeight="1" spans="1:3">
      <c r="A4" s="35" t="s">
        <v>161</v>
      </c>
      <c r="B4" s="35"/>
      <c r="C4" s="35"/>
    </row>
    <row r="5" ht="21" customHeight="1" spans="1:3">
      <c r="A5" s="48" t="s">
        <v>162</v>
      </c>
      <c r="B5" s="48"/>
      <c r="C5" s="48"/>
    </row>
    <row r="6" ht="36.95" customHeight="1" spans="1:3">
      <c r="A6" s="93" t="s">
        <v>163</v>
      </c>
      <c r="B6" s="93"/>
      <c r="C6" s="93" t="s">
        <v>164</v>
      </c>
    </row>
    <row r="7" ht="23.45" customHeight="1" spans="1:3">
      <c r="A7" s="94" t="s">
        <v>124</v>
      </c>
      <c r="B7" s="94" t="s">
        <v>64</v>
      </c>
      <c r="C7" s="93"/>
    </row>
    <row r="8" ht="18" customHeight="1" spans="1:3">
      <c r="A8" s="51" t="s">
        <v>40</v>
      </c>
      <c r="B8" s="51"/>
      <c r="C8" s="17">
        <v>585919.76</v>
      </c>
    </row>
    <row r="9" ht="24" customHeight="1" spans="1:3">
      <c r="A9" s="95" t="s">
        <v>165</v>
      </c>
      <c r="B9" s="95" t="s">
        <v>166</v>
      </c>
      <c r="C9" s="7">
        <v>81945.44</v>
      </c>
    </row>
    <row r="10" ht="24" customHeight="1" spans="1:3">
      <c r="A10" s="95" t="s">
        <v>167</v>
      </c>
      <c r="B10" s="95" t="s">
        <v>168</v>
      </c>
      <c r="C10" s="7">
        <v>81945.44</v>
      </c>
    </row>
    <row r="11" ht="24" customHeight="1" spans="1:3">
      <c r="A11" s="95" t="s">
        <v>169</v>
      </c>
      <c r="B11" s="95" t="s">
        <v>170</v>
      </c>
      <c r="C11" s="7">
        <v>503974.32</v>
      </c>
    </row>
    <row r="12" ht="24" customHeight="1" spans="1:3">
      <c r="A12" s="95" t="s">
        <v>171</v>
      </c>
      <c r="B12" s="95" t="s">
        <v>172</v>
      </c>
      <c r="C12" s="7">
        <v>462876.96</v>
      </c>
    </row>
    <row r="13" ht="24" customHeight="1" spans="1:3">
      <c r="A13" s="95" t="s">
        <v>173</v>
      </c>
      <c r="B13" s="95" t="s">
        <v>174</v>
      </c>
      <c r="C13" s="7">
        <v>41097.36</v>
      </c>
    </row>
  </sheetData>
  <mergeCells count="6">
    <mergeCell ref="A3:C3"/>
    <mergeCell ref="A4:C4"/>
    <mergeCell ref="A5:C5"/>
    <mergeCell ref="A6:B6"/>
    <mergeCell ref="A8:B8"/>
    <mergeCell ref="C6:C7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B9" sqref="B9"/>
    </sheetView>
  </sheetViews>
  <sheetFormatPr defaultColWidth="10" defaultRowHeight="13.5"/>
  <cols>
    <col min="1" max="1" width="14" customWidth="1"/>
    <col min="2" max="2" width="14.125" customWidth="1"/>
    <col min="3" max="3" width="13.125" customWidth="1"/>
    <col min="4" max="4" width="16.25" customWidth="1"/>
    <col min="5" max="5" width="15" customWidth="1"/>
    <col min="6" max="12" width="12" customWidth="1"/>
    <col min="13" max="13" width="9.75" customWidth="1"/>
  </cols>
  <sheetData>
    <row r="1" ht="15.75" customHeight="1" spans="1:1">
      <c r="A1" s="1" t="s">
        <v>175</v>
      </c>
    </row>
    <row r="2" ht="14.25" customHeight="1" spans="1:12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14.25" customHeight="1" spans="1:1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ht="14.25" customHeight="1" spans="1:1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ht="18" customHeight="1" spans="1:12">
      <c r="A5" s="3" t="s">
        <v>34</v>
      </c>
      <c r="B5" s="3"/>
      <c r="C5" s="3"/>
      <c r="D5" s="3"/>
      <c r="E5" s="3"/>
      <c r="L5" s="62" t="s">
        <v>35</v>
      </c>
    </row>
    <row r="6" ht="33.95" customHeight="1" spans="1:12">
      <c r="A6" s="91" t="s">
        <v>61</v>
      </c>
      <c r="B6" s="91"/>
      <c r="C6" s="91"/>
      <c r="D6" s="91"/>
      <c r="E6" s="91"/>
      <c r="F6" s="91"/>
      <c r="G6" s="91" t="s">
        <v>60</v>
      </c>
      <c r="H6" s="91"/>
      <c r="I6" s="91"/>
      <c r="J6" s="91"/>
      <c r="K6" s="91"/>
      <c r="L6" s="91"/>
    </row>
    <row r="7" ht="31.7" customHeight="1" spans="1:12">
      <c r="A7" s="91" t="s">
        <v>40</v>
      </c>
      <c r="B7" s="91" t="s">
        <v>176</v>
      </c>
      <c r="C7" s="91" t="s">
        <v>177</v>
      </c>
      <c r="D7" s="91"/>
      <c r="E7" s="91"/>
      <c r="F7" s="91" t="s">
        <v>178</v>
      </c>
      <c r="G7" s="91" t="s">
        <v>40</v>
      </c>
      <c r="H7" s="91" t="s">
        <v>176</v>
      </c>
      <c r="I7" s="91" t="s">
        <v>177</v>
      </c>
      <c r="J7" s="91"/>
      <c r="K7" s="91"/>
      <c r="L7" s="91" t="s">
        <v>178</v>
      </c>
    </row>
    <row r="8" ht="31.7" customHeight="1" spans="1:12">
      <c r="A8" s="91"/>
      <c r="B8" s="91"/>
      <c r="C8" s="91" t="s">
        <v>65</v>
      </c>
      <c r="D8" s="91" t="s">
        <v>179</v>
      </c>
      <c r="E8" s="91" t="s">
        <v>180</v>
      </c>
      <c r="F8" s="91"/>
      <c r="G8" s="91"/>
      <c r="H8" s="91"/>
      <c r="I8" s="91" t="s">
        <v>65</v>
      </c>
      <c r="J8" s="91" t="s">
        <v>179</v>
      </c>
      <c r="K8" s="91" t="s">
        <v>180</v>
      </c>
      <c r="L8" s="91"/>
    </row>
    <row r="9" ht="46.9" customHeight="1" spans="1:12">
      <c r="A9" s="5"/>
      <c r="B9" s="92" t="s">
        <v>46</v>
      </c>
      <c r="C9" s="92" t="s">
        <v>46</v>
      </c>
      <c r="D9" s="92" t="s">
        <v>46</v>
      </c>
      <c r="E9" s="92" t="s">
        <v>46</v>
      </c>
      <c r="F9" s="92" t="s">
        <v>46</v>
      </c>
      <c r="G9" s="92" t="s">
        <v>46</v>
      </c>
      <c r="H9" s="92" t="s">
        <v>46</v>
      </c>
      <c r="I9" s="92" t="s">
        <v>46</v>
      </c>
      <c r="J9" s="92" t="s">
        <v>46</v>
      </c>
      <c r="K9" s="92" t="s">
        <v>46</v>
      </c>
      <c r="L9" s="92" t="s">
        <v>46</v>
      </c>
    </row>
    <row r="10" spans="1:3">
      <c r="A10" s="8" t="s">
        <v>181</v>
      </c>
      <c r="B10" s="8"/>
      <c r="C10" s="8"/>
    </row>
  </sheetData>
  <mergeCells count="13">
    <mergeCell ref="A5:E5"/>
    <mergeCell ref="A6:F6"/>
    <mergeCell ref="G6:L6"/>
    <mergeCell ref="C7:E7"/>
    <mergeCell ref="I7:K7"/>
    <mergeCell ref="A10:C10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0780000016093254" right="0.0780000016093254" top="0.39300000667572" bottom="0.0780000016093254" header="0" footer="0"/>
  <pageSetup paperSize="9" scale="9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9" sqref="A9"/>
    </sheetView>
  </sheetViews>
  <sheetFormatPr defaultColWidth="10" defaultRowHeight="13.5" outlineLevelCol="4"/>
  <cols>
    <col min="1" max="1" width="23.625" customWidth="1"/>
    <col min="2" max="2" width="28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ht="14.25" customHeight="1" spans="1:5">
      <c r="A1" s="1" t="s">
        <v>182</v>
      </c>
      <c r="B1" s="76"/>
      <c r="C1" s="76"/>
      <c r="D1" s="76"/>
      <c r="E1" s="76"/>
    </row>
    <row r="2" ht="14.25" customHeight="1" spans="1:1">
      <c r="A2" s="77"/>
    </row>
    <row r="3" ht="21.95" customHeight="1" spans="1:5">
      <c r="A3" s="78" t="s">
        <v>183</v>
      </c>
      <c r="B3" s="78"/>
      <c r="C3" s="78"/>
      <c r="D3" s="78"/>
      <c r="E3" s="78"/>
    </row>
    <row r="4" ht="23.45" customHeight="1" spans="1:5">
      <c r="A4" s="78"/>
      <c r="B4" s="78"/>
      <c r="C4" s="78"/>
      <c r="D4" s="78"/>
      <c r="E4" s="78"/>
    </row>
    <row r="5" ht="18" customHeight="1" spans="1:5">
      <c r="A5" s="3" t="s">
        <v>34</v>
      </c>
      <c r="B5" s="3"/>
      <c r="C5" s="3"/>
      <c r="D5" s="76"/>
      <c r="E5" s="62" t="s">
        <v>35</v>
      </c>
    </row>
    <row r="6" ht="29.45" customHeight="1" spans="1:5">
      <c r="A6" s="84" t="s">
        <v>63</v>
      </c>
      <c r="B6" s="84" t="s">
        <v>64</v>
      </c>
      <c r="C6" s="85" t="s">
        <v>184</v>
      </c>
      <c r="D6" s="86"/>
      <c r="E6" s="87"/>
    </row>
    <row r="7" ht="27.2" customHeight="1" spans="1:5">
      <c r="A7" s="88"/>
      <c r="B7" s="88"/>
      <c r="C7" s="79" t="s">
        <v>125</v>
      </c>
      <c r="D7" s="79" t="s">
        <v>66</v>
      </c>
      <c r="E7" s="79" t="s">
        <v>67</v>
      </c>
    </row>
    <row r="8" ht="18" customHeight="1" spans="1:5">
      <c r="A8" s="89" t="s">
        <v>40</v>
      </c>
      <c r="B8" s="90"/>
      <c r="C8" s="81" t="s">
        <v>46</v>
      </c>
      <c r="D8" s="81" t="s">
        <v>46</v>
      </c>
      <c r="E8" s="81" t="s">
        <v>46</v>
      </c>
    </row>
    <row r="9" spans="1:5">
      <c r="A9" s="5"/>
      <c r="B9" s="82"/>
      <c r="C9" s="83" t="s">
        <v>46</v>
      </c>
      <c r="D9" s="83" t="s">
        <v>46</v>
      </c>
      <c r="E9" s="83" t="s">
        <v>46</v>
      </c>
    </row>
    <row r="10" ht="14.25" customHeight="1" spans="1:5">
      <c r="A10" s="18" t="s">
        <v>185</v>
      </c>
      <c r="B10" s="82" t="s">
        <v>185</v>
      </c>
      <c r="C10" s="83" t="s">
        <v>46</v>
      </c>
      <c r="D10" s="83" t="s">
        <v>46</v>
      </c>
      <c r="E10" s="83" t="s">
        <v>46</v>
      </c>
    </row>
    <row r="11" ht="14.25" customHeight="1" spans="1:5">
      <c r="A11" s="18" t="s">
        <v>186</v>
      </c>
      <c r="B11" s="82" t="s">
        <v>186</v>
      </c>
      <c r="C11" s="83" t="s">
        <v>46</v>
      </c>
      <c r="D11" s="83" t="s">
        <v>46</v>
      </c>
      <c r="E11" s="83" t="s">
        <v>46</v>
      </c>
    </row>
    <row r="12" ht="14.25" customHeight="1" spans="1:3">
      <c r="A12" t="s">
        <v>181</v>
      </c>
      <c r="C12" s="77"/>
    </row>
  </sheetData>
  <mergeCells count="6">
    <mergeCell ref="A5:C5"/>
    <mergeCell ref="C6:E6"/>
    <mergeCell ref="A8:B8"/>
    <mergeCell ref="A6:A7"/>
    <mergeCell ref="B6:B7"/>
    <mergeCell ref="A3:E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A10" sqref="A10"/>
    </sheetView>
  </sheetViews>
  <sheetFormatPr defaultColWidth="10" defaultRowHeight="13.5" outlineLevelCol="4"/>
  <cols>
    <col min="1" max="1" width="23.625" customWidth="1"/>
    <col min="2" max="2" width="28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ht="14.25" customHeight="1" spans="1:5">
      <c r="A1" s="75" t="s">
        <v>187</v>
      </c>
      <c r="B1" s="76"/>
      <c r="C1" s="76"/>
      <c r="D1" s="76"/>
      <c r="E1" s="76"/>
    </row>
    <row r="2" ht="14.25" customHeight="1" spans="1:1">
      <c r="A2" s="77"/>
    </row>
    <row r="3" ht="21.95" customHeight="1" spans="1:5">
      <c r="A3" s="78" t="s">
        <v>188</v>
      </c>
      <c r="B3" s="78"/>
      <c r="C3" s="78"/>
      <c r="D3" s="78"/>
      <c r="E3" s="78"/>
    </row>
    <row r="4" ht="23.45" customHeight="1" spans="1:5">
      <c r="A4" s="78"/>
      <c r="B4" s="78"/>
      <c r="C4" s="78"/>
      <c r="D4" s="78"/>
      <c r="E4" s="78"/>
    </row>
    <row r="5" ht="18" customHeight="1" spans="1:5">
      <c r="A5" s="48" t="s">
        <v>34</v>
      </c>
      <c r="B5" s="48"/>
      <c r="C5" s="48"/>
      <c r="D5" s="76"/>
      <c r="E5" s="62" t="s">
        <v>35</v>
      </c>
    </row>
    <row r="6" ht="29.45" customHeight="1" spans="1:5">
      <c r="A6" s="79" t="s">
        <v>63</v>
      </c>
      <c r="B6" s="79" t="s">
        <v>64</v>
      </c>
      <c r="C6" s="79" t="s">
        <v>189</v>
      </c>
      <c r="D6" s="79"/>
      <c r="E6" s="79"/>
    </row>
    <row r="7" ht="27.2" customHeight="1" spans="1:5">
      <c r="A7" s="79"/>
      <c r="B7" s="79"/>
      <c r="C7" s="79" t="s">
        <v>125</v>
      </c>
      <c r="D7" s="79" t="s">
        <v>66</v>
      </c>
      <c r="E7" s="79" t="s">
        <v>67</v>
      </c>
    </row>
    <row r="8" ht="18" customHeight="1" spans="1:5">
      <c r="A8" s="80" t="s">
        <v>40</v>
      </c>
      <c r="B8" s="80"/>
      <c r="C8" s="81" t="s">
        <v>46</v>
      </c>
      <c r="D8" s="81" t="s">
        <v>46</v>
      </c>
      <c r="E8" s="81" t="s">
        <v>46</v>
      </c>
    </row>
    <row r="9" spans="1:5">
      <c r="A9" s="5"/>
      <c r="B9" s="82"/>
      <c r="C9" s="83" t="s">
        <v>46</v>
      </c>
      <c r="D9" s="83" t="s">
        <v>46</v>
      </c>
      <c r="E9" s="83" t="s">
        <v>46</v>
      </c>
    </row>
    <row r="10" ht="14.25" customHeight="1" spans="1:5">
      <c r="A10" s="18" t="s">
        <v>185</v>
      </c>
      <c r="B10" s="82" t="s">
        <v>185</v>
      </c>
      <c r="C10" s="83" t="s">
        <v>46</v>
      </c>
      <c r="D10" s="83" t="s">
        <v>46</v>
      </c>
      <c r="E10" s="83" t="s">
        <v>46</v>
      </c>
    </row>
    <row r="11" ht="14.25" customHeight="1" spans="1:5">
      <c r="A11" s="18" t="s">
        <v>186</v>
      </c>
      <c r="B11" s="82" t="s">
        <v>186</v>
      </c>
      <c r="C11" s="83" t="s">
        <v>46</v>
      </c>
      <c r="D11" s="83" t="s">
        <v>46</v>
      </c>
      <c r="E11" s="83" t="s">
        <v>46</v>
      </c>
    </row>
    <row r="12" ht="18" customHeight="1" spans="1:2">
      <c r="A12" s="8" t="s">
        <v>181</v>
      </c>
      <c r="B12" s="8"/>
    </row>
  </sheetData>
  <mergeCells count="7">
    <mergeCell ref="A5:C5"/>
    <mergeCell ref="C6:E6"/>
    <mergeCell ref="A8:B8"/>
    <mergeCell ref="A12:B12"/>
    <mergeCell ref="A6:A7"/>
    <mergeCell ref="B6:B7"/>
    <mergeCell ref="A3:E4"/>
  </mergeCells>
  <pageMargins left="0.75" right="0.75" top="0.270000010728836" bottom="0.270000010728836" header="0" footer="0"/>
  <pageSetup paperSize="9" scale="9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workbookViewId="0">
      <selection activeCell="B15" sqref="B15"/>
    </sheetView>
  </sheetViews>
  <sheetFormatPr defaultColWidth="10" defaultRowHeight="13.5" outlineLevelCol="3"/>
  <cols>
    <col min="1" max="1" width="23.625" customWidth="1"/>
    <col min="2" max="2" width="18.5" customWidth="1"/>
    <col min="3" max="3" width="34.875" customWidth="1"/>
    <col min="4" max="4" width="18.25" customWidth="1"/>
    <col min="5" max="5" width="9.75" customWidth="1"/>
  </cols>
  <sheetData>
    <row r="1" ht="14.25" customHeight="1" spans="1:1">
      <c r="A1" s="1" t="s">
        <v>190</v>
      </c>
    </row>
    <row r="2" ht="30.2" customHeight="1" spans="1:4">
      <c r="A2" s="68" t="s">
        <v>18</v>
      </c>
      <c r="B2" s="68"/>
      <c r="C2" s="68"/>
      <c r="D2" s="68"/>
    </row>
    <row r="3" ht="27" customHeight="1" spans="1:4">
      <c r="A3" s="48" t="s">
        <v>34</v>
      </c>
      <c r="B3" s="48"/>
      <c r="C3" s="48"/>
      <c r="D3" s="69" t="s">
        <v>35</v>
      </c>
    </row>
    <row r="4" ht="25.7" customHeight="1" spans="1:4">
      <c r="A4" s="70" t="s">
        <v>191</v>
      </c>
      <c r="B4" s="70" t="s">
        <v>39</v>
      </c>
      <c r="C4" s="70" t="s">
        <v>192</v>
      </c>
      <c r="D4" s="70" t="s">
        <v>39</v>
      </c>
    </row>
    <row r="5" ht="23.45" customHeight="1" spans="1:4">
      <c r="A5" s="71" t="s">
        <v>193</v>
      </c>
      <c r="B5" s="71"/>
      <c r="C5" s="71" t="s">
        <v>193</v>
      </c>
      <c r="D5" s="70"/>
    </row>
    <row r="6" ht="23.45" customHeight="1" spans="1:4">
      <c r="A6" s="6" t="s">
        <v>56</v>
      </c>
      <c r="B6" s="6"/>
      <c r="C6" s="6" t="s">
        <v>57</v>
      </c>
      <c r="D6" s="72"/>
    </row>
    <row r="7" ht="50.45" customHeight="1" spans="1:4">
      <c r="A7" s="6" t="s">
        <v>194</v>
      </c>
      <c r="B7" s="5"/>
      <c r="C7" s="6" t="s">
        <v>195</v>
      </c>
      <c r="D7" s="6"/>
    </row>
    <row r="8" ht="50.45" customHeight="1" spans="1:4">
      <c r="A8" s="6" t="s">
        <v>196</v>
      </c>
      <c r="B8" s="6"/>
      <c r="C8" s="6" t="s">
        <v>196</v>
      </c>
      <c r="D8" s="6"/>
    </row>
    <row r="9" ht="50.45" customHeight="1" spans="1:4">
      <c r="A9" s="6" t="s">
        <v>197</v>
      </c>
      <c r="B9" s="6"/>
      <c r="C9" s="6" t="s">
        <v>197</v>
      </c>
      <c r="D9" s="6"/>
    </row>
    <row r="10" ht="50.45" customHeight="1" spans="1:4">
      <c r="A10" s="6" t="s">
        <v>198</v>
      </c>
      <c r="B10" s="6"/>
      <c r="C10" s="6" t="s">
        <v>198</v>
      </c>
      <c r="D10" s="6"/>
    </row>
    <row r="11" ht="50.45" customHeight="1" spans="1:4">
      <c r="A11" s="6" t="s">
        <v>199</v>
      </c>
      <c r="B11" s="6"/>
      <c r="C11" s="6" t="s">
        <v>200</v>
      </c>
      <c r="D11" s="6"/>
    </row>
    <row r="12" ht="50.45" customHeight="1" spans="1:4">
      <c r="A12" s="6" t="s">
        <v>201</v>
      </c>
      <c r="B12" s="6"/>
      <c r="C12" s="6" t="s">
        <v>201</v>
      </c>
      <c r="D12" s="6"/>
    </row>
    <row r="13" ht="50.45" customHeight="1" spans="1:4">
      <c r="A13" s="6" t="s">
        <v>202</v>
      </c>
      <c r="B13" s="6"/>
      <c r="C13" s="6" t="s">
        <v>202</v>
      </c>
      <c r="D13" s="6"/>
    </row>
    <row r="14" ht="50.45" customHeight="1" spans="1:4">
      <c r="A14" s="6" t="s">
        <v>203</v>
      </c>
      <c r="B14" s="6"/>
      <c r="C14" s="6" t="s">
        <v>204</v>
      </c>
      <c r="D14" s="6"/>
    </row>
    <row r="15" ht="50.45" customHeight="1" spans="1:4">
      <c r="A15" s="6" t="s">
        <v>205</v>
      </c>
      <c r="B15" s="6"/>
      <c r="C15" s="6" t="s">
        <v>206</v>
      </c>
      <c r="D15" s="6"/>
    </row>
    <row r="16" ht="15" customHeight="1" spans="1:4">
      <c r="A16" s="6"/>
      <c r="B16" s="6"/>
      <c r="C16" s="6" t="s">
        <v>207</v>
      </c>
      <c r="D16" s="6"/>
    </row>
    <row r="17" ht="26" customHeight="1" spans="1:4">
      <c r="A17" s="73" t="s">
        <v>208</v>
      </c>
      <c r="B17" s="73"/>
      <c r="C17" s="73"/>
      <c r="D17" s="73"/>
    </row>
    <row r="18" ht="26" customHeight="1" spans="1:4">
      <c r="A18" s="74" t="s">
        <v>181</v>
      </c>
      <c r="B18" s="74"/>
      <c r="C18" s="73"/>
      <c r="D18" s="73"/>
    </row>
  </sheetData>
  <mergeCells count="4">
    <mergeCell ref="A2:D2"/>
    <mergeCell ref="A3:C3"/>
    <mergeCell ref="A17:C17"/>
    <mergeCell ref="A18:B18"/>
  </mergeCells>
  <pageMargins left="0.75" right="0.75" top="0.270000010728836" bottom="0.270000010728836" header="0" footer="0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</cp:lastModifiedBy>
  <dcterms:created xsi:type="dcterms:W3CDTF">2022-02-08T07:47:00Z</dcterms:created>
  <cp:lastPrinted>2022-02-10T15:15:00Z</cp:lastPrinted>
  <dcterms:modified xsi:type="dcterms:W3CDTF">2022-02-11T04:44:51Z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