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<sst xmlns="http://schemas.openxmlformats.org/spreadsheetml/2006/main" count="832" uniqueCount="326">
  <si>
    <t>2022年渝北区古路镇综合行政执法大队部门预算公开表（目录）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</si>
  <si>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</si>
  <si>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</si>
  <si>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</si>
  <si>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</si>
  <si>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</si>
  <si>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</si>
  <si>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</si>
  <si>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</si>
  <si>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</si>
  <si>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</si>
  <si>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</si>
  <si>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</si>
  <si>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</si>
  <si>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</si>
  <si>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</si>
  <si>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</si>
  <si>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</si>
  <si>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</si>
  <si>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</si>
  <si>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</si>
  <si>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</si>
  <si>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</si>
  <si>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</si>
  <si>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</si>
  <si>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</si>
  <si>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</si>
  <si>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</si>
  <si>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</si>
  <si>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</si>
  <si>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</si>
  <si>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</si>
  <si>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</si>
  <si>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</si>
  <si>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</si>
  <si>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</si>
  <si>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</si>
  <si>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</si>
  <si>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</si>
  <si>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</si>
  <si>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单位全称：重庆市渝北区古路镇综合行政执法大队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</si>
  <si>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</si>
  <si>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</si>
  <si>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</si>
  <si>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</si>
  <si>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</si>
  <si>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</si>
  <si>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</si>
  <si>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</si>
  <si>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</si>
  <si>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</si>
  <si>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</si>
  <si>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</si>
  <si>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</si>
  <si>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</si>
  <si>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</si>
  <si>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</si>
  <si>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</si>
  <si>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</si>
  <si>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</si>
  <si>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</si>
  <si>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</si>
  <si>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</si>
  <si>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</si>
  <si>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</si>
  <si>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</si>
  <si>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</si>
  <si>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</si>
  <si>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</si>
  <si>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</si>
  <si>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</si>
  <si>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</si>
  <si>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</si>
  <si>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</si>
  <si>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</si>
  <si>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</si>
  <si>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</si>
  <si>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</si>
  <si>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</si>
  <si>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</si>
  <si>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</si>
  <si>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</si>
  <si>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</si>
  <si>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</si>
  <si>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</si>
  <si>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</si>
  <si>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</si>
  <si>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</si>
  <si>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</si>
  <si>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</si>
  <si>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</si>
  <si>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</si>
  <si>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</si>
  <si>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</si>
  <si>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</si>
  <si>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</si>
  <si>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</si>
  <si>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</si>
  <si>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</si>
  <si>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</si>
  <si>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</si>
  <si>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</si>
  <si>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</si>
  <si>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</si>
  <si>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</si>
  <si>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</si>
  <si>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</si>
  <si>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</si>
  <si>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</si>
  <si>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</si>
  <si>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</si>
  <si>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</si>
  <si>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</si>
  <si>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</si>
  <si>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</si>
  <si>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</si>
  <si>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</si>
  <si>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</si>
  <si>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</si>
  <si>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</si>
  <si>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</si>
  <si>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</si>
  <si>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</si>
  <si>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</si>
  <si>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</si>
  <si>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</si>
  <si>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</si>
  <si>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</si>
  <si>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</si>
  <si>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</si>
  <si>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</si>
  <si>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</si>
  <si>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</si>
  <si>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</si>
  <si>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</si>
  <si>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</si>
  <si>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</si>
  <si>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</si>
  <si>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</si>
  <si>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</si>
  <si>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</si>
  <si>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</si>
  <si>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</si>
  <si>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</si>
  <si>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</si>
  <si>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</si>
  <si>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</si>
  <si>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</si>
  <si>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</si>
  <si>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</si>
  <si>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</si>
  <si>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</si>
  <si>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</si>
  <si>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</si>
  <si>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</si>
  <si>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</si>
  <si>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</si>
  <si>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</si>
  <si>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</si>
  <si>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</si>
  <si>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</si>
  <si>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</si>
  <si>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</si>
  <si>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</si>
  <si>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说明：本单位无该项收支，故此表无数据。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</si>
  <si>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</si>
  <si>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</si>
  <si>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</si>
  <si>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</si>
  <si>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</si>
  <si>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</si>
  <si>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</si>
  <si>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</si>
  <si>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</si>
  <si>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</si>
  <si>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</si>
  <si>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</si>
  <si>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</si>
  <si>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</si>
  <si>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</si>
  <si>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</si>
  <si>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</si>
  <si>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</si>
  <si>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</si>
  <si>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</si>
  <si>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</si>
  <si>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</si>
  <si>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</si>
  <si>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</si>
  <si>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</si>
  <si>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</si>
  <si>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</si>
  <si>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</si>
  <si>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</si>
  <si>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</si>
  <si>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</si>
  <si>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</si>
  <si>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</si>
  <si>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</si>
  <si>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</si>
  <si>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</si>
  <si>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</si>
  <si>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</si>
  <si>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</si>
  <si>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</si>
  <si>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</si>
  <si>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</si>
  <si>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</si>
  <si>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</si>
  <si>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</si>
  <si>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</si>
  <si>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</si>
  <si>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</si>
  <si>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</si>
  <si>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</si>
  <si>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</si>
  <si>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</si>
  <si>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</si>
  <si>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</si>
  <si>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</si>
  <si>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</si>
  <si>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</si>
  <si>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</si>
  <si>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</si>
  <si>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</si>
  <si>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</si>
  <si>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</si>
  <si>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</si>
  <si>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</si>
  <si>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</si>
  <si>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</si>
  <si>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</si>
  <si>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</si>
  <si>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</si>
  <si>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</si>
  <si>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</si>
  <si>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</si>
  <si>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</si>
  <si>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</si>
  <si>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</si>
  <si>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</si>
  <si>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</si>
  <si>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</si>
  <si>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</si>
  <si>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</si>
  <si>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</si>
  <si>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</si>
  <si>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</si>
  <si>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</si>
  <si>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</si>
  <si>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</si>
  <si>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</si>
  <si>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</si>
  <si>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</si>
  <si>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</si>
  <si>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部门公开表12</t>
  </si>
  <si>
    <t>2022年渝北区部门一般公共预算财政拨款项目支出预算表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</si>
  <si>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</si>
  <si>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</t>
    </r>
  </si>
  <si>
    <t>部门公开表13</t>
  </si>
  <si>
    <t>（部门预算支出支出经济分类科目）</t>
  </si>
  <si>
    <t>部门预算支出经济科目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</si>
  <si>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</si>
  <si>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</si>
  <si>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</si>
  <si>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</si>
  <si>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</si>
  <si>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</si>
  <si>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</si>
  <si>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</si>
  <si>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</si>
  <si>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</si>
  <si>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</si>
  <si>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</si>
  <si>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</si>
  <si>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</si>
  <si>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</si>
  <si>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</si>
  <si>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</si>
  <si>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</si>
  <si>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</si>
  <si>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</si>
  <si>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</si>
  <si>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</si>
  <si>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</si>
  <si>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</si>
  <si>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</si>
  <si>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</si>
  <si>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重庆市渝北区古路镇综合行政执法大队</t>
  </si>
  <si>
    <t>部门支出预算数</t>
  </si>
  <si>
    <t>当年整体绩效目标</t>
  </si>
  <si>
    <t>执行本级政府的决议和上级国家行政机关的决定和命令，围绕镇党委政府中心工作，依照相关法律法规在辖区范围内开展综合执法，负责辖区内重大活动、重要工作的执法保障，做好相关应急突发事件处置工作；配合镇其他职能部门开展联合执法及专项整治工作。</t>
  </si>
  <si>
    <t>绩效指标</t>
  </si>
  <si>
    <t>指标</t>
  </si>
  <si>
    <t>指标权重</t>
  </si>
  <si>
    <t>计量单位</t>
  </si>
  <si>
    <t>指标性质</t>
  </si>
  <si>
    <t>指标值</t>
  </si>
  <si>
    <t>群众满意度</t>
  </si>
  <si>
    <t>15</t>
  </si>
  <si>
    <t>%</t>
  </si>
  <si>
    <t>≥</t>
  </si>
  <si>
    <t>95</t>
  </si>
  <si>
    <t>行政执法查处率</t>
  </si>
  <si>
    <t>5</t>
  </si>
  <si>
    <t>98</t>
  </si>
  <si>
    <t>执法检查次数</t>
  </si>
  <si>
    <t>次</t>
  </si>
  <si>
    <t>预算收支平衡</t>
  </si>
  <si>
    <t>定性</t>
  </si>
  <si>
    <t>优</t>
  </si>
  <si>
    <t>预算执行率</t>
  </si>
  <si>
    <t>部门公开表17</t>
  </si>
  <si>
    <t>编制单位：重庆市渝北区古路镇综合行政执法大队</t>
  </si>
  <si>
    <t>专项资金名称</t>
  </si>
  <si>
    <t>业务主管部门</t>
  </si>
  <si>
    <t>当年预算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</si>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</sst>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2" borderId="12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8" borderId="14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5" fillId="14" borderId="17" applyNumberFormat="0" applyAlignment="0" applyProtection="0">
      <alignment vertical="center"/>
    </xf>
    <xf numFmtId="0" fontId="60" fillId="14" borderId="12" applyNumberFormat="0" applyAlignment="0" applyProtection="0">
      <alignment vertical="center"/>
    </xf>
    <xf numFmtId="0" fontId="53" fillId="10" borderId="16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>
      <alignment vertical="center"/>
    </xf>
    <xf numFmtId="4" fontId="34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4" fontId="41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14" fillId="0" borderId="1" xfId="0" applyNumberFormat="1" applyFont="1" applyBorder="1" applyAlignment="1">
      <alignment horizontal="right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E2" sqref="E2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89.25" customWidth="1"/>
    <col min="4" max="4" width="9.76666666666667" customWidth="1"/>
  </cols>
  <sheetData>
    <row r="1" ht="45.2" customHeight="1" spans="1:3">
      <c r="A1" s="123" t="s">
        <v>0</v>
      </c>
      <c r="B1" s="123"/>
      <c r="C1" s="123"/>
    </row>
    <row r="2" ht="25.6" customHeight="1" spans="1:3">
      <c r="A2" s="89" t="s">
        <v>1</v>
      </c>
      <c r="B2" s="89" t="s">
        <v>2</v>
      </c>
      <c r="C2" s="89"/>
    </row>
    <row r="3" ht="25.6" customHeight="1" spans="1:3">
      <c r="A3" s="89">
        <v>1</v>
      </c>
      <c r="B3" s="83" t="s">
        <v>3</v>
      </c>
      <c r="C3" s="83" t="s">
        <v>4</v>
      </c>
    </row>
    <row r="4" ht="29.35" customHeight="1" spans="1:3">
      <c r="A4" s="89">
        <v>2</v>
      </c>
      <c r="B4" s="83" t="s">
        <v>5</v>
      </c>
      <c r="C4" s="83" t="s">
        <v>6</v>
      </c>
    </row>
    <row r="5" ht="24.1" customHeight="1" spans="1:3">
      <c r="A5" s="89">
        <v>3</v>
      </c>
      <c r="B5" s="83" t="s">
        <v>7</v>
      </c>
      <c r="C5" s="83" t="s">
        <v>8</v>
      </c>
    </row>
    <row r="6" ht="21.85" customHeight="1" spans="1:3">
      <c r="A6" s="89">
        <v>4</v>
      </c>
      <c r="B6" s="83" t="s">
        <v>9</v>
      </c>
      <c r="C6" s="83" t="s">
        <v>10</v>
      </c>
    </row>
    <row r="7" ht="22.6" customHeight="1" spans="1:3">
      <c r="A7" s="89">
        <v>5</v>
      </c>
      <c r="B7" s="83" t="s">
        <v>11</v>
      </c>
      <c r="C7" s="83" t="s">
        <v>12</v>
      </c>
    </row>
    <row r="8" ht="27.1" customHeight="1" spans="1:3">
      <c r="A8" s="89">
        <v>6</v>
      </c>
      <c r="B8" s="83" t="s">
        <v>13</v>
      </c>
      <c r="C8" s="83" t="s">
        <v>14</v>
      </c>
    </row>
    <row r="9" ht="25.6" customHeight="1" spans="1:3">
      <c r="A9" s="89">
        <v>7</v>
      </c>
      <c r="B9" s="83" t="s">
        <v>15</v>
      </c>
      <c r="C9" s="83" t="s">
        <v>16</v>
      </c>
    </row>
    <row r="10" ht="24.1" customHeight="1" spans="1:3">
      <c r="A10" s="89">
        <v>8</v>
      </c>
      <c r="B10" s="83" t="s">
        <v>17</v>
      </c>
      <c r="C10" s="83" t="s">
        <v>18</v>
      </c>
    </row>
    <row r="11" ht="27.1" customHeight="1" spans="1:3">
      <c r="A11" s="89">
        <v>9</v>
      </c>
      <c r="B11" s="83" t="s">
        <v>19</v>
      </c>
      <c r="C11" s="83" t="s">
        <v>20</v>
      </c>
    </row>
    <row r="12" ht="21.85" customHeight="1" spans="1:3">
      <c r="A12" s="89">
        <v>10</v>
      </c>
      <c r="B12" s="83" t="s">
        <v>21</v>
      </c>
      <c r="C12" s="124" t="s">
        <v>22</v>
      </c>
    </row>
    <row r="13" ht="20.35" customHeight="1" spans="1:3">
      <c r="A13" s="89">
        <v>11</v>
      </c>
      <c r="B13" s="125" t="s">
        <v>23</v>
      </c>
      <c r="C13" s="42" t="s">
        <v>24</v>
      </c>
    </row>
    <row r="14" ht="21.1" customHeight="1" spans="1:3">
      <c r="A14" s="89">
        <v>12</v>
      </c>
      <c r="B14" s="125" t="s">
        <v>25</v>
      </c>
      <c r="C14" s="42" t="s">
        <v>26</v>
      </c>
    </row>
    <row r="15" ht="22.6" customHeight="1" spans="1:3">
      <c r="A15" s="89">
        <v>13</v>
      </c>
      <c r="B15" s="125" t="s">
        <v>27</v>
      </c>
      <c r="C15" s="42" t="s">
        <v>28</v>
      </c>
    </row>
    <row r="16" ht="23.35" customHeight="1" spans="1:3">
      <c r="A16" s="89">
        <v>14</v>
      </c>
      <c r="B16" s="125" t="s">
        <v>29</v>
      </c>
      <c r="C16" s="42" t="s">
        <v>30</v>
      </c>
    </row>
    <row r="17" ht="23.35" customHeight="1" spans="1:3">
      <c r="A17" s="89">
        <v>15</v>
      </c>
      <c r="B17" s="125" t="s">
        <v>31</v>
      </c>
      <c r="C17" s="42" t="s">
        <v>32</v>
      </c>
    </row>
    <row r="18" ht="23.35" customHeight="1" spans="1:3">
      <c r="A18" s="89">
        <v>16</v>
      </c>
      <c r="B18" s="125" t="s">
        <v>33</v>
      </c>
      <c r="C18" s="42" t="s">
        <v>34</v>
      </c>
    </row>
    <row r="19" ht="23.35" customHeight="1" spans="1:3">
      <c r="A19" s="89">
        <v>17</v>
      </c>
      <c r="B19" s="125" t="s">
        <v>35</v>
      </c>
      <c r="C19" s="42" t="s">
        <v>36</v>
      </c>
    </row>
    <row r="20" ht="23.35" customHeight="1" spans="1:3">
      <c r="A20" s="89">
        <v>18</v>
      </c>
      <c r="B20" s="125" t="s">
        <v>37</v>
      </c>
      <c r="C20" s="42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6" sqref="C6:D6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9"/>
      <c r="C1" s="10" t="s">
        <v>187</v>
      </c>
    </row>
    <row r="2" ht="14.3" customHeight="1"/>
    <row r="3" ht="14.3" customHeight="1" spans="3:6">
      <c r="C3" s="67" t="s">
        <v>20</v>
      </c>
      <c r="D3" s="67"/>
      <c r="E3" s="67"/>
      <c r="F3" s="67"/>
    </row>
    <row r="4" ht="14.3" customHeight="1" spans="3:6">
      <c r="C4" s="67"/>
      <c r="D4" s="67"/>
      <c r="E4" s="67"/>
      <c r="F4" s="67"/>
    </row>
    <row r="5" ht="14.3" customHeight="1"/>
    <row r="6" ht="18.05" customHeight="1" spans="3:6">
      <c r="C6" s="3" t="s">
        <v>40</v>
      </c>
      <c r="D6" s="3"/>
      <c r="F6" s="79" t="s">
        <v>41</v>
      </c>
    </row>
    <row r="7" ht="30.15" customHeight="1" spans="3:6">
      <c r="C7" s="80" t="s">
        <v>42</v>
      </c>
      <c r="D7" s="80"/>
      <c r="E7" s="80" t="s">
        <v>43</v>
      </c>
      <c r="F7" s="80"/>
    </row>
    <row r="8" ht="28.6" customHeight="1" spans="3:6">
      <c r="C8" s="80" t="s">
        <v>44</v>
      </c>
      <c r="D8" s="80" t="s">
        <v>45</v>
      </c>
      <c r="E8" s="80" t="s">
        <v>44</v>
      </c>
      <c r="F8" s="80" t="s">
        <v>45</v>
      </c>
    </row>
    <row r="9" ht="21.85" customHeight="1" spans="3:6">
      <c r="C9" s="81" t="s">
        <v>46</v>
      </c>
      <c r="D9" s="82">
        <v>1211149.28</v>
      </c>
      <c r="E9" s="81" t="s">
        <v>46</v>
      </c>
      <c r="F9" s="82">
        <v>1211149.28</v>
      </c>
    </row>
    <row r="10" ht="21.85" customHeight="1" spans="3:6">
      <c r="C10" s="83" t="s">
        <v>188</v>
      </c>
      <c r="D10" s="82">
        <v>1211149.28</v>
      </c>
      <c r="E10" s="83" t="s">
        <v>189</v>
      </c>
      <c r="F10" s="82">
        <v>1211149.28</v>
      </c>
    </row>
    <row r="11" ht="18.05" customHeight="1" spans="2:6">
      <c r="B11" s="84" t="s">
        <v>190</v>
      </c>
      <c r="C11" s="69" t="s">
        <v>191</v>
      </c>
      <c r="D11" s="82">
        <v>1211149.28</v>
      </c>
      <c r="E11" s="69" t="s">
        <v>54</v>
      </c>
      <c r="F11" s="82">
        <v>100166.4</v>
      </c>
    </row>
    <row r="12" ht="18.05" customHeight="1" spans="2:6">
      <c r="B12" s="84"/>
      <c r="C12" s="69" t="s">
        <v>192</v>
      </c>
      <c r="D12" s="82" t="s">
        <v>52</v>
      </c>
      <c r="E12" s="69" t="s">
        <v>56</v>
      </c>
      <c r="F12" s="82">
        <v>51336</v>
      </c>
    </row>
    <row r="13" ht="18.05" customHeight="1" spans="2:6">
      <c r="B13" s="84"/>
      <c r="C13" s="69" t="s">
        <v>193</v>
      </c>
      <c r="D13" s="82" t="s">
        <v>52</v>
      </c>
      <c r="E13" s="69" t="s">
        <v>58</v>
      </c>
      <c r="F13" s="82">
        <v>1009563.68</v>
      </c>
    </row>
    <row r="14" ht="18.05" customHeight="1" spans="2:6">
      <c r="B14" s="84"/>
      <c r="C14" s="69" t="s">
        <v>194</v>
      </c>
      <c r="D14" s="82" t="s">
        <v>52</v>
      </c>
      <c r="E14" s="69" t="s">
        <v>59</v>
      </c>
      <c r="F14" s="82">
        <v>50083.2</v>
      </c>
    </row>
    <row r="15" ht="18.05" customHeight="1" spans="2:6">
      <c r="B15" s="84"/>
      <c r="C15" s="69" t="s">
        <v>195</v>
      </c>
      <c r="D15" s="82" t="s">
        <v>52</v>
      </c>
      <c r="E15" s="69"/>
      <c r="F15" s="82" t="s">
        <v>52</v>
      </c>
    </row>
    <row r="16" ht="18.05" customHeight="1" spans="2:6">
      <c r="B16" s="84"/>
      <c r="C16" s="69" t="s">
        <v>196</v>
      </c>
      <c r="D16" s="82" t="s">
        <v>52</v>
      </c>
      <c r="E16" s="69"/>
      <c r="F16" s="82" t="s">
        <v>52</v>
      </c>
    </row>
    <row r="17" ht="18.05" customHeight="1" spans="2:6">
      <c r="B17" s="84"/>
      <c r="C17" s="69" t="s">
        <v>197</v>
      </c>
      <c r="D17" s="82" t="s">
        <v>52</v>
      </c>
      <c r="E17" s="69"/>
      <c r="F17" s="82" t="s">
        <v>52</v>
      </c>
    </row>
    <row r="18" ht="18.05" customHeight="1" spans="2:6">
      <c r="B18" s="84"/>
      <c r="C18" s="69" t="s">
        <v>198</v>
      </c>
      <c r="D18" s="82" t="s">
        <v>52</v>
      </c>
      <c r="E18" s="69"/>
      <c r="F18" s="82" t="s">
        <v>52</v>
      </c>
    </row>
    <row r="19" ht="18.05" customHeight="1" spans="2:6">
      <c r="B19" s="84"/>
      <c r="C19" s="69" t="s">
        <v>199</v>
      </c>
      <c r="D19" s="82" t="s">
        <v>52</v>
      </c>
      <c r="E19" s="69"/>
      <c r="F19" s="82" t="s">
        <v>52</v>
      </c>
    </row>
    <row r="20" ht="18.05" customHeight="1" spans="3:6">
      <c r="C20" s="83" t="s">
        <v>60</v>
      </c>
      <c r="D20" s="82" t="s">
        <v>52</v>
      </c>
      <c r="E20" s="83" t="s">
        <v>61</v>
      </c>
      <c r="F20" s="83"/>
    </row>
    <row r="21" ht="15.8" customHeight="1" spans="3:6">
      <c r="C21" s="83" t="s">
        <v>200</v>
      </c>
      <c r="D21" s="83"/>
      <c r="E21" s="83"/>
      <c r="F21" s="83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P10" sqref="P10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6.625" customWidth="1"/>
    <col min="6" max="6" width="9.76666666666667" customWidth="1"/>
    <col min="7" max="7" width="9.625" customWidth="1"/>
    <col min="8" max="8" width="11.125" customWidth="1"/>
    <col min="9" max="9" width="9.625" customWidth="1"/>
    <col min="10" max="10" width="6.625" customWidth="1"/>
    <col min="11" max="12" width="9.625" customWidth="1"/>
    <col min="13" max="13" width="11.125" customWidth="1"/>
    <col min="14" max="14" width="6.625" customWidth="1"/>
    <col min="15" max="15" width="9.5" customWidth="1"/>
    <col min="16" max="16" width="9.76666666666667" customWidth="1"/>
  </cols>
  <sheetData>
    <row r="1" ht="14.3" customHeight="1" spans="1:3">
      <c r="A1" s="9"/>
      <c r="B1" s="29" t="s">
        <v>201</v>
      </c>
      <c r="C1" s="29"/>
    </row>
    <row r="2" ht="14.3" customHeight="1"/>
    <row r="3" ht="14.3" customHeight="1" spans="2:14">
      <c r="B3" s="45" t="s">
        <v>22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4.3" customHeight="1" spans="2:1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ht="14.3" customHeight="1"/>
    <row r="6" ht="18.05" customHeight="1" spans="2:15">
      <c r="B6" s="3" t="s">
        <v>40</v>
      </c>
      <c r="C6" s="3"/>
      <c r="D6" s="3"/>
      <c r="O6" s="78" t="s">
        <v>41</v>
      </c>
    </row>
    <row r="7" ht="31.65" customHeight="1" spans="2:15">
      <c r="B7" s="70" t="s">
        <v>202</v>
      </c>
      <c r="C7" s="70"/>
      <c r="D7" s="70" t="s">
        <v>102</v>
      </c>
      <c r="E7" s="71" t="s">
        <v>203</v>
      </c>
      <c r="F7" s="72" t="s">
        <v>204</v>
      </c>
      <c r="G7" s="72" t="s">
        <v>205</v>
      </c>
      <c r="H7" s="72" t="s">
        <v>206</v>
      </c>
      <c r="I7" s="72" t="s">
        <v>207</v>
      </c>
      <c r="J7" s="72" t="s">
        <v>208</v>
      </c>
      <c r="K7" s="72" t="s">
        <v>209</v>
      </c>
      <c r="L7" s="72" t="s">
        <v>210</v>
      </c>
      <c r="M7" s="72" t="s">
        <v>211</v>
      </c>
      <c r="N7" s="72" t="s">
        <v>212</v>
      </c>
      <c r="O7" s="72" t="s">
        <v>213</v>
      </c>
    </row>
    <row r="8" ht="26.35" customHeight="1" spans="2:15">
      <c r="B8" s="70" t="s">
        <v>101</v>
      </c>
      <c r="C8" s="70" t="s">
        <v>70</v>
      </c>
      <c r="D8" s="70"/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ht="18.05" customHeight="1" spans="2:15">
      <c r="B9" s="73" t="s">
        <v>46</v>
      </c>
      <c r="C9" s="73"/>
      <c r="D9" s="74">
        <v>1211149.28</v>
      </c>
      <c r="E9" s="74" t="s">
        <v>52</v>
      </c>
      <c r="F9" s="74">
        <v>1211149.28</v>
      </c>
      <c r="G9" s="74" t="s">
        <v>52</v>
      </c>
      <c r="H9" s="74" t="s">
        <v>52</v>
      </c>
      <c r="I9" s="74" t="s">
        <v>52</v>
      </c>
      <c r="J9" s="74" t="s">
        <v>52</v>
      </c>
      <c r="K9" s="74" t="s">
        <v>52</v>
      </c>
      <c r="L9" s="74" t="s">
        <v>52</v>
      </c>
      <c r="M9" s="74" t="s">
        <v>52</v>
      </c>
      <c r="N9" s="74" t="s">
        <v>52</v>
      </c>
      <c r="O9" s="74" t="s">
        <v>52</v>
      </c>
    </row>
    <row r="10" ht="18.05" customHeight="1" spans="2:15">
      <c r="B10" s="75" t="s">
        <v>74</v>
      </c>
      <c r="C10" s="76" t="s">
        <v>54</v>
      </c>
      <c r="D10" s="77">
        <v>100166.4</v>
      </c>
      <c r="E10" s="77" t="s">
        <v>52</v>
      </c>
      <c r="F10" s="77">
        <v>100166.4</v>
      </c>
      <c r="G10" s="77" t="s">
        <v>52</v>
      </c>
      <c r="H10" s="77" t="s">
        <v>52</v>
      </c>
      <c r="I10" s="77" t="s">
        <v>52</v>
      </c>
      <c r="J10" s="77" t="s">
        <v>52</v>
      </c>
      <c r="K10" s="77" t="s">
        <v>52</v>
      </c>
      <c r="L10" s="77" t="s">
        <v>52</v>
      </c>
      <c r="M10" s="77" t="s">
        <v>52</v>
      </c>
      <c r="N10" s="77" t="s">
        <v>52</v>
      </c>
      <c r="O10" s="77" t="s">
        <v>52</v>
      </c>
    </row>
    <row r="11" ht="15.8" customHeight="1" spans="2:15">
      <c r="B11" s="75" t="s">
        <v>214</v>
      </c>
      <c r="C11" s="76" t="s">
        <v>215</v>
      </c>
      <c r="D11" s="77">
        <v>100166.4</v>
      </c>
      <c r="E11" s="77" t="s">
        <v>52</v>
      </c>
      <c r="F11" s="77">
        <v>100166.4</v>
      </c>
      <c r="G11" s="77" t="s">
        <v>52</v>
      </c>
      <c r="H11" s="77" t="s">
        <v>52</v>
      </c>
      <c r="I11" s="77" t="s">
        <v>52</v>
      </c>
      <c r="J11" s="77" t="s">
        <v>52</v>
      </c>
      <c r="K11" s="77" t="s">
        <v>52</v>
      </c>
      <c r="L11" s="77" t="s">
        <v>52</v>
      </c>
      <c r="M11" s="77" t="s">
        <v>52</v>
      </c>
      <c r="N11" s="77" t="s">
        <v>52</v>
      </c>
      <c r="O11" s="77" t="s">
        <v>52</v>
      </c>
    </row>
    <row r="12" ht="17.3" customHeight="1" spans="2:15">
      <c r="B12" s="75" t="s">
        <v>216</v>
      </c>
      <c r="C12" s="76" t="s">
        <v>217</v>
      </c>
      <c r="D12" s="77">
        <v>66777.6</v>
      </c>
      <c r="E12" s="77" t="s">
        <v>52</v>
      </c>
      <c r="F12" s="77">
        <v>66777.6</v>
      </c>
      <c r="G12" s="77" t="s">
        <v>52</v>
      </c>
      <c r="H12" s="77" t="s">
        <v>52</v>
      </c>
      <c r="I12" s="77" t="s">
        <v>52</v>
      </c>
      <c r="J12" s="77" t="s">
        <v>52</v>
      </c>
      <c r="K12" s="77" t="s">
        <v>52</v>
      </c>
      <c r="L12" s="77" t="s">
        <v>52</v>
      </c>
      <c r="M12" s="77" t="s">
        <v>52</v>
      </c>
      <c r="N12" s="77" t="s">
        <v>52</v>
      </c>
      <c r="O12" s="77" t="s">
        <v>52</v>
      </c>
    </row>
    <row r="13" ht="17.3" customHeight="1" spans="2:15">
      <c r="B13" s="75" t="s">
        <v>218</v>
      </c>
      <c r="C13" s="76" t="s">
        <v>219</v>
      </c>
      <c r="D13" s="77">
        <v>33388.8</v>
      </c>
      <c r="E13" s="77" t="s">
        <v>52</v>
      </c>
      <c r="F13" s="77">
        <v>33388.8</v>
      </c>
      <c r="G13" s="77" t="s">
        <v>52</v>
      </c>
      <c r="H13" s="77" t="s">
        <v>52</v>
      </c>
      <c r="I13" s="77" t="s">
        <v>52</v>
      </c>
      <c r="J13" s="77" t="s">
        <v>52</v>
      </c>
      <c r="K13" s="77" t="s">
        <v>52</v>
      </c>
      <c r="L13" s="77" t="s">
        <v>52</v>
      </c>
      <c r="M13" s="77" t="s">
        <v>52</v>
      </c>
      <c r="N13" s="77" t="s">
        <v>52</v>
      </c>
      <c r="O13" s="77" t="s">
        <v>52</v>
      </c>
    </row>
    <row r="14" ht="18.05" customHeight="1" spans="2:15">
      <c r="B14" s="75" t="s">
        <v>81</v>
      </c>
      <c r="C14" s="76" t="s">
        <v>56</v>
      </c>
      <c r="D14" s="77">
        <v>51336</v>
      </c>
      <c r="E14" s="77" t="s">
        <v>52</v>
      </c>
      <c r="F14" s="77">
        <v>51336</v>
      </c>
      <c r="G14" s="77" t="s">
        <v>52</v>
      </c>
      <c r="H14" s="77" t="s">
        <v>52</v>
      </c>
      <c r="I14" s="77" t="s">
        <v>52</v>
      </c>
      <c r="J14" s="77" t="s">
        <v>52</v>
      </c>
      <c r="K14" s="77" t="s">
        <v>52</v>
      </c>
      <c r="L14" s="77" t="s">
        <v>52</v>
      </c>
      <c r="M14" s="77" t="s">
        <v>52</v>
      </c>
      <c r="N14" s="77" t="s">
        <v>52</v>
      </c>
      <c r="O14" s="77" t="s">
        <v>52</v>
      </c>
    </row>
    <row r="15" ht="15.8" customHeight="1" spans="2:15">
      <c r="B15" s="75" t="s">
        <v>220</v>
      </c>
      <c r="C15" s="76" t="s">
        <v>221</v>
      </c>
      <c r="D15" s="77">
        <v>51336</v>
      </c>
      <c r="E15" s="77" t="s">
        <v>52</v>
      </c>
      <c r="F15" s="77">
        <v>51336</v>
      </c>
      <c r="G15" s="77" t="s">
        <v>52</v>
      </c>
      <c r="H15" s="77" t="s">
        <v>52</v>
      </c>
      <c r="I15" s="77" t="s">
        <v>52</v>
      </c>
      <c r="J15" s="77" t="s">
        <v>52</v>
      </c>
      <c r="K15" s="77" t="s">
        <v>52</v>
      </c>
      <c r="L15" s="77" t="s">
        <v>52</v>
      </c>
      <c r="M15" s="77" t="s">
        <v>52</v>
      </c>
      <c r="N15" s="77" t="s">
        <v>52</v>
      </c>
      <c r="O15" s="77" t="s">
        <v>52</v>
      </c>
    </row>
    <row r="16" ht="17.3" customHeight="1" spans="2:15">
      <c r="B16" s="75" t="s">
        <v>222</v>
      </c>
      <c r="C16" s="76" t="s">
        <v>223</v>
      </c>
      <c r="D16" s="77">
        <v>51336</v>
      </c>
      <c r="E16" s="77" t="s">
        <v>52</v>
      </c>
      <c r="F16" s="77">
        <v>51336</v>
      </c>
      <c r="G16" s="77" t="s">
        <v>52</v>
      </c>
      <c r="H16" s="77" t="s">
        <v>52</v>
      </c>
      <c r="I16" s="77" t="s">
        <v>52</v>
      </c>
      <c r="J16" s="77" t="s">
        <v>52</v>
      </c>
      <c r="K16" s="77" t="s">
        <v>52</v>
      </c>
      <c r="L16" s="77" t="s">
        <v>52</v>
      </c>
      <c r="M16" s="77" t="s">
        <v>52</v>
      </c>
      <c r="N16" s="77" t="s">
        <v>52</v>
      </c>
      <c r="O16" s="77" t="s">
        <v>52</v>
      </c>
    </row>
    <row r="17" ht="18.05" customHeight="1" spans="2:15">
      <c r="B17" s="75" t="s">
        <v>86</v>
      </c>
      <c r="C17" s="76" t="s">
        <v>58</v>
      </c>
      <c r="D17" s="77">
        <v>1009563.68</v>
      </c>
      <c r="E17" s="77" t="s">
        <v>52</v>
      </c>
      <c r="F17" s="77">
        <v>1009563.68</v>
      </c>
      <c r="G17" s="77" t="s">
        <v>52</v>
      </c>
      <c r="H17" s="77" t="s">
        <v>52</v>
      </c>
      <c r="I17" s="77" t="s">
        <v>52</v>
      </c>
      <c r="J17" s="77" t="s">
        <v>52</v>
      </c>
      <c r="K17" s="77" t="s">
        <v>52</v>
      </c>
      <c r="L17" s="77" t="s">
        <v>52</v>
      </c>
      <c r="M17" s="77" t="s">
        <v>52</v>
      </c>
      <c r="N17" s="77" t="s">
        <v>52</v>
      </c>
      <c r="O17" s="77" t="s">
        <v>52</v>
      </c>
    </row>
    <row r="18" ht="15.8" customHeight="1" spans="2:15">
      <c r="B18" s="75" t="s">
        <v>224</v>
      </c>
      <c r="C18" s="76" t="s">
        <v>225</v>
      </c>
      <c r="D18" s="77">
        <v>1009563.68</v>
      </c>
      <c r="E18" s="77" t="s">
        <v>52</v>
      </c>
      <c r="F18" s="77">
        <v>1009563.68</v>
      </c>
      <c r="G18" s="77" t="s">
        <v>52</v>
      </c>
      <c r="H18" s="77" t="s">
        <v>52</v>
      </c>
      <c r="I18" s="77" t="s">
        <v>52</v>
      </c>
      <c r="J18" s="77" t="s">
        <v>52</v>
      </c>
      <c r="K18" s="77" t="s">
        <v>52</v>
      </c>
      <c r="L18" s="77" t="s">
        <v>52</v>
      </c>
      <c r="M18" s="77" t="s">
        <v>52</v>
      </c>
      <c r="N18" s="77" t="s">
        <v>52</v>
      </c>
      <c r="O18" s="77" t="s">
        <v>52</v>
      </c>
    </row>
    <row r="19" ht="17.3" customHeight="1" spans="2:15">
      <c r="B19" s="75" t="s">
        <v>226</v>
      </c>
      <c r="C19" s="76" t="s">
        <v>227</v>
      </c>
      <c r="D19" s="77">
        <v>1009563.68</v>
      </c>
      <c r="E19" s="77" t="s">
        <v>52</v>
      </c>
      <c r="F19" s="77">
        <v>1009563.68</v>
      </c>
      <c r="G19" s="77" t="s">
        <v>52</v>
      </c>
      <c r="H19" s="77" t="s">
        <v>52</v>
      </c>
      <c r="I19" s="77" t="s">
        <v>52</v>
      </c>
      <c r="J19" s="77" t="s">
        <v>52</v>
      </c>
      <c r="K19" s="77" t="s">
        <v>52</v>
      </c>
      <c r="L19" s="77" t="s">
        <v>52</v>
      </c>
      <c r="M19" s="77" t="s">
        <v>52</v>
      </c>
      <c r="N19" s="77" t="s">
        <v>52</v>
      </c>
      <c r="O19" s="77" t="s">
        <v>52</v>
      </c>
    </row>
    <row r="20" ht="18.05" customHeight="1" spans="2:15">
      <c r="B20" s="75" t="s">
        <v>91</v>
      </c>
      <c r="C20" s="76" t="s">
        <v>59</v>
      </c>
      <c r="D20" s="77">
        <v>50083.2</v>
      </c>
      <c r="E20" s="77" t="s">
        <v>52</v>
      </c>
      <c r="F20" s="77">
        <v>50083.2</v>
      </c>
      <c r="G20" s="77" t="s">
        <v>52</v>
      </c>
      <c r="H20" s="77" t="s">
        <v>52</v>
      </c>
      <c r="I20" s="77" t="s">
        <v>52</v>
      </c>
      <c r="J20" s="77" t="s">
        <v>52</v>
      </c>
      <c r="K20" s="77" t="s">
        <v>52</v>
      </c>
      <c r="L20" s="77" t="s">
        <v>52</v>
      </c>
      <c r="M20" s="77" t="s">
        <v>52</v>
      </c>
      <c r="N20" s="77" t="s">
        <v>52</v>
      </c>
      <c r="O20" s="77" t="s">
        <v>52</v>
      </c>
    </row>
    <row r="21" ht="15.8" customHeight="1" spans="2:15">
      <c r="B21" s="75" t="s">
        <v>228</v>
      </c>
      <c r="C21" s="76" t="s">
        <v>229</v>
      </c>
      <c r="D21" s="77">
        <v>50083.2</v>
      </c>
      <c r="E21" s="77" t="s">
        <v>52</v>
      </c>
      <c r="F21" s="77">
        <v>50083.2</v>
      </c>
      <c r="G21" s="77" t="s">
        <v>52</v>
      </c>
      <c r="H21" s="77" t="s">
        <v>52</v>
      </c>
      <c r="I21" s="77" t="s">
        <v>52</v>
      </c>
      <c r="J21" s="77" t="s">
        <v>52</v>
      </c>
      <c r="K21" s="77" t="s">
        <v>52</v>
      </c>
      <c r="L21" s="77" t="s">
        <v>52</v>
      </c>
      <c r="M21" s="77" t="s">
        <v>52</v>
      </c>
      <c r="N21" s="77" t="s">
        <v>52</v>
      </c>
      <c r="O21" s="77" t="s">
        <v>52</v>
      </c>
    </row>
    <row r="22" ht="17.3" customHeight="1" spans="2:15">
      <c r="B22" s="75" t="s">
        <v>230</v>
      </c>
      <c r="C22" s="76" t="s">
        <v>231</v>
      </c>
      <c r="D22" s="77">
        <v>50083.2</v>
      </c>
      <c r="E22" s="77" t="s">
        <v>52</v>
      </c>
      <c r="F22" s="77">
        <v>50083.2</v>
      </c>
      <c r="G22" s="77" t="s">
        <v>52</v>
      </c>
      <c r="H22" s="77" t="s">
        <v>52</v>
      </c>
      <c r="I22" s="77" t="s">
        <v>52</v>
      </c>
      <c r="J22" s="77" t="s">
        <v>52</v>
      </c>
      <c r="K22" s="77" t="s">
        <v>52</v>
      </c>
      <c r="L22" s="77" t="s">
        <v>52</v>
      </c>
      <c r="M22" s="77" t="s">
        <v>52</v>
      </c>
      <c r="N22" s="77" t="s">
        <v>52</v>
      </c>
      <c r="O22" s="77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scale="9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6" sqref="B6:D6"/>
    </sheetView>
  </sheetViews>
  <sheetFormatPr defaultColWidth="10" defaultRowHeight="13.5"/>
  <cols>
    <col min="1" max="1" width="0.541666666666667" customWidth="1"/>
    <col min="2" max="2" width="15.2" customWidth="1"/>
    <col min="3" max="3" width="36.875" customWidth="1"/>
    <col min="4" max="4" width="14.75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4.3" customHeight="1" spans="1:2">
      <c r="A1" s="9"/>
      <c r="B1" s="29" t="s">
        <v>232</v>
      </c>
    </row>
    <row r="2" ht="14.3" customHeight="1"/>
    <row r="3" ht="14.3" customHeight="1" spans="2:9">
      <c r="B3" s="67" t="s">
        <v>24</v>
      </c>
      <c r="C3" s="67"/>
      <c r="D3" s="67"/>
      <c r="E3" s="67"/>
      <c r="F3" s="67"/>
      <c r="G3" s="67"/>
      <c r="H3" s="67"/>
      <c r="I3" s="67"/>
    </row>
    <row r="4" ht="14.3" customHeight="1" spans="2:9">
      <c r="B4" s="67"/>
      <c r="C4" s="67"/>
      <c r="D4" s="67"/>
      <c r="E4" s="67"/>
      <c r="F4" s="67"/>
      <c r="G4" s="67"/>
      <c r="H4" s="67"/>
      <c r="I4" s="67"/>
    </row>
    <row r="5" ht="14.3" customHeight="1" spans="2:6">
      <c r="B5" s="68"/>
      <c r="C5" s="68"/>
      <c r="D5" s="68"/>
      <c r="E5" s="68"/>
      <c r="F5" s="68"/>
    </row>
    <row r="6" ht="18.05" customHeight="1" spans="2:9">
      <c r="B6" s="3" t="s">
        <v>40</v>
      </c>
      <c r="C6" s="3"/>
      <c r="D6" s="3"/>
      <c r="E6" s="68"/>
      <c r="I6" s="13" t="s">
        <v>41</v>
      </c>
    </row>
    <row r="7" ht="38.4" customHeight="1" spans="2:9">
      <c r="B7" s="63" t="s">
        <v>101</v>
      </c>
      <c r="C7" s="63" t="s">
        <v>70</v>
      </c>
      <c r="D7" s="63" t="s">
        <v>102</v>
      </c>
      <c r="E7" s="63" t="s">
        <v>146</v>
      </c>
      <c r="F7" s="63" t="s">
        <v>233</v>
      </c>
      <c r="G7" s="63" t="s">
        <v>234</v>
      </c>
      <c r="H7" s="63" t="s">
        <v>235</v>
      </c>
      <c r="I7" s="63" t="s">
        <v>236</v>
      </c>
    </row>
    <row r="8" ht="20.35" customHeight="1" spans="2:9">
      <c r="B8" s="26" t="s">
        <v>46</v>
      </c>
      <c r="C8" s="26"/>
      <c r="D8" s="56">
        <v>1211149.28</v>
      </c>
      <c r="E8" s="56">
        <v>1211149.28</v>
      </c>
      <c r="F8" s="56" t="s">
        <v>52</v>
      </c>
      <c r="G8" s="56"/>
      <c r="H8" s="56"/>
      <c r="I8" s="56"/>
    </row>
    <row r="9" ht="18.8" customHeight="1" spans="2:9">
      <c r="B9" s="66" t="s">
        <v>74</v>
      </c>
      <c r="C9" s="69" t="s">
        <v>54</v>
      </c>
      <c r="D9" s="44">
        <v>100166.4</v>
      </c>
      <c r="E9" s="44">
        <v>100166.4</v>
      </c>
      <c r="F9" s="44" t="s">
        <v>52</v>
      </c>
      <c r="G9" s="56"/>
      <c r="H9" s="56"/>
      <c r="I9" s="56"/>
    </row>
    <row r="10" ht="18.05" customHeight="1" spans="2:9">
      <c r="B10" s="66" t="s">
        <v>237</v>
      </c>
      <c r="C10" s="69" t="s">
        <v>238</v>
      </c>
      <c r="D10" s="44">
        <v>100166.4</v>
      </c>
      <c r="E10" s="44">
        <v>100166.4</v>
      </c>
      <c r="F10" s="44" t="s">
        <v>52</v>
      </c>
      <c r="G10" s="56"/>
      <c r="H10" s="56"/>
      <c r="I10" s="56"/>
    </row>
    <row r="11" ht="18.05" customHeight="1" spans="2:9">
      <c r="B11" s="66" t="s">
        <v>239</v>
      </c>
      <c r="C11" s="69" t="s">
        <v>240</v>
      </c>
      <c r="D11" s="44">
        <v>66777.6</v>
      </c>
      <c r="E11" s="44">
        <v>66777.6</v>
      </c>
      <c r="F11" s="44" t="s">
        <v>52</v>
      </c>
      <c r="G11" s="56"/>
      <c r="H11" s="56"/>
      <c r="I11" s="56"/>
    </row>
    <row r="12" ht="18.05" customHeight="1" spans="2:9">
      <c r="B12" s="66" t="s">
        <v>241</v>
      </c>
      <c r="C12" s="69" t="s">
        <v>242</v>
      </c>
      <c r="D12" s="44">
        <v>33388.8</v>
      </c>
      <c r="E12" s="44">
        <v>33388.8</v>
      </c>
      <c r="F12" s="44" t="s">
        <v>52</v>
      </c>
      <c r="G12" s="56"/>
      <c r="H12" s="56"/>
      <c r="I12" s="56"/>
    </row>
    <row r="13" ht="18.8" customHeight="1" spans="2:9">
      <c r="B13" s="66" t="s">
        <v>81</v>
      </c>
      <c r="C13" s="69" t="s">
        <v>56</v>
      </c>
      <c r="D13" s="44">
        <v>51336</v>
      </c>
      <c r="E13" s="44">
        <v>51336</v>
      </c>
      <c r="F13" s="44" t="s">
        <v>52</v>
      </c>
      <c r="G13" s="56"/>
      <c r="H13" s="56"/>
      <c r="I13" s="56"/>
    </row>
    <row r="14" ht="18.05" customHeight="1" spans="2:9">
      <c r="B14" s="66" t="s">
        <v>243</v>
      </c>
      <c r="C14" s="69" t="s">
        <v>244</v>
      </c>
      <c r="D14" s="44">
        <v>51336</v>
      </c>
      <c r="E14" s="44">
        <v>51336</v>
      </c>
      <c r="F14" s="44" t="s">
        <v>52</v>
      </c>
      <c r="G14" s="56"/>
      <c r="H14" s="56"/>
      <c r="I14" s="56"/>
    </row>
    <row r="15" ht="18.05" customHeight="1" spans="2:9">
      <c r="B15" s="66" t="s">
        <v>245</v>
      </c>
      <c r="C15" s="69" t="s">
        <v>246</v>
      </c>
      <c r="D15" s="44">
        <v>51336</v>
      </c>
      <c r="E15" s="44">
        <v>51336</v>
      </c>
      <c r="F15" s="44" t="s">
        <v>52</v>
      </c>
      <c r="G15" s="56"/>
      <c r="H15" s="56"/>
      <c r="I15" s="56"/>
    </row>
    <row r="16" ht="18.8" customHeight="1" spans="2:9">
      <c r="B16" s="66" t="s">
        <v>86</v>
      </c>
      <c r="C16" s="69" t="s">
        <v>58</v>
      </c>
      <c r="D16" s="44">
        <v>1009563.68</v>
      </c>
      <c r="E16" s="44">
        <v>1009563.68</v>
      </c>
      <c r="F16" s="44" t="s">
        <v>52</v>
      </c>
      <c r="G16" s="56"/>
      <c r="H16" s="56"/>
      <c r="I16" s="56"/>
    </row>
    <row r="17" ht="18.05" customHeight="1" spans="2:9">
      <c r="B17" s="66" t="s">
        <v>247</v>
      </c>
      <c r="C17" s="69" t="s">
        <v>248</v>
      </c>
      <c r="D17" s="44">
        <v>1009563.68</v>
      </c>
      <c r="E17" s="44">
        <v>1009563.68</v>
      </c>
      <c r="F17" s="44" t="s">
        <v>52</v>
      </c>
      <c r="G17" s="56"/>
      <c r="H17" s="56"/>
      <c r="I17" s="56"/>
    </row>
    <row r="18" ht="18.05" customHeight="1" spans="2:9">
      <c r="B18" s="66" t="s">
        <v>249</v>
      </c>
      <c r="C18" s="69" t="s">
        <v>250</v>
      </c>
      <c r="D18" s="44">
        <v>1009563.68</v>
      </c>
      <c r="E18" s="44">
        <v>1009563.68</v>
      </c>
      <c r="F18" s="44" t="s">
        <v>52</v>
      </c>
      <c r="G18" s="56"/>
      <c r="H18" s="56"/>
      <c r="I18" s="56"/>
    </row>
    <row r="19" ht="18.8" customHeight="1" spans="2:9">
      <c r="B19" s="66" t="s">
        <v>91</v>
      </c>
      <c r="C19" s="69" t="s">
        <v>59</v>
      </c>
      <c r="D19" s="44">
        <v>50083.2</v>
      </c>
      <c r="E19" s="44">
        <v>50083.2</v>
      </c>
      <c r="F19" s="44" t="s">
        <v>52</v>
      </c>
      <c r="G19" s="56"/>
      <c r="H19" s="56"/>
      <c r="I19" s="56"/>
    </row>
    <row r="20" ht="18.05" customHeight="1" spans="2:9">
      <c r="B20" s="66" t="s">
        <v>251</v>
      </c>
      <c r="C20" s="69" t="s">
        <v>252</v>
      </c>
      <c r="D20" s="44">
        <v>50083.2</v>
      </c>
      <c r="E20" s="44">
        <v>50083.2</v>
      </c>
      <c r="F20" s="44" t="s">
        <v>52</v>
      </c>
      <c r="G20" s="56"/>
      <c r="H20" s="56"/>
      <c r="I20" s="56"/>
    </row>
    <row r="21" ht="18.05" customHeight="1" spans="2:9">
      <c r="B21" s="66" t="s">
        <v>253</v>
      </c>
      <c r="C21" s="69" t="s">
        <v>254</v>
      </c>
      <c r="D21" s="44">
        <v>50083.2</v>
      </c>
      <c r="E21" s="44">
        <v>50083.2</v>
      </c>
      <c r="F21" s="44" t="s">
        <v>52</v>
      </c>
      <c r="G21" s="56"/>
      <c r="H21" s="56"/>
      <c r="I21" s="5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1" sqref="B1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0.9833333333333" customWidth="1"/>
    <col min="4" max="4" width="27" customWidth="1"/>
    <col min="5" max="5" width="9.76666666666667" customWidth="1"/>
  </cols>
  <sheetData>
    <row r="1" ht="14.3" customHeight="1" spans="1:2">
      <c r="A1" s="9"/>
      <c r="B1" s="29" t="s">
        <v>255</v>
      </c>
    </row>
    <row r="2" ht="14.3" customHeight="1"/>
    <row r="3" ht="45.2" customHeight="1" spans="2:4">
      <c r="B3" s="65" t="s">
        <v>256</v>
      </c>
      <c r="C3" s="65"/>
      <c r="D3" s="65"/>
    </row>
    <row r="4" ht="24.1" customHeight="1" spans="2:4">
      <c r="B4" s="60" t="s">
        <v>257</v>
      </c>
      <c r="C4" s="60"/>
      <c r="D4" s="60"/>
    </row>
    <row r="5" ht="18.05" customHeight="1" spans="2:4">
      <c r="B5" s="3" t="s">
        <v>40</v>
      </c>
      <c r="C5" s="3"/>
      <c r="D5" s="61" t="s">
        <v>41</v>
      </c>
    </row>
    <row r="6" ht="32.4" customHeight="1" spans="2:4">
      <c r="B6" s="62" t="s">
        <v>145</v>
      </c>
      <c r="C6" s="62"/>
      <c r="D6" s="62" t="s">
        <v>233</v>
      </c>
    </row>
    <row r="7" ht="24.1" customHeight="1" spans="2:4">
      <c r="B7" s="63" t="s">
        <v>101</v>
      </c>
      <c r="C7" s="63" t="s">
        <v>70</v>
      </c>
      <c r="D7" s="62"/>
    </row>
    <row r="8" ht="18.05" customHeight="1" spans="2:4">
      <c r="B8" s="26" t="s">
        <v>46</v>
      </c>
      <c r="C8" s="26"/>
      <c r="D8" s="56" t="s">
        <v>52</v>
      </c>
    </row>
    <row r="9" ht="17.3" customHeight="1" spans="2:4">
      <c r="B9" s="66"/>
      <c r="C9" s="66"/>
      <c r="D9" s="44" t="s">
        <v>52</v>
      </c>
    </row>
    <row r="10" ht="16.55" customHeight="1" spans="2:4">
      <c r="B10" s="66" t="s">
        <v>258</v>
      </c>
      <c r="C10" s="66" t="s">
        <v>258</v>
      </c>
      <c r="D10" s="44" t="s">
        <v>52</v>
      </c>
    </row>
    <row r="11" spans="2:2">
      <c r="B11" s="8" t="s">
        <v>164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1" sqref="B1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2.0666666666667" customWidth="1"/>
    <col min="4" max="4" width="27.25" customWidth="1"/>
    <col min="5" max="5" width="9.76666666666667" customWidth="1"/>
  </cols>
  <sheetData>
    <row r="1" ht="14.3" customHeight="1" spans="1:2">
      <c r="A1" s="9"/>
      <c r="B1" s="29" t="s">
        <v>259</v>
      </c>
    </row>
    <row r="2" ht="14.3" customHeight="1"/>
    <row r="3" ht="45.2" customHeight="1" spans="2:4">
      <c r="B3" s="30" t="s">
        <v>256</v>
      </c>
      <c r="C3" s="30"/>
      <c r="D3" s="30"/>
    </row>
    <row r="4" ht="24.1" customHeight="1" spans="2:4">
      <c r="B4" s="60" t="s">
        <v>260</v>
      </c>
      <c r="C4" s="60"/>
      <c r="D4" s="60"/>
    </row>
    <row r="5" ht="18.05" customHeight="1" spans="2:4">
      <c r="B5" s="3" t="s">
        <v>40</v>
      </c>
      <c r="C5" s="3"/>
      <c r="D5" s="61" t="s">
        <v>41</v>
      </c>
    </row>
    <row r="6" ht="34.65" customHeight="1" spans="2:4">
      <c r="B6" s="62" t="s">
        <v>261</v>
      </c>
      <c r="C6" s="62"/>
      <c r="D6" s="62" t="s">
        <v>233</v>
      </c>
    </row>
    <row r="7" ht="27.1" customHeight="1" spans="2:4">
      <c r="B7" s="63" t="s">
        <v>101</v>
      </c>
      <c r="C7" s="63" t="s">
        <v>70</v>
      </c>
      <c r="D7" s="62"/>
    </row>
    <row r="8" ht="18.05" customHeight="1" spans="2:4">
      <c r="B8" s="26" t="s">
        <v>46</v>
      </c>
      <c r="C8" s="26"/>
      <c r="D8" s="56" t="s">
        <v>52</v>
      </c>
    </row>
    <row r="9" ht="17.3" customHeight="1" spans="2:4">
      <c r="B9" s="64"/>
      <c r="C9" s="64"/>
      <c r="D9" s="44" t="s">
        <v>52</v>
      </c>
    </row>
    <row r="10" ht="16.55" customHeight="1" spans="2:4">
      <c r="B10" s="64" t="s">
        <v>258</v>
      </c>
      <c r="C10" s="64" t="s">
        <v>258</v>
      </c>
      <c r="D10" s="44" t="s">
        <v>52</v>
      </c>
    </row>
    <row r="11" spans="2:2">
      <c r="B11" s="8" t="s">
        <v>164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topLeftCell="D1" workbookViewId="0">
      <selection activeCell="S13" sqref="S13"/>
    </sheetView>
  </sheetViews>
  <sheetFormatPr defaultColWidth="10" defaultRowHeight="13.5"/>
  <cols>
    <col min="1" max="1" width="0.408333333333333" customWidth="1"/>
    <col min="2" max="2" width="10" customWidth="1"/>
    <col min="3" max="4" width="7.625" customWidth="1"/>
    <col min="5" max="5" width="8" customWidth="1"/>
    <col min="6" max="6" width="6.625" customWidth="1"/>
    <col min="7" max="7" width="7.125" customWidth="1"/>
    <col min="8" max="8" width="7.625" customWidth="1"/>
    <col min="9" max="10" width="4.125" customWidth="1"/>
    <col min="11" max="11" width="7.625" customWidth="1"/>
    <col min="12" max="12" width="8.375" customWidth="1"/>
    <col min="13" max="13" width="7.625" customWidth="1"/>
    <col min="14" max="14" width="8.375" customWidth="1"/>
    <col min="15" max="15" width="8.5" customWidth="1"/>
    <col min="16" max="16" width="4.125" customWidth="1"/>
    <col min="17" max="17" width="7.25" customWidth="1"/>
    <col min="18" max="18" width="7.625" customWidth="1"/>
    <col min="19" max="19" width="8.5" customWidth="1"/>
    <col min="20" max="20" width="8.125" customWidth="1"/>
    <col min="21" max="21" width="4.125" customWidth="1"/>
    <col min="22" max="22" width="6.5" customWidth="1"/>
    <col min="23" max="23" width="7.875" customWidth="1"/>
    <col min="24" max="24" width="9.125" customWidth="1"/>
    <col min="25" max="25" width="7.875" customWidth="1"/>
    <col min="26" max="26" width="6.625" customWidth="1"/>
    <col min="27" max="28" width="9.76666666666667" customWidth="1"/>
  </cols>
  <sheetData>
    <row r="1" ht="18.05" customHeight="1" spans="1:3">
      <c r="A1" s="9"/>
      <c r="B1" s="10" t="s">
        <v>262</v>
      </c>
      <c r="C1" s="10"/>
    </row>
    <row r="2" ht="36.9" customHeight="1" spans="2:26">
      <c r="B2" s="45" t="s">
        <v>30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18.05" customHeight="1" spans="2:26">
      <c r="B3" s="38" t="s">
        <v>40</v>
      </c>
      <c r="C3" s="38"/>
      <c r="D3" s="38"/>
      <c r="E3" s="38"/>
      <c r="F3" s="38"/>
      <c r="G3" s="38"/>
      <c r="Y3" s="58" t="s">
        <v>41</v>
      </c>
      <c r="Z3" s="59"/>
    </row>
    <row r="4" ht="29.35" customHeight="1" spans="2:26">
      <c r="B4" s="46" t="s">
        <v>263</v>
      </c>
      <c r="C4" s="46" t="s">
        <v>264</v>
      </c>
      <c r="D4" s="46" t="s">
        <v>265</v>
      </c>
      <c r="E4" s="46" t="s">
        <v>266</v>
      </c>
      <c r="F4" s="46" t="s">
        <v>267</v>
      </c>
      <c r="G4" s="46" t="s">
        <v>268</v>
      </c>
      <c r="H4" s="47" t="s">
        <v>269</v>
      </c>
      <c r="I4" s="55" t="s">
        <v>102</v>
      </c>
      <c r="J4" s="55" t="s">
        <v>47</v>
      </c>
      <c r="K4" s="55"/>
      <c r="L4" s="55"/>
      <c r="M4" s="55"/>
      <c r="N4" s="55"/>
      <c r="O4" s="55"/>
      <c r="P4" s="55" t="s">
        <v>48</v>
      </c>
      <c r="Q4" s="55"/>
      <c r="R4" s="55"/>
      <c r="S4" s="55" t="s">
        <v>49</v>
      </c>
      <c r="T4" s="55" t="s">
        <v>194</v>
      </c>
      <c r="U4" s="55" t="s">
        <v>270</v>
      </c>
      <c r="V4" s="55"/>
      <c r="W4" s="55"/>
      <c r="X4" s="55"/>
      <c r="Y4" s="55"/>
      <c r="Z4" s="55"/>
    </row>
    <row r="5" ht="54" customHeight="1" spans="2:26">
      <c r="B5" s="46"/>
      <c r="C5" s="46"/>
      <c r="D5" s="46"/>
      <c r="E5" s="46"/>
      <c r="F5" s="46"/>
      <c r="G5" s="46"/>
      <c r="H5" s="47"/>
      <c r="I5" s="55"/>
      <c r="J5" s="55" t="s">
        <v>71</v>
      </c>
      <c r="K5" s="55" t="s">
        <v>271</v>
      </c>
      <c r="L5" s="55" t="s">
        <v>272</v>
      </c>
      <c r="M5" s="55" t="s">
        <v>273</v>
      </c>
      <c r="N5" s="55" t="s">
        <v>274</v>
      </c>
      <c r="O5" s="55" t="s">
        <v>275</v>
      </c>
      <c r="P5" s="55" t="s">
        <v>71</v>
      </c>
      <c r="Q5" s="55" t="s">
        <v>48</v>
      </c>
      <c r="R5" s="55" t="s">
        <v>276</v>
      </c>
      <c r="S5" s="55"/>
      <c r="T5" s="55"/>
      <c r="U5" s="55" t="s">
        <v>71</v>
      </c>
      <c r="V5" s="55" t="s">
        <v>195</v>
      </c>
      <c r="W5" s="55" t="s">
        <v>196</v>
      </c>
      <c r="X5" s="55" t="s">
        <v>277</v>
      </c>
      <c r="Y5" s="55" t="s">
        <v>198</v>
      </c>
      <c r="Z5" s="55" t="s">
        <v>278</v>
      </c>
    </row>
    <row r="6" ht="15.05" customHeight="1" spans="2:26">
      <c r="B6" s="48"/>
      <c r="C6" s="48"/>
      <c r="D6" s="48"/>
      <c r="E6" s="48"/>
      <c r="F6" s="48"/>
      <c r="G6" s="48"/>
      <c r="H6" s="49" t="s">
        <v>46</v>
      </c>
      <c r="I6" s="56" t="s">
        <v>52</v>
      </c>
      <c r="J6" s="56" t="s">
        <v>52</v>
      </c>
      <c r="K6" s="56" t="s">
        <v>52</v>
      </c>
      <c r="L6" s="56" t="s">
        <v>52</v>
      </c>
      <c r="M6" s="56" t="s">
        <v>52</v>
      </c>
      <c r="N6" s="56" t="s">
        <v>52</v>
      </c>
      <c r="O6" s="56" t="s">
        <v>52</v>
      </c>
      <c r="P6" s="56" t="s">
        <v>52</v>
      </c>
      <c r="Q6" s="56" t="s">
        <v>52</v>
      </c>
      <c r="R6" s="56" t="s">
        <v>52</v>
      </c>
      <c r="S6" s="56" t="s">
        <v>52</v>
      </c>
      <c r="T6" s="56" t="s">
        <v>52</v>
      </c>
      <c r="U6" s="56" t="s">
        <v>52</v>
      </c>
      <c r="V6" s="56" t="s">
        <v>52</v>
      </c>
      <c r="W6" s="56" t="s">
        <v>52</v>
      </c>
      <c r="X6" s="56" t="s">
        <v>52</v>
      </c>
      <c r="Y6" s="56" t="s">
        <v>52</v>
      </c>
      <c r="Z6" s="56" t="s">
        <v>52</v>
      </c>
    </row>
    <row r="7" ht="14.3" customHeight="1" spans="2:26">
      <c r="B7" s="50"/>
      <c r="C7" s="51"/>
      <c r="D7" s="52"/>
      <c r="E7" s="52"/>
      <c r="F7" s="52"/>
      <c r="G7" s="52"/>
      <c r="H7" s="53"/>
      <c r="I7" s="57" t="s">
        <v>52</v>
      </c>
      <c r="J7" s="57" t="s">
        <v>52</v>
      </c>
      <c r="K7" s="57" t="s">
        <v>52</v>
      </c>
      <c r="L7" s="57" t="s">
        <v>52</v>
      </c>
      <c r="M7" s="57" t="s">
        <v>52</v>
      </c>
      <c r="N7" s="57" t="s">
        <v>52</v>
      </c>
      <c r="O7" s="57" t="s">
        <v>52</v>
      </c>
      <c r="P7" s="57" t="s">
        <v>52</v>
      </c>
      <c r="Q7" s="57" t="s">
        <v>52</v>
      </c>
      <c r="R7" s="57" t="s">
        <v>52</v>
      </c>
      <c r="S7" s="57" t="s">
        <v>52</v>
      </c>
      <c r="T7" s="57" t="s">
        <v>52</v>
      </c>
      <c r="U7" s="57" t="s">
        <v>52</v>
      </c>
      <c r="V7" s="57" t="s">
        <v>52</v>
      </c>
      <c r="W7" s="57" t="s">
        <v>52</v>
      </c>
      <c r="X7" s="57" t="s">
        <v>52</v>
      </c>
      <c r="Y7" s="57" t="s">
        <v>52</v>
      </c>
      <c r="Z7" s="57" t="s">
        <v>52</v>
      </c>
    </row>
    <row r="8" ht="14.3" customHeight="1" spans="2:26">
      <c r="B8" s="50" t="s">
        <v>162</v>
      </c>
      <c r="C8" s="51" t="s">
        <v>162</v>
      </c>
      <c r="D8" s="50"/>
      <c r="E8" s="50"/>
      <c r="F8" s="50"/>
      <c r="G8" s="50"/>
      <c r="H8" s="54"/>
      <c r="I8" s="57" t="s">
        <v>52</v>
      </c>
      <c r="J8" s="57" t="s">
        <v>52</v>
      </c>
      <c r="K8" s="57" t="s">
        <v>52</v>
      </c>
      <c r="L8" s="57" t="s">
        <v>52</v>
      </c>
      <c r="M8" s="57" t="s">
        <v>52</v>
      </c>
      <c r="N8" s="57" t="s">
        <v>52</v>
      </c>
      <c r="O8" s="57" t="s">
        <v>52</v>
      </c>
      <c r="P8" s="57" t="s">
        <v>52</v>
      </c>
      <c r="Q8" s="57" t="s">
        <v>52</v>
      </c>
      <c r="R8" s="57" t="s">
        <v>52</v>
      </c>
      <c r="S8" s="57" t="s">
        <v>52</v>
      </c>
      <c r="T8" s="57" t="s">
        <v>52</v>
      </c>
      <c r="U8" s="57" t="s">
        <v>52</v>
      </c>
      <c r="V8" s="57" t="s">
        <v>52</v>
      </c>
      <c r="W8" s="57" t="s">
        <v>52</v>
      </c>
      <c r="X8" s="57" t="s">
        <v>52</v>
      </c>
      <c r="Y8" s="57" t="s">
        <v>52</v>
      </c>
      <c r="Z8" s="57" t="s">
        <v>52</v>
      </c>
    </row>
    <row r="9" spans="2:2">
      <c r="B9" s="8" t="s">
        <v>164</v>
      </c>
    </row>
  </sheetData>
  <mergeCells count="17">
    <mergeCell ref="B1:C1"/>
    <mergeCell ref="B2:Z2"/>
    <mergeCell ref="B3:G3"/>
    <mergeCell ref="Y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93055555555556" right="0.393055555555556" top="0.270000010728836" bottom="0.270000010728836" header="0" footer="0"/>
  <pageSetup paperSize="9" scale="7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4" sqref="D14"/>
    </sheetView>
  </sheetViews>
  <sheetFormatPr defaultColWidth="10" defaultRowHeight="13.5" outlineLevelRow="6"/>
  <cols>
    <col min="1" max="1" width="13.4333333333333" customWidth="1"/>
    <col min="2" max="2" width="20.625" customWidth="1"/>
    <col min="3" max="3" width="10.45" customWidth="1"/>
    <col min="4" max="4" width="16.5" customWidth="1"/>
    <col min="5" max="5" width="20.25" customWidth="1"/>
    <col min="6" max="6" width="11.375" customWidth="1"/>
    <col min="7" max="7" width="13.75" customWidth="1"/>
    <col min="8" max="8" width="12.25" customWidth="1"/>
    <col min="9" max="9" width="12.5" customWidth="1"/>
    <col min="10" max="10" width="9.76666666666667" customWidth="1"/>
  </cols>
  <sheetData>
    <row r="1" ht="19.55" customHeight="1" spans="1:1">
      <c r="A1" s="1" t="s">
        <v>279</v>
      </c>
    </row>
    <row r="2" ht="28.6" customHeight="1" spans="1:9">
      <c r="A2" s="37" t="s">
        <v>32</v>
      </c>
      <c r="B2" s="37"/>
      <c r="C2" s="37"/>
      <c r="D2" s="37"/>
      <c r="E2" s="37"/>
      <c r="F2" s="37"/>
      <c r="G2" s="37"/>
      <c r="H2" s="37"/>
      <c r="I2" s="37"/>
    </row>
    <row r="3" ht="18.05" customHeight="1" spans="1:4">
      <c r="A3" s="38" t="s">
        <v>40</v>
      </c>
      <c r="B3" s="38"/>
      <c r="C3" s="38"/>
      <c r="D3" s="38"/>
    </row>
    <row r="4" ht="22.6" customHeight="1" spans="1:9">
      <c r="A4" s="39" t="s">
        <v>280</v>
      </c>
      <c r="B4" s="39" t="s">
        <v>264</v>
      </c>
      <c r="C4" s="39" t="s">
        <v>281</v>
      </c>
      <c r="D4" s="39" t="s">
        <v>266</v>
      </c>
      <c r="E4" s="40" t="s">
        <v>282</v>
      </c>
      <c r="F4" s="41" t="s">
        <v>46</v>
      </c>
      <c r="G4" s="41" t="s">
        <v>283</v>
      </c>
      <c r="H4" s="41" t="s">
        <v>284</v>
      </c>
      <c r="I4" s="41" t="s">
        <v>285</v>
      </c>
    </row>
    <row r="5" ht="15.05" customHeight="1" spans="1:9">
      <c r="A5" s="42"/>
      <c r="B5" s="42"/>
      <c r="C5" s="42"/>
      <c r="D5" s="42"/>
      <c r="E5" s="43"/>
      <c r="F5" s="44" t="s">
        <v>52</v>
      </c>
      <c r="G5" s="44" t="s">
        <v>52</v>
      </c>
      <c r="H5" s="44" t="s">
        <v>52</v>
      </c>
      <c r="I5" s="44" t="s">
        <v>52</v>
      </c>
    </row>
    <row r="6" ht="15.05" customHeight="1" spans="1:9">
      <c r="A6" s="42"/>
      <c r="B6" s="42"/>
      <c r="C6" s="42"/>
      <c r="D6" s="42"/>
      <c r="E6" s="43"/>
      <c r="F6" s="44" t="s">
        <v>52</v>
      </c>
      <c r="G6" s="44" t="s">
        <v>52</v>
      </c>
      <c r="H6" s="44" t="s">
        <v>52</v>
      </c>
      <c r="I6" s="44" t="s">
        <v>52</v>
      </c>
    </row>
    <row r="7" spans="1:1">
      <c r="A7" s="8" t="s">
        <v>164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K9" sqref="K9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4.3" customHeight="1" spans="1:7">
      <c r="A1" s="9"/>
      <c r="B1" s="29" t="s">
        <v>286</v>
      </c>
      <c r="C1" s="9"/>
      <c r="D1" s="9"/>
      <c r="E1" s="9"/>
      <c r="F1" s="9"/>
      <c r="G1" s="9"/>
    </row>
    <row r="2" ht="14.3" customHeight="1"/>
    <row r="3" ht="14.3" customHeight="1" spans="2:7">
      <c r="B3" s="30" t="s">
        <v>34</v>
      </c>
      <c r="C3" s="30"/>
      <c r="D3" s="30"/>
      <c r="E3" s="30"/>
      <c r="F3" s="30"/>
      <c r="G3" s="30"/>
    </row>
    <row r="4" ht="14.3" customHeight="1" spans="2:7">
      <c r="B4" s="30"/>
      <c r="C4" s="30"/>
      <c r="D4" s="30"/>
      <c r="E4" s="30"/>
      <c r="F4" s="30"/>
      <c r="G4" s="30"/>
    </row>
    <row r="5" ht="14.3" customHeight="1"/>
    <row r="6" ht="18.05" customHeight="1" spans="2:7">
      <c r="B6" s="3" t="s">
        <v>40</v>
      </c>
      <c r="C6" s="3"/>
      <c r="G6" s="31" t="s">
        <v>41</v>
      </c>
    </row>
    <row r="7" ht="33.15" customHeight="1" spans="2:7">
      <c r="B7" s="32" t="s">
        <v>287</v>
      </c>
      <c r="C7" s="33" t="s">
        <v>288</v>
      </c>
      <c r="D7" s="33"/>
      <c r="E7" s="26" t="s">
        <v>289</v>
      </c>
      <c r="F7" s="34">
        <v>1211149.28</v>
      </c>
      <c r="G7" s="34"/>
    </row>
    <row r="8" ht="160.5" customHeight="1" spans="2:7">
      <c r="B8" s="32" t="s">
        <v>290</v>
      </c>
      <c r="C8" s="25" t="s">
        <v>291</v>
      </c>
      <c r="D8" s="25"/>
      <c r="E8" s="25"/>
      <c r="F8" s="25"/>
      <c r="G8" s="25"/>
    </row>
    <row r="9" ht="20.35" customHeight="1" spans="2:7">
      <c r="B9" s="32" t="s">
        <v>292</v>
      </c>
      <c r="C9" s="26" t="s">
        <v>293</v>
      </c>
      <c r="D9" s="26" t="s">
        <v>294</v>
      </c>
      <c r="E9" s="26" t="s">
        <v>295</v>
      </c>
      <c r="F9" s="26" t="s">
        <v>296</v>
      </c>
      <c r="G9" s="26" t="s">
        <v>297</v>
      </c>
    </row>
    <row r="10" ht="16.55" customHeight="1" spans="2:7">
      <c r="B10" s="32"/>
      <c r="C10" s="35" t="s">
        <v>298</v>
      </c>
      <c r="D10" s="36" t="s">
        <v>299</v>
      </c>
      <c r="E10" s="36" t="s">
        <v>300</v>
      </c>
      <c r="F10" s="36" t="s">
        <v>301</v>
      </c>
      <c r="G10" s="36" t="s">
        <v>302</v>
      </c>
    </row>
    <row r="11" ht="16.55" customHeight="1" spans="2:7">
      <c r="B11" s="32"/>
      <c r="C11" s="35" t="s">
        <v>303</v>
      </c>
      <c r="D11" s="36" t="s">
        <v>304</v>
      </c>
      <c r="E11" s="36" t="s">
        <v>300</v>
      </c>
      <c r="F11" s="36" t="s">
        <v>301</v>
      </c>
      <c r="G11" s="36" t="s">
        <v>305</v>
      </c>
    </row>
    <row r="12" ht="16.55" customHeight="1" spans="2:7">
      <c r="B12" s="32"/>
      <c r="C12" s="35" t="s">
        <v>306</v>
      </c>
      <c r="D12" s="36"/>
      <c r="E12" s="36" t="s">
        <v>307</v>
      </c>
      <c r="F12" s="36" t="s">
        <v>301</v>
      </c>
      <c r="G12" s="36">
        <v>12</v>
      </c>
    </row>
    <row r="13" ht="16.55" customHeight="1" spans="2:7">
      <c r="B13" s="32"/>
      <c r="C13" s="35" t="s">
        <v>308</v>
      </c>
      <c r="D13" s="36" t="s">
        <v>304</v>
      </c>
      <c r="E13" s="36"/>
      <c r="F13" s="36" t="s">
        <v>309</v>
      </c>
      <c r="G13" s="36" t="s">
        <v>310</v>
      </c>
    </row>
    <row r="14" ht="16.55" customHeight="1" spans="2:7">
      <c r="B14" s="32"/>
      <c r="C14" s="35" t="s">
        <v>311</v>
      </c>
      <c r="D14" s="36">
        <v>10</v>
      </c>
      <c r="E14" s="36" t="s">
        <v>300</v>
      </c>
      <c r="F14" s="36" t="s">
        <v>301</v>
      </c>
      <c r="G14" s="36" t="s">
        <v>302</v>
      </c>
    </row>
  </sheetData>
  <mergeCells count="6">
    <mergeCell ref="B6:C6"/>
    <mergeCell ref="C7:D7"/>
    <mergeCell ref="F7:G7"/>
    <mergeCell ref="C8:G8"/>
    <mergeCell ref="B9:B14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2" sqref="B2:G2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24.3" customWidth="1"/>
    <col min="4" max="4" width="20.2166666666667" customWidth="1"/>
    <col min="5" max="5" width="18.3166666666667" customWidth="1"/>
    <col min="6" max="6" width="18.8666666666667" customWidth="1"/>
    <col min="7" max="7" width="23.75" customWidth="1"/>
    <col min="8" max="8" width="9.76666666666667" customWidth="1"/>
  </cols>
  <sheetData>
    <row r="1" ht="14.3" customHeight="1" spans="1:7">
      <c r="A1" s="9"/>
      <c r="B1" s="10" t="s">
        <v>312</v>
      </c>
      <c r="C1" s="9"/>
      <c r="D1" s="9"/>
      <c r="E1" s="9"/>
      <c r="F1" s="9"/>
      <c r="G1" s="9"/>
    </row>
    <row r="2" ht="56.5" customHeight="1" spans="1:7">
      <c r="A2" s="9"/>
      <c r="B2" s="11" t="s">
        <v>36</v>
      </c>
      <c r="C2" s="11"/>
      <c r="D2" s="11"/>
      <c r="E2" s="11"/>
      <c r="F2" s="11"/>
      <c r="G2" s="11"/>
    </row>
    <row r="3" ht="25.6" customHeight="1" spans="2:7">
      <c r="B3" s="12" t="s">
        <v>313</v>
      </c>
      <c r="C3" s="12"/>
      <c r="D3" s="12"/>
      <c r="E3" s="12"/>
      <c r="F3" s="12"/>
      <c r="G3" s="13" t="s">
        <v>41</v>
      </c>
    </row>
    <row r="4" ht="27.1" customHeight="1" spans="2:7">
      <c r="B4" s="14" t="s">
        <v>314</v>
      </c>
      <c r="C4" s="15"/>
      <c r="D4" s="15"/>
      <c r="E4" s="15"/>
      <c r="F4" s="16" t="s">
        <v>315</v>
      </c>
      <c r="G4" s="15"/>
    </row>
    <row r="5" ht="27.1" customHeight="1" spans="2:7">
      <c r="B5" s="17" t="s">
        <v>316</v>
      </c>
      <c r="C5" s="18" t="s">
        <v>52</v>
      </c>
      <c r="D5" s="19"/>
      <c r="E5" s="19"/>
      <c r="F5" s="19"/>
      <c r="G5" s="20"/>
    </row>
    <row r="6" ht="27.1" customHeight="1" spans="2:7">
      <c r="B6" s="21"/>
      <c r="C6" s="22"/>
      <c r="D6" s="23"/>
      <c r="E6" s="23"/>
      <c r="F6" s="23"/>
      <c r="G6" s="24"/>
    </row>
    <row r="7" ht="36.15" customHeight="1" spans="2:7">
      <c r="B7" s="21" t="s">
        <v>317</v>
      </c>
      <c r="C7" s="25"/>
      <c r="D7" s="25"/>
      <c r="E7" s="25"/>
      <c r="F7" s="25"/>
      <c r="G7" s="25"/>
    </row>
    <row r="8" ht="37.65" customHeight="1" spans="2:7">
      <c r="B8" s="21" t="s">
        <v>318</v>
      </c>
      <c r="C8" s="25"/>
      <c r="D8" s="25"/>
      <c r="E8" s="25"/>
      <c r="F8" s="25"/>
      <c r="G8" s="25"/>
    </row>
    <row r="9" ht="34.65" customHeight="1" spans="2:7">
      <c r="B9" s="21" t="s">
        <v>319</v>
      </c>
      <c r="C9" s="25"/>
      <c r="D9" s="25"/>
      <c r="E9" s="25"/>
      <c r="F9" s="25"/>
      <c r="G9" s="25"/>
    </row>
    <row r="10" ht="17.3" customHeight="1" spans="2:7">
      <c r="B10" s="21" t="s">
        <v>292</v>
      </c>
      <c r="C10" s="26" t="s">
        <v>293</v>
      </c>
      <c r="D10" s="26" t="s">
        <v>294</v>
      </c>
      <c r="E10" s="26" t="s">
        <v>295</v>
      </c>
      <c r="F10" s="26" t="s">
        <v>296</v>
      </c>
      <c r="G10" s="26" t="s">
        <v>297</v>
      </c>
    </row>
    <row r="11" ht="16.55" customHeight="1" spans="2:7">
      <c r="B11" s="21"/>
      <c r="C11" s="27"/>
      <c r="D11" s="27"/>
      <c r="E11" s="27"/>
      <c r="F11" s="27"/>
      <c r="G11" s="28"/>
    </row>
    <row r="12" ht="16.55" customHeight="1" spans="2:7">
      <c r="B12" s="21"/>
      <c r="C12" s="27"/>
      <c r="D12" s="27"/>
      <c r="E12" s="27"/>
      <c r="F12" s="27"/>
      <c r="G12" s="28"/>
    </row>
    <row r="13" ht="16.55" customHeight="1" spans="2:7">
      <c r="B13" s="21"/>
      <c r="C13" s="27"/>
      <c r="D13" s="27"/>
      <c r="E13" s="27"/>
      <c r="F13" s="27"/>
      <c r="G13" s="28"/>
    </row>
    <row r="14" ht="16.55" customHeight="1" spans="2:7">
      <c r="B14" s="21"/>
      <c r="C14" s="27"/>
      <c r="D14" s="27"/>
      <c r="E14" s="27"/>
      <c r="F14" s="27"/>
      <c r="G14" s="28"/>
    </row>
    <row r="15" ht="16.55" customHeight="1" spans="2:7">
      <c r="B15" s="21"/>
      <c r="C15" s="27"/>
      <c r="D15" s="27"/>
      <c r="E15" s="27"/>
      <c r="F15" s="27"/>
      <c r="G15" s="28"/>
    </row>
    <row r="16" ht="16.55" customHeight="1" spans="2:7">
      <c r="B16" s="21"/>
      <c r="C16" s="27"/>
      <c r="D16" s="27"/>
      <c r="E16" s="27"/>
      <c r="F16" s="27"/>
      <c r="G16" s="28"/>
    </row>
    <row r="17" ht="16.55" customHeight="1" spans="2:7">
      <c r="B17" s="21"/>
      <c r="C17" s="27"/>
      <c r="D17" s="27"/>
      <c r="E17" s="27"/>
      <c r="F17" s="27"/>
      <c r="G17" s="28"/>
    </row>
    <row r="18" ht="16.55" customHeight="1" spans="2:7">
      <c r="B18" s="21"/>
      <c r="C18" s="27"/>
      <c r="D18" s="27"/>
      <c r="E18" s="27"/>
      <c r="F18" s="27"/>
      <c r="G18" s="28"/>
    </row>
    <row r="19" ht="16.55" customHeight="1" spans="2:7">
      <c r="B19" s="21"/>
      <c r="C19" s="27"/>
      <c r="D19" s="27"/>
      <c r="E19" s="27"/>
      <c r="F19" s="27"/>
      <c r="G19" s="28"/>
    </row>
    <row r="20" ht="16.55" customHeight="1" spans="2:7">
      <c r="B20" s="21"/>
      <c r="C20" s="27"/>
      <c r="D20" s="27"/>
      <c r="E20" s="27"/>
      <c r="F20" s="27"/>
      <c r="G20" s="28"/>
    </row>
    <row r="21" ht="16.55" customHeight="1" spans="2:7">
      <c r="B21" s="21"/>
      <c r="C21" s="27"/>
      <c r="D21" s="27"/>
      <c r="E21" s="27"/>
      <c r="F21" s="27"/>
      <c r="G21" s="28"/>
    </row>
    <row r="22" spans="2:2">
      <c r="B22" s="8" t="s">
        <v>164</v>
      </c>
    </row>
  </sheetData>
  <mergeCells count="9">
    <mergeCell ref="B2:G2"/>
    <mergeCell ref="B3:F3"/>
    <mergeCell ref="C4:E4"/>
    <mergeCell ref="C7:G7"/>
    <mergeCell ref="C8:G8"/>
    <mergeCell ref="C9:G9"/>
    <mergeCell ref="B5:B6"/>
    <mergeCell ref="B10:B21"/>
    <mergeCell ref="C5:G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4" sqref="A4:C4"/>
    </sheetView>
  </sheetViews>
  <sheetFormatPr defaultColWidth="10" defaultRowHeight="13.5" outlineLevelRow="7" outlineLevelCol="5"/>
  <cols>
    <col min="1" max="1" width="28.7666666666667" customWidth="1"/>
    <col min="2" max="2" width="30.375" customWidth="1"/>
    <col min="3" max="3" width="18.725" customWidth="1"/>
    <col min="4" max="4" width="17.775" customWidth="1"/>
    <col min="5" max="5" width="22.1166666666667" customWidth="1"/>
    <col min="6" max="6" width="14.1166666666667" customWidth="1"/>
    <col min="7" max="7" width="9.76666666666667" customWidth="1"/>
  </cols>
  <sheetData>
    <row r="1" ht="14.3" customHeight="1" spans="1:1">
      <c r="A1" s="1" t="s">
        <v>320</v>
      </c>
    </row>
    <row r="2" ht="14.3" customHeight="1" spans="1:6">
      <c r="A2" s="2" t="s">
        <v>38</v>
      </c>
      <c r="B2" s="2"/>
      <c r="C2" s="2"/>
      <c r="D2" s="2"/>
      <c r="E2" s="2"/>
      <c r="F2" s="2"/>
    </row>
    <row r="3" ht="21.1" customHeight="1" spans="1:6">
      <c r="A3" s="2"/>
      <c r="B3" s="2"/>
      <c r="C3" s="2"/>
      <c r="D3" s="2"/>
      <c r="E3" s="2"/>
      <c r="F3" s="2"/>
    </row>
    <row r="4" ht="18.05" customHeight="1" spans="1:6">
      <c r="A4" s="3" t="s">
        <v>40</v>
      </c>
      <c r="B4" s="3"/>
      <c r="C4" s="3"/>
      <c r="F4" s="4" t="s">
        <v>41</v>
      </c>
    </row>
    <row r="5" ht="28.6" customHeight="1" spans="1:6">
      <c r="A5" s="5" t="s">
        <v>264</v>
      </c>
      <c r="B5" s="5" t="s">
        <v>269</v>
      </c>
      <c r="C5" s="5" t="s">
        <v>321</v>
      </c>
      <c r="D5" s="5" t="s">
        <v>322</v>
      </c>
      <c r="E5" s="5" t="s">
        <v>323</v>
      </c>
      <c r="F5" s="5" t="s">
        <v>324</v>
      </c>
    </row>
    <row r="6" ht="17.3" customHeight="1" spans="1:6">
      <c r="A6" s="6"/>
      <c r="B6" s="6"/>
      <c r="C6" s="6"/>
      <c r="D6" s="6" t="s">
        <v>325</v>
      </c>
      <c r="E6" s="7" t="s">
        <v>52</v>
      </c>
      <c r="F6" s="6"/>
    </row>
    <row r="7" ht="16.55" customHeight="1" spans="1:6">
      <c r="A7" s="6"/>
      <c r="B7" s="6"/>
      <c r="C7" s="6"/>
      <c r="D7" s="6"/>
      <c r="E7" s="7" t="s">
        <v>52</v>
      </c>
      <c r="F7" s="6"/>
    </row>
    <row r="8" spans="1:1">
      <c r="A8" s="8" t="s">
        <v>164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8" sqref="C18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4.3" customHeight="1" spans="1:2">
      <c r="A1" s="9"/>
      <c r="B1" s="29" t="s">
        <v>39</v>
      </c>
    </row>
    <row r="2" ht="14.3" customHeight="1"/>
    <row r="3" ht="35.4" customHeight="1" spans="2:8">
      <c r="B3" s="30" t="s">
        <v>4</v>
      </c>
      <c r="C3" s="30"/>
      <c r="D3" s="30"/>
      <c r="E3" s="30"/>
      <c r="F3" s="30"/>
      <c r="G3" s="30"/>
      <c r="H3" s="30"/>
    </row>
    <row r="4" ht="18.05" customHeight="1" spans="2:8">
      <c r="B4" s="3" t="s">
        <v>40</v>
      </c>
      <c r="C4" s="3"/>
      <c r="D4" s="3"/>
      <c r="E4" s="9"/>
      <c r="F4" s="9"/>
      <c r="G4" s="9"/>
      <c r="H4" s="78" t="s">
        <v>41</v>
      </c>
    </row>
    <row r="5" ht="37.65" customHeight="1" spans="2:8">
      <c r="B5" s="63" t="s">
        <v>42</v>
      </c>
      <c r="C5" s="63"/>
      <c r="D5" s="63" t="s">
        <v>43</v>
      </c>
      <c r="E5" s="63"/>
      <c r="F5" s="63"/>
      <c r="G5" s="63"/>
      <c r="H5" s="63"/>
    </row>
    <row r="6" ht="37.65" customHeight="1" spans="2:8">
      <c r="B6" s="80" t="s">
        <v>44</v>
      </c>
      <c r="C6" s="80" t="s">
        <v>45</v>
      </c>
      <c r="D6" s="80" t="s">
        <v>44</v>
      </c>
      <c r="E6" s="80" t="s">
        <v>46</v>
      </c>
      <c r="F6" s="63" t="s">
        <v>47</v>
      </c>
      <c r="G6" s="63" t="s">
        <v>48</v>
      </c>
      <c r="H6" s="63" t="s">
        <v>49</v>
      </c>
    </row>
    <row r="7" ht="21.1" customHeight="1" spans="2:8">
      <c r="B7" s="81" t="s">
        <v>50</v>
      </c>
      <c r="C7" s="118">
        <v>1211149.28</v>
      </c>
      <c r="D7" s="81" t="s">
        <v>51</v>
      </c>
      <c r="E7" s="118">
        <v>1211149.28</v>
      </c>
      <c r="F7" s="118">
        <v>1211149.28</v>
      </c>
      <c r="G7" s="118" t="s">
        <v>52</v>
      </c>
      <c r="H7" s="118" t="s">
        <v>52</v>
      </c>
    </row>
    <row r="8" ht="20.35" customHeight="1" spans="2:8">
      <c r="B8" s="69" t="s">
        <v>53</v>
      </c>
      <c r="C8" s="82">
        <v>1211149.28</v>
      </c>
      <c r="D8" s="69" t="s">
        <v>54</v>
      </c>
      <c r="E8" s="82">
        <v>100166.4</v>
      </c>
      <c r="F8" s="82">
        <v>100166.4</v>
      </c>
      <c r="G8" s="82" t="s">
        <v>52</v>
      </c>
      <c r="H8" s="82" t="s">
        <v>52</v>
      </c>
    </row>
    <row r="9" ht="20.35" customHeight="1" spans="2:8">
      <c r="B9" s="69" t="s">
        <v>55</v>
      </c>
      <c r="C9" s="82" t="s">
        <v>52</v>
      </c>
      <c r="D9" s="69" t="s">
        <v>56</v>
      </c>
      <c r="E9" s="82">
        <v>51336</v>
      </c>
      <c r="F9" s="82">
        <v>51336</v>
      </c>
      <c r="G9" s="82" t="s">
        <v>52</v>
      </c>
      <c r="H9" s="82" t="s">
        <v>52</v>
      </c>
    </row>
    <row r="10" ht="20.35" customHeight="1" spans="2:8">
      <c r="B10" s="69" t="s">
        <v>57</v>
      </c>
      <c r="C10" s="82" t="s">
        <v>52</v>
      </c>
      <c r="D10" s="69" t="s">
        <v>58</v>
      </c>
      <c r="E10" s="82">
        <v>1009563.68</v>
      </c>
      <c r="F10" s="82">
        <v>1009563.68</v>
      </c>
      <c r="G10" s="82" t="s">
        <v>52</v>
      </c>
      <c r="H10" s="82" t="s">
        <v>52</v>
      </c>
    </row>
    <row r="11" ht="20.35" customHeight="1" spans="2:8">
      <c r="B11" s="69"/>
      <c r="C11" s="82" t="s">
        <v>52</v>
      </c>
      <c r="D11" s="69" t="s">
        <v>59</v>
      </c>
      <c r="E11" s="82">
        <v>50083.2</v>
      </c>
      <c r="F11" s="82">
        <v>50083.2</v>
      </c>
      <c r="G11" s="82" t="s">
        <v>52</v>
      </c>
      <c r="H11" s="82" t="s">
        <v>52</v>
      </c>
    </row>
    <row r="12" ht="14.3" customHeight="1" spans="2:8">
      <c r="B12" s="119"/>
      <c r="C12" s="120"/>
      <c r="D12" s="119"/>
      <c r="E12" s="120"/>
      <c r="F12" s="120"/>
      <c r="G12" s="120"/>
      <c r="H12" s="120"/>
    </row>
    <row r="13" ht="19.55" customHeight="1" spans="2:8">
      <c r="B13" s="26" t="s">
        <v>60</v>
      </c>
      <c r="C13" s="121"/>
      <c r="D13" s="26" t="s">
        <v>61</v>
      </c>
      <c r="E13" s="120"/>
      <c r="F13" s="120"/>
      <c r="G13" s="120"/>
      <c r="H13" s="120"/>
    </row>
    <row r="14" ht="18.8" customHeight="1" spans="2:8">
      <c r="B14" s="122" t="s">
        <v>53</v>
      </c>
      <c r="C14" s="121"/>
      <c r="D14" s="119"/>
      <c r="E14" s="120"/>
      <c r="F14" s="120"/>
      <c r="G14" s="120"/>
      <c r="H14" s="120"/>
    </row>
    <row r="15" ht="18.05" customHeight="1" spans="2:8">
      <c r="B15" s="122" t="s">
        <v>55</v>
      </c>
      <c r="C15" s="121"/>
      <c r="D15" s="119"/>
      <c r="E15" s="120"/>
      <c r="F15" s="120"/>
      <c r="G15" s="120"/>
      <c r="H15" s="120"/>
    </row>
    <row r="16" ht="18.05" customHeight="1" spans="2:8">
      <c r="B16" s="122" t="s">
        <v>57</v>
      </c>
      <c r="C16" s="121"/>
      <c r="D16" s="119"/>
      <c r="E16" s="120"/>
      <c r="F16" s="120"/>
      <c r="G16" s="120"/>
      <c r="H16" s="120"/>
    </row>
    <row r="17" ht="14.3" customHeight="1" spans="2:8">
      <c r="B17" s="119"/>
      <c r="C17" s="120"/>
      <c r="D17" s="119"/>
      <c r="E17" s="120"/>
      <c r="F17" s="120"/>
      <c r="G17" s="120"/>
      <c r="H17" s="120"/>
    </row>
    <row r="18" ht="21.1" customHeight="1" spans="2:8">
      <c r="B18" s="81" t="s">
        <v>62</v>
      </c>
      <c r="C18" s="118">
        <v>1211149.28</v>
      </c>
      <c r="D18" s="81" t="s">
        <v>63</v>
      </c>
      <c r="E18" s="118">
        <v>1211149.28</v>
      </c>
      <c r="F18" s="118">
        <v>1211149.28</v>
      </c>
      <c r="G18" s="118" t="s">
        <v>52</v>
      </c>
      <c r="H18" s="118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B1" workbookViewId="0">
      <selection activeCell="J11" sqref="J11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style="111" customWidth="1"/>
    <col min="9" max="9" width="9.76666666666667" customWidth="1"/>
  </cols>
  <sheetData>
    <row r="1" ht="14.3" customHeight="1" spans="1:7">
      <c r="A1" s="9"/>
      <c r="B1" s="10" t="s">
        <v>64</v>
      </c>
      <c r="C1" s="9"/>
      <c r="E1" s="9"/>
      <c r="F1" s="9"/>
      <c r="G1" s="9"/>
    </row>
    <row r="2" ht="14.3" customHeight="1"/>
    <row r="3" ht="18.8" customHeight="1" spans="2:7">
      <c r="B3" s="112" t="s">
        <v>6</v>
      </c>
      <c r="C3" s="112"/>
      <c r="D3" s="112"/>
      <c r="E3" s="112"/>
      <c r="F3" s="112"/>
      <c r="G3" s="112"/>
    </row>
    <row r="4" ht="17.3" customHeight="1" spans="2:7">
      <c r="B4" s="112"/>
      <c r="C4" s="112"/>
      <c r="D4" s="112"/>
      <c r="E4" s="112"/>
      <c r="F4" s="112"/>
      <c r="G4" s="112"/>
    </row>
    <row r="5" ht="14.3" customHeight="1" spans="2:7">
      <c r="B5" s="9"/>
      <c r="C5" s="9"/>
      <c r="E5" s="9"/>
      <c r="F5" s="9"/>
      <c r="G5" s="9"/>
    </row>
    <row r="6" ht="18.05" customHeight="1" spans="2:7">
      <c r="B6" s="3" t="s">
        <v>40</v>
      </c>
      <c r="C6" s="3"/>
      <c r="D6" s="3"/>
      <c r="E6" s="3"/>
      <c r="F6" s="3"/>
      <c r="G6" s="78" t="s">
        <v>41</v>
      </c>
    </row>
    <row r="7" ht="30.15" customHeight="1" spans="2:8">
      <c r="B7" s="107" t="s">
        <v>65</v>
      </c>
      <c r="C7" s="107"/>
      <c r="D7" s="89" t="s">
        <v>66</v>
      </c>
      <c r="E7" s="107" t="s">
        <v>67</v>
      </c>
      <c r="F7" s="107"/>
      <c r="G7" s="107"/>
      <c r="H7" s="113" t="s">
        <v>68</v>
      </c>
    </row>
    <row r="8" ht="25.6" customHeight="1" spans="2:8">
      <c r="B8" s="107" t="s">
        <v>69</v>
      </c>
      <c r="C8" s="107" t="s">
        <v>70</v>
      </c>
      <c r="D8" s="89"/>
      <c r="E8" s="107" t="s">
        <v>71</v>
      </c>
      <c r="F8" s="107" t="s">
        <v>72</v>
      </c>
      <c r="G8" s="107" t="s">
        <v>73</v>
      </c>
      <c r="H8" s="113"/>
    </row>
    <row r="9" ht="19.55" customHeight="1" spans="2:8">
      <c r="B9" s="114" t="s">
        <v>46</v>
      </c>
      <c r="C9" s="114"/>
      <c r="D9" s="115">
        <f>D10+D14+D17+D20</f>
        <v>1061522.41</v>
      </c>
      <c r="E9" s="115">
        <v>1211149.28</v>
      </c>
      <c r="F9" s="115">
        <v>1211149.28</v>
      </c>
      <c r="G9" s="115" t="s">
        <v>52</v>
      </c>
      <c r="H9" s="116">
        <f>(E9-D9)/D9*100</f>
        <v>14.0954979933019</v>
      </c>
    </row>
    <row r="10" ht="17.3" customHeight="1" spans="2:8">
      <c r="B10" s="101" t="s">
        <v>74</v>
      </c>
      <c r="C10" s="102" t="s">
        <v>54</v>
      </c>
      <c r="D10" s="57">
        <f t="shared" ref="D10:D15" si="0">D11</f>
        <v>84032.64</v>
      </c>
      <c r="E10" s="57">
        <v>100166.4</v>
      </c>
      <c r="F10" s="57">
        <v>100166.4</v>
      </c>
      <c r="G10" s="57" t="s">
        <v>52</v>
      </c>
      <c r="H10" s="116">
        <f t="shared" ref="H10:H22" si="1">(E10-D10)/D10*100</f>
        <v>19.1993968058126</v>
      </c>
    </row>
    <row r="11" ht="15.05" customHeight="1" spans="2:8">
      <c r="B11" s="101" t="s">
        <v>75</v>
      </c>
      <c r="C11" s="102" t="s">
        <v>76</v>
      </c>
      <c r="D11" s="57">
        <f>D12+D13</f>
        <v>84032.64</v>
      </c>
      <c r="E11" s="57">
        <v>100166.4</v>
      </c>
      <c r="F11" s="57">
        <v>100166.4</v>
      </c>
      <c r="G11" s="57" t="s">
        <v>52</v>
      </c>
      <c r="H11" s="116">
        <f t="shared" si="1"/>
        <v>19.1993968058126</v>
      </c>
    </row>
    <row r="12" ht="16.55" customHeight="1" spans="2:8">
      <c r="B12" s="101" t="s">
        <v>77</v>
      </c>
      <c r="C12" s="102" t="s">
        <v>78</v>
      </c>
      <c r="D12" s="57">
        <v>56021.76</v>
      </c>
      <c r="E12" s="57">
        <v>66777.6</v>
      </c>
      <c r="F12" s="57">
        <v>66777.6</v>
      </c>
      <c r="G12" s="57" t="s">
        <v>52</v>
      </c>
      <c r="H12" s="116">
        <f t="shared" si="1"/>
        <v>19.1993968058126</v>
      </c>
    </row>
    <row r="13" ht="16.55" customHeight="1" spans="2:8">
      <c r="B13" s="101" t="s">
        <v>79</v>
      </c>
      <c r="C13" s="102" t="s">
        <v>80</v>
      </c>
      <c r="D13" s="57">
        <v>28010.88</v>
      </c>
      <c r="E13" s="57">
        <v>33388.8</v>
      </c>
      <c r="F13" s="57">
        <v>33388.8</v>
      </c>
      <c r="G13" s="57" t="s">
        <v>52</v>
      </c>
      <c r="H13" s="116">
        <f t="shared" si="1"/>
        <v>19.1993968058126</v>
      </c>
    </row>
    <row r="14" ht="17.3" customHeight="1" spans="2:8">
      <c r="B14" s="101" t="s">
        <v>81</v>
      </c>
      <c r="C14" s="102" t="s">
        <v>56</v>
      </c>
      <c r="D14" s="57">
        <f t="shared" si="0"/>
        <v>52339.52</v>
      </c>
      <c r="E14" s="57">
        <v>51336</v>
      </c>
      <c r="F14" s="57">
        <v>51336</v>
      </c>
      <c r="G14" s="57" t="s">
        <v>52</v>
      </c>
      <c r="H14" s="116">
        <f t="shared" si="1"/>
        <v>-1.9173274802673</v>
      </c>
    </row>
    <row r="15" ht="15.05" customHeight="1" spans="2:8">
      <c r="B15" s="101" t="s">
        <v>82</v>
      </c>
      <c r="C15" s="102" t="s">
        <v>83</v>
      </c>
      <c r="D15" s="57">
        <f t="shared" si="0"/>
        <v>52339.52</v>
      </c>
      <c r="E15" s="57">
        <v>51336</v>
      </c>
      <c r="F15" s="57">
        <v>51336</v>
      </c>
      <c r="G15" s="57" t="s">
        <v>52</v>
      </c>
      <c r="H15" s="116">
        <f t="shared" si="1"/>
        <v>-1.9173274802673</v>
      </c>
    </row>
    <row r="16" ht="16.55" customHeight="1" spans="2:8">
      <c r="B16" s="101" t="s">
        <v>84</v>
      </c>
      <c r="C16" s="102" t="s">
        <v>85</v>
      </c>
      <c r="D16" s="57">
        <v>52339.52</v>
      </c>
      <c r="E16" s="57">
        <v>51336</v>
      </c>
      <c r="F16" s="57">
        <v>51336</v>
      </c>
      <c r="G16" s="57" t="s">
        <v>52</v>
      </c>
      <c r="H16" s="116">
        <f t="shared" si="1"/>
        <v>-1.9173274802673</v>
      </c>
    </row>
    <row r="17" ht="17.3" customHeight="1" spans="2:8">
      <c r="B17" s="101" t="s">
        <v>86</v>
      </c>
      <c r="C17" s="102" t="s">
        <v>58</v>
      </c>
      <c r="D17" s="57">
        <f t="shared" ref="D17:D21" si="2">D18</f>
        <v>881693.93</v>
      </c>
      <c r="E17" s="57">
        <v>1009563.68</v>
      </c>
      <c r="F17" s="57">
        <v>1009563.68</v>
      </c>
      <c r="G17" s="57" t="s">
        <v>52</v>
      </c>
      <c r="H17" s="116">
        <f t="shared" si="1"/>
        <v>14.5027367943885</v>
      </c>
    </row>
    <row r="18" ht="15.05" customHeight="1" spans="2:8">
      <c r="B18" s="101" t="s">
        <v>87</v>
      </c>
      <c r="C18" s="102" t="s">
        <v>88</v>
      </c>
      <c r="D18" s="57">
        <f t="shared" si="2"/>
        <v>881693.93</v>
      </c>
      <c r="E18" s="57">
        <v>1009563.68</v>
      </c>
      <c r="F18" s="57">
        <v>1009563.68</v>
      </c>
      <c r="G18" s="57" t="s">
        <v>52</v>
      </c>
      <c r="H18" s="116">
        <f t="shared" si="1"/>
        <v>14.5027367943885</v>
      </c>
    </row>
    <row r="19" ht="16.55" customHeight="1" spans="2:8">
      <c r="B19" s="101" t="s">
        <v>89</v>
      </c>
      <c r="C19" s="102" t="s">
        <v>90</v>
      </c>
      <c r="D19" s="57">
        <v>881693.93</v>
      </c>
      <c r="E19" s="57">
        <v>1009563.68</v>
      </c>
      <c r="F19" s="57">
        <v>1009563.68</v>
      </c>
      <c r="G19" s="57" t="s">
        <v>52</v>
      </c>
      <c r="H19" s="116">
        <f t="shared" si="1"/>
        <v>14.5027367943885</v>
      </c>
    </row>
    <row r="20" ht="17.3" customHeight="1" spans="2:8">
      <c r="B20" s="101" t="s">
        <v>91</v>
      </c>
      <c r="C20" s="102" t="s">
        <v>59</v>
      </c>
      <c r="D20" s="57">
        <f t="shared" si="2"/>
        <v>43456.32</v>
      </c>
      <c r="E20" s="57">
        <v>50083.2</v>
      </c>
      <c r="F20" s="57">
        <v>50083.2</v>
      </c>
      <c r="G20" s="57" t="s">
        <v>52</v>
      </c>
      <c r="H20" s="116">
        <f t="shared" si="1"/>
        <v>15.2495195175293</v>
      </c>
    </row>
    <row r="21" ht="15.05" customHeight="1" spans="2:8">
      <c r="B21" s="101" t="s">
        <v>92</v>
      </c>
      <c r="C21" s="102" t="s">
        <v>93</v>
      </c>
      <c r="D21" s="57">
        <f t="shared" si="2"/>
        <v>43456.32</v>
      </c>
      <c r="E21" s="57">
        <v>50083.2</v>
      </c>
      <c r="F21" s="57">
        <v>50083.2</v>
      </c>
      <c r="G21" s="57" t="s">
        <v>52</v>
      </c>
      <c r="H21" s="116">
        <f t="shared" si="1"/>
        <v>15.2495195175293</v>
      </c>
    </row>
    <row r="22" ht="16.55" customHeight="1" spans="2:8">
      <c r="B22" s="101" t="s">
        <v>94</v>
      </c>
      <c r="C22" s="102" t="s">
        <v>95</v>
      </c>
      <c r="D22" s="57">
        <v>43456.32</v>
      </c>
      <c r="E22" s="57">
        <v>50083.2</v>
      </c>
      <c r="F22" s="57">
        <v>50083.2</v>
      </c>
      <c r="G22" s="57" t="s">
        <v>52</v>
      </c>
      <c r="H22" s="116">
        <f t="shared" si="1"/>
        <v>15.2495195175293</v>
      </c>
    </row>
    <row r="23" ht="20.35" customHeight="1" spans="2:7">
      <c r="B23" s="117"/>
      <c r="C23" s="9"/>
      <c r="E23" s="9"/>
      <c r="F23" s="9"/>
      <c r="G23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B6" sqref="B6:C6"/>
    </sheetView>
  </sheetViews>
  <sheetFormatPr defaultColWidth="10" defaultRowHeight="13.5" outlineLevelCol="5"/>
  <cols>
    <col min="1" max="1" width="0.266666666666667" customWidth="1"/>
    <col min="2" max="2" width="17.375" customWidth="1"/>
    <col min="3" max="3" width="32.5" customWidth="1"/>
    <col min="4" max="4" width="16.25" customWidth="1"/>
    <col min="5" max="5" width="17.75" customWidth="1"/>
    <col min="6" max="6" width="15.25" customWidth="1"/>
    <col min="7" max="7" width="9.76666666666667" customWidth="1"/>
  </cols>
  <sheetData>
    <row r="1" ht="15.8" customHeight="1" spans="1:6">
      <c r="A1" s="9"/>
      <c r="B1" s="109" t="s">
        <v>96</v>
      </c>
      <c r="C1" s="84"/>
      <c r="D1" s="84"/>
      <c r="E1" s="84"/>
      <c r="F1" s="84"/>
    </row>
    <row r="2" ht="14.3" customHeight="1"/>
    <row r="3" ht="14.3" customHeight="1" spans="2:6">
      <c r="B3" s="93" t="s">
        <v>97</v>
      </c>
      <c r="C3" s="93"/>
      <c r="D3" s="93"/>
      <c r="E3" s="93"/>
      <c r="F3" s="93"/>
    </row>
    <row r="4" ht="14.3" customHeight="1" spans="2:6">
      <c r="B4" s="93"/>
      <c r="C4" s="93"/>
      <c r="D4" s="93"/>
      <c r="E4" s="93"/>
      <c r="F4" s="93"/>
    </row>
    <row r="5" ht="14.3" customHeight="1" spans="2:6">
      <c r="B5" s="110" t="s">
        <v>98</v>
      </c>
      <c r="C5" s="110"/>
      <c r="D5" s="110"/>
      <c r="E5" s="110"/>
      <c r="F5" s="110"/>
    </row>
    <row r="6" ht="18.05" customHeight="1" spans="2:6">
      <c r="B6" s="3" t="s">
        <v>40</v>
      </c>
      <c r="C6" s="3"/>
      <c r="D6" s="9"/>
      <c r="E6" s="9"/>
      <c r="F6" s="78" t="s">
        <v>41</v>
      </c>
    </row>
    <row r="7" ht="31.65" customHeight="1" spans="2:6">
      <c r="B7" s="98" t="s">
        <v>99</v>
      </c>
      <c r="C7" s="98"/>
      <c r="D7" s="98" t="s">
        <v>100</v>
      </c>
      <c r="E7" s="98"/>
      <c r="F7" s="98"/>
    </row>
    <row r="8" ht="24.1" customHeight="1" spans="2:6">
      <c r="B8" s="98" t="s">
        <v>101</v>
      </c>
      <c r="C8" s="98" t="s">
        <v>70</v>
      </c>
      <c r="D8" s="98" t="s">
        <v>102</v>
      </c>
      <c r="E8" s="98" t="s">
        <v>103</v>
      </c>
      <c r="F8" s="98" t="s">
        <v>104</v>
      </c>
    </row>
    <row r="9" ht="17.3" customHeight="1" spans="2:6">
      <c r="B9" s="99" t="s">
        <v>46</v>
      </c>
      <c r="C9" s="99"/>
      <c r="D9" s="100">
        <v>1211149.28</v>
      </c>
      <c r="E9" s="100">
        <v>1034197.68</v>
      </c>
      <c r="F9" s="100">
        <v>176951.6</v>
      </c>
    </row>
    <row r="10" ht="17.3" customHeight="1" spans="2:6">
      <c r="B10" s="101" t="s">
        <v>105</v>
      </c>
      <c r="C10" s="102" t="s">
        <v>106</v>
      </c>
      <c r="D10" s="103">
        <v>1034197.68</v>
      </c>
      <c r="E10" s="103">
        <v>1034197.68</v>
      </c>
      <c r="F10" s="103" t="s">
        <v>52</v>
      </c>
    </row>
    <row r="11" ht="16.55" customHeight="1" spans="2:6">
      <c r="B11" s="101" t="s">
        <v>107</v>
      </c>
      <c r="C11" s="102" t="s">
        <v>108</v>
      </c>
      <c r="D11" s="103">
        <v>212088</v>
      </c>
      <c r="E11" s="103">
        <v>212088</v>
      </c>
      <c r="F11" s="103" t="s">
        <v>52</v>
      </c>
    </row>
    <row r="12" ht="16.55" customHeight="1" spans="2:6">
      <c r="B12" s="101" t="s">
        <v>109</v>
      </c>
      <c r="C12" s="102" t="s">
        <v>110</v>
      </c>
      <c r="D12" s="103">
        <v>42288</v>
      </c>
      <c r="E12" s="103">
        <v>42288</v>
      </c>
      <c r="F12" s="103" t="s">
        <v>52</v>
      </c>
    </row>
    <row r="13" ht="16.55" customHeight="1" spans="2:6">
      <c r="B13" s="101" t="s">
        <v>111</v>
      </c>
      <c r="C13" s="102" t="s">
        <v>112</v>
      </c>
      <c r="D13" s="103">
        <v>576984</v>
      </c>
      <c r="E13" s="103">
        <v>576984</v>
      </c>
      <c r="F13" s="103" t="s">
        <v>52</v>
      </c>
    </row>
    <row r="14" ht="16.55" customHeight="1" spans="2:6">
      <c r="B14" s="101" t="s">
        <v>113</v>
      </c>
      <c r="C14" s="102" t="s">
        <v>114</v>
      </c>
      <c r="D14" s="103">
        <v>66777.6</v>
      </c>
      <c r="E14" s="103">
        <v>66777.6</v>
      </c>
      <c r="F14" s="103" t="s">
        <v>52</v>
      </c>
    </row>
    <row r="15" ht="16.55" customHeight="1" spans="2:6">
      <c r="B15" s="101" t="s">
        <v>115</v>
      </c>
      <c r="C15" s="102" t="s">
        <v>116</v>
      </c>
      <c r="D15" s="103">
        <v>33388.8</v>
      </c>
      <c r="E15" s="103">
        <v>33388.8</v>
      </c>
      <c r="F15" s="103" t="s">
        <v>52</v>
      </c>
    </row>
    <row r="16" ht="16.55" customHeight="1" spans="2:6">
      <c r="B16" s="101" t="s">
        <v>117</v>
      </c>
      <c r="C16" s="102" t="s">
        <v>118</v>
      </c>
      <c r="D16" s="103">
        <v>35475.6</v>
      </c>
      <c r="E16" s="103">
        <v>35475.6</v>
      </c>
      <c r="F16" s="103" t="s">
        <v>52</v>
      </c>
    </row>
    <row r="17" ht="16.55" customHeight="1" spans="2:6">
      <c r="B17" s="101" t="s">
        <v>119</v>
      </c>
      <c r="C17" s="102" t="s">
        <v>120</v>
      </c>
      <c r="D17" s="103">
        <v>7512.48</v>
      </c>
      <c r="E17" s="103">
        <v>7512.48</v>
      </c>
      <c r="F17" s="103" t="s">
        <v>52</v>
      </c>
    </row>
    <row r="18" ht="16.55" customHeight="1" spans="2:6">
      <c r="B18" s="101" t="s">
        <v>121</v>
      </c>
      <c r="C18" s="102" t="s">
        <v>122</v>
      </c>
      <c r="D18" s="103">
        <v>50083.2</v>
      </c>
      <c r="E18" s="103">
        <v>50083.2</v>
      </c>
      <c r="F18" s="103" t="s">
        <v>52</v>
      </c>
    </row>
    <row r="19" ht="16.55" customHeight="1" spans="2:6">
      <c r="B19" s="101" t="s">
        <v>123</v>
      </c>
      <c r="C19" s="102" t="s">
        <v>124</v>
      </c>
      <c r="D19" s="103">
        <v>9600</v>
      </c>
      <c r="E19" s="103">
        <v>9600</v>
      </c>
      <c r="F19" s="103" t="s">
        <v>52</v>
      </c>
    </row>
    <row r="20" ht="17.3" customHeight="1" spans="2:6">
      <c r="B20" s="101" t="s">
        <v>125</v>
      </c>
      <c r="C20" s="102" t="s">
        <v>126</v>
      </c>
      <c r="D20" s="103">
        <v>176951.6</v>
      </c>
      <c r="E20" s="103" t="s">
        <v>52</v>
      </c>
      <c r="F20" s="103">
        <v>176951.6</v>
      </c>
    </row>
    <row r="21" ht="16.55" customHeight="1" spans="2:6">
      <c r="B21" s="101" t="s">
        <v>127</v>
      </c>
      <c r="C21" s="102" t="s">
        <v>128</v>
      </c>
      <c r="D21" s="103">
        <v>39000</v>
      </c>
      <c r="E21" s="103" t="s">
        <v>52</v>
      </c>
      <c r="F21" s="103">
        <v>39000</v>
      </c>
    </row>
    <row r="22" ht="16.55" customHeight="1" spans="2:6">
      <c r="B22" s="101" t="s">
        <v>129</v>
      </c>
      <c r="C22" s="102" t="s">
        <v>130</v>
      </c>
      <c r="D22" s="103">
        <v>6000</v>
      </c>
      <c r="E22" s="103" t="s">
        <v>52</v>
      </c>
      <c r="F22" s="103">
        <v>6000</v>
      </c>
    </row>
    <row r="23" ht="16.55" customHeight="1" spans="2:6">
      <c r="B23" s="101" t="s">
        <v>131</v>
      </c>
      <c r="C23" s="102" t="s">
        <v>132</v>
      </c>
      <c r="D23" s="103">
        <v>3181.32</v>
      </c>
      <c r="E23" s="103" t="s">
        <v>52</v>
      </c>
      <c r="F23" s="103">
        <v>3181.32</v>
      </c>
    </row>
    <row r="24" ht="16.55" customHeight="1" spans="2:6">
      <c r="B24" s="101" t="s">
        <v>133</v>
      </c>
      <c r="C24" s="102" t="s">
        <v>134</v>
      </c>
      <c r="D24" s="103">
        <v>3000</v>
      </c>
      <c r="E24" s="103" t="s">
        <v>52</v>
      </c>
      <c r="F24" s="103">
        <v>3000</v>
      </c>
    </row>
    <row r="25" ht="16.55" customHeight="1" spans="2:6">
      <c r="B25" s="101" t="s">
        <v>135</v>
      </c>
      <c r="C25" s="102" t="s">
        <v>136</v>
      </c>
      <c r="D25" s="103">
        <v>8347.2</v>
      </c>
      <c r="E25" s="103" t="s">
        <v>52</v>
      </c>
      <c r="F25" s="103">
        <v>8347.2</v>
      </c>
    </row>
    <row r="26" ht="16.55" customHeight="1" spans="2:6">
      <c r="B26" s="101" t="s">
        <v>137</v>
      </c>
      <c r="C26" s="102" t="s">
        <v>138</v>
      </c>
      <c r="D26" s="103">
        <v>7423.08</v>
      </c>
      <c r="E26" s="103" t="s">
        <v>52</v>
      </c>
      <c r="F26" s="103">
        <v>7423.08</v>
      </c>
    </row>
    <row r="27" ht="16.55" customHeight="1" spans="2:6">
      <c r="B27" s="101" t="s">
        <v>139</v>
      </c>
      <c r="C27" s="102" t="s">
        <v>140</v>
      </c>
      <c r="D27" s="103">
        <v>50000</v>
      </c>
      <c r="E27" s="103" t="s">
        <v>52</v>
      </c>
      <c r="F27" s="103">
        <v>50000</v>
      </c>
    </row>
    <row r="28" ht="16.55" customHeight="1" spans="2:6">
      <c r="B28" s="101" t="s">
        <v>141</v>
      </c>
      <c r="C28" s="102" t="s">
        <v>142</v>
      </c>
      <c r="D28" s="103">
        <v>60000</v>
      </c>
      <c r="E28" s="103" t="s">
        <v>52</v>
      </c>
      <c r="F28" s="103">
        <v>60000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5" sqref="B5:C5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26" customWidth="1"/>
    <col min="5" max="5" width="9.76666666666667" customWidth="1"/>
  </cols>
  <sheetData>
    <row r="1" ht="14.3" customHeight="1" spans="1:2">
      <c r="A1" s="9"/>
      <c r="B1" s="29" t="s">
        <v>143</v>
      </c>
    </row>
    <row r="2" ht="14.3" customHeight="1"/>
    <row r="3" ht="45.2" customHeight="1" spans="2:4">
      <c r="B3" s="30" t="s">
        <v>97</v>
      </c>
      <c r="C3" s="30"/>
      <c r="D3" s="30"/>
    </row>
    <row r="4" ht="24.1" customHeight="1" spans="2:4">
      <c r="B4" s="60" t="s">
        <v>144</v>
      </c>
      <c r="C4" s="60"/>
      <c r="D4" s="60"/>
    </row>
    <row r="5" ht="18.05" customHeight="1" spans="2:4">
      <c r="B5" s="3" t="s">
        <v>40</v>
      </c>
      <c r="C5" s="3"/>
      <c r="D5" s="61" t="s">
        <v>41</v>
      </c>
    </row>
    <row r="6" ht="36.9" customHeight="1" spans="2:4">
      <c r="B6" s="62" t="s">
        <v>145</v>
      </c>
      <c r="C6" s="62"/>
      <c r="D6" s="62" t="s">
        <v>146</v>
      </c>
    </row>
    <row r="7" ht="23.35" customHeight="1" spans="2:4">
      <c r="B7" s="108" t="s">
        <v>101</v>
      </c>
      <c r="C7" s="108" t="s">
        <v>70</v>
      </c>
      <c r="D7" s="62"/>
    </row>
    <row r="8" ht="18.05" customHeight="1" spans="2:4">
      <c r="B8" s="26" t="s">
        <v>46</v>
      </c>
      <c r="C8" s="26"/>
      <c r="D8" s="56">
        <v>1211149.28</v>
      </c>
    </row>
    <row r="9" ht="17.3" customHeight="1" spans="2:4">
      <c r="B9" s="64" t="s">
        <v>147</v>
      </c>
      <c r="C9" s="64" t="s">
        <v>148</v>
      </c>
      <c r="D9" s="44">
        <v>1211149.28</v>
      </c>
    </row>
    <row r="10" ht="16.55" customHeight="1" spans="2:4">
      <c r="B10" s="64" t="s">
        <v>149</v>
      </c>
      <c r="C10" s="64" t="s">
        <v>150</v>
      </c>
      <c r="D10" s="44">
        <v>1034197.68</v>
      </c>
    </row>
    <row r="11" ht="16.55" customHeight="1" spans="2:4">
      <c r="B11" s="64" t="s">
        <v>151</v>
      </c>
      <c r="C11" s="64" t="s">
        <v>152</v>
      </c>
      <c r="D11" s="44">
        <v>176951.6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H9" sqref="H9"/>
    </sheetView>
  </sheetViews>
  <sheetFormatPr defaultColWidth="10" defaultRowHeight="13.5"/>
  <cols>
    <col min="1" max="1" width="0.408333333333333" customWidth="1"/>
    <col min="2" max="2" width="11.5" customWidth="1"/>
    <col min="3" max="3" width="12.625" customWidth="1"/>
    <col min="4" max="4" width="13.1583333333333" customWidth="1"/>
    <col min="5" max="5" width="16.2833333333333" customWidth="1"/>
    <col min="6" max="6" width="17.1" customWidth="1"/>
    <col min="7" max="7" width="13" customWidth="1"/>
    <col min="8" max="8" width="10.5" customWidth="1"/>
    <col min="9" max="9" width="11.125" customWidth="1"/>
    <col min="10" max="10" width="13.1583333333333" customWidth="1"/>
    <col min="11" max="11" width="16.2833333333333" customWidth="1"/>
    <col min="12" max="12" width="17.1" customWidth="1"/>
    <col min="13" max="13" width="12.125" customWidth="1"/>
    <col min="14" max="14" width="9.76666666666667" customWidth="1"/>
  </cols>
  <sheetData>
    <row r="1" ht="14.3" customHeight="1" spans="1:2">
      <c r="A1" s="9"/>
      <c r="B1" s="1" t="s">
        <v>153</v>
      </c>
    </row>
    <row r="2" ht="14.3" customHeight="1" spans="2:13">
      <c r="B2" s="67" t="s">
        <v>12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14.3" customHeight="1" spans="2:13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ht="14.3" customHeight="1" spans="2:13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ht="18.05" customHeight="1" spans="2:13">
      <c r="B5" s="38" t="s">
        <v>40</v>
      </c>
      <c r="C5" s="38"/>
      <c r="D5" s="38"/>
      <c r="E5" s="38"/>
      <c r="M5" s="78" t="s">
        <v>41</v>
      </c>
    </row>
    <row r="6" ht="33.9" customHeight="1" spans="2:13">
      <c r="B6" s="104" t="s">
        <v>67</v>
      </c>
      <c r="C6" s="104"/>
      <c r="D6" s="104"/>
      <c r="E6" s="104"/>
      <c r="F6" s="104"/>
      <c r="G6" s="104"/>
      <c r="H6" s="105" t="s">
        <v>66</v>
      </c>
      <c r="I6" s="107"/>
      <c r="J6" s="107"/>
      <c r="K6" s="107"/>
      <c r="L6" s="107"/>
      <c r="M6" s="107"/>
    </row>
    <row r="7" ht="31.65" customHeight="1" spans="2:13">
      <c r="B7" s="106" t="s">
        <v>46</v>
      </c>
      <c r="C7" s="106" t="s">
        <v>154</v>
      </c>
      <c r="D7" s="106" t="s">
        <v>155</v>
      </c>
      <c r="E7" s="106"/>
      <c r="F7" s="106"/>
      <c r="G7" s="106" t="s">
        <v>156</v>
      </c>
      <c r="H7" s="107" t="s">
        <v>46</v>
      </c>
      <c r="I7" s="107" t="s">
        <v>154</v>
      </c>
      <c r="J7" s="107" t="s">
        <v>155</v>
      </c>
      <c r="K7" s="107"/>
      <c r="L7" s="107"/>
      <c r="M7" s="107" t="s">
        <v>156</v>
      </c>
    </row>
    <row r="8" ht="31.65" customHeight="1" spans="2:13">
      <c r="B8" s="107"/>
      <c r="C8" s="107"/>
      <c r="D8" s="107" t="s">
        <v>71</v>
      </c>
      <c r="E8" s="107" t="s">
        <v>157</v>
      </c>
      <c r="F8" s="107" t="s">
        <v>158</v>
      </c>
      <c r="G8" s="107"/>
      <c r="H8" s="107"/>
      <c r="I8" s="107"/>
      <c r="J8" s="107" t="s">
        <v>71</v>
      </c>
      <c r="K8" s="107" t="s">
        <v>157</v>
      </c>
      <c r="L8" s="107" t="s">
        <v>158</v>
      </c>
      <c r="M8" s="107"/>
    </row>
    <row r="9" ht="22.6" customHeight="1" spans="2:13">
      <c r="B9" s="34">
        <v>53000</v>
      </c>
      <c r="C9" s="34" t="s">
        <v>52</v>
      </c>
      <c r="D9" s="34">
        <v>50000</v>
      </c>
      <c r="E9" s="34" t="s">
        <v>52</v>
      </c>
      <c r="F9" s="34">
        <v>50000</v>
      </c>
      <c r="G9" s="34">
        <v>3000</v>
      </c>
      <c r="H9" s="34">
        <v>2000</v>
      </c>
      <c r="I9" s="34" t="s">
        <v>52</v>
      </c>
      <c r="J9" s="34" t="s">
        <v>52</v>
      </c>
      <c r="K9" s="34" t="s">
        <v>52</v>
      </c>
      <c r="L9" s="34" t="s">
        <v>52</v>
      </c>
      <c r="M9" s="34">
        <v>2000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1" t="s">
        <v>159</v>
      </c>
      <c r="C1" s="84"/>
      <c r="D1" s="84"/>
      <c r="E1" s="84"/>
      <c r="F1" s="84"/>
    </row>
    <row r="2" ht="14.3" customHeight="1" spans="2:2">
      <c r="B2" s="9"/>
    </row>
    <row r="3" ht="21.85" customHeight="1" spans="2:6">
      <c r="B3" s="93" t="s">
        <v>160</v>
      </c>
      <c r="C3" s="93"/>
      <c r="D3" s="93"/>
      <c r="E3" s="93"/>
      <c r="F3" s="93"/>
    </row>
    <row r="4" ht="23.35" customHeight="1" spans="2:6">
      <c r="B4" s="93"/>
      <c r="C4" s="93"/>
      <c r="D4" s="93"/>
      <c r="E4" s="93"/>
      <c r="F4" s="93"/>
    </row>
    <row r="5" ht="14.3" customHeight="1" spans="2:6">
      <c r="B5" s="84"/>
      <c r="C5" s="84"/>
      <c r="D5" s="84"/>
      <c r="E5" s="84"/>
      <c r="F5" s="84"/>
    </row>
    <row r="6" ht="18.05" customHeight="1" spans="2:6">
      <c r="B6" s="3" t="s">
        <v>40</v>
      </c>
      <c r="C6" s="3"/>
      <c r="D6" s="84"/>
      <c r="E6" s="84"/>
      <c r="F6" s="78" t="s">
        <v>41</v>
      </c>
    </row>
    <row r="7" ht="29.35" customHeight="1" spans="2:6">
      <c r="B7" s="98" t="s">
        <v>69</v>
      </c>
      <c r="C7" s="98" t="s">
        <v>70</v>
      </c>
      <c r="D7" s="98" t="s">
        <v>161</v>
      </c>
      <c r="E7" s="98"/>
      <c r="F7" s="98"/>
    </row>
    <row r="8" ht="27.1" customHeight="1" spans="2:6">
      <c r="B8" s="98"/>
      <c r="C8" s="98"/>
      <c r="D8" s="98" t="s">
        <v>102</v>
      </c>
      <c r="E8" s="98" t="s">
        <v>72</v>
      </c>
      <c r="F8" s="98" t="s">
        <v>73</v>
      </c>
    </row>
    <row r="9" ht="18.05" customHeight="1" spans="2:6">
      <c r="B9" s="99" t="s">
        <v>46</v>
      </c>
      <c r="C9" s="99"/>
      <c r="D9" s="100" t="s">
        <v>52</v>
      </c>
      <c r="E9" s="100" t="s">
        <v>52</v>
      </c>
      <c r="F9" s="100" t="s">
        <v>52</v>
      </c>
    </row>
    <row r="10" ht="14.3" customHeight="1" spans="2:6">
      <c r="B10" s="101"/>
      <c r="C10" s="102"/>
      <c r="D10" s="103" t="s">
        <v>52</v>
      </c>
      <c r="E10" s="103" t="s">
        <v>52</v>
      </c>
      <c r="F10" s="103" t="s">
        <v>52</v>
      </c>
    </row>
    <row r="11" ht="14.3" customHeight="1" spans="2:6">
      <c r="B11" s="101" t="s">
        <v>162</v>
      </c>
      <c r="C11" s="102" t="s">
        <v>162</v>
      </c>
      <c r="D11" s="103" t="s">
        <v>52</v>
      </c>
      <c r="E11" s="103" t="s">
        <v>52</v>
      </c>
      <c r="F11" s="103" t="s">
        <v>52</v>
      </c>
    </row>
    <row r="12" ht="14.3" customHeight="1" spans="2:6">
      <c r="B12" s="101" t="s">
        <v>163</v>
      </c>
      <c r="C12" s="102" t="s">
        <v>163</v>
      </c>
      <c r="D12" s="103" t="s">
        <v>52</v>
      </c>
      <c r="E12" s="103" t="s">
        <v>52</v>
      </c>
      <c r="F12" s="103" t="s">
        <v>52</v>
      </c>
    </row>
    <row r="13" spans="2:2">
      <c r="B13" s="8" t="s">
        <v>164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6" sqref="H16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4" customWidth="1"/>
    <col min="4" max="4" width="1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92" t="s">
        <v>165</v>
      </c>
      <c r="C1" s="84"/>
      <c r="D1" s="84"/>
      <c r="E1" s="84"/>
      <c r="F1" s="84"/>
    </row>
    <row r="2" ht="14.3" customHeight="1" spans="2:2">
      <c r="B2" s="9"/>
    </row>
    <row r="3" ht="21.85" customHeight="1" spans="2:6">
      <c r="B3" s="93" t="s">
        <v>166</v>
      </c>
      <c r="C3" s="93"/>
      <c r="D3" s="93"/>
      <c r="E3" s="93"/>
      <c r="F3" s="93"/>
    </row>
    <row r="4" ht="23.35" customHeight="1" spans="2:6">
      <c r="B4" s="93"/>
      <c r="C4" s="93"/>
      <c r="D4" s="93"/>
      <c r="E4" s="93"/>
      <c r="F4" s="93"/>
    </row>
    <row r="5" ht="14.3" customHeight="1" spans="2:6">
      <c r="B5" s="84"/>
      <c r="C5" s="84"/>
      <c r="D5" s="84"/>
      <c r="E5" s="84"/>
      <c r="F5" s="84"/>
    </row>
    <row r="6" ht="18.05" customHeight="1" spans="2:6">
      <c r="B6" s="38" t="s">
        <v>40</v>
      </c>
      <c r="C6" s="38"/>
      <c r="D6" s="38"/>
      <c r="E6" s="84"/>
      <c r="F6" s="78" t="s">
        <v>41</v>
      </c>
    </row>
    <row r="7" ht="29.35" customHeight="1" spans="2:6">
      <c r="B7" s="94" t="s">
        <v>69</v>
      </c>
      <c r="C7" s="94" t="s">
        <v>70</v>
      </c>
      <c r="D7" s="94" t="s">
        <v>167</v>
      </c>
      <c r="E7" s="94"/>
      <c r="F7" s="94"/>
    </row>
    <row r="8" ht="27.1" customHeight="1" spans="2:6">
      <c r="B8" s="94"/>
      <c r="C8" s="94"/>
      <c r="D8" s="94" t="s">
        <v>102</v>
      </c>
      <c r="E8" s="94" t="s">
        <v>72</v>
      </c>
      <c r="F8" s="94" t="s">
        <v>73</v>
      </c>
    </row>
    <row r="9" ht="18.05" customHeight="1" spans="2:6">
      <c r="B9" s="95" t="s">
        <v>46</v>
      </c>
      <c r="C9" s="95"/>
      <c r="D9" s="96" t="s">
        <v>52</v>
      </c>
      <c r="E9" s="96" t="s">
        <v>52</v>
      </c>
      <c r="F9" s="96" t="s">
        <v>52</v>
      </c>
    </row>
    <row r="10" ht="14.3" customHeight="1" spans="2:6">
      <c r="B10" s="50"/>
      <c r="C10" s="51"/>
      <c r="D10" s="97" t="s">
        <v>52</v>
      </c>
      <c r="E10" s="97" t="s">
        <v>52</v>
      </c>
      <c r="F10" s="97" t="s">
        <v>52</v>
      </c>
    </row>
    <row r="11" ht="14.3" customHeight="1" spans="2:6">
      <c r="B11" s="50" t="s">
        <v>162</v>
      </c>
      <c r="C11" s="51" t="s">
        <v>162</v>
      </c>
      <c r="D11" s="97" t="s">
        <v>52</v>
      </c>
      <c r="E11" s="97" t="s">
        <v>52</v>
      </c>
      <c r="F11" s="97" t="s">
        <v>52</v>
      </c>
    </row>
    <row r="12" ht="14.3" customHeight="1" spans="2:6">
      <c r="B12" s="50" t="s">
        <v>163</v>
      </c>
      <c r="C12" s="51" t="s">
        <v>163</v>
      </c>
      <c r="D12" s="97" t="s">
        <v>52</v>
      </c>
      <c r="E12" s="97" t="s">
        <v>52</v>
      </c>
      <c r="F12" s="97" t="s">
        <v>52</v>
      </c>
    </row>
    <row r="13" spans="2:2">
      <c r="B13" s="8" t="s">
        <v>164</v>
      </c>
    </row>
  </sheetData>
  <mergeCells count="6">
    <mergeCell ref="B6:D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3" sqref="A3:B3"/>
    </sheetView>
  </sheetViews>
  <sheetFormatPr defaultColWidth="10" defaultRowHeight="13.5" outlineLevelCol="3"/>
  <cols>
    <col min="1" max="1" width="44.375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4.3" customHeight="1" spans="1:1">
      <c r="A1" s="1" t="s">
        <v>168</v>
      </c>
    </row>
    <row r="2" ht="30.15" customHeight="1" spans="1:4">
      <c r="A2" s="85" t="s">
        <v>18</v>
      </c>
      <c r="B2" s="85"/>
      <c r="C2" s="85"/>
      <c r="D2" s="85"/>
    </row>
    <row r="3" ht="18.05" customHeight="1" spans="1:4">
      <c r="A3" s="3" t="s">
        <v>40</v>
      </c>
      <c r="B3" s="3"/>
      <c r="C3" s="86"/>
      <c r="D3" s="87" t="s">
        <v>41</v>
      </c>
    </row>
    <row r="4" ht="25.6" customHeight="1" spans="1:4">
      <c r="A4" s="88" t="s">
        <v>169</v>
      </c>
      <c r="B4" s="88" t="s">
        <v>45</v>
      </c>
      <c r="C4" s="88" t="s">
        <v>170</v>
      </c>
      <c r="D4" s="88" t="s">
        <v>45</v>
      </c>
    </row>
    <row r="5" ht="23.35" customHeight="1" spans="1:4">
      <c r="A5" s="89" t="s">
        <v>171</v>
      </c>
      <c r="B5" s="89"/>
      <c r="C5" s="89" t="s">
        <v>171</v>
      </c>
      <c r="D5" s="88"/>
    </row>
    <row r="6" ht="23.35" customHeight="1" spans="1:4">
      <c r="A6" s="83" t="s">
        <v>62</v>
      </c>
      <c r="B6" s="83"/>
      <c r="C6" s="83" t="s">
        <v>63</v>
      </c>
      <c r="D6" s="90"/>
    </row>
    <row r="7" ht="21.85" customHeight="1" spans="1:4">
      <c r="A7" s="83" t="s">
        <v>172</v>
      </c>
      <c r="B7" s="83"/>
      <c r="C7" s="83" t="s">
        <v>173</v>
      </c>
      <c r="D7" s="83"/>
    </row>
    <row r="8" ht="21.1" customHeight="1" spans="1:4">
      <c r="A8" s="83" t="s">
        <v>174</v>
      </c>
      <c r="B8" s="83"/>
      <c r="C8" s="83" t="s">
        <v>174</v>
      </c>
      <c r="D8" s="83"/>
    </row>
    <row r="9" ht="22.6" customHeight="1" spans="1:4">
      <c r="A9" s="83" t="s">
        <v>175</v>
      </c>
      <c r="B9" s="83"/>
      <c r="C9" s="83" t="s">
        <v>175</v>
      </c>
      <c r="D9" s="83"/>
    </row>
    <row r="10" ht="21.1" customHeight="1" spans="1:4">
      <c r="A10" s="83" t="s">
        <v>176</v>
      </c>
      <c r="B10" s="83"/>
      <c r="C10" s="83" t="s">
        <v>176</v>
      </c>
      <c r="D10" s="83"/>
    </row>
    <row r="11" ht="23.35" customHeight="1" spans="1:4">
      <c r="A11" s="83" t="s">
        <v>177</v>
      </c>
      <c r="B11" s="83"/>
      <c r="C11" s="83" t="s">
        <v>178</v>
      </c>
      <c r="D11" s="83"/>
    </row>
    <row r="12" ht="26.35" customHeight="1" spans="1:4">
      <c r="A12" s="83" t="s">
        <v>179</v>
      </c>
      <c r="B12" s="83"/>
      <c r="C12" s="83" t="s">
        <v>179</v>
      </c>
      <c r="D12" s="83"/>
    </row>
    <row r="13" ht="18.05" customHeight="1" spans="1:4">
      <c r="A13" s="83" t="s">
        <v>180</v>
      </c>
      <c r="B13" s="83"/>
      <c r="C13" s="83" t="s">
        <v>180</v>
      </c>
      <c r="D13" s="83"/>
    </row>
    <row r="14" ht="21.85" customHeight="1" spans="1:4">
      <c r="A14" s="83" t="s">
        <v>181</v>
      </c>
      <c r="B14" s="83"/>
      <c r="C14" s="83" t="s">
        <v>182</v>
      </c>
      <c r="D14" s="83"/>
    </row>
    <row r="15" ht="23.35" customHeight="1" spans="1:4">
      <c r="A15" s="83" t="s">
        <v>183</v>
      </c>
      <c r="B15" s="83"/>
      <c r="C15" s="83" t="s">
        <v>184</v>
      </c>
      <c r="D15" s="83"/>
    </row>
    <row r="16" ht="15.05" customHeight="1" spans="1:4">
      <c r="A16" s="83"/>
      <c r="B16" s="83"/>
      <c r="C16" s="83" t="s">
        <v>185</v>
      </c>
      <c r="D16" s="83"/>
    </row>
    <row r="17" ht="15.05" customHeight="1" spans="1:4">
      <c r="A17" s="91" t="s">
        <v>186</v>
      </c>
      <c r="B17" s="91"/>
      <c r="C17" s="91"/>
      <c r="D17" s="91"/>
    </row>
    <row r="18" ht="14.3" customHeight="1" spans="1:4">
      <c r="A18" s="91"/>
      <c r="B18" s="91"/>
      <c r="C18" s="91"/>
      <c r="D18" s="91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colour</cp:lastModifiedBy>
  <dcterms:created xsi:type="dcterms:W3CDTF">2022-02-08T03:46:00Z</dcterms:created>
  <dcterms:modified xsi:type="dcterms:W3CDTF">2022-02-11T05:45:58Z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AC220925D6CA4FA4A6A5365B46AD86FC</vt:lpwstr>
  </property>
</Properties>
</file>