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<sst xmlns="http://schemas.openxmlformats.org/spreadsheetml/2006/main" count="35" uniqueCount="35">
  <si>
    <t>渝北区古路镇2023年11月脱贫户医疗救助一事一议公示表</t>
  </si>
  <si>
    <r>
      <rPr>
        <sz val="12"/>
        <color theme="1"/>
        <rFont val="方正仿宋_GBK"/>
        <charset val="134"/>
      </rPr>
      <t>公示单位（盖章）：重庆市渝北区古路</t>
    </r>
    <r>
      <rPr>
        <sz val="12"/>
        <rFont val="方正仿宋_GBK"/>
        <charset val="134"/>
      </rPr>
      <t xml:space="preserve">镇人民政府    </t>
    </r>
    <r>
      <rPr>
        <sz val="12"/>
        <color theme="1"/>
        <rFont val="方正仿宋_GBK"/>
        <charset val="134"/>
      </rPr>
      <t xml:space="preserve">                                                                                                 时间：2023年11月23日</t>
    </r>
  </si>
  <si>
    <t>序号</t>
  </si>
  <si>
    <t>村社</t>
  </si>
  <si>
    <t>申请人姓名</t>
  </si>
  <si>
    <t>疾病种类</t>
  </si>
  <si>
    <t xml:space="preserve">个人医疗总费用支出（元） </t>
  </si>
  <si>
    <t xml:space="preserve">报销后医疗个人自付金额（元） </t>
  </si>
  <si>
    <t xml:space="preserve">因病获得的赔偿、补偿、社会救助总计（元） </t>
  </si>
  <si>
    <t xml:space="preserve">拟救助金额（元） </t>
  </si>
  <si>
    <t>备注</t>
  </si>
  <si>
    <t>银花村3组</t>
  </si>
  <si>
    <t>王正秀</t>
  </si>
  <si>
    <t>缺血性脑血管病，帕金森病，颈动脉硬化，胆囊结石，高血压病2级级高位，低钾血症</t>
  </si>
  <si>
    <t>吉星村1组</t>
  </si>
  <si>
    <t>刘祥碧</t>
  </si>
  <si>
    <t>右膝关节重度骨性关节炎</t>
  </si>
  <si>
    <t>3786.4（渝快保）</t>
  </si>
  <si>
    <t>吉星村5组</t>
  </si>
  <si>
    <t>凌朝全</t>
  </si>
  <si>
    <t>脑梗</t>
  </si>
  <si>
    <t>吉星村6组</t>
  </si>
  <si>
    <t>陈安桂</t>
  </si>
  <si>
    <t>冠状动脉硬化性心脏病、急性肠梗阻、慢性阻塞性肺疾病急性加重期、高血压3级、脑梗塞</t>
  </si>
  <si>
    <t>菜子村10组</t>
  </si>
  <si>
    <t>申林强</t>
  </si>
  <si>
    <t>慢性直肠炎，直肠多发息肉+APC术</t>
  </si>
  <si>
    <t>同德村4组</t>
  </si>
  <si>
    <t>周洪运</t>
  </si>
  <si>
    <t>开放性颅脑损伤，冠状动脉粥样硬化，高血压3级极高危，高血压性心脏病</t>
  </si>
  <si>
    <t>同德村6组</t>
  </si>
  <si>
    <t>唐清橙</t>
  </si>
  <si>
    <t>肺炎</t>
  </si>
  <si>
    <t>合计</t>
  </si>
  <si>
    <t>现将2023年11月古路镇脱贫户医疗救助一事一议汇总表予以公示，公示期为7天（2023年11月23日至2023年11月29日）。如有异议，请在公示期内提出意见，镇纪委办电话：023-67169128。公示期满，如无异议，即按程序上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</si>
</sst>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1" fillId="28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5" fillId="17" borderId="6" applyNumberFormat="false" applyAlignment="false" applyProtection="false">
      <alignment vertical="center"/>
    </xf>
    <xf numFmtId="0" fontId="24" fillId="28" borderId="9" applyNumberFormat="false" applyAlignment="false" applyProtection="false">
      <alignment vertical="center"/>
    </xf>
    <xf numFmtId="0" fontId="14" fillId="15" borderId="5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12" sqref="A12:I12"/>
    </sheetView>
  </sheetViews>
  <sheetFormatPr defaultColWidth="9" defaultRowHeight="14.25"/>
  <cols>
    <col min="1" max="1" width="4.875" style="1" customWidth="true"/>
    <col min="2" max="2" width="10.625" style="1" customWidth="true"/>
    <col min="3" max="3" width="7.5" style="1" customWidth="true"/>
    <col min="4" max="4" width="22.75" style="1" customWidth="true"/>
    <col min="5" max="5" width="10.125" style="1" customWidth="true"/>
    <col min="6" max="6" width="14" style="1" customWidth="true"/>
    <col min="7" max="7" width="16.25" style="1" customWidth="true"/>
    <col min="8" max="8" width="16.75" style="1" customWidth="true"/>
    <col min="9" max="9" width="15" style="2" customWidth="true"/>
    <col min="10" max="16370" width="9" style="2"/>
  </cols>
  <sheetData>
    <row r="1" ht="31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true" ht="23" customHeight="true" spans="1:9">
      <c r="A2" s="4" t="s">
        <v>1</v>
      </c>
      <c r="B2" s="3"/>
      <c r="C2" s="3"/>
      <c r="D2" s="3"/>
      <c r="E2" s="3"/>
      <c r="F2" s="3"/>
      <c r="G2" s="3"/>
      <c r="H2" s="3"/>
      <c r="I2" s="3"/>
    </row>
    <row r="3" s="1" customFormat="true" ht="58" customHeight="true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73" customHeight="true" spans="1:9">
      <c r="A4" s="6">
        <v>1</v>
      </c>
      <c r="B4" s="6" t="s">
        <v>11</v>
      </c>
      <c r="C4" s="6" t="s">
        <v>12</v>
      </c>
      <c r="D4" s="6" t="s">
        <v>13</v>
      </c>
      <c r="E4" s="6">
        <v>6690.82</v>
      </c>
      <c r="F4" s="6">
        <v>2601.05</v>
      </c>
      <c r="G4" s="6">
        <v>0</v>
      </c>
      <c r="H4" s="2">
        <v>1300.53</v>
      </c>
      <c r="I4" s="5"/>
    </row>
    <row r="5" ht="35" customHeight="true" spans="1:9">
      <c r="A5" s="6">
        <v>2</v>
      </c>
      <c r="B5" s="6" t="s">
        <v>14</v>
      </c>
      <c r="C5" s="6" t="s">
        <v>15</v>
      </c>
      <c r="D5" s="6" t="s">
        <v>16</v>
      </c>
      <c r="E5" s="7">
        <v>35558.48</v>
      </c>
      <c r="F5" s="7">
        <v>16209.16</v>
      </c>
      <c r="G5" s="6" t="s">
        <v>17</v>
      </c>
      <c r="H5" s="5">
        <v>6211.38</v>
      </c>
      <c r="I5" s="5"/>
    </row>
    <row r="6" ht="28" customHeight="true" spans="1:9">
      <c r="A6" s="6">
        <v>3</v>
      </c>
      <c r="B6" s="6" t="s">
        <v>18</v>
      </c>
      <c r="C6" s="6" t="s">
        <v>19</v>
      </c>
      <c r="D6" s="6" t="s">
        <v>20</v>
      </c>
      <c r="E6" s="7">
        <v>8454.63</v>
      </c>
      <c r="F6" s="7">
        <v>8168.63</v>
      </c>
      <c r="G6" s="6">
        <v>0</v>
      </c>
      <c r="H6" s="2">
        <v>4084.32</v>
      </c>
      <c r="I6" s="5"/>
    </row>
    <row r="7" ht="75" customHeight="true" spans="1:9">
      <c r="A7" s="6">
        <v>4</v>
      </c>
      <c r="B7" s="6" t="s">
        <v>21</v>
      </c>
      <c r="C7" s="7" t="s">
        <v>22</v>
      </c>
      <c r="D7" s="6" t="s">
        <v>23</v>
      </c>
      <c r="E7" s="7">
        <v>13333.62</v>
      </c>
      <c r="F7" s="7">
        <v>5483.14</v>
      </c>
      <c r="G7" s="6">
        <v>0</v>
      </c>
      <c r="H7" s="5">
        <f t="shared" ref="H4:H10" si="0">(F7-G7)/2</f>
        <v>2741.57</v>
      </c>
      <c r="I7" s="5"/>
    </row>
    <row r="8" ht="33" customHeight="true" spans="1:9">
      <c r="A8" s="6">
        <v>5</v>
      </c>
      <c r="B8" s="8" t="s">
        <v>24</v>
      </c>
      <c r="C8" s="8" t="s">
        <v>25</v>
      </c>
      <c r="D8" s="9" t="s">
        <v>26</v>
      </c>
      <c r="E8" s="8">
        <v>8424.2</v>
      </c>
      <c r="F8" s="8">
        <v>8424.2</v>
      </c>
      <c r="G8" s="8">
        <v>0</v>
      </c>
      <c r="H8" s="5">
        <f t="shared" si="0"/>
        <v>4212.1</v>
      </c>
      <c r="I8" s="5"/>
    </row>
    <row r="9" ht="63" customHeight="true" spans="1:9">
      <c r="A9" s="6">
        <v>6</v>
      </c>
      <c r="B9" s="6" t="s">
        <v>27</v>
      </c>
      <c r="C9" s="6" t="s">
        <v>28</v>
      </c>
      <c r="D9" s="6" t="s">
        <v>29</v>
      </c>
      <c r="E9" s="6">
        <v>25017.36</v>
      </c>
      <c r="F9" s="6">
        <v>9759.49</v>
      </c>
      <c r="G9" s="6">
        <v>0</v>
      </c>
      <c r="H9" s="2">
        <v>4879.75</v>
      </c>
      <c r="I9" s="5"/>
    </row>
    <row r="10" ht="30" customHeight="true" spans="1:9">
      <c r="A10" s="6">
        <v>7</v>
      </c>
      <c r="B10" s="10" t="s">
        <v>30</v>
      </c>
      <c r="C10" s="10" t="s">
        <v>31</v>
      </c>
      <c r="D10" s="10" t="s">
        <v>32</v>
      </c>
      <c r="E10" s="10">
        <v>10954.88</v>
      </c>
      <c r="F10" s="10">
        <v>5741.22</v>
      </c>
      <c r="G10" s="8">
        <v>0</v>
      </c>
      <c r="H10" s="5">
        <f t="shared" si="0"/>
        <v>2870.61</v>
      </c>
      <c r="I10" s="5"/>
    </row>
    <row r="11" ht="33" customHeight="true" spans="1:9">
      <c r="A11" s="5" t="s">
        <v>33</v>
      </c>
      <c r="B11" s="5"/>
      <c r="C11" s="5"/>
      <c r="D11" s="5"/>
      <c r="E11" s="5">
        <f>SUM(E4:E10)</f>
        <v>108433.99</v>
      </c>
      <c r="F11" s="5">
        <f>SUM(F4:F10)</f>
        <v>56386.89</v>
      </c>
      <c r="G11" s="5">
        <v>3786.4</v>
      </c>
      <c r="H11" s="5">
        <f>SUM(H4:H10)</f>
        <v>26300.26</v>
      </c>
      <c r="I11" s="12"/>
    </row>
    <row r="12" ht="33" customHeight="true" spans="1:9">
      <c r="A12" s="11" t="s">
        <v>34</v>
      </c>
      <c r="B12" s="11"/>
      <c r="C12" s="11"/>
      <c r="D12" s="11"/>
      <c r="E12" s="11"/>
      <c r="F12" s="11"/>
      <c r="G12" s="11"/>
      <c r="H12" s="11"/>
      <c r="I12" s="11"/>
    </row>
  </sheetData>
  <mergeCells count="2">
    <mergeCell ref="A1:I1"/>
    <mergeCell ref="A12:I12"/>
  </mergeCells>
  <pageMargins left="0.7" right="0.7" top="0.75" bottom="0.314583333333333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Ybda</cp:lastModifiedBy>
  <dcterms:created xsi:type="dcterms:W3CDTF">2023-07-04T17:02:00Z</dcterms:created>
  <dcterms:modified xsi:type="dcterms:W3CDTF">2023-11-23T21:28:45Z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556E21B343F74F8C93BF9A4488F5AF0B_13</vt:lpwstr>
  </property>
  <property fmtid="{D5CDD505-2E9C-101B-9397-08002B2CF9AE}" pid="3" name="KSOProductBuildVer">
    <vt:lpwstr>2052-11.8.2.10587</vt:lpwstr>
  </property>
</Properties>
</file>