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tabRatio="861" firstSheet="1" activeTab="8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<sst xmlns="http://schemas.openxmlformats.org/spreadsheetml/2006/main" count="682" uniqueCount="340">
  <si>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</si>
  <si>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</si>
  <si>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</si>
  <si>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</si>
  <si>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</si>
  <si>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</si>
  <si>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</si>
  <si>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</si>
  <si>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</si>
  <si>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</si>
  <si>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</si>
  <si>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</si>
  <si>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2023年渝北区单位预算公开表（目录）</t>
  </si>
  <si>
    <t>表一</t>
  </si>
  <si>
    <t>2023年渝北区单位收支预算总表</t>
  </si>
  <si>
    <t>表二</t>
  </si>
  <si>
    <t>2023年渝北区单位收入预算总表</t>
  </si>
  <si>
    <t>表三</t>
  </si>
  <si>
    <t>2023年渝北区单位支出预算总表</t>
  </si>
  <si>
    <t>表四</t>
  </si>
  <si>
    <t>2023年渝北区单位财政拨款收支预算总表</t>
  </si>
  <si>
    <t>表五</t>
  </si>
  <si>
    <t>2023年渝北区单位一般公共预算财政拨款支出预算表</t>
  </si>
  <si>
    <t>表六</t>
  </si>
  <si>
    <t>2023年渝北区单位一般公共预算财政拨款基本支出预算表（部门预算支出经济分类科目）</t>
  </si>
  <si>
    <t>表七</t>
  </si>
  <si>
    <t>2023年渝北区单位一般公共预算财政拨款基本支出预算表（政府预算支出经济分类科目）</t>
  </si>
  <si>
    <t>表八</t>
  </si>
  <si>
    <t>2023年渝北区单位一般公共预算财政拨款项目支出预算表（部门预算支出经济分类科目）</t>
  </si>
  <si>
    <t>表九</t>
  </si>
  <si>
    <t>2023年渝北区单位一般公共预算财政拨款项目支出预算表（政府预算支出经济分类科目）</t>
  </si>
  <si>
    <t>表十</t>
  </si>
  <si>
    <t>2023年渝北区单位一般公共预算“三公”经费支出预算表</t>
  </si>
  <si>
    <t>表十一</t>
  </si>
  <si>
    <t>2023年渝北区单位政府性基金预算财政拨款支出预算表</t>
  </si>
  <si>
    <t>表十二</t>
  </si>
  <si>
    <t>2023年渝北区单位国有资本经营预算财政拨款支出预算表</t>
  </si>
  <si>
    <t>表十三</t>
  </si>
  <si>
    <t>2023年渝北区单位社会保险基金收支预算表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</si>
  <si>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</si>
  <si>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</si>
  <si>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</si>
  <si>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</si>
  <si>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</si>
  <si>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单位全称：</t>
  </si>
  <si>
    <t>单位：元</t>
  </si>
  <si>
    <t>收入</t>
  </si>
  <si>
    <t>支出</t>
  </si>
  <si>
    <t>项目</t>
  </si>
  <si>
    <t>预算数</t>
  </si>
  <si>
    <t>合计</t>
  </si>
  <si>
    <t>收入总计</t>
  </si>
  <si>
    <t>支出总计</t>
  </si>
  <si>
    <t>一、本年收入合计</t>
  </si>
  <si>
    <t>一、本年支出合计</t>
  </si>
  <si>
    <t>一般公共预算财政拨款资金</t>
  </si>
  <si>
    <t>一般公共服务支出</t>
  </si>
  <si>
    <t>政府性基金预算财政拨款资金</t>
  </si>
  <si>
    <t>外交支出</t>
  </si>
  <si>
    <t>国有资本经营预算财政拨款资金</t>
  </si>
  <si>
    <t>国防支出</t>
  </si>
  <si>
    <t>财政专户管理资金</t>
  </si>
  <si>
    <t>公共安全支出</t>
  </si>
  <si>
    <t>事业收入资金</t>
  </si>
  <si>
    <t>教育支出</t>
  </si>
  <si>
    <t>上级补助收入资金</t>
  </si>
  <si>
    <t>科学技术支出</t>
  </si>
  <si>
    <t xml:space="preserve">附属单位上缴收入资金 </t>
  </si>
  <si>
    <t>文化旅游体育与传媒支出</t>
  </si>
  <si>
    <t>事业单位经营收入资金</t>
  </si>
  <si>
    <t>社会保障和就业支出</t>
  </si>
  <si>
    <t xml:space="preserve">其他收入资金 </t>
  </si>
  <si>
    <t>社会保险基金支出</t>
  </si>
  <si>
    <t>二、上年结转</t>
  </si>
  <si>
    <t>卫生健康支出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</si>
  <si>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</si>
  <si>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</si>
  <si>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</si>
  <si>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</si>
  <si>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</si>
  <si>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</si>
  <si>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</si>
  <si>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</si>
  <si>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</si>
  <si>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</si>
  <si>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</si>
  <si>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</si>
  <si>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</si>
  <si>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</si>
  <si>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</si>
  <si>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</si>
  <si>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二、结转下年</t>
  </si>
  <si>
    <t>单位公开表2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</si>
  <si>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</si>
  <si>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</si>
  <si>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</si>
  <si>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</si>
  <si>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</si>
  <si>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</si>
  <si>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</si>
  <si>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</si>
  <si>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</si>
  <si>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</si>
  <si>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</si>
  <si>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</si>
  <si>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科目编码</t>
  </si>
  <si>
    <t>科目名称</t>
  </si>
  <si>
    <t>201</t>
  </si>
  <si>
    <r>
      <rPr>
        <sz val="11"/>
        <rFont val="宋体"/>
        <family val="0"/>
      </rPr>
      <t> 20103</t>
    </r>
  </si>
  <si>
    <r>
      <rPr>
        <sz val="11"/>
        <rFont val="宋体"/>
        <family val="0"/>
      </rPr>
      <t> 政府办公厅（室）及相关机构事务</t>
    </r>
  </si>
  <si>
    <r>
      <rPr>
        <sz val="11"/>
        <rFont val="宋体"/>
        <family val="0"/>
      </rPr>
      <t>  2010301</t>
    </r>
  </si>
  <si>
    <r>
      <rPr>
        <sz val="11"/>
        <rFont val="宋体"/>
        <family val="0"/>
      </rPr>
      <t>  行政运行</t>
    </r>
  </si>
  <si>
    <r>
      <rPr>
        <sz val="11"/>
        <rFont val="宋体"/>
        <family val="0"/>
      </rPr>
      <t>  2010306</t>
    </r>
  </si>
  <si>
    <r>
      <rPr>
        <sz val="11"/>
        <rFont val="宋体"/>
        <family val="0"/>
      </rPr>
      <t>  政务公开审批</t>
    </r>
  </si>
  <si>
    <t>208</t>
  </si>
  <si>
    <r>
      <rPr>
        <sz val="11"/>
        <rFont val="宋体"/>
        <family val="0"/>
      </rPr>
      <t> 20805</t>
    </r>
  </si>
  <si>
    <r>
      <rPr>
        <sz val="11"/>
        <rFont val="宋体"/>
        <family val="0"/>
      </rPr>
      <t> 行政事业单位养老支出</t>
    </r>
  </si>
  <si>
    <r>
      <rPr>
        <sz val="11"/>
        <rFont val="宋体"/>
        <family val="0"/>
      </rPr>
      <t>  2080505</t>
    </r>
  </si>
  <si>
    <r>
      <rPr>
        <sz val="11"/>
        <rFont val="宋体"/>
        <family val="0"/>
      </rPr>
      <t>  机关事业单位基本养老保险缴费支出</t>
    </r>
  </si>
  <si>
    <r>
      <rPr>
        <sz val="11"/>
        <rFont val="宋体"/>
        <family val="0"/>
      </rPr>
      <t>  2080506</t>
    </r>
  </si>
  <si>
    <r>
      <rPr>
        <sz val="11"/>
        <rFont val="宋体"/>
        <family val="0"/>
      </rPr>
      <t>  机关事业单位职业年金缴费支出</t>
    </r>
  </si>
  <si>
    <r>
      <rPr>
        <sz val="11"/>
        <rFont val="宋体"/>
        <family val="0"/>
      </rPr>
      <t>  2080599</t>
    </r>
  </si>
  <si>
    <r>
      <rPr>
        <sz val="11"/>
        <rFont val="宋体"/>
        <family val="0"/>
      </rPr>
      <t>  其他行政事业单位养老支出</t>
    </r>
  </si>
  <si>
    <t>210</t>
  </si>
  <si>
    <r>
      <rPr>
        <sz val="11"/>
        <rFont val="宋体"/>
        <family val="0"/>
      </rPr>
      <t> 21011</t>
    </r>
  </si>
  <si>
    <r>
      <rPr>
        <sz val="11"/>
        <rFont val="宋体"/>
        <family val="0"/>
      </rPr>
      <t> 行政事业单位医疗</t>
    </r>
  </si>
  <si>
    <r>
      <rPr>
        <sz val="11"/>
        <rFont val="宋体"/>
        <family val="0"/>
      </rPr>
      <t>  2101101</t>
    </r>
  </si>
  <si>
    <r>
      <rPr>
        <sz val="11"/>
        <rFont val="宋体"/>
        <family val="0"/>
      </rPr>
      <t>  行政单位医疗</t>
    </r>
  </si>
  <si>
    <t>221</t>
  </si>
  <si>
    <r>
      <rPr>
        <sz val="11"/>
        <rFont val="宋体"/>
        <family val="0"/>
      </rPr>
      <t> 22102</t>
    </r>
  </si>
  <si>
    <r>
      <rPr>
        <sz val="11"/>
        <rFont val="宋体"/>
        <family val="0"/>
      </rPr>
      <t> 住房改革支出</t>
    </r>
  </si>
  <si>
    <r>
      <rPr>
        <sz val="11"/>
        <rFont val="宋体"/>
        <family val="0"/>
      </rPr>
      <t>  2210201</t>
    </r>
  </si>
  <si>
    <r>
      <rPr>
        <sz val="11"/>
        <rFont val="宋体"/>
        <family val="0"/>
      </rPr>
      <t>  住房公积金</t>
    </r>
  </si>
  <si>
    <t>单位公开表3</t>
  </si>
  <si>
    <t>单位:元</t>
  </si>
  <si>
    <t>总计</t>
  </si>
  <si>
    <t>基本支出</t>
  </si>
  <si>
    <t>项目支出</t>
  </si>
  <si>
    <t>上解上级支出</t>
  </si>
  <si>
    <t>事业单位经营支出</t>
  </si>
  <si>
    <t>对下级单位补助支出</t>
  </si>
  <si>
    <t xml:space="preserve"> </t>
  </si>
  <si>
    <t>单位公开表4</t>
  </si>
  <si>
    <t>重庆市渝北区政务服务管理办公室（本级）</t>
  </si>
  <si>
    <t>一般公共预算</t>
  </si>
  <si>
    <t>政府性基金预算</t>
  </si>
  <si>
    <t>国有资本经营预算</t>
  </si>
  <si>
    <t>一、本年收入</t>
  </si>
  <si>
    <t>一般公共预算财政拨款</t>
  </si>
  <si>
    <t>政府性基金预算财政拨款</t>
  </si>
  <si>
    <t>国有资本经营预算财政拨款</t>
  </si>
  <si>
    <t>单位公开表5</t>
  </si>
  <si>
    <t>功能分类科目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</si>
  <si>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</si>
  <si>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2023年预算数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</si>
  <si>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</si>
  <si>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小计</t>
  </si>
  <si>
    <t>单位公开表6</t>
  </si>
  <si>
    <t>2023年渝北区单位一般公共预算财政拨款基本支出预算表</t>
  </si>
  <si>
    <t>（部门预算支出经济分类科目）</t>
  </si>
  <si>
    <t>部门经济分类科目</t>
  </si>
  <si>
    <t>2023年基本支出</t>
  </si>
  <si>
    <t>人员经费</t>
  </si>
  <si>
    <t>公用经费</t>
  </si>
  <si>
    <t>301</t>
  </si>
  <si>
    <t>工资福利支出</t>
  </si>
  <si>
    <r>
      <rPr>
        <sz val="11"/>
        <rFont val="宋体"/>
        <family val="0"/>
      </rPr>
      <t> 30101</t>
    </r>
  </si>
  <si>
    <r>
      <rPr>
        <sz val="11"/>
        <rFont val="宋体"/>
        <family val="0"/>
      </rPr>
      <t> 基本工资</t>
    </r>
  </si>
  <si>
    <r>
      <rPr>
        <sz val="11"/>
        <rFont val="宋体"/>
        <family val="0"/>
      </rPr>
      <t> 30102</t>
    </r>
  </si>
  <si>
    <r>
      <rPr>
        <sz val="11"/>
        <rFont val="宋体"/>
        <family val="0"/>
      </rPr>
      <t> 津贴补贴</t>
    </r>
  </si>
  <si>
    <r>
      <rPr>
        <sz val="11"/>
        <rFont val="宋体"/>
        <family val="0"/>
      </rPr>
      <t> 30103</t>
    </r>
  </si>
  <si>
    <r>
      <rPr>
        <sz val="11"/>
        <rFont val="宋体"/>
        <family val="0"/>
      </rPr>
      <t> 奖金</t>
    </r>
  </si>
  <si>
    <r>
      <rPr>
        <sz val="11"/>
        <rFont val="宋体"/>
        <family val="0"/>
      </rPr>
      <t> 30108</t>
    </r>
  </si>
  <si>
    <r>
      <rPr>
        <sz val="11"/>
        <rFont val="宋体"/>
        <family val="0"/>
      </rPr>
      <t> 机关事业单位基本养老保险缴费</t>
    </r>
  </si>
  <si>
    <r>
      <rPr>
        <sz val="11"/>
        <rFont val="宋体"/>
        <family val="0"/>
      </rPr>
      <t> 30109</t>
    </r>
  </si>
  <si>
    <r>
      <rPr>
        <sz val="11"/>
        <rFont val="宋体"/>
        <family val="0"/>
      </rPr>
      <t> 职业年金缴费</t>
    </r>
  </si>
  <si>
    <r>
      <rPr>
        <sz val="11"/>
        <rFont val="宋体"/>
        <family val="0"/>
      </rPr>
      <t> 30110</t>
    </r>
  </si>
  <si>
    <r>
      <rPr>
        <sz val="11"/>
        <rFont val="宋体"/>
        <family val="0"/>
      </rPr>
      <t> 职工基本医疗保险缴费</t>
    </r>
  </si>
  <si>
    <r>
      <rPr>
        <sz val="11"/>
        <rFont val="宋体"/>
        <family val="0"/>
      </rPr>
      <t> 30112</t>
    </r>
  </si>
  <si>
    <r>
      <rPr>
        <sz val="11"/>
        <rFont val="宋体"/>
        <family val="0"/>
      </rPr>
      <t> 其他社会保障缴费</t>
    </r>
  </si>
  <si>
    <r>
      <rPr>
        <sz val="11"/>
        <rFont val="宋体"/>
        <family val="0"/>
      </rPr>
      <t> 30113</t>
    </r>
  </si>
  <si>
    <r>
      <rPr>
        <sz val="11"/>
        <rFont val="宋体"/>
        <family val="0"/>
      </rPr>
      <t> 住房公积金</t>
    </r>
  </si>
  <si>
    <r>
      <rPr>
        <sz val="11"/>
        <rFont val="宋体"/>
        <family val="0"/>
      </rPr>
      <t> 30114</t>
    </r>
  </si>
  <si>
    <r>
      <rPr>
        <sz val="11"/>
        <rFont val="宋体"/>
        <family val="0"/>
      </rPr>
      <t> 医疗费</t>
    </r>
  </si>
  <si>
    <t>302</t>
  </si>
  <si>
    <t>商品和服务支出</t>
  </si>
  <si>
    <r>
      <rPr>
        <sz val="11"/>
        <rFont val="宋体"/>
        <family val="0"/>
      </rPr>
      <t> 30201</t>
    </r>
  </si>
  <si>
    <r>
      <rPr>
        <sz val="11"/>
        <rFont val="宋体"/>
        <family val="0"/>
      </rPr>
      <t> 办公费</t>
    </r>
  </si>
  <si>
    <r>
      <rPr>
        <sz val="11"/>
        <rFont val="宋体"/>
        <family val="0"/>
      </rPr>
      <t> 30207</t>
    </r>
  </si>
  <si>
    <r>
      <rPr>
        <sz val="11"/>
        <rFont val="宋体"/>
        <family val="0"/>
      </rPr>
      <t> 邮电费</t>
    </r>
  </si>
  <si>
    <r>
      <rPr>
        <sz val="11"/>
        <rFont val="宋体"/>
        <family val="0"/>
      </rPr>
      <t> 30209</t>
    </r>
  </si>
  <si>
    <r>
      <rPr>
        <sz val="11"/>
        <rFont val="宋体"/>
        <family val="0"/>
      </rPr>
      <t> 物业管理费</t>
    </r>
  </si>
  <si>
    <r>
      <rPr>
        <sz val="11"/>
        <rFont val="宋体"/>
        <family val="0"/>
      </rPr>
      <t> 30213</t>
    </r>
  </si>
  <si>
    <r>
      <rPr>
        <sz val="11"/>
        <rFont val="宋体"/>
        <family val="0"/>
      </rPr>
      <t> 维修（护）费</t>
    </r>
  </si>
  <si>
    <r>
      <rPr>
        <sz val="11"/>
        <rFont val="宋体"/>
        <family val="0"/>
      </rPr>
      <t> 30215</t>
    </r>
  </si>
  <si>
    <r>
      <rPr>
        <sz val="11"/>
        <rFont val="宋体"/>
        <family val="0"/>
      </rPr>
      <t> 会议费</t>
    </r>
  </si>
  <si>
    <r>
      <rPr>
        <sz val="11"/>
        <rFont val="宋体"/>
        <family val="0"/>
      </rPr>
      <t> 30216</t>
    </r>
  </si>
  <si>
    <r>
      <rPr>
        <sz val="11"/>
        <rFont val="宋体"/>
        <family val="0"/>
      </rPr>
      <t> 培训费</t>
    </r>
  </si>
  <si>
    <r>
      <rPr>
        <sz val="11"/>
        <rFont val="宋体"/>
        <family val="0"/>
      </rPr>
      <t> 30217</t>
    </r>
  </si>
  <si>
    <r>
      <rPr>
        <sz val="11"/>
        <rFont val="宋体"/>
        <family val="0"/>
      </rPr>
      <t> 公务接待费</t>
    </r>
  </si>
  <si>
    <r>
      <rPr>
        <sz val="11"/>
        <rFont val="宋体"/>
        <family val="0"/>
      </rPr>
      <t> 30228</t>
    </r>
  </si>
  <si>
    <r>
      <rPr>
        <sz val="11"/>
        <rFont val="宋体"/>
        <family val="0"/>
      </rPr>
      <t> 工会经费</t>
    </r>
  </si>
  <si>
    <r>
      <rPr>
        <sz val="11"/>
        <rFont val="宋体"/>
        <family val="0"/>
      </rPr>
      <t> 30229</t>
    </r>
  </si>
  <si>
    <r>
      <rPr>
        <sz val="11"/>
        <rFont val="宋体"/>
        <family val="0"/>
      </rPr>
      <t> 福利费</t>
    </r>
  </si>
  <si>
    <r>
      <rPr>
        <sz val="11"/>
        <rFont val="宋体"/>
        <family val="0"/>
      </rPr>
      <t> 30231</t>
    </r>
  </si>
  <si>
    <r>
      <rPr>
        <sz val="11"/>
        <rFont val="宋体"/>
        <family val="0"/>
      </rPr>
      <t> 公务用车运行维护费</t>
    </r>
  </si>
  <si>
    <r>
      <rPr>
        <sz val="11"/>
        <rFont val="宋体"/>
        <family val="0"/>
      </rPr>
      <t> 30239</t>
    </r>
  </si>
  <si>
    <r>
      <rPr>
        <sz val="11"/>
        <rFont val="宋体"/>
        <family val="0"/>
      </rPr>
      <t> 其他交通费用</t>
    </r>
  </si>
  <si>
    <r>
      <rPr>
        <sz val="11"/>
        <rFont val="宋体"/>
        <family val="0"/>
      </rPr>
      <t> 30299</t>
    </r>
  </si>
  <si>
    <r>
      <rPr>
        <sz val="11"/>
        <rFont val="宋体"/>
        <family val="0"/>
      </rPr>
      <t> 其他商品和服务支出</t>
    </r>
  </si>
  <si>
    <t>303</t>
  </si>
  <si>
    <t>对个人和家庭的补助</t>
  </si>
  <si>
    <r>
      <rPr>
        <sz val="11"/>
        <rFont val="宋体"/>
        <family val="0"/>
      </rPr>
      <t> 30305</t>
    </r>
  </si>
  <si>
    <r>
      <rPr>
        <sz val="11"/>
        <rFont val="宋体"/>
        <family val="0"/>
      </rPr>
      <t> 生活补助</t>
    </r>
  </si>
  <si>
    <r>
      <rPr>
        <sz val="11"/>
        <rFont val="宋体"/>
        <family val="0"/>
      </rPr>
      <t> 30307</t>
    </r>
  </si>
  <si>
    <r>
      <rPr>
        <sz val="11"/>
        <rFont val="宋体"/>
        <family val="0"/>
      </rPr>
      <t> 医疗费补助</t>
    </r>
  </si>
  <si>
    <t>单位公开表7</t>
  </si>
  <si>
    <t>（政府预算支出经济分类科目）</t>
  </si>
  <si>
    <t>政府预算经济科目</t>
  </si>
  <si>
    <t>501</t>
  </si>
  <si>
    <t>机关工资福利支出</t>
  </si>
  <si>
    <r>
      <rPr>
        <sz val="11"/>
        <rFont val="宋体"/>
        <family val="0"/>
      </rPr>
      <t> 50101</t>
    </r>
  </si>
  <si>
    <r>
      <rPr>
        <sz val="11"/>
        <rFont val="宋体"/>
        <family val="0"/>
      </rPr>
      <t> 工资奖金津补贴</t>
    </r>
  </si>
  <si>
    <r>
      <rPr>
        <sz val="11"/>
        <rFont val="宋体"/>
        <family val="0"/>
      </rPr>
      <t> 50102</t>
    </r>
  </si>
  <si>
    <r>
      <rPr>
        <sz val="11"/>
        <rFont val="宋体"/>
        <family val="0"/>
      </rPr>
      <t> 社会保障缴费</t>
    </r>
  </si>
  <si>
    <r>
      <rPr>
        <sz val="11"/>
        <rFont val="宋体"/>
        <family val="0"/>
      </rPr>
      <t> 50103</t>
    </r>
  </si>
  <si>
    <r>
      <rPr>
        <sz val="11"/>
        <rFont val="宋体"/>
        <family val="0"/>
      </rPr>
      <t> 50199</t>
    </r>
  </si>
  <si>
    <r>
      <rPr>
        <sz val="11"/>
        <rFont val="宋体"/>
        <family val="0"/>
      </rPr>
      <t> 其他工资福利支出</t>
    </r>
  </si>
  <si>
    <t>502</t>
  </si>
  <si>
    <t>机关商品和服务支出</t>
  </si>
  <si>
    <r>
      <rPr>
        <sz val="11"/>
        <rFont val="宋体"/>
        <family val="0"/>
      </rPr>
      <t> 50201</t>
    </r>
  </si>
  <si>
    <r>
      <rPr>
        <sz val="11"/>
        <rFont val="宋体"/>
        <family val="0"/>
      </rPr>
      <t> 办公经费</t>
    </r>
  </si>
  <si>
    <r>
      <rPr>
        <sz val="11"/>
        <rFont val="宋体"/>
        <family val="0"/>
      </rPr>
      <t> 50202</t>
    </r>
  </si>
  <si>
    <r>
      <rPr>
        <sz val="11"/>
        <rFont val="宋体"/>
        <family val="0"/>
      </rPr>
      <t> 50203</t>
    </r>
  </si>
  <si>
    <r>
      <rPr>
        <sz val="11"/>
        <rFont val="宋体"/>
        <family val="0"/>
      </rPr>
      <t> 50206</t>
    </r>
  </si>
  <si>
    <r>
      <rPr>
        <sz val="11"/>
        <rFont val="宋体"/>
        <family val="0"/>
      </rPr>
      <t> 50208</t>
    </r>
  </si>
  <si>
    <r>
      <rPr>
        <sz val="11"/>
        <rFont val="宋体"/>
        <family val="0"/>
      </rPr>
      <t> 50209</t>
    </r>
  </si>
  <si>
    <r>
      <rPr>
        <sz val="11"/>
        <rFont val="宋体"/>
        <family val="0"/>
      </rPr>
      <t> 50299</t>
    </r>
  </si>
  <si>
    <t>509</t>
  </si>
  <si>
    <r>
      <rPr>
        <sz val="11"/>
        <rFont val="宋体"/>
        <family val="0"/>
      </rPr>
      <t> 50901</t>
    </r>
  </si>
  <si>
    <r>
      <rPr>
        <sz val="11"/>
        <rFont val="宋体"/>
        <family val="0"/>
      </rPr>
      <t> 社会福利和救助</t>
    </r>
  </si>
  <si>
    <t>单位公开表8</t>
  </si>
  <si>
    <t>2023年渝北区单位一般公共预算财政拨款项目支出预算表</t>
  </si>
  <si>
    <r>
      <rPr>
        <sz val="11"/>
        <rFont val="宋体"/>
        <family val="0"/>
      </rPr>
      <t> 30214</t>
    </r>
  </si>
  <si>
    <r>
      <rPr>
        <sz val="11"/>
        <rFont val="宋体"/>
        <family val="0"/>
      </rPr>
      <t> 租赁费</t>
    </r>
  </si>
  <si>
    <r>
      <rPr>
        <sz val="11"/>
        <rFont val="宋体"/>
        <family val="0"/>
      </rPr>
      <t> 30226</t>
    </r>
  </si>
  <si>
    <r>
      <rPr>
        <sz val="11"/>
        <rFont val="宋体"/>
        <family val="0"/>
      </rPr>
      <t> 劳务费</t>
    </r>
  </si>
  <si>
    <r>
      <rPr>
        <sz val="11"/>
        <rFont val="宋体"/>
        <family val="0"/>
      </rPr>
      <t> 30227</t>
    </r>
  </si>
  <si>
    <r>
      <rPr>
        <sz val="11"/>
        <rFont val="宋体"/>
        <family val="0"/>
      </rPr>
      <t> 委托业务费</t>
    </r>
  </si>
  <si>
    <t>310</t>
  </si>
  <si>
    <t>资本性支出</t>
  </si>
  <si>
    <r>
      <rPr>
        <sz val="11"/>
        <rFont val="宋体"/>
        <family val="0"/>
      </rPr>
      <t> 31003</t>
    </r>
  </si>
  <si>
    <r>
      <rPr>
        <sz val="11"/>
        <rFont val="宋体"/>
        <family val="0"/>
      </rPr>
      <t> 专用设备购置</t>
    </r>
  </si>
  <si>
    <r>
      <rPr>
        <sz val="11"/>
        <rFont val="宋体"/>
        <family val="0"/>
      </rPr>
      <t> 31007</t>
    </r>
  </si>
  <si>
    <r>
      <rPr>
        <sz val="11"/>
        <rFont val="宋体"/>
        <family val="0"/>
      </rPr>
      <t> 信息网络及软件购置更新</t>
    </r>
  </si>
  <si>
    <t>单位公开表9</t>
  </si>
  <si>
    <r>
      <rPr>
        <sz val="11"/>
        <rFont val="宋体"/>
        <family val="0"/>
      </rPr>
      <t> 50205</t>
    </r>
  </si>
  <si>
    <t>503</t>
  </si>
  <si>
    <t>机关资本性支出（一）</t>
  </si>
  <si>
    <r>
      <rPr>
        <sz val="11"/>
        <rFont val="宋体"/>
        <family val="0"/>
      </rPr>
      <t> 50306</t>
    </r>
  </si>
  <si>
    <r>
      <rPr>
        <sz val="11"/>
        <rFont val="宋体"/>
        <family val="0"/>
      </rPr>
      <t> 设备购置</t>
    </r>
  </si>
  <si>
    <r>
      <t>单位公开表1</t>
    </r>
    <r>
      <rPr>
        <sz val="9"/>
        <color indexed="8"/>
        <rFont val="宋体"/>
        <family val="0"/>
      </rPr>
      <t>0</t>
    </r>
  </si>
  <si>
    <t>2022年预算数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</si>
  <si>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</si>
  <si>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</si>
  <si>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</si>
  <si>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</si>
  <si>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</si>
  <si>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r>
      <t>单位公开表1</t>
    </r>
    <r>
      <rPr>
        <sz val="9"/>
        <color indexed="8"/>
        <rFont val="宋体"/>
        <family val="0"/>
      </rPr>
      <t>1</t>
    </r>
  </si>
  <si>
    <t>2023年渝北区单位政府性基金预算支出预算表</t>
  </si>
  <si>
    <t>本年政府性基金预算财政拨款支出</t>
  </si>
  <si>
    <r>
      <rPr>
        <sz val="12"/>
        <color indexed="8"/>
        <rFont val="宋体"/>
        <family val="0"/>
      </rPr>
      <t> 20822</t>
    </r>
  </si>
  <si>
    <r>
      <rPr>
        <sz val="12"/>
        <color indexed="8"/>
        <rFont val="宋体"/>
        <family val="0"/>
      </rPr>
      <t> 大中型水库移民后期扶持基金支出</t>
    </r>
  </si>
  <si>
    <t>……</t>
  </si>
  <si>
    <r>
      <t>单位公开表1</t>
    </r>
    <r>
      <rPr>
        <sz val="9"/>
        <color indexed="8"/>
        <rFont val="宋体"/>
        <family val="0"/>
      </rPr>
      <t>2</t>
    </r>
  </si>
  <si>
    <t>2023年渝北区单位国有资本经营预算支出预算表</t>
  </si>
  <si>
    <t>国有资本经营预算财政拨款支出</t>
  </si>
  <si>
    <t>说明：本单位无该项收支，故此表无数据。</t>
  </si>
  <si>
    <r>
      <t>单位公开表1</t>
    </r>
    <r>
      <rPr>
        <sz val="9"/>
        <color indexed="8"/>
        <rFont val="宋体"/>
        <family val="0"/>
      </rPr>
      <t>3</t>
    </r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</si>
  <si>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</si>
  <si>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</si>
  <si>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</si>
  <si>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</si>
  <si>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</si>
  <si>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</si>
  <si>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</si>
  <si>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</si>
  <si>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</si>
  <si>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</si>
  <si>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</si>
  <si>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</si>
  <si>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</si>
  <si>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</si>
  <si>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</si>
  <si>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</si>
  <si>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</si>
  <si>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</si>
  <si>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</si>
  <si>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</si>
  <si>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r>
      <t>单位公开表1</t>
    </r>
    <r>
      <rPr>
        <sz val="9"/>
        <color indexed="8"/>
        <rFont val="宋体"/>
        <family val="0"/>
      </rPr>
      <t>4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</si>
  <si>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</si>
  <si>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</si>
  <si>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</si>
  <si>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</si>
  <si>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</si>
  <si>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</si>
  <si>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</si>
  <si>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</si>
  <si>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</si>
  <si>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</si>
  <si>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</si>
  <si>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</si>
  <si>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</si>
  <si>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</si>
  <si>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</si>
  <si>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</si>
  <si>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130</t>
  </si>
  <si>
    <t>重庆市渝北区政务服务管理办公室</t>
  </si>
  <si>
    <t>130001</t>
  </si>
  <si>
    <t>2010306</t>
  </si>
  <si>
    <t>政务公开审批</t>
  </si>
  <si>
    <t>行政效能绩效评价费</t>
  </si>
  <si>
    <t>服务大厅网络维修维护及租赁费</t>
  </si>
  <si>
    <t>服务大厅运行经费</t>
  </si>
  <si>
    <t>聘用编外人员劳务费</t>
  </si>
  <si>
    <t>行政服务中心智能化建设</t>
  </si>
  <si>
    <t>行政服务中心导视系统</t>
  </si>
  <si>
    <t>一窗综办运行经费</t>
  </si>
  <si>
    <r>
      <t>单位公开表1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</si>
  <si>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</si>
  <si>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</si>
  <si>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</si>
  <si>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</si>
  <si>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</si>
  <si>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</si>
  <si>
    <r>
      <rPr>
        <sz val="10"/>
        <color indexed="8"/>
        <rFont val="方正仿宋_GBK"/>
        <family val="0"/>
      </rPr>
      <t> 130</t>
    </r>
  </si>
  <si>
    <r>
      <rPr>
        <sz val="10"/>
        <color indexed="8"/>
        <rFont val="方正仿宋_GBK"/>
        <family val="0"/>
      </rPr>
      <t> 重庆市渝北区政务服务管理办公室</t>
    </r>
  </si>
  <si>
    <t>办公费</t>
  </si>
  <si>
    <r>
      <rPr>
        <sz val="9"/>
        <rFont val="宋体"/>
        <family val="0"/>
      </rPr>
      <t> 130</t>
    </r>
  </si>
  <si>
    <r>
      <rPr>
        <sz val="9"/>
        <rFont val="宋体"/>
        <family val="0"/>
      </rPr>
      <t> 重庆市渝北区政务服务管理办公室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</si>
</sst>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87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10"/>
      <color indexed="8"/>
      <name val="方正仿宋_GBK"/>
      <family val="0"/>
    </font>
    <font>
      <sz val="19"/>
      <name val="方正小标宋_GBK"/>
      <family val="0"/>
    </font>
    <font>
      <b/>
      <sz val="12"/>
      <name val="Times New Roman"/>
      <family val="1"/>
    </font>
    <font>
      <sz val="10"/>
      <name val="方正楷体_GBK"/>
      <family val="0"/>
    </font>
    <font>
      <sz val="14"/>
      <name val="黑体"/>
      <family val="3"/>
    </font>
    <font>
      <sz val="12"/>
      <color indexed="8"/>
      <name val="宋体"/>
      <family val="0"/>
    </font>
    <font>
      <b/>
      <sz val="18"/>
      <color indexed="63"/>
      <name val="宋体"/>
      <family val="0"/>
    </font>
    <font>
      <sz val="10"/>
      <name val="Times New Roman"/>
      <family val="1"/>
    </font>
    <font>
      <sz val="17"/>
      <name val="方正小标宋_GBK"/>
      <family val="0"/>
    </font>
    <font>
      <sz val="12"/>
      <name val="方正大黑_GBK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9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0"/>
      <color indexed="8"/>
      <name val="Times New Roman"/>
      <family val="1"/>
    </font>
    <font>
      <sz val="18"/>
      <color indexed="8"/>
      <name val="方正小标宋_GBK"/>
      <family val="0"/>
    </font>
    <font>
      <b/>
      <sz val="10"/>
      <name val="宋体"/>
      <family val="0"/>
    </font>
    <font>
      <b/>
      <sz val="12"/>
      <name val="宋体"/>
      <family val="0"/>
    </font>
    <font>
      <sz val="14"/>
      <color indexed="8"/>
      <name val="方正小标宋_GBK"/>
      <family val="0"/>
    </font>
    <font>
      <u val="single"/>
      <sz val="18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0"/>
      <color rgb="FF000000"/>
      <name val="方正仿宋_GBK"/>
      <family val="0"/>
    </font>
    <font>
      <sz val="10"/>
      <color rgb="FF000000"/>
      <name val="Times New Roman"/>
      <family val="1"/>
    </font>
    <font>
      <sz val="1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8"/>
      <color theme="1"/>
      <name val="方正小标宋_GBK"/>
      <family val="0"/>
    </font>
    <font>
      <sz val="14"/>
      <color theme="1"/>
      <name val="方正小标宋_GBK"/>
      <family val="0"/>
    </font>
    <font>
      <sz val="16"/>
      <color theme="1"/>
      <name val="方正小标宋_GBK"/>
      <family val="0"/>
    </font>
    <font>
      <b/>
      <sz val="12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22" fillId="0" borderId="0">
      <alignment vertical="center"/>
      <protection/>
    </xf>
    <xf numFmtId="0" fontId="23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49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22" borderId="8" applyNumberFormat="0" applyAlignment="0" applyProtection="0"/>
    <xf numFmtId="0" fontId="66" fillId="31" borderId="5" applyNumberFormat="0" applyAlignment="0" applyProtection="0"/>
    <xf numFmtId="0" fontId="6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4" fontId="69" fillId="0" borderId="11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0" fillId="0" borderId="13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left" vertical="center"/>
    </xf>
    <xf numFmtId="0" fontId="71" fillId="0" borderId="11" xfId="0" applyFont="1" applyFill="1" applyBorder="1" applyAlignment="1">
      <alignment vertical="center"/>
    </xf>
    <xf numFmtId="0" fontId="71" fillId="0" borderId="11" xfId="0" applyFont="1" applyFill="1" applyBorder="1" applyAlignment="1">
      <alignment vertical="center" wrapText="1"/>
    </xf>
    <xf numFmtId="0" fontId="71" fillId="0" borderId="11" xfId="0" applyFont="1" applyFill="1" applyBorder="1" applyAlignment="1">
      <alignment horizontal="left" vertical="center" wrapText="1"/>
    </xf>
    <xf numFmtId="4" fontId="71" fillId="0" borderId="11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33" borderId="0" xfId="40" applyFont="1" applyFill="1" applyBorder="1" applyAlignment="1">
      <alignment vertical="center"/>
      <protection/>
    </xf>
    <xf numFmtId="0" fontId="72" fillId="33" borderId="0" xfId="41" applyFont="1" applyFill="1" applyBorder="1" applyAlignment="1">
      <alignment horizontal="right" vertical="center"/>
      <protection/>
    </xf>
    <xf numFmtId="0" fontId="73" fillId="33" borderId="14" xfId="43" applyFont="1" applyFill="1" applyBorder="1" applyAlignment="1">
      <alignment horizontal="center" vertical="center"/>
      <protection/>
    </xf>
    <xf numFmtId="177" fontId="73" fillId="33" borderId="15" xfId="43" applyNumberFormat="1" applyFont="1" applyFill="1" applyBorder="1" applyAlignment="1">
      <alignment horizontal="center" vertical="center"/>
      <protection/>
    </xf>
    <xf numFmtId="0" fontId="73" fillId="33" borderId="15" xfId="43" applyFont="1" applyFill="1" applyBorder="1" applyAlignment="1">
      <alignment horizontal="center" vertical="center"/>
      <protection/>
    </xf>
    <xf numFmtId="177" fontId="73" fillId="33" borderId="16" xfId="43" applyNumberFormat="1" applyFont="1" applyFill="1" applyBorder="1" applyAlignment="1">
      <alignment horizontal="center" vertical="center"/>
      <protection/>
    </xf>
    <xf numFmtId="0" fontId="74" fillId="33" borderId="17" xfId="43" applyFont="1" applyFill="1" applyBorder="1" applyAlignment="1">
      <alignment horizontal="center" vertical="center"/>
      <protection/>
    </xf>
    <xf numFmtId="178" fontId="75" fillId="33" borderId="10" xfId="0" applyNumberFormat="1" applyFont="1" applyFill="1" applyBorder="1" applyAlignment="1" applyProtection="1">
      <alignment vertical="center"/>
      <protection/>
    </xf>
    <xf numFmtId="0" fontId="74" fillId="33" borderId="10" xfId="43" applyFont="1" applyFill="1" applyBorder="1" applyAlignment="1">
      <alignment horizontal="center" vertical="center"/>
      <protection/>
    </xf>
    <xf numFmtId="178" fontId="75" fillId="33" borderId="18" xfId="0" applyNumberFormat="1" applyFont="1" applyFill="1" applyBorder="1" applyAlignment="1" applyProtection="1">
      <alignment vertical="center"/>
      <protection/>
    </xf>
    <xf numFmtId="0" fontId="74" fillId="33" borderId="17" xfId="40" applyFont="1" applyFill="1" applyBorder="1" applyAlignment="1">
      <alignment horizontal="left" vertical="center"/>
      <protection/>
    </xf>
    <xf numFmtId="0" fontId="74" fillId="33" borderId="10" xfId="40" applyFont="1" applyFill="1" applyBorder="1" applyAlignment="1">
      <alignment horizontal="left" vertical="center"/>
      <protection/>
    </xf>
    <xf numFmtId="177" fontId="74" fillId="33" borderId="17" xfId="41" applyNumberFormat="1" applyFont="1" applyFill="1" applyBorder="1" applyAlignment="1">
      <alignment vertical="center"/>
      <protection/>
    </xf>
    <xf numFmtId="178" fontId="73" fillId="33" borderId="10" xfId="0" applyNumberFormat="1" applyFont="1" applyFill="1" applyBorder="1" applyAlignment="1" applyProtection="1">
      <alignment vertical="center"/>
      <protection/>
    </xf>
    <xf numFmtId="177" fontId="74" fillId="33" borderId="10" xfId="41" applyNumberFormat="1" applyFont="1" applyFill="1" applyBorder="1" applyAlignment="1">
      <alignment vertical="center"/>
      <protection/>
    </xf>
    <xf numFmtId="178" fontId="73" fillId="33" borderId="18" xfId="0" applyNumberFormat="1" applyFont="1" applyFill="1" applyBorder="1" applyAlignment="1" applyProtection="1">
      <alignment vertical="center"/>
      <protection/>
    </xf>
    <xf numFmtId="177" fontId="74" fillId="33" borderId="17" xfId="41" applyNumberFormat="1" applyFont="1" applyFill="1" applyBorder="1" applyAlignment="1">
      <alignment horizontal="left" vertical="center" indent="1"/>
      <protection/>
    </xf>
    <xf numFmtId="177" fontId="74" fillId="33" borderId="10" xfId="41" applyNumberFormat="1" applyFont="1" applyFill="1" applyBorder="1" applyAlignment="1">
      <alignment horizontal="left" vertical="center" indent="1"/>
      <protection/>
    </xf>
    <xf numFmtId="177" fontId="74" fillId="0" borderId="17" xfId="41" applyNumberFormat="1" applyFont="1" applyFill="1" applyBorder="1" applyAlignment="1">
      <alignment vertical="center"/>
      <protection/>
    </xf>
    <xf numFmtId="0" fontId="74" fillId="0" borderId="10" xfId="41" applyFont="1" applyFill="1" applyBorder="1" applyAlignment="1">
      <alignment vertical="center"/>
      <protection/>
    </xf>
    <xf numFmtId="177" fontId="74" fillId="0" borderId="10" xfId="41" applyNumberFormat="1" applyFont="1" applyFill="1" applyBorder="1" applyAlignment="1">
      <alignment vertical="center"/>
      <protection/>
    </xf>
    <xf numFmtId="0" fontId="74" fillId="0" borderId="18" xfId="41" applyFont="1" applyFill="1" applyBorder="1" applyAlignment="1">
      <alignment vertical="center"/>
      <protection/>
    </xf>
    <xf numFmtId="0" fontId="73" fillId="0" borderId="19" xfId="42" applyFont="1" applyFill="1" applyBorder="1" applyAlignment="1">
      <alignment horizontal="center" vertical="center"/>
      <protection/>
    </xf>
    <xf numFmtId="179" fontId="73" fillId="0" borderId="20" xfId="42" applyNumberFormat="1" applyFont="1" applyFill="1" applyBorder="1" applyAlignment="1">
      <alignment horizontal="center" vertical="center"/>
      <protection/>
    </xf>
    <xf numFmtId="0" fontId="73" fillId="0" borderId="20" xfId="40" applyFont="1" applyFill="1" applyBorder="1" applyAlignment="1">
      <alignment horizontal="left" vertical="center"/>
      <protection/>
    </xf>
    <xf numFmtId="178" fontId="75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2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 vertical="center"/>
    </xf>
    <xf numFmtId="0" fontId="76" fillId="0" borderId="0" xfId="0" applyFont="1" applyFill="1" applyBorder="1" applyAlignment="1">
      <alignment horizontal="right"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0" fontId="77" fillId="0" borderId="11" xfId="0" applyFont="1" applyBorder="1" applyAlignment="1">
      <alignment horizontal="left" vertical="center"/>
    </xf>
    <xf numFmtId="0" fontId="77" fillId="0" borderId="11" xfId="0" applyFont="1" applyBorder="1" applyAlignment="1">
      <alignment vertical="center"/>
    </xf>
    <xf numFmtId="0" fontId="76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76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0" fillId="0" borderId="0" xfId="0" applyFont="1" applyBorder="1" applyAlignment="1">
      <alignment vertical="center" wrapText="1"/>
    </xf>
    <xf numFmtId="0" fontId="76" fillId="0" borderId="0" xfId="0" applyFont="1" applyAlignment="1">
      <alignment vertical="center"/>
    </xf>
    <xf numFmtId="0" fontId="77" fillId="0" borderId="11" xfId="0" applyFont="1" applyBorder="1" applyAlignment="1">
      <alignment horizontal="center" vertical="center" wrapText="1"/>
    </xf>
    <xf numFmtId="4" fontId="79" fillId="0" borderId="1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4" fontId="79" fillId="0" borderId="11" xfId="0" applyNumberFormat="1" applyFont="1" applyFill="1" applyBorder="1" applyAlignment="1">
      <alignment horizontal="right" vertical="center"/>
    </xf>
    <xf numFmtId="4" fontId="71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10" fontId="0" fillId="33" borderId="1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indent="1"/>
    </xf>
    <xf numFmtId="176" fontId="18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80" fillId="0" borderId="18" xfId="45" applyFont="1" applyBorder="1" applyAlignment="1">
      <alignment/>
    </xf>
    <xf numFmtId="0" fontId="21" fillId="0" borderId="19" xfId="0" applyFont="1" applyBorder="1" applyAlignment="1">
      <alignment horizontal="center"/>
    </xf>
    <xf numFmtId="0" fontId="80" fillId="0" borderId="21" xfId="45" applyFont="1" applyBorder="1" applyAlignment="1">
      <alignment/>
    </xf>
    <xf numFmtId="0" fontId="2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84" fillId="0" borderId="0" xfId="0" applyFont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/>
    </xf>
    <xf numFmtId="0" fontId="76" fillId="0" borderId="10" xfId="0" applyFont="1" applyBorder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82" fillId="33" borderId="0" xfId="41" applyFont="1" applyFill="1" applyAlignment="1">
      <alignment horizontal="center" vertical="center"/>
      <protection/>
    </xf>
    <xf numFmtId="0" fontId="8" fillId="33" borderId="0" xfId="40" applyFont="1" applyFill="1" applyBorder="1" applyAlignment="1">
      <alignment horizontal="center" vertical="center"/>
      <protection/>
    </xf>
    <xf numFmtId="0" fontId="49" fillId="0" borderId="0" xfId="44" applyFill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86" fillId="0" borderId="11" xfId="0" applyFont="1" applyFill="1" applyBorder="1" applyAlignment="1">
      <alignment vertical="center" wrapText="1"/>
    </xf>
    <xf numFmtId="4" fontId="86" fillId="0" borderId="11" xfId="0" applyNumberFormat="1" applyFont="1" applyFill="1" applyBorder="1" applyAlignment="1">
      <alignment horizontal="right" vertical="center" wrapText="1"/>
    </xf>
    <xf numFmtId="0" fontId="86" fillId="0" borderId="11" xfId="0" applyFont="1" applyFill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112" customWidth="1"/>
    <col min="2" max="2" width="111.5" style="0" customWidth="1"/>
  </cols>
  <sheetData>
    <row r="1" spans="1:2" ht="58.5" customHeight="1">
      <c r="A1" s="119" t="s">
        <v>0</v>
      </c>
      <c r="B1" s="119"/>
    </row>
    <row r="2" spans="1:2" ht="27" customHeight="1">
      <c r="A2" s="113" t="s">
        <v>1</v>
      </c>
      <c r="B2" s="114" t="s">
        <v>2</v>
      </c>
    </row>
    <row r="3" spans="1:2" ht="27" customHeight="1">
      <c r="A3" s="115">
        <v>1</v>
      </c>
      <c r="B3" s="116" t="s">
        <v>3</v>
      </c>
    </row>
    <row r="4" spans="1:2" ht="27" customHeight="1">
      <c r="A4" s="115">
        <v>2</v>
      </c>
      <c r="B4" s="116" t="s">
        <v>4</v>
      </c>
    </row>
    <row r="5" spans="1:2" ht="27" customHeight="1">
      <c r="A5" s="115">
        <v>3</v>
      </c>
      <c r="B5" s="116" t="s">
        <v>5</v>
      </c>
    </row>
    <row r="6" spans="1:2" ht="27" customHeight="1">
      <c r="A6" s="115">
        <v>4</v>
      </c>
      <c r="B6" s="116" t="s">
        <v>6</v>
      </c>
    </row>
    <row r="7" spans="1:2" ht="27" customHeight="1">
      <c r="A7" s="115">
        <v>5</v>
      </c>
      <c r="B7" s="116" t="s">
        <v>7</v>
      </c>
    </row>
    <row r="8" spans="1:2" ht="27" customHeight="1">
      <c r="A8" s="115">
        <v>6</v>
      </c>
      <c r="B8" s="116" t="s">
        <v>8</v>
      </c>
    </row>
    <row r="9" spans="1:2" ht="27" customHeight="1">
      <c r="A9" s="115">
        <v>7</v>
      </c>
      <c r="B9" s="116" t="s">
        <v>9</v>
      </c>
    </row>
    <row r="10" spans="1:2" ht="27" customHeight="1">
      <c r="A10" s="115">
        <v>8</v>
      </c>
      <c r="B10" s="116" t="s">
        <v>10</v>
      </c>
    </row>
    <row r="11" spans="1:2" ht="27" customHeight="1">
      <c r="A11" s="117">
        <v>9</v>
      </c>
      <c r="B11" s="118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2" sqref="F12"/>
    </sheetView>
  </sheetViews>
  <sheetFormatPr defaultColWidth="9.33203125" defaultRowHeight="11.25"/>
  <cols>
    <col min="1" max="1" width="20.83203125" style="0" customWidth="1"/>
    <col min="2" max="2" width="39.33203125" style="0" customWidth="1"/>
    <col min="3" max="3" width="34.5" style="0" customWidth="1"/>
  </cols>
  <sheetData>
    <row r="1" spans="1:3" ht="17.25" customHeight="1">
      <c r="A1" s="84" t="s">
        <v>241</v>
      </c>
      <c r="B1" s="15"/>
      <c r="C1" s="15"/>
    </row>
    <row r="2" spans="1:3" ht="51.75" customHeight="1">
      <c r="A2" s="142" t="s">
        <v>242</v>
      </c>
      <c r="B2" s="142"/>
      <c r="C2" s="142"/>
    </row>
    <row r="3" spans="1:3" ht="21.75" customHeight="1">
      <c r="A3" s="152" t="s">
        <v>159</v>
      </c>
      <c r="B3" s="152"/>
      <c r="C3" s="152"/>
    </row>
    <row r="4" spans="1:3" s="51" customFormat="1" ht="24" customHeight="1">
      <c r="A4" s="53" t="s">
        <v>44</v>
      </c>
      <c r="B4" s="85" t="str">
        <f>'表四'!B3</f>
        <v>重庆市渝北区政务服务管理办公室（本级）</v>
      </c>
      <c r="C4" s="86" t="s">
        <v>45</v>
      </c>
    </row>
    <row r="5" spans="1:3" ht="36" customHeight="1">
      <c r="A5" s="145" t="s">
        <v>160</v>
      </c>
      <c r="B5" s="146"/>
      <c r="C5" s="153" t="s">
        <v>137</v>
      </c>
    </row>
    <row r="6" spans="1:9" ht="36" customHeight="1">
      <c r="A6" s="54" t="s">
        <v>105</v>
      </c>
      <c r="B6" s="54" t="s">
        <v>106</v>
      </c>
      <c r="C6" s="153"/>
      <c r="I6" s="61"/>
    </row>
    <row r="7" spans="1:3" ht="26.25" customHeight="1">
      <c r="A7" s="54"/>
      <c r="B7" s="54" t="s">
        <v>50</v>
      </c>
      <c r="C7" s="83">
        <v>12949039</v>
      </c>
    </row>
    <row r="8" spans="1:3" ht="18.75" customHeight="1">
      <c r="A8" s="20" t="s">
        <v>184</v>
      </c>
      <c r="B8" s="20" t="s">
        <v>185</v>
      </c>
      <c r="C8" s="21">
        <v>12646000</v>
      </c>
    </row>
    <row r="9" spans="1:3" ht="18.75" customHeight="1">
      <c r="A9" s="20" t="s">
        <v>186</v>
      </c>
      <c r="B9" s="20" t="s">
        <v>187</v>
      </c>
      <c r="C9" s="21">
        <v>334900</v>
      </c>
    </row>
    <row r="10" spans="1:3" ht="18.75" customHeight="1">
      <c r="A10" s="20" t="s">
        <v>190</v>
      </c>
      <c r="B10" s="20" t="s">
        <v>191</v>
      </c>
      <c r="C10" s="21">
        <v>4995100</v>
      </c>
    </row>
    <row r="11" spans="1:3" ht="19.5" customHeight="1">
      <c r="A11" s="20" t="s">
        <v>192</v>
      </c>
      <c r="B11" s="20" t="s">
        <v>193</v>
      </c>
      <c r="C11" s="21">
        <v>964000</v>
      </c>
    </row>
    <row r="12" spans="1:3" ht="18.75" customHeight="1">
      <c r="A12" s="20" t="s">
        <v>243</v>
      </c>
      <c r="B12" s="20" t="s">
        <v>244</v>
      </c>
      <c r="C12" s="21">
        <v>129240</v>
      </c>
    </row>
    <row r="13" spans="1:3" ht="18.75" customHeight="1">
      <c r="A13" s="20" t="s">
        <v>245</v>
      </c>
      <c r="B13" s="20" t="s">
        <v>246</v>
      </c>
      <c r="C13" s="21">
        <v>1546000</v>
      </c>
    </row>
    <row r="14" spans="1:3" ht="18.75" customHeight="1">
      <c r="A14" s="20" t="s">
        <v>247</v>
      </c>
      <c r="B14" s="20" t="s">
        <v>248</v>
      </c>
      <c r="C14" s="21">
        <v>4676760</v>
      </c>
    </row>
    <row r="15" spans="1:3" ht="18.75" customHeight="1">
      <c r="A15" s="20" t="s">
        <v>249</v>
      </c>
      <c r="B15" s="20" t="s">
        <v>250</v>
      </c>
      <c r="C15" s="21">
        <v>303039</v>
      </c>
    </row>
    <row r="16" spans="1:3" ht="18.75" customHeight="1">
      <c r="A16" s="20" t="s">
        <v>251</v>
      </c>
      <c r="B16" s="20" t="s">
        <v>252</v>
      </c>
      <c r="C16" s="21">
        <v>13539</v>
      </c>
    </row>
    <row r="17" spans="1:3" ht="18.75" customHeight="1">
      <c r="A17" s="20" t="s">
        <v>253</v>
      </c>
      <c r="B17" s="20" t="s">
        <v>254</v>
      </c>
      <c r="C17" s="21">
        <v>289500</v>
      </c>
    </row>
  </sheetData>
  <sheetProtection/>
  <mergeCells count="4">
    <mergeCell ref="A2:C2"/>
    <mergeCell ref="A3:C3"/>
    <mergeCell ref="A5:B5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1" sqref="C11"/>
    </sheetView>
  </sheetViews>
  <sheetFormatPr defaultColWidth="13.33203125" defaultRowHeight="11.25"/>
  <cols>
    <col min="1" max="1" width="20.33203125" style="15" customWidth="1"/>
    <col min="2" max="2" width="47.66015625" style="15" customWidth="1"/>
    <col min="3" max="3" width="48.83203125" style="15" customWidth="1"/>
    <col min="4" max="4" width="13" style="15" customWidth="1"/>
    <col min="5" max="16384" width="13.33203125" style="15" customWidth="1"/>
  </cols>
  <sheetData>
    <row r="1" ht="15.75" customHeight="1">
      <c r="A1" s="80" t="s">
        <v>255</v>
      </c>
    </row>
    <row r="2" spans="1:3" ht="38.25" customHeight="1">
      <c r="A2" s="148" t="s">
        <v>242</v>
      </c>
      <c r="B2" s="148"/>
      <c r="C2" s="148"/>
    </row>
    <row r="3" spans="1:3" ht="21.75" customHeight="1">
      <c r="A3" s="149" t="s">
        <v>217</v>
      </c>
      <c r="B3" s="149"/>
      <c r="C3" s="149"/>
    </row>
    <row r="4" spans="1:3" ht="19.5" customHeight="1">
      <c r="A4" s="81" t="s">
        <v>44</v>
      </c>
      <c r="B4" s="81" t="s">
        <v>143</v>
      </c>
      <c r="C4" s="69" t="s">
        <v>45</v>
      </c>
    </row>
    <row r="5" spans="1:3" ht="42" customHeight="1">
      <c r="A5" s="150" t="s">
        <v>218</v>
      </c>
      <c r="B5" s="150"/>
      <c r="C5" s="150" t="s">
        <v>137</v>
      </c>
    </row>
    <row r="6" spans="1:3" ht="26.25" customHeight="1">
      <c r="A6" s="82" t="s">
        <v>105</v>
      </c>
      <c r="B6" s="82" t="s">
        <v>106</v>
      </c>
      <c r="C6" s="150"/>
    </row>
    <row r="7" spans="1:3" s="79" customFormat="1" ht="21" customHeight="1">
      <c r="A7" s="151" t="s">
        <v>50</v>
      </c>
      <c r="B7" s="151"/>
      <c r="C7" s="83">
        <v>12949039</v>
      </c>
    </row>
    <row r="8" spans="1:3" s="79" customFormat="1" ht="21" customHeight="1">
      <c r="A8" s="17" t="s">
        <v>228</v>
      </c>
      <c r="B8" s="17" t="s">
        <v>229</v>
      </c>
      <c r="C8" s="21">
        <v>12646000</v>
      </c>
    </row>
    <row r="9" spans="1:3" s="79" customFormat="1" ht="21" customHeight="1">
      <c r="A9" s="20" t="s">
        <v>230</v>
      </c>
      <c r="B9" s="20" t="s">
        <v>231</v>
      </c>
      <c r="C9" s="21">
        <v>5459240</v>
      </c>
    </row>
    <row r="10" spans="1:3" s="79" customFormat="1" ht="21" customHeight="1">
      <c r="A10" s="20" t="s">
        <v>256</v>
      </c>
      <c r="B10" s="20" t="s">
        <v>248</v>
      </c>
      <c r="C10" s="21">
        <v>6222760</v>
      </c>
    </row>
    <row r="11" spans="1:3" s="79" customFormat="1" ht="21" customHeight="1">
      <c r="A11" s="20" t="s">
        <v>236</v>
      </c>
      <c r="B11" s="20" t="s">
        <v>193</v>
      </c>
      <c r="C11" s="21">
        <v>964000</v>
      </c>
    </row>
    <row r="12" spans="1:3" s="79" customFormat="1" ht="21" customHeight="1">
      <c r="A12" s="17" t="s">
        <v>257</v>
      </c>
      <c r="B12" s="17" t="s">
        <v>258</v>
      </c>
      <c r="C12" s="21">
        <v>303039</v>
      </c>
    </row>
    <row r="13" spans="1:3" s="79" customFormat="1" ht="21" customHeight="1">
      <c r="A13" s="20" t="s">
        <v>259</v>
      </c>
      <c r="B13" s="20" t="s">
        <v>260</v>
      </c>
      <c r="C13" s="21">
        <v>303039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I19" sqref="I19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261</v>
      </c>
      <c r="B1" s="15"/>
      <c r="C1" s="15"/>
      <c r="D1" s="15"/>
      <c r="E1" s="15"/>
    </row>
    <row r="2" spans="1:13" ht="33.75" customHeight="1">
      <c r="A2" s="154" t="s">
        <v>32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78"/>
    </row>
    <row r="3" spans="1:12" ht="26.25" customHeight="1">
      <c r="A3" s="70" t="s">
        <v>44</v>
      </c>
      <c r="B3" s="155" t="str">
        <f>'表四'!B3</f>
        <v>重庆市渝北区政务服务管理办公室（本级）</v>
      </c>
      <c r="C3" s="155"/>
      <c r="D3" s="155"/>
      <c r="E3" s="155"/>
      <c r="F3" s="155"/>
      <c r="G3" s="155"/>
      <c r="H3" s="155"/>
      <c r="I3" s="155"/>
      <c r="J3" s="155"/>
      <c r="K3" s="76"/>
      <c r="L3" s="77" t="s">
        <v>134</v>
      </c>
    </row>
    <row r="4" spans="1:12" ht="16.5" customHeight="1">
      <c r="A4" s="156" t="s">
        <v>154</v>
      </c>
      <c r="B4" s="156"/>
      <c r="C4" s="156"/>
      <c r="D4" s="156"/>
      <c r="E4" s="156"/>
      <c r="F4" s="156"/>
      <c r="G4" s="157" t="s">
        <v>262</v>
      </c>
      <c r="H4" s="157"/>
      <c r="I4" s="157"/>
      <c r="J4" s="157"/>
      <c r="K4" s="157"/>
      <c r="L4" s="157"/>
    </row>
    <row r="5" spans="1:12" ht="44.25" customHeight="1">
      <c r="A5" s="156" t="s">
        <v>50</v>
      </c>
      <c r="B5" s="158" t="s">
        <v>263</v>
      </c>
      <c r="C5" s="156" t="s">
        <v>264</v>
      </c>
      <c r="D5" s="156"/>
      <c r="E5" s="156"/>
      <c r="F5" s="156" t="s">
        <v>265</v>
      </c>
      <c r="G5" s="156" t="s">
        <v>50</v>
      </c>
      <c r="H5" s="158" t="s">
        <v>263</v>
      </c>
      <c r="I5" s="158" t="s">
        <v>264</v>
      </c>
      <c r="J5" s="158"/>
      <c r="K5" s="158"/>
      <c r="L5" s="156" t="s">
        <v>265</v>
      </c>
    </row>
    <row r="6" spans="1:12" ht="55.5" customHeight="1">
      <c r="A6" s="156"/>
      <c r="B6" s="158"/>
      <c r="C6" s="71" t="s">
        <v>156</v>
      </c>
      <c r="D6" s="4" t="s">
        <v>266</v>
      </c>
      <c r="E6" s="4" t="s">
        <v>267</v>
      </c>
      <c r="F6" s="156"/>
      <c r="G6" s="156"/>
      <c r="H6" s="158"/>
      <c r="I6" s="71" t="s">
        <v>156</v>
      </c>
      <c r="J6" s="4" t="s">
        <v>266</v>
      </c>
      <c r="K6" s="4" t="s">
        <v>267</v>
      </c>
      <c r="L6" s="156"/>
    </row>
    <row r="7" spans="1:12" ht="17.25" customHeight="1">
      <c r="A7" s="72">
        <v>68500</v>
      </c>
      <c r="B7" s="72" t="s">
        <v>141</v>
      </c>
      <c r="C7" s="72">
        <v>45000</v>
      </c>
      <c r="D7" s="72" t="s">
        <v>141</v>
      </c>
      <c r="E7" s="72">
        <v>45000</v>
      </c>
      <c r="F7" s="72">
        <v>23500</v>
      </c>
      <c r="G7" s="72">
        <v>68500</v>
      </c>
      <c r="H7" s="72" t="s">
        <v>141</v>
      </c>
      <c r="I7" s="72">
        <v>45000</v>
      </c>
      <c r="J7" s="72" t="s">
        <v>141</v>
      </c>
      <c r="K7" s="72">
        <v>45000</v>
      </c>
      <c r="L7" s="72">
        <v>23500</v>
      </c>
    </row>
    <row r="8" spans="1:12" ht="17.25" customHeight="1">
      <c r="A8" s="73"/>
      <c r="B8" s="73"/>
      <c r="C8" s="73"/>
      <c r="D8" s="73"/>
      <c r="E8" s="73"/>
      <c r="F8" s="73"/>
      <c r="G8" s="75"/>
      <c r="H8" s="75"/>
      <c r="I8" s="75"/>
      <c r="J8" s="75"/>
      <c r="K8" s="75"/>
      <c r="L8" s="75"/>
    </row>
    <row r="9" spans="1:12" ht="17.25" customHeight="1">
      <c r="A9" s="73"/>
      <c r="B9" s="73"/>
      <c r="C9" s="73"/>
      <c r="D9" s="73"/>
      <c r="E9" s="73"/>
      <c r="F9" s="73"/>
      <c r="G9" s="75"/>
      <c r="H9" s="75"/>
      <c r="I9" s="75"/>
      <c r="J9" s="75"/>
      <c r="K9" s="75"/>
      <c r="L9" s="75"/>
    </row>
  </sheetData>
  <sheetProtection/>
  <mergeCells count="12">
    <mergeCell ref="H5:H6"/>
    <mergeCell ref="L5:L6"/>
    <mergeCell ref="A2:L2"/>
    <mergeCell ref="B3:J3"/>
    <mergeCell ref="A4:F4"/>
    <mergeCell ref="G4:L4"/>
    <mergeCell ref="C5:E5"/>
    <mergeCell ref="I5:K5"/>
    <mergeCell ref="A5:A6"/>
    <mergeCell ref="B5:B6"/>
    <mergeCell ref="F5:F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4">
      <selection activeCell="B23" sqref="B23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52" t="s">
        <v>268</v>
      </c>
      <c r="B1" s="15"/>
      <c r="C1" s="15"/>
      <c r="D1" s="15"/>
      <c r="E1" s="15"/>
    </row>
    <row r="2" spans="1:5" ht="42" customHeight="1">
      <c r="A2" s="125" t="s">
        <v>269</v>
      </c>
      <c r="B2" s="125"/>
      <c r="C2" s="125"/>
      <c r="D2" s="125"/>
      <c r="E2" s="125"/>
    </row>
    <row r="3" spans="1:5" s="51" customFormat="1" ht="33.75" customHeight="1">
      <c r="A3" s="62" t="s">
        <v>44</v>
      </c>
      <c r="B3" s="159" t="str">
        <f>'表四'!B3</f>
        <v>重庆市渝北区政务服务管理办公室（本级）</v>
      </c>
      <c r="C3" s="159"/>
      <c r="D3" s="159"/>
      <c r="E3" s="69" t="s">
        <v>45</v>
      </c>
    </row>
    <row r="4" spans="1:5" s="51" customFormat="1" ht="23.25" customHeight="1">
      <c r="A4" s="160" t="s">
        <v>105</v>
      </c>
      <c r="B4" s="160" t="s">
        <v>106</v>
      </c>
      <c r="C4" s="160" t="s">
        <v>270</v>
      </c>
      <c r="D4" s="160"/>
      <c r="E4" s="160"/>
    </row>
    <row r="5" spans="1:5" ht="21" customHeight="1">
      <c r="A5" s="160"/>
      <c r="B5" s="160"/>
      <c r="C5" s="63" t="s">
        <v>50</v>
      </c>
      <c r="D5" s="63" t="s">
        <v>136</v>
      </c>
      <c r="E5" s="63" t="s">
        <v>137</v>
      </c>
    </row>
    <row r="6" spans="1:5" ht="21" customHeight="1">
      <c r="A6" s="64"/>
      <c r="B6" s="63" t="s">
        <v>50</v>
      </c>
      <c r="C6" s="64"/>
      <c r="D6" s="64"/>
      <c r="E6" s="64"/>
    </row>
    <row r="7" spans="1:5" ht="21" customHeight="1">
      <c r="A7" s="65" t="s">
        <v>114</v>
      </c>
      <c r="B7" s="66" t="s">
        <v>70</v>
      </c>
      <c r="C7" s="64"/>
      <c r="D7" s="64"/>
      <c r="E7" s="64"/>
    </row>
    <row r="8" spans="1:5" ht="21" customHeight="1">
      <c r="A8" s="65" t="s">
        <v>271</v>
      </c>
      <c r="B8" s="66" t="s">
        <v>272</v>
      </c>
      <c r="C8" s="64"/>
      <c r="D8" s="64"/>
      <c r="E8" s="64"/>
    </row>
    <row r="9" spans="1:5" ht="21" customHeight="1">
      <c r="A9" s="67" t="s">
        <v>273</v>
      </c>
      <c r="B9" s="67" t="s">
        <v>273</v>
      </c>
      <c r="C9" s="64"/>
      <c r="D9" s="64"/>
      <c r="E9" s="64"/>
    </row>
    <row r="10" spans="1:5" ht="21" customHeight="1">
      <c r="A10" s="3"/>
      <c r="B10" s="3"/>
      <c r="C10" s="3"/>
      <c r="D10" s="3"/>
      <c r="E10" s="3"/>
    </row>
    <row r="11" spans="1:5" ht="21" customHeight="1">
      <c r="A11" s="3"/>
      <c r="B11" s="3"/>
      <c r="C11" s="3"/>
      <c r="D11" s="3"/>
      <c r="E11" s="3"/>
    </row>
    <row r="12" spans="1:5" ht="21" customHeight="1">
      <c r="A12" s="3"/>
      <c r="B12" s="3"/>
      <c r="C12" s="3"/>
      <c r="D12" s="3"/>
      <c r="E12" s="3"/>
    </row>
    <row r="13" spans="1:5" ht="21" customHeight="1">
      <c r="A13" s="3"/>
      <c r="B13" s="3"/>
      <c r="C13" s="3"/>
      <c r="D13" s="3"/>
      <c r="E13" s="3"/>
    </row>
    <row r="14" spans="1:5" ht="21" customHeight="1">
      <c r="A14" s="3"/>
      <c r="B14" s="3"/>
      <c r="C14" s="3"/>
      <c r="D14" s="3"/>
      <c r="E14" s="3"/>
    </row>
    <row r="15" spans="1:5" ht="21" customHeight="1">
      <c r="A15" s="3"/>
      <c r="B15" s="3"/>
      <c r="C15" s="3"/>
      <c r="D15" s="3"/>
      <c r="E15" s="3"/>
    </row>
    <row r="16" spans="1:5" ht="21" customHeight="1">
      <c r="A16" s="3"/>
      <c r="B16" s="3"/>
      <c r="C16" s="3"/>
      <c r="D16" s="3"/>
      <c r="E16" s="3"/>
    </row>
    <row r="17" spans="1:5" ht="21" customHeight="1">
      <c r="A17" s="3"/>
      <c r="B17" s="3"/>
      <c r="C17" s="3"/>
      <c r="D17" s="3"/>
      <c r="E17" s="3"/>
    </row>
    <row r="18" spans="1:5" ht="21" customHeight="1">
      <c r="A18" s="3"/>
      <c r="B18" s="3"/>
      <c r="C18" s="3"/>
      <c r="D18" s="3"/>
      <c r="E18" s="3"/>
    </row>
    <row r="19" ht="15">
      <c r="A19" s="60" t="s">
        <v>277</v>
      </c>
    </row>
    <row r="20" ht="10.5">
      <c r="A20" s="68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52" t="s">
        <v>274</v>
      </c>
      <c r="B1" s="15"/>
      <c r="C1" s="15"/>
      <c r="D1" s="15"/>
      <c r="E1" s="15"/>
    </row>
    <row r="2" spans="1:5" ht="29.25" customHeight="1">
      <c r="A2" s="161" t="s">
        <v>275</v>
      </c>
      <c r="B2" s="161"/>
      <c r="C2" s="161"/>
      <c r="D2" s="161"/>
      <c r="E2" s="161"/>
    </row>
    <row r="3" spans="1:5" s="51" customFormat="1" ht="23.25" customHeight="1">
      <c r="A3" s="53" t="s">
        <v>44</v>
      </c>
      <c r="B3" s="162" t="str">
        <f>'表四'!B3</f>
        <v>重庆市渝北区政务服务管理办公室（本级）</v>
      </c>
      <c r="C3" s="162"/>
      <c r="D3" s="162"/>
      <c r="E3" s="61" t="s">
        <v>45</v>
      </c>
    </row>
    <row r="4" spans="1:5" s="51" customFormat="1" ht="23.25" customHeight="1">
      <c r="A4" s="153" t="s">
        <v>105</v>
      </c>
      <c r="B4" s="153" t="s">
        <v>106</v>
      </c>
      <c r="C4" s="163" t="s">
        <v>276</v>
      </c>
      <c r="D4" s="163"/>
      <c r="E4" s="163"/>
    </row>
    <row r="5" spans="1:5" ht="22.5" customHeight="1">
      <c r="A5" s="153"/>
      <c r="B5" s="153"/>
      <c r="C5" s="54" t="s">
        <v>50</v>
      </c>
      <c r="D5" s="54" t="s">
        <v>136</v>
      </c>
      <c r="E5" s="54" t="s">
        <v>137</v>
      </c>
    </row>
    <row r="6" spans="1:5" ht="22.5" customHeight="1">
      <c r="A6" s="56"/>
      <c r="B6" s="54" t="s">
        <v>50</v>
      </c>
      <c r="C6" s="56"/>
      <c r="D6" s="56"/>
      <c r="E6" s="56"/>
    </row>
    <row r="7" spans="1:5" ht="22.5" customHeight="1">
      <c r="A7" s="57">
        <v>223</v>
      </c>
      <c r="B7" s="56" t="s">
        <v>87</v>
      </c>
      <c r="C7" s="56"/>
      <c r="D7" s="56"/>
      <c r="E7" s="56"/>
    </row>
    <row r="8" spans="1:5" ht="22.5" customHeight="1">
      <c r="A8" s="58">
        <v>22301</v>
      </c>
      <c r="B8" s="58" t="s">
        <v>273</v>
      </c>
      <c r="C8" s="56"/>
      <c r="D8" s="56"/>
      <c r="E8" s="56"/>
    </row>
    <row r="9" spans="1:5" ht="22.5" customHeight="1">
      <c r="A9" s="59">
        <v>2230102</v>
      </c>
      <c r="B9" s="59" t="s">
        <v>273</v>
      </c>
      <c r="C9" s="56"/>
      <c r="D9" s="56"/>
      <c r="E9" s="56"/>
    </row>
    <row r="10" spans="1:5" ht="22.5" customHeight="1">
      <c r="A10" s="56"/>
      <c r="B10" s="56"/>
      <c r="C10" s="56"/>
      <c r="D10" s="56"/>
      <c r="E10" s="56"/>
    </row>
    <row r="11" spans="1:5" ht="22.5" customHeight="1">
      <c r="A11" s="56"/>
      <c r="B11" s="56"/>
      <c r="C11" s="56"/>
      <c r="D11" s="56"/>
      <c r="E11" s="56"/>
    </row>
    <row r="12" spans="1:5" ht="22.5" customHeight="1">
      <c r="A12" s="56"/>
      <c r="B12" s="56"/>
      <c r="C12" s="56"/>
      <c r="D12" s="56"/>
      <c r="E12" s="56"/>
    </row>
    <row r="13" spans="1:5" ht="22.5" customHeight="1">
      <c r="A13" s="56"/>
      <c r="B13" s="56"/>
      <c r="C13" s="56"/>
      <c r="D13" s="56"/>
      <c r="E13" s="56"/>
    </row>
    <row r="14" spans="1:5" ht="22.5" customHeight="1">
      <c r="A14" s="56"/>
      <c r="B14" s="56"/>
      <c r="C14" s="56"/>
      <c r="D14" s="56"/>
      <c r="E14" s="56"/>
    </row>
    <row r="15" spans="1:5" ht="22.5" customHeight="1">
      <c r="A15" s="56"/>
      <c r="B15" s="56"/>
      <c r="C15" s="56"/>
      <c r="D15" s="56"/>
      <c r="E15" s="56"/>
    </row>
    <row r="16" spans="1:5" ht="22.5" customHeight="1">
      <c r="A16" s="56"/>
      <c r="B16" s="56"/>
      <c r="C16" s="56"/>
      <c r="D16" s="56"/>
      <c r="E16" s="56"/>
    </row>
    <row r="17" spans="1:5" ht="22.5" customHeight="1">
      <c r="A17" s="56"/>
      <c r="B17" s="56"/>
      <c r="C17" s="56"/>
      <c r="D17" s="56"/>
      <c r="E17" s="56"/>
    </row>
    <row r="18" spans="1:5" ht="22.5" customHeight="1">
      <c r="A18" s="56"/>
      <c r="B18" s="56"/>
      <c r="C18" s="56"/>
      <c r="D18" s="56"/>
      <c r="E18" s="56"/>
    </row>
    <row r="19" spans="1:5" ht="27" customHeight="1">
      <c r="A19" s="60" t="s">
        <v>277</v>
      </c>
      <c r="B19" s="60"/>
      <c r="C19" s="60"/>
      <c r="D19" s="60"/>
      <c r="E19" s="60"/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0.5" style="15" customWidth="1"/>
    <col min="2" max="2" width="9.33203125" style="15" customWidth="1"/>
    <col min="3" max="3" width="50.5" style="15" customWidth="1"/>
    <col min="4" max="16384" width="9.33203125" style="15" customWidth="1"/>
  </cols>
  <sheetData>
    <row r="1" ht="27.75" customHeight="1">
      <c r="A1" s="1" t="s">
        <v>278</v>
      </c>
    </row>
    <row r="2" spans="1:4" ht="21.75">
      <c r="A2" s="164" t="s">
        <v>38</v>
      </c>
      <c r="B2" s="164"/>
      <c r="C2" s="164"/>
      <c r="D2" s="164"/>
    </row>
    <row r="3" spans="1:4" ht="17.25">
      <c r="A3" s="165"/>
      <c r="B3" s="165"/>
      <c r="C3" s="25"/>
      <c r="D3" s="26" t="s">
        <v>45</v>
      </c>
    </row>
    <row r="4" spans="1:4" s="24" customFormat="1" ht="12">
      <c r="A4" s="27" t="s">
        <v>279</v>
      </c>
      <c r="B4" s="28" t="s">
        <v>49</v>
      </c>
      <c r="C4" s="29" t="s">
        <v>280</v>
      </c>
      <c r="D4" s="30" t="s">
        <v>49</v>
      </c>
    </row>
    <row r="5" spans="1:4" ht="12">
      <c r="A5" s="31" t="s">
        <v>281</v>
      </c>
      <c r="B5" s="32"/>
      <c r="C5" s="33" t="s">
        <v>281</v>
      </c>
      <c r="D5" s="34"/>
    </row>
    <row r="6" spans="1:4" ht="12">
      <c r="A6" s="35" t="s">
        <v>282</v>
      </c>
      <c r="B6" s="32"/>
      <c r="C6" s="36" t="s">
        <v>283</v>
      </c>
      <c r="D6" s="34"/>
    </row>
    <row r="7" spans="1:4" ht="12">
      <c r="A7" s="37" t="s">
        <v>284</v>
      </c>
      <c r="B7" s="38"/>
      <c r="C7" s="39" t="s">
        <v>285</v>
      </c>
      <c r="D7" s="40"/>
    </row>
    <row r="8" spans="1:4" ht="12">
      <c r="A8" s="41" t="s">
        <v>286</v>
      </c>
      <c r="B8" s="38"/>
      <c r="C8" s="42" t="s">
        <v>286</v>
      </c>
      <c r="D8" s="40"/>
    </row>
    <row r="9" spans="1:4" ht="12">
      <c r="A9" s="41" t="s">
        <v>287</v>
      </c>
      <c r="B9" s="38"/>
      <c r="C9" s="42" t="s">
        <v>287</v>
      </c>
      <c r="D9" s="40"/>
    </row>
    <row r="10" spans="1:4" ht="12">
      <c r="A10" s="41" t="s">
        <v>288</v>
      </c>
      <c r="B10" s="38"/>
      <c r="C10" s="42" t="s">
        <v>288</v>
      </c>
      <c r="D10" s="40"/>
    </row>
    <row r="11" spans="1:4" ht="12">
      <c r="A11" s="37" t="s">
        <v>289</v>
      </c>
      <c r="B11" s="38"/>
      <c r="C11" s="39" t="s">
        <v>290</v>
      </c>
      <c r="D11" s="40"/>
    </row>
    <row r="12" spans="1:4" ht="12">
      <c r="A12" s="41" t="s">
        <v>291</v>
      </c>
      <c r="B12" s="38"/>
      <c r="C12" s="42" t="s">
        <v>291</v>
      </c>
      <c r="D12" s="40"/>
    </row>
    <row r="13" spans="1:4" ht="12">
      <c r="A13" s="41" t="s">
        <v>292</v>
      </c>
      <c r="B13" s="38"/>
      <c r="C13" s="42" t="s">
        <v>292</v>
      </c>
      <c r="D13" s="40"/>
    </row>
    <row r="14" spans="1:4" ht="12">
      <c r="A14" s="37" t="s">
        <v>293</v>
      </c>
      <c r="B14" s="38"/>
      <c r="C14" s="39" t="s">
        <v>294</v>
      </c>
      <c r="D14" s="40"/>
    </row>
    <row r="15" spans="1:4" ht="12">
      <c r="A15" s="37" t="s">
        <v>295</v>
      </c>
      <c r="B15" s="38"/>
      <c r="C15" s="39" t="s">
        <v>296</v>
      </c>
      <c r="D15" s="40"/>
    </row>
    <row r="16" spans="1:4" ht="12">
      <c r="A16" s="43"/>
      <c r="B16" s="44"/>
      <c r="C16" s="45"/>
      <c r="D16" s="46"/>
    </row>
    <row r="17" spans="1:4" ht="12">
      <c r="A17" s="47"/>
      <c r="B17" s="48"/>
      <c r="C17" s="49" t="s">
        <v>297</v>
      </c>
      <c r="D17" s="50"/>
    </row>
    <row r="18" spans="1:4" ht="14.25">
      <c r="A18" s="166" t="s">
        <v>298</v>
      </c>
      <c r="B18" s="166"/>
      <c r="C18" s="166"/>
      <c r="D18" s="166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zoomScalePageLayoutView="0" workbookViewId="0" topLeftCell="A4">
      <selection activeCell="M9" sqref="M9"/>
    </sheetView>
  </sheetViews>
  <sheetFormatPr defaultColWidth="9.33203125" defaultRowHeight="11.25"/>
  <cols>
    <col min="1" max="7" width="9.33203125" style="0" customWidth="1"/>
    <col min="8" max="10" width="18.16015625" style="0" customWidth="1"/>
  </cols>
  <sheetData>
    <row r="1" spans="1:2" ht="17.25" customHeight="1">
      <c r="A1" s="1" t="s">
        <v>299</v>
      </c>
      <c r="B1" s="1"/>
    </row>
    <row r="2" spans="1:25" ht="24.75">
      <c r="A2" s="167" t="s">
        <v>40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3" t="s">
        <v>45</v>
      </c>
    </row>
    <row r="4" spans="1:25" ht="16.5" customHeight="1">
      <c r="A4" s="168" t="s">
        <v>300</v>
      </c>
      <c r="B4" s="168" t="s">
        <v>301</v>
      </c>
      <c r="C4" s="168" t="s">
        <v>302</v>
      </c>
      <c r="D4" s="168" t="s">
        <v>303</v>
      </c>
      <c r="E4" s="168" t="s">
        <v>304</v>
      </c>
      <c r="F4" s="168" t="s">
        <v>305</v>
      </c>
      <c r="G4" s="168" t="s">
        <v>306</v>
      </c>
      <c r="H4" s="168" t="s">
        <v>135</v>
      </c>
      <c r="I4" s="168" t="s">
        <v>144</v>
      </c>
      <c r="J4" s="168"/>
      <c r="K4" s="168"/>
      <c r="L4" s="168"/>
      <c r="M4" s="168"/>
      <c r="N4" s="168"/>
      <c r="O4" s="168" t="s">
        <v>145</v>
      </c>
      <c r="P4" s="168"/>
      <c r="Q4" s="168"/>
      <c r="R4" s="168" t="s">
        <v>146</v>
      </c>
      <c r="S4" s="168" t="s">
        <v>61</v>
      </c>
      <c r="T4" s="168" t="s">
        <v>307</v>
      </c>
      <c r="U4" s="168"/>
      <c r="V4" s="168"/>
      <c r="W4" s="168"/>
      <c r="X4" s="168"/>
      <c r="Y4" s="168"/>
    </row>
    <row r="5" spans="1:25" ht="36">
      <c r="A5" s="169"/>
      <c r="B5" s="169"/>
      <c r="C5" s="169"/>
      <c r="D5" s="169"/>
      <c r="E5" s="169"/>
      <c r="F5" s="169"/>
      <c r="G5" s="169"/>
      <c r="H5" s="169"/>
      <c r="I5" s="16" t="s">
        <v>156</v>
      </c>
      <c r="J5" s="16" t="s">
        <v>308</v>
      </c>
      <c r="K5" s="16" t="s">
        <v>309</v>
      </c>
      <c r="L5" s="16" t="s">
        <v>310</v>
      </c>
      <c r="M5" s="16" t="s">
        <v>311</v>
      </c>
      <c r="N5" s="16" t="s">
        <v>312</v>
      </c>
      <c r="O5" s="16" t="s">
        <v>156</v>
      </c>
      <c r="P5" s="16" t="s">
        <v>145</v>
      </c>
      <c r="Q5" s="16" t="s">
        <v>313</v>
      </c>
      <c r="R5" s="169"/>
      <c r="S5" s="169"/>
      <c r="T5" s="16" t="s">
        <v>156</v>
      </c>
      <c r="U5" s="16" t="s">
        <v>63</v>
      </c>
      <c r="V5" s="16" t="s">
        <v>65</v>
      </c>
      <c r="W5" s="16" t="s">
        <v>314</v>
      </c>
      <c r="X5" s="16" t="s">
        <v>69</v>
      </c>
      <c r="Y5" s="16" t="s">
        <v>315</v>
      </c>
    </row>
    <row r="6" spans="1:25" ht="45" customHeight="1">
      <c r="A6" s="172" t="s">
        <v>316</v>
      </c>
      <c r="B6" s="170" t="s">
        <v>317</v>
      </c>
      <c r="C6" s="170"/>
      <c r="D6" s="170"/>
      <c r="E6" s="170"/>
      <c r="F6" s="170"/>
      <c r="G6" s="170"/>
      <c r="H6" s="171">
        <v>12949039</v>
      </c>
      <c r="I6" s="171">
        <v>12949039</v>
      </c>
      <c r="J6" s="171">
        <v>12949039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56.25" customHeight="1">
      <c r="A7" s="172" t="s">
        <v>338</v>
      </c>
      <c r="B7" s="170" t="s">
        <v>339</v>
      </c>
      <c r="C7" s="172" t="s">
        <v>318</v>
      </c>
      <c r="D7" s="172" t="s">
        <v>143</v>
      </c>
      <c r="E7" s="172" t="s">
        <v>319</v>
      </c>
      <c r="F7" s="172" t="s">
        <v>320</v>
      </c>
      <c r="G7" s="172" t="s">
        <v>321</v>
      </c>
      <c r="H7" s="171">
        <v>100000</v>
      </c>
      <c r="I7" s="171">
        <v>100000</v>
      </c>
      <c r="J7" s="171">
        <v>100000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56.25" customHeight="1">
      <c r="A8" s="172" t="s">
        <v>338</v>
      </c>
      <c r="B8" s="170" t="s">
        <v>339</v>
      </c>
      <c r="C8" s="172" t="s">
        <v>318</v>
      </c>
      <c r="D8" s="172" t="s">
        <v>143</v>
      </c>
      <c r="E8" s="172" t="s">
        <v>319</v>
      </c>
      <c r="F8" s="172" t="s">
        <v>320</v>
      </c>
      <c r="G8" s="172" t="s">
        <v>322</v>
      </c>
      <c r="H8" s="171">
        <v>1200000</v>
      </c>
      <c r="I8" s="171">
        <v>1200000</v>
      </c>
      <c r="J8" s="171">
        <v>1200000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60" customHeight="1">
      <c r="A9" s="172" t="s">
        <v>338</v>
      </c>
      <c r="B9" s="170" t="s">
        <v>339</v>
      </c>
      <c r="C9" s="172" t="s">
        <v>318</v>
      </c>
      <c r="D9" s="172" t="s">
        <v>143</v>
      </c>
      <c r="E9" s="172" t="s">
        <v>319</v>
      </c>
      <c r="F9" s="172" t="s">
        <v>320</v>
      </c>
      <c r="G9" s="172" t="s">
        <v>323</v>
      </c>
      <c r="H9" s="171">
        <v>8900000</v>
      </c>
      <c r="I9" s="171">
        <v>8900000</v>
      </c>
      <c r="J9" s="171">
        <v>8900000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60.75" customHeight="1">
      <c r="A10" s="172" t="s">
        <v>338</v>
      </c>
      <c r="B10" s="170" t="s">
        <v>339</v>
      </c>
      <c r="C10" s="172" t="s">
        <v>318</v>
      </c>
      <c r="D10" s="172" t="s">
        <v>143</v>
      </c>
      <c r="E10" s="172" t="s">
        <v>319</v>
      </c>
      <c r="F10" s="172" t="s">
        <v>320</v>
      </c>
      <c r="G10" s="172" t="s">
        <v>324</v>
      </c>
      <c r="H10" s="171">
        <v>1546000</v>
      </c>
      <c r="I10" s="171">
        <v>1546000</v>
      </c>
      <c r="J10" s="171">
        <v>1546000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57" customHeight="1">
      <c r="A11" s="172" t="s">
        <v>338</v>
      </c>
      <c r="B11" s="170" t="s">
        <v>339</v>
      </c>
      <c r="C11" s="172" t="s">
        <v>318</v>
      </c>
      <c r="D11" s="172" t="s">
        <v>143</v>
      </c>
      <c r="E11" s="172" t="s">
        <v>319</v>
      </c>
      <c r="F11" s="172" t="s">
        <v>320</v>
      </c>
      <c r="G11" s="172" t="s">
        <v>325</v>
      </c>
      <c r="H11" s="171">
        <v>289500</v>
      </c>
      <c r="I11" s="171">
        <v>289500</v>
      </c>
      <c r="J11" s="171">
        <v>289500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60" customHeight="1">
      <c r="A12" s="172" t="s">
        <v>338</v>
      </c>
      <c r="B12" s="170" t="s">
        <v>339</v>
      </c>
      <c r="C12" s="172" t="s">
        <v>318</v>
      </c>
      <c r="D12" s="172" t="s">
        <v>143</v>
      </c>
      <c r="E12" s="172" t="s">
        <v>319</v>
      </c>
      <c r="F12" s="172" t="s">
        <v>320</v>
      </c>
      <c r="G12" s="172" t="s">
        <v>326</v>
      </c>
      <c r="H12" s="171">
        <v>13539</v>
      </c>
      <c r="I12" s="171">
        <v>13539</v>
      </c>
      <c r="J12" s="171">
        <v>13539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55.5" customHeight="1">
      <c r="A13" s="172" t="s">
        <v>338</v>
      </c>
      <c r="B13" s="170" t="s">
        <v>339</v>
      </c>
      <c r="C13" s="172" t="s">
        <v>318</v>
      </c>
      <c r="D13" s="172" t="s">
        <v>143</v>
      </c>
      <c r="E13" s="172" t="s">
        <v>319</v>
      </c>
      <c r="F13" s="172" t="s">
        <v>320</v>
      </c>
      <c r="G13" s="172" t="s">
        <v>327</v>
      </c>
      <c r="H13" s="171">
        <v>900000</v>
      </c>
      <c r="I13" s="171">
        <v>900000</v>
      </c>
      <c r="J13" s="171">
        <v>900000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</sheetData>
  <sheetProtection/>
  <mergeCells count="14">
    <mergeCell ref="G4:G5"/>
    <mergeCell ref="H4:H5"/>
    <mergeCell ref="R4:R5"/>
    <mergeCell ref="S4:S5"/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328</v>
      </c>
      <c r="E1" s="1"/>
      <c r="J1" s="9"/>
      <c r="K1" s="9"/>
    </row>
    <row r="2" spans="1:11" ht="30.75" customHeight="1">
      <c r="A2" s="134" t="s">
        <v>42</v>
      </c>
      <c r="B2" s="134"/>
      <c r="C2" s="134"/>
      <c r="D2" s="134"/>
      <c r="E2" s="134"/>
      <c r="F2" s="134"/>
      <c r="G2" s="134"/>
      <c r="H2" s="134"/>
      <c r="I2" s="134"/>
      <c r="J2" s="9"/>
      <c r="K2" s="9"/>
    </row>
    <row r="3" spans="1:11" ht="28.5" customHeight="1">
      <c r="A3" s="2" t="s">
        <v>44</v>
      </c>
      <c r="B3" t="s">
        <v>143</v>
      </c>
      <c r="E3" s="2"/>
      <c r="F3" s="10"/>
      <c r="G3" s="10"/>
      <c r="H3" s="10"/>
      <c r="I3" s="10" t="s">
        <v>45</v>
      </c>
      <c r="J3" s="9"/>
      <c r="K3" s="9"/>
    </row>
    <row r="4" spans="1:11" ht="28.5" customHeight="1">
      <c r="A4" s="3" t="s">
        <v>329</v>
      </c>
      <c r="B4" s="3" t="s">
        <v>301</v>
      </c>
      <c r="C4" s="3" t="s">
        <v>330</v>
      </c>
      <c r="D4" s="4" t="s">
        <v>303</v>
      </c>
      <c r="E4" s="4" t="s">
        <v>331</v>
      </c>
      <c r="F4" s="4" t="s">
        <v>50</v>
      </c>
      <c r="G4" s="4" t="s">
        <v>332</v>
      </c>
      <c r="H4" s="4" t="s">
        <v>333</v>
      </c>
      <c r="I4" s="4" t="s">
        <v>334</v>
      </c>
      <c r="J4" s="9"/>
      <c r="K4" s="9"/>
    </row>
    <row r="5" spans="1:11" ht="39" customHeight="1">
      <c r="A5" s="5" t="s">
        <v>335</v>
      </c>
      <c r="B5" s="6" t="s">
        <v>336</v>
      </c>
      <c r="C5" s="7" t="s">
        <v>318</v>
      </c>
      <c r="D5" s="7" t="s">
        <v>143</v>
      </c>
      <c r="E5" s="4" t="s">
        <v>337</v>
      </c>
      <c r="F5" s="11">
        <v>50000</v>
      </c>
      <c r="G5" s="11">
        <v>50000</v>
      </c>
      <c r="H5" s="12"/>
      <c r="I5" s="12"/>
      <c r="J5" s="9"/>
      <c r="K5" s="9"/>
    </row>
    <row r="6" spans="1:11" ht="28.5" customHeight="1">
      <c r="A6" s="8"/>
      <c r="B6" s="8"/>
      <c r="C6" s="8"/>
      <c r="D6" s="4"/>
      <c r="E6" s="4"/>
      <c r="F6" s="13"/>
      <c r="G6" s="14"/>
      <c r="H6" s="12"/>
      <c r="I6" s="12"/>
      <c r="J6" s="9"/>
      <c r="K6" s="9"/>
    </row>
    <row r="7" spans="1:11" ht="28.5" customHeight="1">
      <c r="A7" s="8"/>
      <c r="B7" s="8"/>
      <c r="C7" s="8"/>
      <c r="D7" s="4"/>
      <c r="E7" s="4"/>
      <c r="F7" s="13"/>
      <c r="G7" s="14"/>
      <c r="H7" s="12"/>
      <c r="I7" s="12"/>
      <c r="J7" s="9"/>
      <c r="K7" s="9"/>
    </row>
    <row r="8" spans="1:11" ht="28.5" customHeight="1">
      <c r="A8" s="8"/>
      <c r="B8" s="8"/>
      <c r="C8" s="8"/>
      <c r="D8" s="4"/>
      <c r="E8" s="4"/>
      <c r="F8" s="13"/>
      <c r="G8" s="14"/>
      <c r="H8" s="12"/>
      <c r="I8" s="12"/>
      <c r="J8" s="9"/>
      <c r="K8" s="9"/>
    </row>
    <row r="9" spans="1:11" ht="10.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I12" sqref="I12"/>
    </sheetView>
  </sheetViews>
  <sheetFormatPr defaultColWidth="9.33203125" defaultRowHeight="11.25"/>
  <cols>
    <col min="1" max="1" width="9.33203125" style="24" customWidth="1"/>
    <col min="2" max="2" width="9.33203125" style="15" customWidth="1"/>
    <col min="3" max="3" width="85" style="15" customWidth="1"/>
    <col min="4" max="16384" width="9.33203125" style="15" customWidth="1"/>
  </cols>
  <sheetData>
    <row r="1" spans="1:3" ht="42" customHeight="1">
      <c r="A1" s="120" t="s">
        <v>12</v>
      </c>
      <c r="B1" s="120"/>
      <c r="C1" s="120"/>
    </row>
    <row r="2" spans="1:3" ht="30" customHeight="1">
      <c r="A2" s="91" t="s">
        <v>1</v>
      </c>
      <c r="B2" s="121" t="s">
        <v>2</v>
      </c>
      <c r="C2" s="121"/>
    </row>
    <row r="3" spans="1:3" ht="30" customHeight="1">
      <c r="A3" s="91">
        <v>1</v>
      </c>
      <c r="B3" s="111" t="s">
        <v>13</v>
      </c>
      <c r="C3" s="3" t="s">
        <v>14</v>
      </c>
    </row>
    <row r="4" spans="1:3" ht="30" customHeight="1">
      <c r="A4" s="91">
        <v>2</v>
      </c>
      <c r="B4" s="111" t="s">
        <v>15</v>
      </c>
      <c r="C4" s="3" t="s">
        <v>16</v>
      </c>
    </row>
    <row r="5" spans="1:3" ht="30" customHeight="1">
      <c r="A5" s="91">
        <v>3</v>
      </c>
      <c r="B5" s="111" t="s">
        <v>17</v>
      </c>
      <c r="C5" s="3" t="s">
        <v>18</v>
      </c>
    </row>
    <row r="6" spans="1:3" ht="30" customHeight="1">
      <c r="A6" s="91">
        <v>4</v>
      </c>
      <c r="B6" s="111" t="s">
        <v>19</v>
      </c>
      <c r="C6" s="3" t="s">
        <v>20</v>
      </c>
    </row>
    <row r="7" spans="1:3" ht="30" customHeight="1">
      <c r="A7" s="91">
        <v>5</v>
      </c>
      <c r="B7" s="111" t="s">
        <v>21</v>
      </c>
      <c r="C7" s="3" t="s">
        <v>22</v>
      </c>
    </row>
    <row r="8" spans="1:3" ht="30" customHeight="1">
      <c r="A8" s="91">
        <v>6</v>
      </c>
      <c r="B8" s="111" t="s">
        <v>23</v>
      </c>
      <c r="C8" s="111" t="s">
        <v>24</v>
      </c>
    </row>
    <row r="9" spans="1:3" ht="30" customHeight="1">
      <c r="A9" s="91">
        <v>7</v>
      </c>
      <c r="B9" s="111" t="s">
        <v>25</v>
      </c>
      <c r="C9" s="111" t="s">
        <v>26</v>
      </c>
    </row>
    <row r="10" spans="1:3" ht="30" customHeight="1">
      <c r="A10" s="91">
        <v>8</v>
      </c>
      <c r="B10" s="111" t="s">
        <v>27</v>
      </c>
      <c r="C10" s="111" t="s">
        <v>28</v>
      </c>
    </row>
    <row r="11" spans="1:3" ht="30" customHeight="1">
      <c r="A11" s="91">
        <v>9</v>
      </c>
      <c r="B11" s="111" t="s">
        <v>29</v>
      </c>
      <c r="C11" s="111" t="s">
        <v>30</v>
      </c>
    </row>
    <row r="12" spans="1:3" ht="30" customHeight="1">
      <c r="A12" s="91">
        <v>10</v>
      </c>
      <c r="B12" s="111" t="s">
        <v>31</v>
      </c>
      <c r="C12" s="3" t="s">
        <v>32</v>
      </c>
    </row>
    <row r="13" spans="1:3" ht="30" customHeight="1">
      <c r="A13" s="91">
        <v>11</v>
      </c>
      <c r="B13" s="111" t="s">
        <v>33</v>
      </c>
      <c r="C13" s="3" t="s">
        <v>34</v>
      </c>
    </row>
    <row r="14" spans="1:3" ht="30" customHeight="1">
      <c r="A14" s="91">
        <v>12</v>
      </c>
      <c r="B14" s="111" t="s">
        <v>35</v>
      </c>
      <c r="C14" s="3" t="s">
        <v>36</v>
      </c>
    </row>
    <row r="15" spans="1:3" ht="30" customHeight="1">
      <c r="A15" s="91">
        <v>13</v>
      </c>
      <c r="B15" s="111" t="s">
        <v>37</v>
      </c>
      <c r="C15" s="111" t="s">
        <v>38</v>
      </c>
    </row>
    <row r="16" spans="1:3" ht="30" customHeight="1">
      <c r="A16" s="91">
        <v>14</v>
      </c>
      <c r="B16" s="111" t="s">
        <v>39</v>
      </c>
      <c r="C16" s="3" t="s">
        <v>40</v>
      </c>
    </row>
    <row r="17" spans="1:3" ht="30" customHeight="1">
      <c r="A17" s="91">
        <v>15</v>
      </c>
      <c r="B17" s="111" t="s">
        <v>41</v>
      </c>
      <c r="C17" s="111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27" sqref="D27"/>
    </sheetView>
  </sheetViews>
  <sheetFormatPr defaultColWidth="9.33203125" defaultRowHeight="11.25"/>
  <cols>
    <col min="1" max="1" width="32.83203125" style="51" bestFit="1" customWidth="1"/>
    <col min="2" max="2" width="19.66015625" style="51" customWidth="1"/>
    <col min="3" max="3" width="28.33203125" style="51" customWidth="1"/>
    <col min="4" max="4" width="25.83203125" style="51" customWidth="1"/>
    <col min="5" max="5" width="29.5" style="0" customWidth="1"/>
    <col min="6" max="6" width="28.66015625" style="0" customWidth="1"/>
  </cols>
  <sheetData>
    <row r="1" ht="21" customHeight="1">
      <c r="A1" s="95" t="s">
        <v>43</v>
      </c>
    </row>
    <row r="2" spans="1:4" ht="27.75" customHeight="1">
      <c r="A2" s="122" t="s">
        <v>14</v>
      </c>
      <c r="B2" s="122"/>
      <c r="C2" s="122"/>
      <c r="D2" s="122"/>
    </row>
    <row r="3" spans="1:4" s="51" customFormat="1" ht="19.5" customHeight="1">
      <c r="A3" s="102" t="s">
        <v>44</v>
      </c>
      <c r="B3" s="123" t="str">
        <f>'表四'!B3</f>
        <v>重庆市渝北区政务服务管理办公室（本级）</v>
      </c>
      <c r="C3" s="123"/>
      <c r="D3" s="103" t="s">
        <v>45</v>
      </c>
    </row>
    <row r="4" spans="1:4" ht="21" customHeight="1">
      <c r="A4" s="124" t="s">
        <v>46</v>
      </c>
      <c r="B4" s="124"/>
      <c r="C4" s="124" t="s">
        <v>47</v>
      </c>
      <c r="D4" s="124"/>
    </row>
    <row r="5" spans="1:4" ht="21" customHeight="1">
      <c r="A5" s="104" t="s">
        <v>48</v>
      </c>
      <c r="B5" s="105" t="s">
        <v>49</v>
      </c>
      <c r="C5" s="105" t="s">
        <v>48</v>
      </c>
      <c r="D5" s="105" t="s">
        <v>50</v>
      </c>
    </row>
    <row r="6" spans="1:4" ht="18.75" customHeight="1">
      <c r="A6" s="106" t="s">
        <v>51</v>
      </c>
      <c r="B6" s="88">
        <v>16465739.44</v>
      </c>
      <c r="C6" s="106" t="s">
        <v>52</v>
      </c>
      <c r="D6" s="88">
        <v>16465739.44</v>
      </c>
    </row>
    <row r="7" spans="1:4" ht="18.75" customHeight="1">
      <c r="A7" s="107" t="s">
        <v>53</v>
      </c>
      <c r="B7" s="88">
        <v>16465739.44</v>
      </c>
      <c r="C7" s="107" t="s">
        <v>54</v>
      </c>
      <c r="D7" s="88">
        <v>16465739.44</v>
      </c>
    </row>
    <row r="8" spans="1:5" ht="18.75" customHeight="1">
      <c r="A8" s="108" t="s">
        <v>55</v>
      </c>
      <c r="B8" s="88">
        <v>16465739.44</v>
      </c>
      <c r="C8" s="108" t="s">
        <v>56</v>
      </c>
      <c r="D8" s="88">
        <v>15588842.45</v>
      </c>
      <c r="E8" s="68"/>
    </row>
    <row r="9" spans="1:4" ht="18.75" customHeight="1">
      <c r="A9" s="108" t="s">
        <v>57</v>
      </c>
      <c r="B9" s="109"/>
      <c r="C9" s="108" t="s">
        <v>58</v>
      </c>
      <c r="D9" s="109"/>
    </row>
    <row r="10" spans="1:4" ht="18.75" customHeight="1">
      <c r="A10" s="108" t="s">
        <v>59</v>
      </c>
      <c r="B10" s="109"/>
      <c r="C10" s="108" t="s">
        <v>60</v>
      </c>
      <c r="D10" s="109"/>
    </row>
    <row r="11" spans="1:4" ht="18.75" customHeight="1">
      <c r="A11" s="108" t="s">
        <v>61</v>
      </c>
      <c r="B11" s="109"/>
      <c r="C11" s="108" t="s">
        <v>62</v>
      </c>
      <c r="D11" s="109"/>
    </row>
    <row r="12" spans="1:4" ht="18.75" customHeight="1">
      <c r="A12" s="108" t="s">
        <v>63</v>
      </c>
      <c r="B12" s="109"/>
      <c r="C12" s="108" t="s">
        <v>64</v>
      </c>
      <c r="D12" s="109"/>
    </row>
    <row r="13" spans="1:4" ht="18.75" customHeight="1">
      <c r="A13" s="108" t="s">
        <v>65</v>
      </c>
      <c r="B13" s="109"/>
      <c r="C13" s="108" t="s">
        <v>66</v>
      </c>
      <c r="D13" s="109"/>
    </row>
    <row r="14" spans="1:4" ht="18.75" customHeight="1">
      <c r="A14" s="108" t="s">
        <v>67</v>
      </c>
      <c r="B14" s="109"/>
      <c r="C14" s="108" t="s">
        <v>68</v>
      </c>
      <c r="D14" s="109"/>
    </row>
    <row r="15" spans="1:4" ht="18.75" customHeight="1">
      <c r="A15" s="108" t="s">
        <v>69</v>
      </c>
      <c r="B15" s="109"/>
      <c r="C15" s="108" t="s">
        <v>70</v>
      </c>
      <c r="D15" s="88">
        <v>467137.12</v>
      </c>
    </row>
    <row r="16" spans="1:4" ht="18.75" customHeight="1">
      <c r="A16" s="108" t="s">
        <v>71</v>
      </c>
      <c r="B16" s="109"/>
      <c r="C16" s="108" t="s">
        <v>72</v>
      </c>
      <c r="D16" s="109"/>
    </row>
    <row r="17" spans="1:4" ht="18.75" customHeight="1">
      <c r="A17" s="107" t="s">
        <v>73</v>
      </c>
      <c r="B17" s="109"/>
      <c r="C17" s="108" t="s">
        <v>74</v>
      </c>
      <c r="D17" s="88">
        <v>184236.31</v>
      </c>
    </row>
    <row r="18" spans="1:4" ht="18.75" customHeight="1">
      <c r="A18" s="107" t="s">
        <v>75</v>
      </c>
      <c r="B18" s="109"/>
      <c r="C18" s="108" t="s">
        <v>76</v>
      </c>
      <c r="D18" s="109"/>
    </row>
    <row r="19" spans="1:4" ht="18.75" customHeight="1">
      <c r="A19" s="110"/>
      <c r="B19" s="109"/>
      <c r="C19" s="108" t="s">
        <v>77</v>
      </c>
      <c r="D19" s="109"/>
    </row>
    <row r="20" spans="1:4" ht="18.75" customHeight="1">
      <c r="A20" s="107"/>
      <c r="B20" s="109"/>
      <c r="C20" s="108" t="s">
        <v>78</v>
      </c>
      <c r="D20" s="109"/>
    </row>
    <row r="21" spans="1:4" ht="18.75" customHeight="1">
      <c r="A21" s="107"/>
      <c r="B21" s="109"/>
      <c r="C21" s="108" t="s">
        <v>79</v>
      </c>
      <c r="D21" s="109"/>
    </row>
    <row r="22" spans="1:4" ht="18.75" customHeight="1">
      <c r="A22" s="107"/>
      <c r="B22" s="109"/>
      <c r="C22" s="108" t="s">
        <v>80</v>
      </c>
      <c r="D22" s="109"/>
    </row>
    <row r="23" spans="1:4" ht="18.75" customHeight="1">
      <c r="A23" s="107"/>
      <c r="B23" s="109"/>
      <c r="C23" s="108" t="s">
        <v>81</v>
      </c>
      <c r="D23" s="109"/>
    </row>
    <row r="24" spans="1:4" ht="18.75" customHeight="1">
      <c r="A24" s="107"/>
      <c r="B24" s="109"/>
      <c r="C24" s="108" t="s">
        <v>82</v>
      </c>
      <c r="D24" s="109"/>
    </row>
    <row r="25" spans="1:4" ht="18.75" customHeight="1">
      <c r="A25" s="107"/>
      <c r="B25" s="109"/>
      <c r="C25" s="108" t="s">
        <v>83</v>
      </c>
      <c r="D25" s="109"/>
    </row>
    <row r="26" spans="1:4" ht="18.75" customHeight="1">
      <c r="A26" s="107"/>
      <c r="B26" s="109"/>
      <c r="C26" s="108" t="s">
        <v>84</v>
      </c>
      <c r="D26" s="109"/>
    </row>
    <row r="27" spans="1:4" ht="18.75" customHeight="1">
      <c r="A27" s="107"/>
      <c r="B27" s="109"/>
      <c r="C27" s="108" t="s">
        <v>85</v>
      </c>
      <c r="D27" s="88">
        <v>225523.56</v>
      </c>
    </row>
    <row r="28" spans="1:4" ht="18.75" customHeight="1">
      <c r="A28" s="107"/>
      <c r="B28" s="109"/>
      <c r="C28" s="108" t="s">
        <v>86</v>
      </c>
      <c r="D28" s="109"/>
    </row>
    <row r="29" spans="1:4" ht="18.75" customHeight="1">
      <c r="A29" s="107"/>
      <c r="B29" s="109"/>
      <c r="C29" s="108" t="s">
        <v>87</v>
      </c>
      <c r="D29" s="109"/>
    </row>
    <row r="30" spans="1:4" ht="18.75" customHeight="1">
      <c r="A30" s="107"/>
      <c r="B30" s="109"/>
      <c r="C30" s="108" t="s">
        <v>88</v>
      </c>
      <c r="D30" s="109"/>
    </row>
    <row r="31" spans="1:4" ht="18.75" customHeight="1">
      <c r="A31" s="107"/>
      <c r="B31" s="109"/>
      <c r="C31" s="108" t="s">
        <v>89</v>
      </c>
      <c r="D31" s="109"/>
    </row>
    <row r="32" spans="1:4" ht="18.75" customHeight="1">
      <c r="A32" s="107"/>
      <c r="B32" s="109"/>
      <c r="C32" s="108" t="s">
        <v>90</v>
      </c>
      <c r="D32" s="109"/>
    </row>
    <row r="33" spans="1:4" ht="18.75" customHeight="1">
      <c r="A33" s="107"/>
      <c r="B33" s="109"/>
      <c r="C33" s="107" t="s">
        <v>91</v>
      </c>
      <c r="D33" s="109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B23" sqref="B23"/>
    </sheetView>
  </sheetViews>
  <sheetFormatPr defaultColWidth="9.33203125" defaultRowHeight="11.25"/>
  <cols>
    <col min="1" max="1" width="13.16015625" style="0" customWidth="1"/>
    <col min="2" max="2" width="42.16015625" style="0" customWidth="1"/>
    <col min="3" max="3" width="18.16015625" style="0" customWidth="1"/>
    <col min="4" max="4" width="9.33203125" style="0" customWidth="1"/>
    <col min="5" max="5" width="21" style="0" customWidth="1"/>
    <col min="6" max="7" width="17.83203125" style="0" customWidth="1"/>
    <col min="8" max="8" width="13.33203125" style="0" customWidth="1"/>
    <col min="9" max="9" width="10.16015625" style="0" customWidth="1"/>
    <col min="10" max="12" width="9.332031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1" t="s">
        <v>92</v>
      </c>
      <c r="B1" s="15"/>
      <c r="C1" s="24"/>
      <c r="D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1.75">
      <c r="A2" s="125" t="s">
        <v>16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27" customHeight="1">
      <c r="A3" s="126" t="s">
        <v>44</v>
      </c>
      <c r="B3" s="126"/>
      <c r="C3" s="127" t="str">
        <f>'表四'!B3</f>
        <v>重庆市渝北区政务服务管理办公室（本级）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01" t="s">
        <v>45</v>
      </c>
    </row>
    <row r="4" spans="1:14" s="51" customFormat="1" ht="21" customHeight="1">
      <c r="A4" s="128" t="s">
        <v>93</v>
      </c>
      <c r="B4" s="128"/>
      <c r="C4" s="128" t="s">
        <v>50</v>
      </c>
      <c r="D4" s="128" t="s">
        <v>94</v>
      </c>
      <c r="E4" s="129" t="s">
        <v>95</v>
      </c>
      <c r="F4" s="129" t="s">
        <v>96</v>
      </c>
      <c r="G4" s="129" t="s">
        <v>97</v>
      </c>
      <c r="H4" s="130" t="s">
        <v>98</v>
      </c>
      <c r="I4" s="132" t="s">
        <v>99</v>
      </c>
      <c r="J4" s="132" t="s">
        <v>100</v>
      </c>
      <c r="K4" s="129" t="s">
        <v>101</v>
      </c>
      <c r="L4" s="132" t="s">
        <v>102</v>
      </c>
      <c r="M4" s="133" t="s">
        <v>103</v>
      </c>
      <c r="N4" s="133" t="s">
        <v>104</v>
      </c>
    </row>
    <row r="5" spans="1:14" s="51" customFormat="1" ht="21" customHeight="1">
      <c r="A5" s="90" t="s">
        <v>105</v>
      </c>
      <c r="B5" s="90" t="s">
        <v>106</v>
      </c>
      <c r="C5" s="128"/>
      <c r="D5" s="128"/>
      <c r="E5" s="128"/>
      <c r="F5" s="128"/>
      <c r="G5" s="128"/>
      <c r="H5" s="131"/>
      <c r="I5" s="131"/>
      <c r="J5" s="131"/>
      <c r="K5" s="128"/>
      <c r="L5" s="131"/>
      <c r="M5" s="133"/>
      <c r="N5" s="128"/>
    </row>
    <row r="6" spans="1:14" ht="21" customHeight="1">
      <c r="A6" s="3"/>
      <c r="B6" s="91" t="s">
        <v>50</v>
      </c>
      <c r="C6" s="87">
        <v>16465739.44</v>
      </c>
      <c r="D6" s="91"/>
      <c r="E6" s="87">
        <v>16465739.44</v>
      </c>
      <c r="F6" s="91"/>
      <c r="G6" s="91"/>
      <c r="H6" s="91"/>
      <c r="I6" s="91"/>
      <c r="J6" s="91"/>
      <c r="K6" s="91"/>
      <c r="L6" s="91"/>
      <c r="M6" s="91"/>
      <c r="N6" s="91"/>
    </row>
    <row r="7" spans="1:14" ht="21" customHeight="1">
      <c r="A7" s="17" t="s">
        <v>107</v>
      </c>
      <c r="B7" s="18" t="s">
        <v>56</v>
      </c>
      <c r="C7" s="88">
        <v>15588842.45</v>
      </c>
      <c r="D7" s="91"/>
      <c r="E7" s="88">
        <v>15588842.45</v>
      </c>
      <c r="F7" s="91"/>
      <c r="G7" s="91"/>
      <c r="H7" s="91"/>
      <c r="I7" s="91"/>
      <c r="J7" s="91"/>
      <c r="K7" s="91"/>
      <c r="L7" s="91"/>
      <c r="M7" s="91"/>
      <c r="N7" s="91"/>
    </row>
    <row r="8" spans="1:14" ht="21" customHeight="1">
      <c r="A8" s="20" t="s">
        <v>108</v>
      </c>
      <c r="B8" s="19" t="s">
        <v>109</v>
      </c>
      <c r="C8" s="88">
        <v>15588842.45</v>
      </c>
      <c r="D8" s="91"/>
      <c r="E8" s="88">
        <v>15588842.45</v>
      </c>
      <c r="F8" s="91"/>
      <c r="G8" s="91"/>
      <c r="H8" s="91"/>
      <c r="I8" s="91"/>
      <c r="J8" s="91"/>
      <c r="K8" s="91"/>
      <c r="L8" s="91"/>
      <c r="M8" s="91"/>
      <c r="N8" s="91"/>
    </row>
    <row r="9" spans="1:14" ht="21" customHeight="1">
      <c r="A9" s="20" t="s">
        <v>110</v>
      </c>
      <c r="B9" s="19" t="s">
        <v>111</v>
      </c>
      <c r="C9" s="88">
        <v>2639803.45</v>
      </c>
      <c r="D9" s="91"/>
      <c r="E9" s="88">
        <v>2639803.45</v>
      </c>
      <c r="F9" s="91"/>
      <c r="G9" s="91"/>
      <c r="H9" s="91"/>
      <c r="I9" s="91"/>
      <c r="J9" s="91"/>
      <c r="K9" s="91"/>
      <c r="L9" s="91"/>
      <c r="M9" s="91"/>
      <c r="N9" s="91"/>
    </row>
    <row r="10" spans="1:14" ht="21" customHeight="1">
      <c r="A10" s="20" t="s">
        <v>112</v>
      </c>
      <c r="B10" s="19" t="s">
        <v>113</v>
      </c>
      <c r="C10" s="88">
        <v>12949039</v>
      </c>
      <c r="D10" s="91"/>
      <c r="E10" s="88">
        <v>12949039</v>
      </c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21" customHeight="1">
      <c r="A11" s="17" t="s">
        <v>114</v>
      </c>
      <c r="B11" s="18" t="s">
        <v>70</v>
      </c>
      <c r="C11" s="88">
        <v>467137.12</v>
      </c>
      <c r="D11" s="91"/>
      <c r="E11" s="88">
        <v>467137.12</v>
      </c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21" customHeight="1">
      <c r="A12" s="20" t="s">
        <v>115</v>
      </c>
      <c r="B12" s="19" t="s">
        <v>116</v>
      </c>
      <c r="C12" s="88">
        <v>467137.12</v>
      </c>
      <c r="D12" s="91"/>
      <c r="E12" s="88">
        <v>467137.12</v>
      </c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1" customHeight="1">
      <c r="A13" s="20" t="s">
        <v>117</v>
      </c>
      <c r="B13" s="19" t="s">
        <v>118</v>
      </c>
      <c r="C13" s="88">
        <v>260218.08</v>
      </c>
      <c r="D13" s="91"/>
      <c r="E13" s="88">
        <v>260218.08</v>
      </c>
      <c r="F13" s="91"/>
      <c r="G13" s="91"/>
      <c r="H13" s="91"/>
      <c r="I13" s="91"/>
      <c r="J13" s="91"/>
      <c r="K13" s="91"/>
      <c r="L13" s="91"/>
      <c r="M13" s="91"/>
      <c r="N13" s="91"/>
    </row>
    <row r="14" spans="1:14" ht="21" customHeight="1">
      <c r="A14" s="20" t="s">
        <v>119</v>
      </c>
      <c r="B14" s="19" t="s">
        <v>120</v>
      </c>
      <c r="C14" s="88">
        <v>130109.04</v>
      </c>
      <c r="D14" s="91"/>
      <c r="E14" s="88">
        <v>130109.04</v>
      </c>
      <c r="F14" s="91"/>
      <c r="G14" s="91"/>
      <c r="H14" s="91"/>
      <c r="I14" s="91"/>
      <c r="J14" s="91"/>
      <c r="K14" s="91"/>
      <c r="L14" s="91"/>
      <c r="M14" s="91"/>
      <c r="N14" s="91"/>
    </row>
    <row r="15" spans="1:14" ht="21" customHeight="1">
      <c r="A15" s="20" t="s">
        <v>121</v>
      </c>
      <c r="B15" s="19" t="s">
        <v>122</v>
      </c>
      <c r="C15" s="88">
        <v>76810</v>
      </c>
      <c r="D15" s="91"/>
      <c r="E15" s="88">
        <v>76810</v>
      </c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21" customHeight="1">
      <c r="A16" s="17" t="s">
        <v>123</v>
      </c>
      <c r="B16" s="18" t="s">
        <v>74</v>
      </c>
      <c r="C16" s="88">
        <v>184236.31</v>
      </c>
      <c r="D16" s="91"/>
      <c r="E16" s="88">
        <v>184236.31</v>
      </c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21" customHeight="1">
      <c r="A17" s="20" t="s">
        <v>124</v>
      </c>
      <c r="B17" s="19" t="s">
        <v>125</v>
      </c>
      <c r="C17" s="88">
        <v>184236.31</v>
      </c>
      <c r="D17" s="91"/>
      <c r="E17" s="88">
        <v>184236.31</v>
      </c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21" customHeight="1">
      <c r="A18" s="20" t="s">
        <v>126</v>
      </c>
      <c r="B18" s="19" t="s">
        <v>127</v>
      </c>
      <c r="C18" s="88">
        <v>184236.31</v>
      </c>
      <c r="D18" s="91"/>
      <c r="E18" s="88">
        <v>184236.31</v>
      </c>
      <c r="F18" s="91"/>
      <c r="G18" s="91"/>
      <c r="H18" s="91"/>
      <c r="I18" s="91"/>
      <c r="J18" s="91"/>
      <c r="K18" s="91"/>
      <c r="L18" s="91"/>
      <c r="M18" s="91"/>
      <c r="N18" s="91"/>
    </row>
    <row r="19" spans="1:14" ht="21" customHeight="1">
      <c r="A19" s="17" t="s">
        <v>128</v>
      </c>
      <c r="B19" s="18" t="s">
        <v>85</v>
      </c>
      <c r="C19" s="88">
        <v>225523.56</v>
      </c>
      <c r="D19" s="91"/>
      <c r="E19" s="88">
        <v>225523.56</v>
      </c>
      <c r="F19" s="91"/>
      <c r="G19" s="91"/>
      <c r="H19" s="91"/>
      <c r="I19" s="91"/>
      <c r="J19" s="91"/>
      <c r="K19" s="91"/>
      <c r="L19" s="91"/>
      <c r="M19" s="91"/>
      <c r="N19" s="91"/>
    </row>
    <row r="20" spans="1:14" ht="21" customHeight="1">
      <c r="A20" s="20" t="s">
        <v>129</v>
      </c>
      <c r="B20" s="19" t="s">
        <v>130</v>
      </c>
      <c r="C20" s="88">
        <v>225523.56</v>
      </c>
      <c r="D20" s="91"/>
      <c r="E20" s="88">
        <v>225523.56</v>
      </c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21" customHeight="1">
      <c r="A21" s="20" t="s">
        <v>131</v>
      </c>
      <c r="B21" s="19" t="s">
        <v>132</v>
      </c>
      <c r="C21" s="88">
        <v>225523.56</v>
      </c>
      <c r="D21" s="91"/>
      <c r="E21" s="88">
        <v>225523.56</v>
      </c>
      <c r="F21" s="91"/>
      <c r="G21" s="91"/>
      <c r="H21" s="91"/>
      <c r="I21" s="91"/>
      <c r="J21" s="91"/>
      <c r="K21" s="91"/>
      <c r="L21" s="91"/>
      <c r="M21" s="91"/>
      <c r="N21" s="91"/>
    </row>
  </sheetData>
  <sheetProtection/>
  <mergeCells count="16">
    <mergeCell ref="I4:I5"/>
    <mergeCell ref="J4:J5"/>
    <mergeCell ref="K4:K5"/>
    <mergeCell ref="L4:L5"/>
    <mergeCell ref="M4:M5"/>
    <mergeCell ref="N4:N5"/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7" sqref="B17"/>
    </sheetView>
  </sheetViews>
  <sheetFormatPr defaultColWidth="9.33203125" defaultRowHeight="11.25"/>
  <cols>
    <col min="1" max="1" width="13.83203125" style="0" customWidth="1"/>
    <col min="2" max="2" width="44" style="0" customWidth="1"/>
    <col min="3" max="8" width="19" style="0" customWidth="1"/>
  </cols>
  <sheetData>
    <row r="1" ht="24" customHeight="1">
      <c r="A1" s="1" t="s">
        <v>133</v>
      </c>
    </row>
    <row r="2" spans="1:8" ht="30.75" customHeight="1">
      <c r="A2" s="134" t="s">
        <v>18</v>
      </c>
      <c r="B2" s="134"/>
      <c r="C2" s="134"/>
      <c r="D2" s="134"/>
      <c r="E2" s="134"/>
      <c r="F2" s="134"/>
      <c r="G2" s="134"/>
      <c r="H2" s="134"/>
    </row>
    <row r="3" spans="1:8" ht="27" customHeight="1">
      <c r="A3" s="2" t="s">
        <v>44</v>
      </c>
      <c r="B3" s="10" t="str">
        <f>'表四'!B3</f>
        <v>重庆市渝北区政务服务管理办公室（本级）</v>
      </c>
      <c r="C3" s="10"/>
      <c r="D3" s="10"/>
      <c r="H3" s="77" t="s">
        <v>134</v>
      </c>
    </row>
    <row r="4" spans="1:8" ht="32.25" customHeight="1">
      <c r="A4" s="71" t="s">
        <v>105</v>
      </c>
      <c r="B4" s="71" t="s">
        <v>106</v>
      </c>
      <c r="C4" s="4" t="s">
        <v>135</v>
      </c>
      <c r="D4" s="4" t="s">
        <v>136</v>
      </c>
      <c r="E4" s="4" t="s">
        <v>137</v>
      </c>
      <c r="F4" s="4" t="s">
        <v>138</v>
      </c>
      <c r="G4" s="4" t="s">
        <v>139</v>
      </c>
      <c r="H4" s="4" t="s">
        <v>140</v>
      </c>
    </row>
    <row r="5" spans="1:8" ht="22.5" customHeight="1">
      <c r="A5" s="75" t="s">
        <v>50</v>
      </c>
      <c r="B5" s="75"/>
      <c r="C5" s="83">
        <v>16465739.44</v>
      </c>
      <c r="D5" s="83">
        <v>3516700.44</v>
      </c>
      <c r="E5" s="83">
        <v>12949039</v>
      </c>
      <c r="F5" s="8"/>
      <c r="G5" s="8"/>
      <c r="H5" s="8"/>
    </row>
    <row r="6" spans="1:8" ht="22.5" customHeight="1">
      <c r="A6" s="17" t="s">
        <v>107</v>
      </c>
      <c r="B6" s="18" t="s">
        <v>56</v>
      </c>
      <c r="C6" s="21">
        <v>15588842.45</v>
      </c>
      <c r="D6" s="21">
        <v>2639803.45</v>
      </c>
      <c r="E6" s="21">
        <v>12949039</v>
      </c>
      <c r="F6" s="8"/>
      <c r="G6" s="8"/>
      <c r="H6" s="8"/>
    </row>
    <row r="7" spans="1:8" ht="22.5" customHeight="1">
      <c r="A7" s="20" t="s">
        <v>108</v>
      </c>
      <c r="B7" s="19" t="s">
        <v>109</v>
      </c>
      <c r="C7" s="21">
        <v>15588842.45</v>
      </c>
      <c r="D7" s="21">
        <v>2639803.45</v>
      </c>
      <c r="E7" s="21">
        <v>12949039</v>
      </c>
      <c r="F7" s="8"/>
      <c r="G7" s="8"/>
      <c r="H7" s="8"/>
    </row>
    <row r="8" spans="1:8" ht="22.5" customHeight="1">
      <c r="A8" s="20" t="s">
        <v>110</v>
      </c>
      <c r="B8" s="19" t="s">
        <v>111</v>
      </c>
      <c r="C8" s="21">
        <v>2639803.45</v>
      </c>
      <c r="D8" s="21">
        <v>2639803.45</v>
      </c>
      <c r="E8" s="21" t="s">
        <v>141</v>
      </c>
      <c r="F8" s="8"/>
      <c r="G8" s="8"/>
      <c r="H8" s="8"/>
    </row>
    <row r="9" spans="1:8" ht="22.5" customHeight="1">
      <c r="A9" s="20" t="s">
        <v>112</v>
      </c>
      <c r="B9" s="19" t="s">
        <v>113</v>
      </c>
      <c r="C9" s="21">
        <v>12949039</v>
      </c>
      <c r="D9" s="21" t="s">
        <v>141</v>
      </c>
      <c r="E9" s="21">
        <v>12949039</v>
      </c>
      <c r="F9" s="8"/>
      <c r="G9" s="8"/>
      <c r="H9" s="8"/>
    </row>
    <row r="10" spans="1:8" ht="22.5" customHeight="1">
      <c r="A10" s="17" t="s">
        <v>114</v>
      </c>
      <c r="B10" s="18" t="s">
        <v>70</v>
      </c>
      <c r="C10" s="21">
        <v>467137.12</v>
      </c>
      <c r="D10" s="21">
        <v>467137.12</v>
      </c>
      <c r="E10" s="21" t="s">
        <v>141</v>
      </c>
      <c r="F10" s="8"/>
      <c r="G10" s="8"/>
      <c r="H10" s="8"/>
    </row>
    <row r="11" spans="1:8" ht="22.5" customHeight="1">
      <c r="A11" s="20" t="s">
        <v>115</v>
      </c>
      <c r="B11" s="19" t="s">
        <v>116</v>
      </c>
      <c r="C11" s="21">
        <v>467137.12</v>
      </c>
      <c r="D11" s="21">
        <v>467137.12</v>
      </c>
      <c r="E11" s="21" t="s">
        <v>141</v>
      </c>
      <c r="F11" s="8"/>
      <c r="G11" s="8"/>
      <c r="H11" s="8"/>
    </row>
    <row r="12" spans="1:8" ht="22.5" customHeight="1">
      <c r="A12" s="20" t="s">
        <v>117</v>
      </c>
      <c r="B12" s="19" t="s">
        <v>118</v>
      </c>
      <c r="C12" s="21">
        <v>260218.08</v>
      </c>
      <c r="D12" s="21">
        <v>260218.08</v>
      </c>
      <c r="E12" s="21" t="s">
        <v>141</v>
      </c>
      <c r="F12" s="8"/>
      <c r="G12" s="8"/>
      <c r="H12" s="8"/>
    </row>
    <row r="13" spans="1:8" ht="22.5" customHeight="1">
      <c r="A13" s="20" t="s">
        <v>119</v>
      </c>
      <c r="B13" s="19" t="s">
        <v>120</v>
      </c>
      <c r="C13" s="21">
        <v>130109.04</v>
      </c>
      <c r="D13" s="21">
        <v>130109.04</v>
      </c>
      <c r="E13" s="21" t="s">
        <v>141</v>
      </c>
      <c r="F13" s="8"/>
      <c r="G13" s="8"/>
      <c r="H13" s="8"/>
    </row>
    <row r="14" spans="1:8" ht="22.5" customHeight="1">
      <c r="A14" s="20" t="s">
        <v>121</v>
      </c>
      <c r="B14" s="19" t="s">
        <v>122</v>
      </c>
      <c r="C14" s="21">
        <v>76810</v>
      </c>
      <c r="D14" s="21">
        <v>76810</v>
      </c>
      <c r="E14" s="21" t="s">
        <v>141</v>
      </c>
      <c r="F14" s="8"/>
      <c r="G14" s="8"/>
      <c r="H14" s="8"/>
    </row>
    <row r="15" spans="1:8" ht="22.5" customHeight="1">
      <c r="A15" s="17" t="s">
        <v>123</v>
      </c>
      <c r="B15" s="18" t="s">
        <v>74</v>
      </c>
      <c r="C15" s="21">
        <v>184236.31</v>
      </c>
      <c r="D15" s="21">
        <v>184236.31</v>
      </c>
      <c r="E15" s="21" t="s">
        <v>141</v>
      </c>
      <c r="F15" s="8"/>
      <c r="G15" s="8"/>
      <c r="H15" s="8"/>
    </row>
    <row r="16" spans="1:8" ht="22.5" customHeight="1">
      <c r="A16" s="20" t="s">
        <v>124</v>
      </c>
      <c r="B16" s="19" t="s">
        <v>125</v>
      </c>
      <c r="C16" s="21">
        <v>184236.31</v>
      </c>
      <c r="D16" s="21">
        <v>184236.31</v>
      </c>
      <c r="E16" s="21" t="s">
        <v>141</v>
      </c>
      <c r="F16" s="8"/>
      <c r="G16" s="8"/>
      <c r="H16" s="8"/>
    </row>
    <row r="17" spans="1:8" ht="22.5" customHeight="1">
      <c r="A17" s="20" t="s">
        <v>126</v>
      </c>
      <c r="B17" s="19" t="s">
        <v>127</v>
      </c>
      <c r="C17" s="21">
        <v>184236.31</v>
      </c>
      <c r="D17" s="21">
        <v>184236.31</v>
      </c>
      <c r="E17" s="21" t="s">
        <v>141</v>
      </c>
      <c r="F17" s="8"/>
      <c r="G17" s="8"/>
      <c r="H17" s="8"/>
    </row>
    <row r="18" spans="1:8" ht="22.5" customHeight="1">
      <c r="A18" s="17" t="s">
        <v>128</v>
      </c>
      <c r="B18" s="18" t="s">
        <v>85</v>
      </c>
      <c r="C18" s="21">
        <v>225523.56</v>
      </c>
      <c r="D18" s="21">
        <v>225523.56</v>
      </c>
      <c r="E18" s="21" t="s">
        <v>141</v>
      </c>
      <c r="F18" s="8"/>
      <c r="G18" s="8"/>
      <c r="H18" s="8"/>
    </row>
    <row r="19" spans="1:8" ht="22.5" customHeight="1">
      <c r="A19" s="20" t="s">
        <v>129</v>
      </c>
      <c r="B19" s="19" t="s">
        <v>130</v>
      </c>
      <c r="C19" s="21">
        <v>225523.56</v>
      </c>
      <c r="D19" s="21">
        <v>225523.56</v>
      </c>
      <c r="E19" s="21" t="s">
        <v>141</v>
      </c>
      <c r="F19" s="8"/>
      <c r="G19" s="8"/>
      <c r="H19" s="8"/>
    </row>
    <row r="20" spans="1:8" ht="22.5" customHeight="1">
      <c r="A20" s="20" t="s">
        <v>131</v>
      </c>
      <c r="B20" s="19" t="s">
        <v>132</v>
      </c>
      <c r="C20" s="21">
        <v>225523.56</v>
      </c>
      <c r="D20" s="21">
        <v>225523.56</v>
      </c>
      <c r="E20" s="21" t="s">
        <v>141</v>
      </c>
      <c r="F20" s="8"/>
      <c r="G20" s="8"/>
      <c r="H20" s="8"/>
    </row>
    <row r="21" ht="6" customHeight="1"/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zoomScalePageLayoutView="0" workbookViewId="0" topLeftCell="A1">
      <selection activeCell="E16" sqref="E16"/>
    </sheetView>
  </sheetViews>
  <sheetFormatPr defaultColWidth="9.33203125" defaultRowHeight="11.25"/>
  <cols>
    <col min="1" max="1" width="32.83203125" style="51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5" t="s">
        <v>142</v>
      </c>
    </row>
    <row r="2" spans="1:7" ht="24.75" customHeight="1">
      <c r="A2" s="135" t="s">
        <v>20</v>
      </c>
      <c r="B2" s="135"/>
      <c r="C2" s="135"/>
      <c r="D2" s="135"/>
      <c r="E2" s="135"/>
      <c r="F2" s="135"/>
      <c r="G2" s="135"/>
    </row>
    <row r="3" spans="1:7" s="51" customFormat="1" ht="24" customHeight="1">
      <c r="A3" s="2" t="s">
        <v>44</v>
      </c>
      <c r="B3" s="136" t="s">
        <v>143</v>
      </c>
      <c r="C3" s="137"/>
      <c r="D3" s="137"/>
      <c r="E3" s="137"/>
      <c r="F3" s="137"/>
      <c r="G3" s="100" t="s">
        <v>134</v>
      </c>
    </row>
    <row r="4" spans="1:7" ht="15" customHeight="1">
      <c r="A4" s="121" t="s">
        <v>46</v>
      </c>
      <c r="B4" s="121"/>
      <c r="C4" s="121" t="s">
        <v>47</v>
      </c>
      <c r="D4" s="121"/>
      <c r="E4" s="121"/>
      <c r="F4" s="121"/>
      <c r="G4" s="121"/>
    </row>
    <row r="5" spans="1:7" ht="15" customHeight="1">
      <c r="A5" s="74" t="s">
        <v>48</v>
      </c>
      <c r="B5" s="4" t="s">
        <v>49</v>
      </c>
      <c r="C5" s="4" t="s">
        <v>48</v>
      </c>
      <c r="D5" s="4" t="s">
        <v>50</v>
      </c>
      <c r="E5" s="75" t="s">
        <v>144</v>
      </c>
      <c r="F5" s="75" t="s">
        <v>145</v>
      </c>
      <c r="G5" s="71" t="s">
        <v>146</v>
      </c>
    </row>
    <row r="6" spans="1:7" ht="15" customHeight="1">
      <c r="A6" s="96" t="s">
        <v>147</v>
      </c>
      <c r="B6" s="88">
        <v>16465739.44</v>
      </c>
      <c r="C6" s="97" t="s">
        <v>54</v>
      </c>
      <c r="D6" s="88">
        <v>16465739.44</v>
      </c>
      <c r="E6" s="88">
        <v>16465739.44</v>
      </c>
      <c r="F6" s="73"/>
      <c r="G6" s="73"/>
    </row>
    <row r="7" spans="1:7" ht="15" customHeight="1">
      <c r="A7" s="98" t="s">
        <v>148</v>
      </c>
      <c r="B7" s="88">
        <v>16465739.44</v>
      </c>
      <c r="C7" s="99" t="s">
        <v>56</v>
      </c>
      <c r="D7" s="88">
        <v>15588842.45</v>
      </c>
      <c r="E7" s="88">
        <v>15588842.45</v>
      </c>
      <c r="F7" s="73"/>
      <c r="G7" s="73"/>
    </row>
    <row r="8" spans="1:7" ht="15" customHeight="1">
      <c r="A8" s="98" t="s">
        <v>149</v>
      </c>
      <c r="B8" s="73"/>
      <c r="C8" s="99" t="s">
        <v>58</v>
      </c>
      <c r="D8" s="73"/>
      <c r="E8" s="73"/>
      <c r="F8" s="73"/>
      <c r="G8" s="73"/>
    </row>
    <row r="9" spans="1:7" ht="15" customHeight="1">
      <c r="A9" s="98" t="s">
        <v>150</v>
      </c>
      <c r="B9" s="73"/>
      <c r="C9" s="99" t="s">
        <v>60</v>
      </c>
      <c r="D9" s="73"/>
      <c r="E9" s="73"/>
      <c r="F9" s="73"/>
      <c r="G9" s="73"/>
    </row>
    <row r="10" spans="1:7" ht="15" customHeight="1">
      <c r="A10" s="96"/>
      <c r="B10" s="73"/>
      <c r="C10" s="99" t="s">
        <v>62</v>
      </c>
      <c r="D10" s="73"/>
      <c r="E10" s="73"/>
      <c r="F10" s="73"/>
      <c r="G10" s="73"/>
    </row>
    <row r="11" spans="1:7" ht="15" customHeight="1">
      <c r="A11" s="96" t="s">
        <v>73</v>
      </c>
      <c r="B11" s="73"/>
      <c r="C11" s="99" t="s">
        <v>64</v>
      </c>
      <c r="D11" s="73"/>
      <c r="E11" s="73"/>
      <c r="F11" s="73"/>
      <c r="G11" s="73"/>
    </row>
    <row r="12" spans="1:7" ht="15" customHeight="1">
      <c r="A12" s="98" t="s">
        <v>148</v>
      </c>
      <c r="B12" s="73"/>
      <c r="C12" s="99" t="s">
        <v>66</v>
      </c>
      <c r="D12" s="73"/>
      <c r="E12" s="73"/>
      <c r="F12" s="73"/>
      <c r="G12" s="73"/>
    </row>
    <row r="13" spans="1:7" ht="15" customHeight="1">
      <c r="A13" s="98" t="s">
        <v>149</v>
      </c>
      <c r="B13" s="73"/>
      <c r="C13" s="99" t="s">
        <v>68</v>
      </c>
      <c r="D13" s="73"/>
      <c r="E13" s="73"/>
      <c r="F13" s="73"/>
      <c r="G13" s="73"/>
    </row>
    <row r="14" spans="1:7" ht="15" customHeight="1">
      <c r="A14" s="98" t="s">
        <v>150</v>
      </c>
      <c r="B14" s="73"/>
      <c r="C14" s="99" t="s">
        <v>70</v>
      </c>
      <c r="D14" s="88">
        <v>467137.12</v>
      </c>
      <c r="E14" s="88">
        <v>467137.12</v>
      </c>
      <c r="F14" s="73"/>
      <c r="G14" s="73"/>
    </row>
    <row r="15" spans="1:7" ht="15" customHeight="1">
      <c r="A15" s="96"/>
      <c r="B15" s="73"/>
      <c r="C15" s="99" t="s">
        <v>74</v>
      </c>
      <c r="D15" s="88">
        <v>184236.31</v>
      </c>
      <c r="E15" s="88">
        <v>184236.31</v>
      </c>
      <c r="F15" s="73"/>
      <c r="G15" s="73"/>
    </row>
    <row r="16" spans="1:7" ht="15" customHeight="1">
      <c r="A16" s="96"/>
      <c r="B16" s="73"/>
      <c r="C16" s="99" t="s">
        <v>76</v>
      </c>
      <c r="D16" s="73"/>
      <c r="E16" s="73"/>
      <c r="F16" s="73"/>
      <c r="G16" s="73"/>
    </row>
    <row r="17" spans="1:7" ht="15" customHeight="1">
      <c r="A17" s="96"/>
      <c r="B17" s="73"/>
      <c r="C17" s="99" t="s">
        <v>77</v>
      </c>
      <c r="D17" s="73"/>
      <c r="E17" s="73"/>
      <c r="F17" s="73"/>
      <c r="G17" s="73"/>
    </row>
    <row r="18" spans="1:7" ht="15" customHeight="1">
      <c r="A18" s="96"/>
      <c r="B18" s="73"/>
      <c r="C18" s="99" t="s">
        <v>78</v>
      </c>
      <c r="D18" s="73"/>
      <c r="E18" s="73"/>
      <c r="F18" s="73"/>
      <c r="G18" s="73"/>
    </row>
    <row r="19" spans="1:7" ht="15" customHeight="1">
      <c r="A19" s="96"/>
      <c r="B19" s="73"/>
      <c r="C19" s="99" t="s">
        <v>79</v>
      </c>
      <c r="D19" s="73"/>
      <c r="E19" s="73"/>
      <c r="F19" s="73"/>
      <c r="G19" s="73"/>
    </row>
    <row r="20" spans="1:7" ht="15" customHeight="1">
      <c r="A20" s="96"/>
      <c r="B20" s="73"/>
      <c r="C20" s="99" t="s">
        <v>80</v>
      </c>
      <c r="D20" s="73"/>
      <c r="E20" s="73"/>
      <c r="F20" s="73"/>
      <c r="G20" s="73"/>
    </row>
    <row r="21" spans="1:7" ht="15" customHeight="1">
      <c r="A21" s="96"/>
      <c r="B21" s="73"/>
      <c r="C21" s="99" t="s">
        <v>81</v>
      </c>
      <c r="D21" s="73"/>
      <c r="E21" s="73"/>
      <c r="F21" s="73"/>
      <c r="G21" s="73"/>
    </row>
    <row r="22" spans="1:7" ht="15" customHeight="1">
      <c r="A22" s="96"/>
      <c r="B22" s="73"/>
      <c r="C22" s="99" t="s">
        <v>82</v>
      </c>
      <c r="D22" s="73"/>
      <c r="E22" s="73"/>
      <c r="F22" s="73"/>
      <c r="G22" s="73"/>
    </row>
    <row r="23" spans="1:7" ht="15" customHeight="1">
      <c r="A23" s="96"/>
      <c r="B23" s="73"/>
      <c r="C23" s="99" t="s">
        <v>83</v>
      </c>
      <c r="D23" s="73"/>
      <c r="E23" s="73"/>
      <c r="F23" s="73"/>
      <c r="G23" s="73"/>
    </row>
    <row r="24" spans="1:7" ht="15" customHeight="1">
      <c r="A24" s="96"/>
      <c r="B24" s="73"/>
      <c r="C24" s="99" t="s">
        <v>84</v>
      </c>
      <c r="D24" s="73"/>
      <c r="E24" s="73"/>
      <c r="F24" s="73"/>
      <c r="G24" s="73"/>
    </row>
    <row r="25" spans="1:7" ht="15" customHeight="1">
      <c r="A25" s="96"/>
      <c r="B25" s="73"/>
      <c r="C25" s="99" t="s">
        <v>85</v>
      </c>
      <c r="D25" s="88">
        <v>225523.56</v>
      </c>
      <c r="E25" s="88">
        <v>225523.56</v>
      </c>
      <c r="F25" s="73"/>
      <c r="G25" s="73"/>
    </row>
    <row r="26" spans="1:7" ht="15" customHeight="1">
      <c r="A26" s="96"/>
      <c r="B26" s="73"/>
      <c r="C26" s="99" t="s">
        <v>86</v>
      </c>
      <c r="D26" s="73"/>
      <c r="E26" s="73"/>
      <c r="F26" s="73"/>
      <c r="G26" s="73"/>
    </row>
    <row r="27" spans="1:7" ht="15" customHeight="1">
      <c r="A27" s="96"/>
      <c r="B27" s="73"/>
      <c r="C27" s="99" t="s">
        <v>88</v>
      </c>
      <c r="D27" s="73"/>
      <c r="E27" s="73"/>
      <c r="F27" s="73"/>
      <c r="G27" s="73"/>
    </row>
    <row r="28" spans="1:7" ht="15" customHeight="1">
      <c r="A28" s="96"/>
      <c r="B28" s="73"/>
      <c r="C28" s="99" t="s">
        <v>89</v>
      </c>
      <c r="D28" s="73"/>
      <c r="E28" s="73"/>
      <c r="F28" s="73"/>
      <c r="G28" s="73"/>
    </row>
    <row r="29" spans="1:7" ht="15" customHeight="1">
      <c r="A29" s="96"/>
      <c r="B29" s="73"/>
      <c r="C29" s="99" t="s">
        <v>90</v>
      </c>
      <c r="D29" s="73"/>
      <c r="E29" s="73"/>
      <c r="F29" s="73"/>
      <c r="G29" s="73"/>
    </row>
    <row r="30" spans="1:7" ht="15" customHeight="1">
      <c r="A30" s="96"/>
      <c r="B30" s="73"/>
      <c r="C30" s="75" t="s">
        <v>91</v>
      </c>
      <c r="D30" s="73"/>
      <c r="E30" s="73"/>
      <c r="F30" s="73"/>
      <c r="G30" s="73"/>
    </row>
    <row r="31" spans="1:7" ht="15" customHeight="1">
      <c r="A31" s="74" t="s">
        <v>51</v>
      </c>
      <c r="B31" s="88">
        <v>16465739.44</v>
      </c>
      <c r="C31" s="71" t="s">
        <v>52</v>
      </c>
      <c r="D31" s="88">
        <v>16465739.44</v>
      </c>
      <c r="E31" s="88">
        <v>16465739.44</v>
      </c>
      <c r="F31" s="73"/>
      <c r="G31" s="73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8" sqref="E28"/>
    </sheetView>
  </sheetViews>
  <sheetFormatPr defaultColWidth="9.33203125" defaultRowHeight="11.25"/>
  <cols>
    <col min="1" max="1" width="13.83203125" style="0" customWidth="1"/>
    <col min="2" max="2" width="42.16015625" style="0" customWidth="1"/>
    <col min="3" max="3" width="17.16015625" style="0" customWidth="1"/>
    <col min="4" max="4" width="18.16015625" style="0" customWidth="1"/>
    <col min="5" max="5" width="16.66015625" style="0" customWidth="1"/>
    <col min="6" max="6" width="18.16015625" style="0" customWidth="1"/>
    <col min="7" max="7" width="17.66015625" style="0" customWidth="1"/>
  </cols>
  <sheetData>
    <row r="1" spans="1:6" ht="21.75" customHeight="1">
      <c r="A1" s="1" t="s">
        <v>151</v>
      </c>
      <c r="B1" s="15"/>
      <c r="C1" s="15"/>
      <c r="D1" s="15"/>
      <c r="E1" s="15"/>
      <c r="F1" s="15"/>
    </row>
    <row r="2" spans="1:7" ht="17.25">
      <c r="A2" s="138" t="s">
        <v>22</v>
      </c>
      <c r="B2" s="138"/>
      <c r="C2" s="138"/>
      <c r="D2" s="138"/>
      <c r="E2" s="138"/>
      <c r="F2" s="138"/>
      <c r="G2" s="138"/>
    </row>
    <row r="3" spans="1:7" s="51" customFormat="1" ht="29.25" customHeight="1">
      <c r="A3" s="89" t="s">
        <v>44</v>
      </c>
      <c r="B3" s="136" t="str">
        <f>'表四'!B3</f>
        <v>重庆市渝北区政务服务管理办公室（本级）</v>
      </c>
      <c r="C3" s="136"/>
      <c r="D3" s="136"/>
      <c r="E3" s="136"/>
      <c r="F3" s="136"/>
      <c r="G3" s="2" t="s">
        <v>45</v>
      </c>
    </row>
    <row r="4" spans="1:7" s="51" customFormat="1" ht="15" customHeight="1">
      <c r="A4" s="128" t="s">
        <v>152</v>
      </c>
      <c r="B4" s="128"/>
      <c r="C4" s="139" t="s">
        <v>153</v>
      </c>
      <c r="D4" s="139" t="s">
        <v>154</v>
      </c>
      <c r="E4" s="128"/>
      <c r="F4" s="128"/>
      <c r="G4" s="140" t="s">
        <v>155</v>
      </c>
    </row>
    <row r="5" spans="1:7" s="51" customFormat="1" ht="15" customHeight="1">
      <c r="A5" s="90" t="s">
        <v>105</v>
      </c>
      <c r="B5" s="90" t="s">
        <v>106</v>
      </c>
      <c r="C5" s="128"/>
      <c r="D5" s="90" t="s">
        <v>156</v>
      </c>
      <c r="E5" s="90" t="s">
        <v>136</v>
      </c>
      <c r="F5" s="90" t="s">
        <v>137</v>
      </c>
      <c r="G5" s="141"/>
    </row>
    <row r="6" spans="1:7" ht="15" customHeight="1">
      <c r="A6" s="3"/>
      <c r="B6" s="91" t="s">
        <v>50</v>
      </c>
      <c r="C6" s="92">
        <v>28360753.99</v>
      </c>
      <c r="D6" s="83">
        <v>16465739.44</v>
      </c>
      <c r="E6" s="83">
        <v>3516700.44</v>
      </c>
      <c r="F6" s="83">
        <v>12949039</v>
      </c>
      <c r="G6" s="94">
        <f>(D6-C6)/C6</f>
        <v>-0.4194</v>
      </c>
    </row>
    <row r="7" spans="1:7" ht="15" customHeight="1">
      <c r="A7" s="17" t="s">
        <v>107</v>
      </c>
      <c r="B7" s="18" t="s">
        <v>56</v>
      </c>
      <c r="C7" s="93">
        <v>27836899.71</v>
      </c>
      <c r="D7" s="21">
        <v>15588842.45</v>
      </c>
      <c r="E7" s="21">
        <v>2639803.45</v>
      </c>
      <c r="F7" s="21">
        <v>12949039</v>
      </c>
      <c r="G7" s="94">
        <f aca="true" t="shared" si="0" ref="G7:G21">(D7-C7)/C7</f>
        <v>-0.44</v>
      </c>
    </row>
    <row r="8" spans="1:7" ht="15" customHeight="1">
      <c r="A8" s="20" t="s">
        <v>108</v>
      </c>
      <c r="B8" s="19" t="s">
        <v>109</v>
      </c>
      <c r="C8" s="93">
        <v>27836899.71</v>
      </c>
      <c r="D8" s="21">
        <v>15588842.45</v>
      </c>
      <c r="E8" s="21">
        <v>2639803.45</v>
      </c>
      <c r="F8" s="21">
        <v>12949039</v>
      </c>
      <c r="G8" s="94">
        <f t="shared" si="0"/>
        <v>-0.44</v>
      </c>
    </row>
    <row r="9" spans="1:7" ht="15" customHeight="1">
      <c r="A9" s="20" t="s">
        <v>110</v>
      </c>
      <c r="B9" s="19" t="s">
        <v>111</v>
      </c>
      <c r="C9" s="93">
        <v>2470699.71</v>
      </c>
      <c r="D9" s="21">
        <v>2639803.45</v>
      </c>
      <c r="E9" s="21">
        <v>2639803.45</v>
      </c>
      <c r="F9" s="21" t="s">
        <v>141</v>
      </c>
      <c r="G9" s="94">
        <f t="shared" si="0"/>
        <v>0.0684</v>
      </c>
    </row>
    <row r="10" spans="1:7" ht="15" customHeight="1">
      <c r="A10" s="20" t="s">
        <v>112</v>
      </c>
      <c r="B10" s="19" t="s">
        <v>113</v>
      </c>
      <c r="C10" s="93">
        <v>25366200</v>
      </c>
      <c r="D10" s="21">
        <v>12949039</v>
      </c>
      <c r="E10" s="21" t="s">
        <v>141</v>
      </c>
      <c r="F10" s="21">
        <v>12949039</v>
      </c>
      <c r="G10" s="94">
        <f t="shared" si="0"/>
        <v>-0.4895</v>
      </c>
    </row>
    <row r="11" spans="1:7" ht="15" customHeight="1">
      <c r="A11" s="17" t="s">
        <v>114</v>
      </c>
      <c r="B11" s="18" t="s">
        <v>70</v>
      </c>
      <c r="C11" s="93">
        <v>274768.32</v>
      </c>
      <c r="D11" s="21">
        <v>467137.12</v>
      </c>
      <c r="E11" s="21">
        <v>467137.12</v>
      </c>
      <c r="F11" s="21" t="s">
        <v>141</v>
      </c>
      <c r="G11" s="94">
        <f t="shared" si="0"/>
        <v>0.7001</v>
      </c>
    </row>
    <row r="12" spans="1:7" ht="15" customHeight="1">
      <c r="A12" s="20" t="s">
        <v>115</v>
      </c>
      <c r="B12" s="19" t="s">
        <v>116</v>
      </c>
      <c r="C12" s="93">
        <v>274768.32</v>
      </c>
      <c r="D12" s="21">
        <v>467137.12</v>
      </c>
      <c r="E12" s="21">
        <v>467137.12</v>
      </c>
      <c r="F12" s="21" t="s">
        <v>141</v>
      </c>
      <c r="G12" s="94">
        <f t="shared" si="0"/>
        <v>0.7001</v>
      </c>
    </row>
    <row r="13" spans="1:7" ht="15" customHeight="1">
      <c r="A13" s="20" t="s">
        <v>117</v>
      </c>
      <c r="B13" s="19" t="s">
        <v>118</v>
      </c>
      <c r="C13" s="93">
        <v>166898.88</v>
      </c>
      <c r="D13" s="21">
        <v>260218.08</v>
      </c>
      <c r="E13" s="21">
        <v>260218.08</v>
      </c>
      <c r="F13" s="21" t="s">
        <v>141</v>
      </c>
      <c r="G13" s="94">
        <f t="shared" si="0"/>
        <v>0.5591</v>
      </c>
    </row>
    <row r="14" spans="1:7" ht="15" customHeight="1">
      <c r="A14" s="20" t="s">
        <v>119</v>
      </c>
      <c r="B14" s="19" t="s">
        <v>120</v>
      </c>
      <c r="C14" s="93">
        <v>83449.44</v>
      </c>
      <c r="D14" s="21">
        <v>130109.04</v>
      </c>
      <c r="E14" s="21">
        <v>130109.04</v>
      </c>
      <c r="F14" s="21" t="s">
        <v>141</v>
      </c>
      <c r="G14" s="94">
        <f t="shared" si="0"/>
        <v>0.5591</v>
      </c>
    </row>
    <row r="15" spans="1:7" ht="15" customHeight="1">
      <c r="A15" s="20" t="s">
        <v>121</v>
      </c>
      <c r="B15" s="19" t="s">
        <v>122</v>
      </c>
      <c r="C15" s="93">
        <v>24420</v>
      </c>
      <c r="D15" s="21">
        <v>76810</v>
      </c>
      <c r="E15" s="21">
        <v>76810</v>
      </c>
      <c r="F15" s="21" t="s">
        <v>141</v>
      </c>
      <c r="G15" s="94">
        <f t="shared" si="0"/>
        <v>2.1454</v>
      </c>
    </row>
    <row r="16" spans="1:7" ht="15" customHeight="1">
      <c r="A16" s="17" t="s">
        <v>123</v>
      </c>
      <c r="B16" s="18" t="s">
        <v>74</v>
      </c>
      <c r="C16" s="93">
        <v>123911.8</v>
      </c>
      <c r="D16" s="21">
        <v>184236.31</v>
      </c>
      <c r="E16" s="21">
        <v>184236.31</v>
      </c>
      <c r="F16" s="21" t="s">
        <v>141</v>
      </c>
      <c r="G16" s="94">
        <f t="shared" si="0"/>
        <v>0.4868</v>
      </c>
    </row>
    <row r="17" spans="1:7" ht="15" customHeight="1">
      <c r="A17" s="20" t="s">
        <v>124</v>
      </c>
      <c r="B17" s="19" t="s">
        <v>125</v>
      </c>
      <c r="C17" s="93">
        <v>123911.8</v>
      </c>
      <c r="D17" s="21">
        <v>184236.31</v>
      </c>
      <c r="E17" s="21">
        <v>184236.31</v>
      </c>
      <c r="F17" s="21" t="s">
        <v>141</v>
      </c>
      <c r="G17" s="94">
        <f t="shared" si="0"/>
        <v>0.4868</v>
      </c>
    </row>
    <row r="18" spans="1:7" ht="15" customHeight="1">
      <c r="A18" s="20" t="s">
        <v>126</v>
      </c>
      <c r="B18" s="19" t="s">
        <v>127</v>
      </c>
      <c r="C18" s="93">
        <v>123911.8</v>
      </c>
      <c r="D18" s="21">
        <v>184236.31</v>
      </c>
      <c r="E18" s="21">
        <v>184236.31</v>
      </c>
      <c r="F18" s="21" t="s">
        <v>141</v>
      </c>
      <c r="G18" s="94">
        <f t="shared" si="0"/>
        <v>0.4868</v>
      </c>
    </row>
    <row r="19" spans="1:7" ht="15" customHeight="1">
      <c r="A19" s="17" t="s">
        <v>128</v>
      </c>
      <c r="B19" s="18" t="s">
        <v>85</v>
      </c>
      <c r="C19" s="93">
        <v>125174.16</v>
      </c>
      <c r="D19" s="21">
        <v>225523.56</v>
      </c>
      <c r="E19" s="21">
        <v>225523.56</v>
      </c>
      <c r="F19" s="21" t="s">
        <v>141</v>
      </c>
      <c r="G19" s="94">
        <f t="shared" si="0"/>
        <v>0.8017</v>
      </c>
    </row>
    <row r="20" spans="1:7" ht="15" customHeight="1">
      <c r="A20" s="20" t="s">
        <v>129</v>
      </c>
      <c r="B20" s="19" t="s">
        <v>130</v>
      </c>
      <c r="C20" s="93">
        <v>125174.16</v>
      </c>
      <c r="D20" s="21">
        <v>225523.56</v>
      </c>
      <c r="E20" s="21">
        <v>225523.56</v>
      </c>
      <c r="F20" s="21" t="s">
        <v>141</v>
      </c>
      <c r="G20" s="94">
        <f t="shared" si="0"/>
        <v>0.8017</v>
      </c>
    </row>
    <row r="21" spans="1:7" ht="15" customHeight="1">
      <c r="A21" s="20" t="s">
        <v>131</v>
      </c>
      <c r="B21" s="19" t="s">
        <v>132</v>
      </c>
      <c r="C21" s="93">
        <v>125174.16</v>
      </c>
      <c r="D21" s="21">
        <v>225523.56</v>
      </c>
      <c r="E21" s="21">
        <v>225523.56</v>
      </c>
      <c r="F21" s="21" t="s">
        <v>141</v>
      </c>
      <c r="G21" s="94">
        <f t="shared" si="0"/>
        <v>0.8017</v>
      </c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4">
      <selection activeCell="D10" sqref="D10"/>
    </sheetView>
  </sheetViews>
  <sheetFormatPr defaultColWidth="9.33203125" defaultRowHeight="11.25"/>
  <cols>
    <col min="1" max="1" width="13.16015625" style="0" customWidth="1"/>
    <col min="2" max="2" width="36.5" style="0" customWidth="1"/>
    <col min="3" max="5" width="22.16015625" style="0" customWidth="1"/>
  </cols>
  <sheetData>
    <row r="1" spans="1:5" ht="15.75" customHeight="1">
      <c r="A1" s="1" t="s">
        <v>157</v>
      </c>
      <c r="B1" s="15"/>
      <c r="C1" s="15"/>
      <c r="D1" s="15"/>
      <c r="E1" s="15"/>
    </row>
    <row r="2" spans="1:5" ht="43.5" customHeight="1">
      <c r="A2" s="142" t="s">
        <v>158</v>
      </c>
      <c r="B2" s="142"/>
      <c r="C2" s="142"/>
      <c r="D2" s="142"/>
      <c r="E2" s="142"/>
    </row>
    <row r="3" spans="1:5" ht="21.75" customHeight="1">
      <c r="A3" s="143" t="s">
        <v>159</v>
      </c>
      <c r="B3" s="143"/>
      <c r="C3" s="143"/>
      <c r="D3" s="143"/>
      <c r="E3" s="143"/>
    </row>
    <row r="4" spans="1:5" s="51" customFormat="1" ht="24" customHeight="1">
      <c r="A4" s="53" t="s">
        <v>44</v>
      </c>
      <c r="B4" s="144" t="str">
        <f>'表四'!B3</f>
        <v>重庆市渝北区政务服务管理办公室（本级）</v>
      </c>
      <c r="C4" s="144"/>
      <c r="D4" s="144"/>
      <c r="E4" s="61" t="s">
        <v>45</v>
      </c>
    </row>
    <row r="5" spans="1:5" ht="36" customHeight="1">
      <c r="A5" s="145" t="s">
        <v>160</v>
      </c>
      <c r="B5" s="146"/>
      <c r="C5" s="145" t="s">
        <v>161</v>
      </c>
      <c r="D5" s="147"/>
      <c r="E5" s="146"/>
    </row>
    <row r="6" spans="1:5" ht="36" customHeight="1">
      <c r="A6" s="54" t="s">
        <v>105</v>
      </c>
      <c r="B6" s="54" t="s">
        <v>106</v>
      </c>
      <c r="C6" s="55" t="s">
        <v>50</v>
      </c>
      <c r="D6" s="54" t="s">
        <v>162</v>
      </c>
      <c r="E6" s="54" t="s">
        <v>163</v>
      </c>
    </row>
    <row r="7" spans="1:5" ht="26.25" customHeight="1">
      <c r="A7" s="54"/>
      <c r="B7" s="54" t="s">
        <v>50</v>
      </c>
      <c r="C7" s="87">
        <v>3516700.44</v>
      </c>
      <c r="D7" s="87">
        <v>2755799.08</v>
      </c>
      <c r="E7" s="87">
        <v>760901.36</v>
      </c>
    </row>
    <row r="8" spans="1:5" ht="18.75" customHeight="1">
      <c r="A8" s="17" t="s">
        <v>164</v>
      </c>
      <c r="B8" s="18" t="s">
        <v>165</v>
      </c>
      <c r="C8" s="88">
        <v>2680329.08</v>
      </c>
      <c r="D8" s="88">
        <v>2680329.08</v>
      </c>
      <c r="E8" s="88" t="s">
        <v>141</v>
      </c>
    </row>
    <row r="9" spans="1:5" ht="18.75" customHeight="1">
      <c r="A9" s="20" t="s">
        <v>166</v>
      </c>
      <c r="B9" s="19" t="s">
        <v>167</v>
      </c>
      <c r="C9" s="88">
        <v>648900</v>
      </c>
      <c r="D9" s="88">
        <v>648900</v>
      </c>
      <c r="E9" s="88" t="s">
        <v>141</v>
      </c>
    </row>
    <row r="10" spans="1:5" ht="18.75" customHeight="1">
      <c r="A10" s="20" t="s">
        <v>168</v>
      </c>
      <c r="B10" s="19" t="s">
        <v>169</v>
      </c>
      <c r="C10" s="88">
        <v>395388</v>
      </c>
      <c r="D10" s="88">
        <v>395388</v>
      </c>
      <c r="E10" s="88" t="s">
        <v>141</v>
      </c>
    </row>
    <row r="11" spans="1:5" ht="18.75" customHeight="1">
      <c r="A11" s="20" t="s">
        <v>170</v>
      </c>
      <c r="B11" s="19" t="s">
        <v>171</v>
      </c>
      <c r="C11" s="88">
        <v>835075</v>
      </c>
      <c r="D11" s="88">
        <v>835075</v>
      </c>
      <c r="E11" s="88" t="s">
        <v>141</v>
      </c>
    </row>
    <row r="12" spans="1:5" ht="18.75" customHeight="1">
      <c r="A12" s="20" t="s">
        <v>172</v>
      </c>
      <c r="B12" s="19" t="s">
        <v>173</v>
      </c>
      <c r="C12" s="88">
        <v>260218.08</v>
      </c>
      <c r="D12" s="88">
        <v>260218.08</v>
      </c>
      <c r="E12" s="88" t="s">
        <v>141</v>
      </c>
    </row>
    <row r="13" spans="1:5" ht="18.75" customHeight="1">
      <c r="A13" s="20" t="s">
        <v>174</v>
      </c>
      <c r="B13" s="19" t="s">
        <v>175</v>
      </c>
      <c r="C13" s="88">
        <v>130109.04</v>
      </c>
      <c r="D13" s="88">
        <v>130109.04</v>
      </c>
      <c r="E13" s="88" t="s">
        <v>141</v>
      </c>
    </row>
    <row r="14" spans="1:5" ht="18.75" customHeight="1">
      <c r="A14" s="20" t="s">
        <v>176</v>
      </c>
      <c r="B14" s="19" t="s">
        <v>177</v>
      </c>
      <c r="C14" s="88">
        <v>138240.86</v>
      </c>
      <c r="D14" s="88">
        <v>138240.86</v>
      </c>
      <c r="E14" s="88" t="s">
        <v>141</v>
      </c>
    </row>
    <row r="15" spans="1:5" ht="18.75" customHeight="1">
      <c r="A15" s="20" t="s">
        <v>178</v>
      </c>
      <c r="B15" s="19" t="s">
        <v>179</v>
      </c>
      <c r="C15" s="88">
        <v>29274.54</v>
      </c>
      <c r="D15" s="88">
        <v>29274.54</v>
      </c>
      <c r="E15" s="88" t="s">
        <v>141</v>
      </c>
    </row>
    <row r="16" spans="1:5" ht="18.75" customHeight="1">
      <c r="A16" s="20" t="s">
        <v>180</v>
      </c>
      <c r="B16" s="19" t="s">
        <v>181</v>
      </c>
      <c r="C16" s="88">
        <v>225523.56</v>
      </c>
      <c r="D16" s="88">
        <v>225523.56</v>
      </c>
      <c r="E16" s="88" t="s">
        <v>141</v>
      </c>
    </row>
    <row r="17" spans="1:5" ht="18.75" customHeight="1">
      <c r="A17" s="20" t="s">
        <v>182</v>
      </c>
      <c r="B17" s="19" t="s">
        <v>183</v>
      </c>
      <c r="C17" s="88">
        <v>17600</v>
      </c>
      <c r="D17" s="88">
        <v>17600</v>
      </c>
      <c r="E17" s="88" t="s">
        <v>141</v>
      </c>
    </row>
    <row r="18" spans="1:5" ht="18.75" customHeight="1">
      <c r="A18" s="17" t="s">
        <v>184</v>
      </c>
      <c r="B18" s="18" t="s">
        <v>185</v>
      </c>
      <c r="C18" s="88">
        <v>760901.36</v>
      </c>
      <c r="D18" s="88" t="s">
        <v>141</v>
      </c>
      <c r="E18" s="88">
        <v>760901.36</v>
      </c>
    </row>
    <row r="19" spans="1:5" ht="18.75" customHeight="1">
      <c r="A19" s="20" t="s">
        <v>186</v>
      </c>
      <c r="B19" s="19" t="s">
        <v>187</v>
      </c>
      <c r="C19" s="88">
        <v>343020</v>
      </c>
      <c r="D19" s="88" t="s">
        <v>141</v>
      </c>
      <c r="E19" s="88">
        <v>343020</v>
      </c>
    </row>
    <row r="20" spans="1:5" ht="18.75" customHeight="1">
      <c r="A20" s="20" t="s">
        <v>188</v>
      </c>
      <c r="B20" s="19" t="s">
        <v>189</v>
      </c>
      <c r="C20" s="88">
        <v>46320</v>
      </c>
      <c r="D20" s="88" t="s">
        <v>141</v>
      </c>
      <c r="E20" s="88">
        <v>46320</v>
      </c>
    </row>
    <row r="21" spans="1:5" ht="18.75" customHeight="1">
      <c r="A21" s="20" t="s">
        <v>190</v>
      </c>
      <c r="B21" s="19" t="s">
        <v>191</v>
      </c>
      <c r="C21" s="88">
        <v>2000</v>
      </c>
      <c r="D21" s="88" t="s">
        <v>141</v>
      </c>
      <c r="E21" s="88">
        <v>2000</v>
      </c>
    </row>
    <row r="22" spans="1:5" ht="18.75" customHeight="1">
      <c r="A22" s="20" t="s">
        <v>192</v>
      </c>
      <c r="B22" s="19" t="s">
        <v>193</v>
      </c>
      <c r="C22" s="88">
        <v>5000</v>
      </c>
      <c r="D22" s="88" t="s">
        <v>141</v>
      </c>
      <c r="E22" s="88">
        <v>5000</v>
      </c>
    </row>
    <row r="23" spans="1:5" ht="18.75" customHeight="1">
      <c r="A23" s="20" t="s">
        <v>194</v>
      </c>
      <c r="B23" s="19" t="s">
        <v>195</v>
      </c>
      <c r="C23" s="88">
        <v>2000</v>
      </c>
      <c r="D23" s="88" t="s">
        <v>141</v>
      </c>
      <c r="E23" s="88">
        <v>2000</v>
      </c>
    </row>
    <row r="24" spans="1:5" ht="18.75" customHeight="1">
      <c r="A24" s="20" t="s">
        <v>196</v>
      </c>
      <c r="B24" s="19" t="s">
        <v>197</v>
      </c>
      <c r="C24" s="88">
        <v>9733.5</v>
      </c>
      <c r="D24" s="88" t="s">
        <v>141</v>
      </c>
      <c r="E24" s="88">
        <v>9733.5</v>
      </c>
    </row>
    <row r="25" spans="1:5" ht="18.75" customHeight="1">
      <c r="A25" s="20" t="s">
        <v>198</v>
      </c>
      <c r="B25" s="19" t="s">
        <v>199</v>
      </c>
      <c r="C25" s="88">
        <v>23500</v>
      </c>
      <c r="D25" s="88" t="s">
        <v>141</v>
      </c>
      <c r="E25" s="88">
        <v>23500</v>
      </c>
    </row>
    <row r="26" spans="1:5" ht="18.75" customHeight="1">
      <c r="A26" s="20" t="s">
        <v>200</v>
      </c>
      <c r="B26" s="19" t="s">
        <v>201</v>
      </c>
      <c r="C26" s="88">
        <v>19516.36</v>
      </c>
      <c r="D26" s="88" t="s">
        <v>141</v>
      </c>
      <c r="E26" s="88">
        <v>19516.36</v>
      </c>
    </row>
    <row r="27" spans="1:5" ht="18.75" customHeight="1">
      <c r="A27" s="20" t="s">
        <v>202</v>
      </c>
      <c r="B27" s="19" t="s">
        <v>203</v>
      </c>
      <c r="C27" s="88">
        <v>22711.5</v>
      </c>
      <c r="D27" s="88" t="s">
        <v>141</v>
      </c>
      <c r="E27" s="88">
        <v>22711.5</v>
      </c>
    </row>
    <row r="28" spans="1:5" ht="18.75" customHeight="1">
      <c r="A28" s="20" t="s">
        <v>204</v>
      </c>
      <c r="B28" s="19" t="s">
        <v>205</v>
      </c>
      <c r="C28" s="88">
        <v>45000</v>
      </c>
      <c r="D28" s="88" t="s">
        <v>141</v>
      </c>
      <c r="E28" s="88">
        <v>45000</v>
      </c>
    </row>
    <row r="29" spans="1:5" ht="18.75" customHeight="1">
      <c r="A29" s="20" t="s">
        <v>206</v>
      </c>
      <c r="B29" s="19" t="s">
        <v>207</v>
      </c>
      <c r="C29" s="88">
        <v>106080</v>
      </c>
      <c r="D29" s="88" t="s">
        <v>141</v>
      </c>
      <c r="E29" s="88">
        <v>106080</v>
      </c>
    </row>
    <row r="30" spans="1:5" ht="18.75" customHeight="1">
      <c r="A30" s="20" t="s">
        <v>208</v>
      </c>
      <c r="B30" s="19" t="s">
        <v>209</v>
      </c>
      <c r="C30" s="88">
        <v>136020</v>
      </c>
      <c r="D30" s="88" t="s">
        <v>141</v>
      </c>
      <c r="E30" s="88">
        <v>136020</v>
      </c>
    </row>
    <row r="31" spans="1:5" ht="18.75" customHeight="1">
      <c r="A31" s="17" t="s">
        <v>210</v>
      </c>
      <c r="B31" s="18" t="s">
        <v>211</v>
      </c>
      <c r="C31" s="88">
        <v>75470</v>
      </c>
      <c r="D31" s="88">
        <v>75470</v>
      </c>
      <c r="E31" s="88" t="s">
        <v>141</v>
      </c>
    </row>
    <row r="32" spans="1:5" ht="18.75" customHeight="1">
      <c r="A32" s="20" t="s">
        <v>212</v>
      </c>
      <c r="B32" s="19" t="s">
        <v>213</v>
      </c>
      <c r="C32" s="88">
        <v>71470</v>
      </c>
      <c r="D32" s="88">
        <v>71470</v>
      </c>
      <c r="E32" s="88" t="s">
        <v>141</v>
      </c>
    </row>
    <row r="33" spans="1:5" ht="18.75" customHeight="1">
      <c r="A33" s="20" t="s">
        <v>214</v>
      </c>
      <c r="B33" s="19" t="s">
        <v>215</v>
      </c>
      <c r="C33" s="88">
        <v>4000</v>
      </c>
      <c r="D33" s="88">
        <v>4000</v>
      </c>
      <c r="E33" s="88" t="s">
        <v>141</v>
      </c>
    </row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7">
      <selection activeCell="C12" sqref="C12"/>
    </sheetView>
  </sheetViews>
  <sheetFormatPr defaultColWidth="13.33203125" defaultRowHeight="11.25"/>
  <cols>
    <col min="1" max="1" width="20.33203125" style="15" customWidth="1"/>
    <col min="2" max="2" width="47.66015625" style="15" customWidth="1"/>
    <col min="3" max="3" width="48.83203125" style="15" customWidth="1"/>
    <col min="4" max="4" width="13" style="15" customWidth="1"/>
    <col min="5" max="16384" width="13.33203125" style="15" customWidth="1"/>
  </cols>
  <sheetData>
    <row r="1" ht="15.75" customHeight="1">
      <c r="A1" s="80" t="s">
        <v>216</v>
      </c>
    </row>
    <row r="2" spans="1:3" ht="38.25" customHeight="1">
      <c r="A2" s="148" t="s">
        <v>158</v>
      </c>
      <c r="B2" s="148"/>
      <c r="C2" s="148"/>
    </row>
    <row r="3" spans="1:3" ht="21.75" customHeight="1">
      <c r="A3" s="149" t="s">
        <v>217</v>
      </c>
      <c r="B3" s="149"/>
      <c r="C3" s="149"/>
    </row>
    <row r="4" spans="1:3" ht="19.5" customHeight="1">
      <c r="A4" s="81" t="s">
        <v>44</v>
      </c>
      <c r="B4" s="81" t="s">
        <v>143</v>
      </c>
      <c r="C4" s="69" t="s">
        <v>45</v>
      </c>
    </row>
    <row r="5" spans="1:3" ht="42" customHeight="1">
      <c r="A5" s="150" t="s">
        <v>218</v>
      </c>
      <c r="B5" s="150"/>
      <c r="C5" s="150" t="s">
        <v>136</v>
      </c>
    </row>
    <row r="6" spans="1:3" ht="26.25" customHeight="1">
      <c r="A6" s="82" t="s">
        <v>105</v>
      </c>
      <c r="B6" s="82" t="s">
        <v>106</v>
      </c>
      <c r="C6" s="150"/>
    </row>
    <row r="7" spans="1:3" s="79" customFormat="1" ht="21" customHeight="1">
      <c r="A7" s="151" t="s">
        <v>50</v>
      </c>
      <c r="B7" s="151"/>
      <c r="C7" s="83">
        <v>3516700.44</v>
      </c>
    </row>
    <row r="8" spans="1:3" s="79" customFormat="1" ht="21" customHeight="1">
      <c r="A8" s="20" t="s">
        <v>219</v>
      </c>
      <c r="B8" s="20" t="s">
        <v>220</v>
      </c>
      <c r="C8" s="21">
        <v>2680329.08</v>
      </c>
    </row>
    <row r="9" spans="1:3" s="79" customFormat="1" ht="21" customHeight="1">
      <c r="A9" s="20" t="s">
        <v>221</v>
      </c>
      <c r="B9" s="20" t="s">
        <v>222</v>
      </c>
      <c r="C9" s="21">
        <v>1879363</v>
      </c>
    </row>
    <row r="10" spans="1:3" s="79" customFormat="1" ht="21" customHeight="1">
      <c r="A10" s="20" t="s">
        <v>223</v>
      </c>
      <c r="B10" s="20" t="s">
        <v>224</v>
      </c>
      <c r="C10" s="21">
        <v>557842.52</v>
      </c>
    </row>
    <row r="11" spans="1:3" s="79" customFormat="1" ht="21" customHeight="1">
      <c r="A11" s="20" t="s">
        <v>225</v>
      </c>
      <c r="B11" s="20" t="s">
        <v>181</v>
      </c>
      <c r="C11" s="21">
        <v>225523.56</v>
      </c>
    </row>
    <row r="12" spans="1:3" s="79" customFormat="1" ht="21" customHeight="1">
      <c r="A12" s="20" t="s">
        <v>226</v>
      </c>
      <c r="B12" s="20" t="s">
        <v>227</v>
      </c>
      <c r="C12" s="21">
        <v>17600</v>
      </c>
    </row>
    <row r="13" spans="1:3" s="79" customFormat="1" ht="21" customHeight="1">
      <c r="A13" s="20" t="s">
        <v>228</v>
      </c>
      <c r="B13" s="20" t="s">
        <v>229</v>
      </c>
      <c r="C13" s="21">
        <v>760901.36</v>
      </c>
    </row>
    <row r="14" spans="1:3" s="79" customFormat="1" ht="21" customHeight="1">
      <c r="A14" s="20" t="s">
        <v>230</v>
      </c>
      <c r="B14" s="20" t="s">
        <v>231</v>
      </c>
      <c r="C14" s="21">
        <v>539647.86</v>
      </c>
    </row>
    <row r="15" spans="1:3" s="79" customFormat="1" ht="21" customHeight="1">
      <c r="A15" s="20" t="s">
        <v>232</v>
      </c>
      <c r="B15" s="20" t="s">
        <v>195</v>
      </c>
      <c r="C15" s="21">
        <v>2000</v>
      </c>
    </row>
    <row r="16" spans="1:3" s="79" customFormat="1" ht="21" customHeight="1">
      <c r="A16" s="20" t="s">
        <v>233</v>
      </c>
      <c r="B16" s="20" t="s">
        <v>197</v>
      </c>
      <c r="C16" s="21">
        <v>9733.5</v>
      </c>
    </row>
    <row r="17" spans="1:3" s="79" customFormat="1" ht="21" customHeight="1">
      <c r="A17" s="20" t="s">
        <v>234</v>
      </c>
      <c r="B17" s="20" t="s">
        <v>199</v>
      </c>
      <c r="C17" s="21">
        <v>23500</v>
      </c>
    </row>
    <row r="18" spans="1:3" s="79" customFormat="1" ht="21" customHeight="1">
      <c r="A18" s="20" t="s">
        <v>235</v>
      </c>
      <c r="B18" s="20" t="s">
        <v>205</v>
      </c>
      <c r="C18" s="21">
        <v>45000</v>
      </c>
    </row>
    <row r="19" spans="1:3" s="79" customFormat="1" ht="21" customHeight="1">
      <c r="A19" s="20" t="s">
        <v>236</v>
      </c>
      <c r="B19" s="20" t="s">
        <v>193</v>
      </c>
      <c r="C19" s="21">
        <v>5000</v>
      </c>
    </row>
    <row r="20" spans="1:3" s="79" customFormat="1" ht="21" customHeight="1">
      <c r="A20" s="20" t="s">
        <v>237</v>
      </c>
      <c r="B20" s="20" t="s">
        <v>209</v>
      </c>
      <c r="C20" s="21">
        <v>136020</v>
      </c>
    </row>
    <row r="21" spans="1:3" s="79" customFormat="1" ht="21" customHeight="1">
      <c r="A21" s="20" t="s">
        <v>238</v>
      </c>
      <c r="B21" s="20" t="s">
        <v>211</v>
      </c>
      <c r="C21" s="21">
        <v>75470</v>
      </c>
    </row>
    <row r="22" spans="1:3" s="79" customFormat="1" ht="21" customHeight="1">
      <c r="A22" s="20" t="s">
        <v>239</v>
      </c>
      <c r="B22" s="20" t="s">
        <v>240</v>
      </c>
      <c r="C22" s="21">
        <v>75470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</cp:lastModifiedBy>
  <cp:lastPrinted>2023-02-28T09:39:08Z</cp:lastPrinted>
  <dcterms:created xsi:type="dcterms:W3CDTF">2023-03-02T16:50:34Z</dcterms:created>
  <dcterms:modified xsi:type="dcterms:W3CDTF">2023-03-15T02:25:31Z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