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<sst xmlns="http://schemas.openxmlformats.org/spreadsheetml/2006/main" count="532" uniqueCount="282">
  <si>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</si>
  <si>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</si>
  <si>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</si>
  <si>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</si>
  <si>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</si>
  <si>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</si>
  <si>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</si>
  <si>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</si>
  <si>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</si>
  <si>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</si>
  <si>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</si>
  <si>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</si>
  <si>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</si>
  <si>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</si>
  <si>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</si>
  <si>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</si>
  <si>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</si>
  <si>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</si>
  <si>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</si>
  <si>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</si>
  <si>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</si>
  <si>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</si>
  <si>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</si>
  <si>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</si>
  <si>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</si>
  <si>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</si>
  <si>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</si>
  <si>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</si>
  <si>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</si>
  <si>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</si>
  <si>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</si>
  <si>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</si>
  <si>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</si>
  <si>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</si>
  <si>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</si>
  <si>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</si>
  <si>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</si>
  <si>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</si>
  <si>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</si>
  <si>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</si>
  <si>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</si>
  <si>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</si>
  <si>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</si>
  <si>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</si>
  <si>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</si>
  <si>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</si>
  <si>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</si>
  <si>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</si>
  <si>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</si>
  <si>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</si>
  <si>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</si>
  <si>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</si>
  <si>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</si>
  <si>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</si>
  <si>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</si>
  <si>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</si>
  <si>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</si>
  <si>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</si>
  <si>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</si>
  <si>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</si>
  <si>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</si>
  <si>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</si>
  <si>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</si>
  <si>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</si>
  <si>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</si>
  <si>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</si>
  <si>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</si>
  <si>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</si>
  <si>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</si>
  <si>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</si>
  <si>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</si>
  <si>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</si>
  <si>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</si>
  <si>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</si>
  <si>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</si>
  <si>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</si>
  <si>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</si>
  <si>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</si>
  <si>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</si>
  <si>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</si>
  <si>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</si>
  <si>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</si>
  <si>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</si>
  <si>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</si>
  <si>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</si>
  <si>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</si>
  <si>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</si>
  <si>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</si>
  <si>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</si>
  <si>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</si>
  <si>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</si>
  <si>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</si>
  <si>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</si>
  <si>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</si>
  <si>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</si>
  <si>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</si>
  <si>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</si>
  <si>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</si>
  <si>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</si>
  <si>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</si>
  <si>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</si>
  <si>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</si>
  <si>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</si>
  <si>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</si>
  <si>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</si>
  <si>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</si>
  <si>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</si>
  <si>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201</t>
  </si>
  <si>
    <r>
      <rPr>
        <sz val="11"/>
        <rFont val="宋体"/>
        <family val="0"/>
      </rPr>
      <t> 20103</t>
    </r>
  </si>
  <si>
    <r>
      <rPr>
        <sz val="11"/>
        <rFont val="宋体"/>
        <family val="0"/>
      </rPr>
      <t> 政府办公厅（室）及相关机构事务</t>
    </r>
  </si>
  <si>
    <r>
      <rPr>
        <sz val="11"/>
        <rFont val="宋体"/>
        <family val="0"/>
      </rPr>
      <t>  2010350</t>
    </r>
  </si>
  <si>
    <r>
      <rPr>
        <sz val="11"/>
        <rFont val="宋体"/>
        <family val="0"/>
      </rPr>
      <t>  事业运行</t>
    </r>
  </si>
  <si>
    <t>208</t>
  </si>
  <si>
    <r>
      <rPr>
        <sz val="11"/>
        <rFont val="宋体"/>
        <family val="0"/>
      </rPr>
      <t> 20805</t>
    </r>
  </si>
  <si>
    <r>
      <rPr>
        <sz val="11"/>
        <rFont val="宋体"/>
        <family val="0"/>
      </rPr>
      <t> 行政事业单位养老支出</t>
    </r>
  </si>
  <si>
    <r>
      <rPr>
        <sz val="11"/>
        <rFont val="宋体"/>
        <family val="0"/>
      </rPr>
      <t>  2080505</t>
    </r>
  </si>
  <si>
    <r>
      <rPr>
        <sz val="11"/>
        <rFont val="宋体"/>
        <family val="0"/>
      </rPr>
      <t>  机关事业单位基本养老保险缴费支出</t>
    </r>
  </si>
  <si>
    <r>
      <rPr>
        <sz val="11"/>
        <rFont val="宋体"/>
        <family val="0"/>
      </rPr>
      <t>  2080506</t>
    </r>
  </si>
  <si>
    <r>
      <rPr>
        <sz val="11"/>
        <rFont val="宋体"/>
        <family val="0"/>
      </rPr>
      <t>  机关事业单位职业年金缴费支出</t>
    </r>
  </si>
  <si>
    <t>210</t>
  </si>
  <si>
    <r>
      <rPr>
        <sz val="11"/>
        <rFont val="宋体"/>
        <family val="0"/>
      </rPr>
      <t> 21011</t>
    </r>
  </si>
  <si>
    <r>
      <rPr>
        <sz val="11"/>
        <rFont val="宋体"/>
        <family val="0"/>
      </rPr>
      <t> 行政事业单位医疗</t>
    </r>
  </si>
  <si>
    <r>
      <rPr>
        <sz val="11"/>
        <rFont val="宋体"/>
        <family val="0"/>
      </rPr>
      <t>  2101102</t>
    </r>
  </si>
  <si>
    <r>
      <rPr>
        <sz val="11"/>
        <rFont val="宋体"/>
        <family val="0"/>
      </rPr>
      <t>  事业单位医疗</t>
    </r>
  </si>
  <si>
    <t>221</t>
  </si>
  <si>
    <r>
      <rPr>
        <sz val="11"/>
        <rFont val="宋体"/>
        <family val="0"/>
      </rPr>
      <t> 22102</t>
    </r>
  </si>
  <si>
    <r>
      <rPr>
        <sz val="11"/>
        <rFont val="宋体"/>
        <family val="0"/>
      </rPr>
      <t> 住房改革支出</t>
    </r>
  </si>
  <si>
    <r>
      <rPr>
        <sz val="11"/>
        <rFont val="宋体"/>
        <family val="0"/>
      </rPr>
      <t>  2210201</t>
    </r>
  </si>
  <si>
    <r>
      <rPr>
        <sz val="11"/>
        <rFont val="宋体"/>
        <family val="0"/>
      </rPr>
      <t>  住房公积金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</si>
  <si>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</si>
  <si>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</si>
  <si>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</si>
  <si>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</si>
  <si>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</si>
  <si>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</si>
  <si>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</si>
  <si>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</si>
  <si>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</si>
  <si>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重庆市渝北区行政服务中心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</si>
  <si>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</si>
  <si>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</si>
  <si>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</si>
  <si>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</si>
  <si>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</si>
  <si>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</si>
  <si>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</si>
  <si>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</si>
  <si>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</si>
  <si>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</si>
  <si>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</si>
  <si>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</si>
  <si>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</si>
  <si>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</si>
  <si>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</si>
  <si>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</si>
  <si>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</si>
  <si>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</si>
  <si>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</si>
  <si>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</si>
  <si>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</si>
  <si>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</si>
  <si>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t xml:space="preserve"> </t>
  </si>
  <si>
    <r>
      <rPr>
        <sz val="11"/>
        <rFont val="宋体"/>
        <family val="0"/>
      </rPr>
      <t> 30101</t>
    </r>
  </si>
  <si>
    <r>
      <rPr>
        <sz val="11"/>
        <rFont val="宋体"/>
        <family val="0"/>
      </rPr>
      <t> 基本工资</t>
    </r>
  </si>
  <si>
    <r>
      <rPr>
        <sz val="11"/>
        <rFont val="宋体"/>
        <family val="0"/>
      </rPr>
      <t> 30102</t>
    </r>
  </si>
  <si>
    <r>
      <rPr>
        <sz val="11"/>
        <rFont val="宋体"/>
        <family val="0"/>
      </rPr>
      <t> 津贴补贴</t>
    </r>
  </si>
  <si>
    <r>
      <rPr>
        <sz val="11"/>
        <rFont val="宋体"/>
        <family val="0"/>
      </rPr>
      <t> 30107</t>
    </r>
  </si>
  <si>
    <r>
      <rPr>
        <sz val="11"/>
        <rFont val="宋体"/>
        <family val="0"/>
      </rPr>
      <t> 绩效工资</t>
    </r>
  </si>
  <si>
    <r>
      <rPr>
        <sz val="11"/>
        <rFont val="宋体"/>
        <family val="0"/>
      </rPr>
      <t> 30108</t>
    </r>
  </si>
  <si>
    <r>
      <rPr>
        <sz val="11"/>
        <rFont val="宋体"/>
        <family val="0"/>
      </rPr>
      <t> 机关事业单位基本养老保险缴费</t>
    </r>
  </si>
  <si>
    <r>
      <rPr>
        <sz val="11"/>
        <rFont val="宋体"/>
        <family val="0"/>
      </rPr>
      <t> 30109</t>
    </r>
  </si>
  <si>
    <r>
      <rPr>
        <sz val="11"/>
        <rFont val="宋体"/>
        <family val="0"/>
      </rPr>
      <t> 职业年金缴费</t>
    </r>
  </si>
  <si>
    <r>
      <rPr>
        <sz val="11"/>
        <rFont val="宋体"/>
        <family val="0"/>
      </rPr>
      <t> 30110</t>
    </r>
  </si>
  <si>
    <r>
      <rPr>
        <sz val="11"/>
        <rFont val="宋体"/>
        <family val="0"/>
      </rPr>
      <t> 职工基本医疗保险缴费</t>
    </r>
  </si>
  <si>
    <r>
      <rPr>
        <sz val="11"/>
        <rFont val="宋体"/>
        <family val="0"/>
      </rPr>
      <t> 30112</t>
    </r>
  </si>
  <si>
    <r>
      <rPr>
        <sz val="11"/>
        <rFont val="宋体"/>
        <family val="0"/>
      </rPr>
      <t> 其他社会保障缴费</t>
    </r>
  </si>
  <si>
    <r>
      <rPr>
        <sz val="11"/>
        <rFont val="宋体"/>
        <family val="0"/>
      </rPr>
      <t> 30113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</si>
  <si>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</si>
  <si>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30114</t>
    </r>
  </si>
  <si>
    <r>
      <rPr>
        <sz val="11"/>
        <rFont val="宋体"/>
        <family val="0"/>
      </rPr>
      <t> 医疗费</t>
    </r>
  </si>
  <si>
    <t>302</t>
  </si>
  <si>
    <t>商品和服务支出</t>
  </si>
  <si>
    <r>
      <rPr>
        <sz val="11"/>
        <rFont val="宋体"/>
        <family val="0"/>
      </rPr>
      <t> 30201</t>
    </r>
  </si>
  <si>
    <r>
      <rPr>
        <sz val="11"/>
        <rFont val="宋体"/>
        <family val="0"/>
      </rPr>
      <t> 办公费</t>
    </r>
  </si>
  <si>
    <r>
      <rPr>
        <sz val="11"/>
        <rFont val="宋体"/>
        <family val="0"/>
      </rPr>
      <t> 30207</t>
    </r>
  </si>
  <si>
    <r>
      <rPr>
        <sz val="11"/>
        <rFont val="宋体"/>
        <family val="0"/>
      </rPr>
      <t> 邮电费</t>
    </r>
  </si>
  <si>
    <r>
      <rPr>
        <sz val="11"/>
        <rFont val="宋体"/>
        <family val="0"/>
      </rPr>
      <t> 30209</t>
    </r>
  </si>
  <si>
    <r>
      <rPr>
        <sz val="11"/>
        <rFont val="宋体"/>
        <family val="0"/>
      </rPr>
      <t> 物业管理费</t>
    </r>
  </si>
  <si>
    <r>
      <rPr>
        <sz val="11"/>
        <rFont val="宋体"/>
        <family val="0"/>
      </rPr>
      <t> 30213</t>
    </r>
  </si>
  <si>
    <r>
      <rPr>
        <sz val="11"/>
        <rFont val="宋体"/>
        <family val="0"/>
      </rPr>
      <t> 维修（护）费</t>
    </r>
  </si>
  <si>
    <r>
      <rPr>
        <sz val="11"/>
        <rFont val="宋体"/>
        <family val="0"/>
      </rPr>
      <t> 30215</t>
    </r>
  </si>
  <si>
    <r>
      <rPr>
        <sz val="11"/>
        <rFont val="宋体"/>
        <family val="0"/>
      </rPr>
      <t> 会议费</t>
    </r>
  </si>
  <si>
    <r>
      <rPr>
        <sz val="11"/>
        <rFont val="宋体"/>
        <family val="0"/>
      </rPr>
      <t> 30216</t>
    </r>
  </si>
  <si>
    <r>
      <rPr>
        <sz val="11"/>
        <rFont val="宋体"/>
        <family val="0"/>
      </rPr>
      <t> 培训费</t>
    </r>
  </si>
  <si>
    <r>
      <rPr>
        <sz val="11"/>
        <rFont val="宋体"/>
        <family val="0"/>
      </rPr>
      <t> 30217</t>
    </r>
  </si>
  <si>
    <r>
      <rPr>
        <sz val="11"/>
        <rFont val="宋体"/>
        <family val="0"/>
      </rPr>
      <t> 公务接待费</t>
    </r>
  </si>
  <si>
    <r>
      <rPr>
        <sz val="11"/>
        <rFont val="宋体"/>
        <family val="0"/>
      </rPr>
      <t> 30228</t>
    </r>
  </si>
  <si>
    <r>
      <rPr>
        <sz val="11"/>
        <rFont val="宋体"/>
        <family val="0"/>
      </rPr>
      <t> 工会经费</t>
    </r>
  </si>
  <si>
    <r>
      <rPr>
        <sz val="11"/>
        <rFont val="宋体"/>
        <family val="0"/>
      </rPr>
      <t> 30229</t>
    </r>
  </si>
  <si>
    <r>
      <rPr>
        <sz val="11"/>
        <rFont val="宋体"/>
        <family val="0"/>
      </rPr>
      <t> 福利费</t>
    </r>
  </si>
  <si>
    <r>
      <rPr>
        <sz val="11"/>
        <rFont val="宋体"/>
        <family val="0"/>
      </rPr>
      <t> 30239</t>
    </r>
  </si>
  <si>
    <r>
      <rPr>
        <sz val="11"/>
        <rFont val="宋体"/>
        <family val="0"/>
      </rPr>
      <t> 其他交通费用</t>
    </r>
  </si>
  <si>
    <r>
      <rPr>
        <sz val="11"/>
        <rFont val="宋体"/>
        <family val="0"/>
      </rPr>
      <t> 30299</t>
    </r>
  </si>
  <si>
    <r>
      <rPr>
        <sz val="11"/>
        <rFont val="宋体"/>
        <family val="0"/>
      </rPr>
      <t> 其他商品和服务支出</t>
    </r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</si>
  <si>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</si>
  <si>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</si>
  <si>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</si>
  <si>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</si>
  <si>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</si>
  <si>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1"/>
        <rFont val="宋体"/>
        <family val="0"/>
      </rPr>
      <t> 50501</t>
    </r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</si>
  <si>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</si>
  <si>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 50502</t>
    </r>
  </si>
  <si>
    <r>
      <rPr>
        <sz val="11"/>
        <rFont val="宋体"/>
        <family val="0"/>
      </rPr>
      <t> 商品和服务支出</t>
    </r>
  </si>
  <si>
    <t>单位公开表8</t>
  </si>
  <si>
    <t>2023年渝北区单位一般公共预算财政拨款项目支出预算表</t>
  </si>
  <si>
    <t xml:space="preserve">  办公费</t>
  </si>
  <si>
    <t>……</t>
  </si>
  <si>
    <t>单位公开表9</t>
  </si>
  <si>
    <t>机关商品和服务支出</t>
  </si>
  <si>
    <t> 50201</t>
  </si>
  <si>
    <t> 办公经费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</si>
  <si>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</si>
  <si>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</si>
  <si>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</si>
  <si>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</si>
  <si>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</si>
  <si>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</si>
  <si>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</si>
  <si>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</si>
  <si>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</si>
  <si>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</si>
  <si>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rPr>
        <sz val="12"/>
        <color indexed="8"/>
        <rFont val="宋体"/>
        <family val="0"/>
      </rPr>
      <t> 20822</t>
    </r>
  </si>
  <si>
    <r>
      <rPr>
        <sz val="12"/>
        <color indexed="8"/>
        <rFont val="宋体"/>
        <family val="0"/>
      </rPr>
      <t> 大中型水库移民后期扶持基金支出</t>
    </r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</si>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</sst>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3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9"/>
      <name val="方正小标宋_GBK"/>
      <family val="0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0"/>
    </font>
    <font>
      <sz val="14"/>
      <name val="黑体"/>
      <family val="3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0"/>
      <name val="Times New Roman"/>
      <family val="1"/>
    </font>
    <font>
      <sz val="17"/>
      <name val="方正小标宋_GBK"/>
      <family val="0"/>
    </font>
    <font>
      <sz val="12"/>
      <name val="方正大黑_GBK"/>
      <family val="3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9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color indexed="8"/>
      <name val="方正小标宋_GBK"/>
      <family val="0"/>
    </font>
    <font>
      <u val="single"/>
      <sz val="18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1" fillId="0" borderId="0">
      <alignment vertical="center"/>
      <protection/>
    </xf>
    <xf numFmtId="0" fontId="22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4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33" borderId="0" xfId="40" applyFont="1" applyFill="1" applyBorder="1" applyAlignment="1">
      <alignment vertical="center"/>
      <protection/>
    </xf>
    <xf numFmtId="0" fontId="68" fillId="33" borderId="0" xfId="41" applyFont="1" applyFill="1" applyBorder="1" applyAlignment="1">
      <alignment horizontal="right" vertical="center"/>
      <protection/>
    </xf>
    <xf numFmtId="0" fontId="69" fillId="33" borderId="13" xfId="43" applyFont="1" applyFill="1" applyBorder="1" applyAlignment="1">
      <alignment horizontal="center" vertical="center"/>
      <protection/>
    </xf>
    <xf numFmtId="177" fontId="69" fillId="33" borderId="14" xfId="43" applyNumberFormat="1" applyFont="1" applyFill="1" applyBorder="1" applyAlignment="1">
      <alignment horizontal="center" vertical="center"/>
      <protection/>
    </xf>
    <xf numFmtId="0" fontId="69" fillId="33" borderId="14" xfId="43" applyFont="1" applyFill="1" applyBorder="1" applyAlignment="1">
      <alignment horizontal="center" vertical="center"/>
      <protection/>
    </xf>
    <xf numFmtId="177" fontId="69" fillId="33" borderId="15" xfId="43" applyNumberFormat="1" applyFont="1" applyFill="1" applyBorder="1" applyAlignment="1">
      <alignment horizontal="center" vertical="center"/>
      <protection/>
    </xf>
    <xf numFmtId="0" fontId="70" fillId="33" borderId="16" xfId="43" applyFont="1" applyFill="1" applyBorder="1" applyAlignment="1">
      <alignment horizontal="center" vertical="center"/>
      <protection/>
    </xf>
    <xf numFmtId="178" fontId="71" fillId="33" borderId="10" xfId="0" applyNumberFormat="1" applyFont="1" applyFill="1" applyBorder="1" applyAlignment="1" applyProtection="1">
      <alignment vertical="center"/>
      <protection/>
    </xf>
    <xf numFmtId="0" fontId="70" fillId="33" borderId="10" xfId="43" applyFont="1" applyFill="1" applyBorder="1" applyAlignment="1">
      <alignment horizontal="center" vertical="center"/>
      <protection/>
    </xf>
    <xf numFmtId="178" fontId="71" fillId="33" borderId="17" xfId="0" applyNumberFormat="1" applyFont="1" applyFill="1" applyBorder="1" applyAlignment="1" applyProtection="1">
      <alignment vertical="center"/>
      <protection/>
    </xf>
    <xf numFmtId="0" fontId="70" fillId="33" borderId="16" xfId="40" applyFont="1" applyFill="1" applyBorder="1" applyAlignment="1">
      <alignment horizontal="left" vertical="center"/>
      <protection/>
    </xf>
    <xf numFmtId="0" fontId="70" fillId="33" borderId="10" xfId="40" applyFont="1" applyFill="1" applyBorder="1" applyAlignment="1">
      <alignment horizontal="left" vertical="center"/>
      <protection/>
    </xf>
    <xf numFmtId="177" fontId="70" fillId="33" borderId="16" xfId="41" applyNumberFormat="1" applyFont="1" applyFill="1" applyBorder="1" applyAlignment="1">
      <alignment vertical="center"/>
      <protection/>
    </xf>
    <xf numFmtId="178" fontId="69" fillId="33" borderId="10" xfId="0" applyNumberFormat="1" applyFont="1" applyFill="1" applyBorder="1" applyAlignment="1" applyProtection="1">
      <alignment vertical="center"/>
      <protection/>
    </xf>
    <xf numFmtId="177" fontId="70" fillId="33" borderId="10" xfId="41" applyNumberFormat="1" applyFont="1" applyFill="1" applyBorder="1" applyAlignment="1">
      <alignment vertical="center"/>
      <protection/>
    </xf>
    <xf numFmtId="178" fontId="69" fillId="33" borderId="17" xfId="0" applyNumberFormat="1" applyFont="1" applyFill="1" applyBorder="1" applyAlignment="1" applyProtection="1">
      <alignment vertical="center"/>
      <protection/>
    </xf>
    <xf numFmtId="177" fontId="70" fillId="33" borderId="16" xfId="41" applyNumberFormat="1" applyFont="1" applyFill="1" applyBorder="1" applyAlignment="1">
      <alignment horizontal="left" vertical="center" indent="1"/>
      <protection/>
    </xf>
    <xf numFmtId="177" fontId="70" fillId="33" borderId="10" xfId="41" applyNumberFormat="1" applyFont="1" applyFill="1" applyBorder="1" applyAlignment="1">
      <alignment horizontal="left" vertical="center" indent="1"/>
      <protection/>
    </xf>
    <xf numFmtId="177" fontId="70" fillId="0" borderId="16" xfId="41" applyNumberFormat="1" applyFont="1" applyFill="1" applyBorder="1" applyAlignment="1">
      <alignment vertical="center"/>
      <protection/>
    </xf>
    <xf numFmtId="0" fontId="70" fillId="0" borderId="10" xfId="41" applyFont="1" applyFill="1" applyBorder="1" applyAlignment="1">
      <alignment vertical="center"/>
      <protection/>
    </xf>
    <xf numFmtId="177" fontId="70" fillId="0" borderId="10" xfId="41" applyNumberFormat="1" applyFont="1" applyFill="1" applyBorder="1" applyAlignment="1">
      <alignment vertical="center"/>
      <protection/>
    </xf>
    <xf numFmtId="0" fontId="70" fillId="0" borderId="17" xfId="41" applyFont="1" applyFill="1" applyBorder="1" applyAlignment="1">
      <alignment vertical="center"/>
      <protection/>
    </xf>
    <xf numFmtId="0" fontId="69" fillId="0" borderId="18" xfId="42" applyFont="1" applyFill="1" applyBorder="1" applyAlignment="1">
      <alignment horizontal="center" vertical="center"/>
      <protection/>
    </xf>
    <xf numFmtId="179" fontId="69" fillId="0" borderId="19" xfId="42" applyNumberFormat="1" applyFont="1" applyFill="1" applyBorder="1" applyAlignment="1">
      <alignment horizontal="center" vertical="center"/>
      <protection/>
    </xf>
    <xf numFmtId="0" fontId="69" fillId="0" borderId="19" xfId="40" applyFont="1" applyFill="1" applyBorder="1" applyAlignment="1">
      <alignment horizontal="left" vertical="center"/>
      <protection/>
    </xf>
    <xf numFmtId="178" fontId="71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2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73" fillId="0" borderId="21" xfId="0" applyFont="1" applyBorder="1" applyAlignment="1">
      <alignment horizontal="left" vertical="center"/>
    </xf>
    <xf numFmtId="0" fontId="73" fillId="0" borderId="21" xfId="0" applyFont="1" applyBorder="1" applyAlignment="1">
      <alignment vertical="center"/>
    </xf>
    <xf numFmtId="0" fontId="7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72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21" xfId="0" applyFont="1" applyBorder="1" applyAlignment="1">
      <alignment horizontal="center" vertical="center" wrapText="1"/>
    </xf>
    <xf numFmtId="4" fontId="75" fillId="0" borderId="21" xfId="0" applyNumberFormat="1" applyFont="1" applyBorder="1" applyAlignment="1">
      <alignment horizontal="right" vertical="center" wrapText="1"/>
    </xf>
    <xf numFmtId="0" fontId="73" fillId="0" borderId="21" xfId="0" applyFont="1" applyBorder="1" applyAlignment="1">
      <alignment horizontal="left" vertical="center" wrapText="1"/>
    </xf>
    <xf numFmtId="4" fontId="73" fillId="0" borderId="2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4" fontId="73" fillId="0" borderId="12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4" fontId="76" fillId="0" borderId="21" xfId="0" applyNumberFormat="1" applyFont="1" applyFill="1" applyBorder="1" applyAlignment="1">
      <alignment horizontal="right" vertical="center" wrapText="1"/>
    </xf>
    <xf numFmtId="0" fontId="77" fillId="0" borderId="21" xfId="0" applyFont="1" applyFill="1" applyBorder="1" applyAlignment="1">
      <alignment horizontal="left" vertical="center" wrapText="1"/>
    </xf>
    <xf numFmtId="4" fontId="77" fillId="0" borderId="21" xfId="0" applyNumberFormat="1" applyFont="1" applyFill="1" applyBorder="1" applyAlignment="1">
      <alignment horizontal="right" vertical="center" wrapText="1"/>
    </xf>
    <xf numFmtId="4" fontId="76" fillId="0" borderId="21" xfId="0" applyNumberFormat="1" applyFont="1" applyFill="1" applyBorder="1" applyAlignment="1">
      <alignment horizontal="right" vertical="center"/>
    </xf>
    <xf numFmtId="0" fontId="77" fillId="0" borderId="21" xfId="0" applyFont="1" applyFill="1" applyBorder="1" applyAlignment="1">
      <alignment horizontal="left" vertical="center"/>
    </xf>
    <xf numFmtId="0" fontId="77" fillId="0" borderId="21" xfId="0" applyFont="1" applyFill="1" applyBorder="1" applyAlignment="1">
      <alignment vertical="center"/>
    </xf>
    <xf numFmtId="4" fontId="77" fillId="0" borderId="21" xfId="0" applyNumberFormat="1" applyFont="1" applyFill="1" applyBorder="1" applyAlignment="1">
      <alignment horizontal="right" vertical="center"/>
    </xf>
    <xf numFmtId="0" fontId="77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10" fontId="0" fillId="33" borderId="1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indent="1"/>
    </xf>
    <xf numFmtId="176" fontId="17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78" fillId="0" borderId="17" xfId="45" applyFont="1" applyBorder="1" applyAlignment="1">
      <alignment/>
    </xf>
    <xf numFmtId="0" fontId="20" fillId="0" borderId="18" xfId="0" applyFont="1" applyBorder="1" applyAlignment="1">
      <alignment horizontal="center"/>
    </xf>
    <xf numFmtId="0" fontId="78" fillId="0" borderId="20" xfId="45" applyFont="1" applyBorder="1" applyAlignment="1">
      <alignment/>
    </xf>
    <xf numFmtId="0" fontId="1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2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80" fillId="33" borderId="0" xfId="41" applyFont="1" applyFill="1" applyAlignment="1">
      <alignment horizontal="center" vertical="center"/>
      <protection/>
    </xf>
    <xf numFmtId="0" fontId="8" fillId="33" borderId="0" xfId="40" applyFont="1" applyFill="1" applyBorder="1" applyAlignment="1">
      <alignment horizontal="center" vertical="center"/>
      <protection/>
    </xf>
    <xf numFmtId="0" fontId="48" fillId="0" borderId="0" xfId="44" applyFill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15" customWidth="1"/>
    <col min="2" max="2" width="111.5" style="0" customWidth="1"/>
  </cols>
  <sheetData>
    <row r="1" spans="1:2" ht="58.5" customHeight="1">
      <c r="A1" s="122" t="s">
        <v>0</v>
      </c>
      <c r="B1" s="122"/>
    </row>
    <row r="2" spans="1:2" ht="27" customHeight="1">
      <c r="A2" s="116" t="s">
        <v>1</v>
      </c>
      <c r="B2" s="117" t="s">
        <v>2</v>
      </c>
    </row>
    <row r="3" spans="1:2" ht="27" customHeight="1">
      <c r="A3" s="118">
        <v>1</v>
      </c>
      <c r="B3" s="119" t="s">
        <v>3</v>
      </c>
    </row>
    <row r="4" spans="1:2" ht="27" customHeight="1">
      <c r="A4" s="118">
        <v>2</v>
      </c>
      <c r="B4" s="119" t="s">
        <v>4</v>
      </c>
    </row>
    <row r="5" spans="1:2" ht="27" customHeight="1">
      <c r="A5" s="118">
        <v>3</v>
      </c>
      <c r="B5" s="119" t="s">
        <v>5</v>
      </c>
    </row>
    <row r="6" spans="1:2" ht="27" customHeight="1">
      <c r="A6" s="118">
        <v>4</v>
      </c>
      <c r="B6" s="119" t="s">
        <v>6</v>
      </c>
    </row>
    <row r="7" spans="1:2" ht="27" customHeight="1">
      <c r="A7" s="118">
        <v>5</v>
      </c>
      <c r="B7" s="119" t="s">
        <v>7</v>
      </c>
    </row>
    <row r="8" spans="1:2" ht="27" customHeight="1">
      <c r="A8" s="118">
        <v>6</v>
      </c>
      <c r="B8" s="119" t="s">
        <v>8</v>
      </c>
    </row>
    <row r="9" spans="1:2" ht="27" customHeight="1">
      <c r="A9" s="118">
        <v>7</v>
      </c>
      <c r="B9" s="119" t="s">
        <v>9</v>
      </c>
    </row>
    <row r="10" spans="1:2" ht="27" customHeight="1">
      <c r="A10" s="118">
        <v>8</v>
      </c>
      <c r="B10" s="119" t="s">
        <v>10</v>
      </c>
    </row>
    <row r="11" spans="1:2" ht="27" customHeight="1">
      <c r="A11" s="120">
        <v>9</v>
      </c>
      <c r="B11" s="121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25" sqref="A25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81" t="s">
        <v>213</v>
      </c>
      <c r="B1" s="11"/>
      <c r="C1" s="11"/>
    </row>
    <row r="2" spans="1:3" ht="51.75" customHeight="1">
      <c r="A2" s="145" t="s">
        <v>214</v>
      </c>
      <c r="B2" s="145"/>
      <c r="C2" s="145"/>
    </row>
    <row r="3" spans="1:3" ht="21.75" customHeight="1">
      <c r="A3" s="155" t="s">
        <v>154</v>
      </c>
      <c r="B3" s="155"/>
      <c r="C3" s="155"/>
    </row>
    <row r="4" spans="1:3" s="43" customFormat="1" ht="24" customHeight="1">
      <c r="A4" s="45" t="s">
        <v>44</v>
      </c>
      <c r="B4" s="82" t="str">
        <f>'表四'!B3</f>
        <v>重庆市渝北区行政服务中心</v>
      </c>
      <c r="C4" s="83" t="s">
        <v>45</v>
      </c>
    </row>
    <row r="5" spans="1:3" ht="36" customHeight="1">
      <c r="A5" s="148" t="s">
        <v>155</v>
      </c>
      <c r="B5" s="149"/>
      <c r="C5" s="156" t="s">
        <v>133</v>
      </c>
    </row>
    <row r="6" spans="1:9" ht="36" customHeight="1">
      <c r="A6" s="46" t="s">
        <v>105</v>
      </c>
      <c r="B6" s="46" t="s">
        <v>106</v>
      </c>
      <c r="C6" s="156"/>
      <c r="I6" s="53"/>
    </row>
    <row r="7" spans="1:3" ht="26.25" customHeight="1">
      <c r="A7" s="46"/>
      <c r="B7" s="46" t="s">
        <v>50</v>
      </c>
      <c r="C7" s="48"/>
    </row>
    <row r="8" spans="1:3" ht="20.25" customHeight="1">
      <c r="A8" s="49">
        <v>302</v>
      </c>
      <c r="B8" s="48" t="s">
        <v>181</v>
      </c>
      <c r="C8" s="48"/>
    </row>
    <row r="9" spans="1:3" ht="19.5" customHeight="1">
      <c r="A9" s="50">
        <v>30201</v>
      </c>
      <c r="B9" s="48" t="s">
        <v>215</v>
      </c>
      <c r="C9" s="48"/>
    </row>
    <row r="10" spans="1:3" ht="18.75" customHeight="1">
      <c r="A10" s="50" t="s">
        <v>216</v>
      </c>
      <c r="B10" s="50" t="s">
        <v>216</v>
      </c>
      <c r="C10" s="48"/>
    </row>
    <row r="11" spans="1:3" ht="18.75" customHeight="1">
      <c r="A11" s="3"/>
      <c r="B11" s="3"/>
      <c r="C11" s="3"/>
    </row>
    <row r="12" spans="1:3" ht="18.75" customHeight="1">
      <c r="A12" s="3"/>
      <c r="B12" s="3"/>
      <c r="C12" s="3"/>
    </row>
    <row r="13" spans="1:3" ht="18.75" customHeight="1">
      <c r="A13" s="3"/>
      <c r="B13" s="3"/>
      <c r="C13" s="3"/>
    </row>
    <row r="14" spans="1:3" ht="19.5" customHeight="1">
      <c r="A14" s="3"/>
      <c r="B14" s="3"/>
      <c r="C14" s="3"/>
    </row>
    <row r="15" spans="1:3" ht="18.75" customHeight="1">
      <c r="A15" s="3"/>
      <c r="B15" s="3"/>
      <c r="C15" s="3"/>
    </row>
    <row r="16" spans="1:3" ht="18.75" customHeight="1">
      <c r="A16" s="5"/>
      <c r="B16" s="5"/>
      <c r="C16" s="5"/>
    </row>
    <row r="17" spans="1:3" ht="18.75" customHeight="1">
      <c r="A17" s="5"/>
      <c r="B17" s="5"/>
      <c r="C17" s="5"/>
    </row>
    <row r="18" spans="1:3" ht="18.75" customHeight="1">
      <c r="A18" s="5"/>
      <c r="B18" s="5"/>
      <c r="C18" s="5"/>
    </row>
    <row r="19" spans="1:3" ht="18.75" customHeight="1">
      <c r="A19" s="5"/>
      <c r="B19" s="5"/>
      <c r="C19" s="5"/>
    </row>
    <row r="20" spans="1:3" ht="18.75" customHeight="1">
      <c r="A20" s="5"/>
      <c r="B20" s="5"/>
      <c r="C20" s="5"/>
    </row>
    <row r="21" spans="1:3" ht="18.75" customHeight="1">
      <c r="A21" s="5"/>
      <c r="B21" s="5"/>
      <c r="C21" s="5"/>
    </row>
    <row r="22" spans="1:3" ht="18.75" customHeight="1">
      <c r="A22" s="5"/>
      <c r="B22" s="5"/>
      <c r="C22" s="5"/>
    </row>
    <row r="23" spans="1:3" ht="18.75" customHeight="1">
      <c r="A23" s="5"/>
      <c r="B23" s="5"/>
      <c r="C23" s="5"/>
    </row>
    <row r="24" spans="1:3" ht="19.5" customHeight="1">
      <c r="A24" s="5"/>
      <c r="B24" s="5"/>
      <c r="C24" s="5"/>
    </row>
    <row r="25" ht="15">
      <c r="A25" s="52" t="s">
        <v>236</v>
      </c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7">
      <selection activeCell="A18" sqref="A18"/>
    </sheetView>
  </sheetViews>
  <sheetFormatPr defaultColWidth="13.33203125" defaultRowHeight="11.25"/>
  <cols>
    <col min="1" max="1" width="20.33203125" style="11" customWidth="1"/>
    <col min="2" max="2" width="47.66015625" style="11" customWidth="1"/>
    <col min="3" max="3" width="48.83203125" style="11" customWidth="1"/>
    <col min="4" max="4" width="13" style="11" customWidth="1"/>
    <col min="5" max="16384" width="13.33203125" style="11" customWidth="1"/>
  </cols>
  <sheetData>
    <row r="1" ht="15.75" customHeight="1">
      <c r="A1" s="72" t="s">
        <v>217</v>
      </c>
    </row>
    <row r="2" spans="1:3" ht="38.25" customHeight="1">
      <c r="A2" s="151" t="s">
        <v>214</v>
      </c>
      <c r="B2" s="151"/>
      <c r="C2" s="151"/>
    </row>
    <row r="3" spans="1:3" ht="21.75" customHeight="1">
      <c r="A3" s="152" t="s">
        <v>205</v>
      </c>
      <c r="B3" s="152"/>
      <c r="C3" s="152"/>
    </row>
    <row r="4" spans="1:3" ht="19.5" customHeight="1">
      <c r="A4" s="73" t="s">
        <v>44</v>
      </c>
      <c r="B4" s="73" t="str">
        <f>'表四'!B3</f>
        <v>重庆市渝北区行政服务中心</v>
      </c>
      <c r="C4" s="61" t="s">
        <v>45</v>
      </c>
    </row>
    <row r="5" spans="1:3" ht="42" customHeight="1">
      <c r="A5" s="153" t="s">
        <v>206</v>
      </c>
      <c r="B5" s="153"/>
      <c r="C5" s="153" t="s">
        <v>133</v>
      </c>
    </row>
    <row r="6" spans="1:3" ht="26.25" customHeight="1">
      <c r="A6" s="74" t="s">
        <v>105</v>
      </c>
      <c r="B6" s="74" t="s">
        <v>106</v>
      </c>
      <c r="C6" s="153"/>
    </row>
    <row r="7" spans="1:3" s="71" customFormat="1" ht="21" customHeight="1">
      <c r="A7" s="154" t="s">
        <v>50</v>
      </c>
      <c r="B7" s="154"/>
      <c r="C7" s="75"/>
    </row>
    <row r="8" spans="1:3" s="71" customFormat="1" ht="21" customHeight="1">
      <c r="A8" s="76">
        <v>502</v>
      </c>
      <c r="B8" s="76" t="s">
        <v>218</v>
      </c>
      <c r="C8" s="77"/>
    </row>
    <row r="9" spans="1:3" s="71" customFormat="1" ht="21" customHeight="1">
      <c r="A9" s="78" t="s">
        <v>219</v>
      </c>
      <c r="B9" s="78" t="s">
        <v>220</v>
      </c>
      <c r="C9" s="79"/>
    </row>
    <row r="10" spans="1:3" s="71" customFormat="1" ht="21" customHeight="1">
      <c r="A10" s="59" t="s">
        <v>216</v>
      </c>
      <c r="B10" s="59" t="s">
        <v>216</v>
      </c>
      <c r="C10" s="56"/>
    </row>
    <row r="11" spans="1:3" s="71" customFormat="1" ht="21" customHeight="1">
      <c r="A11" s="56"/>
      <c r="B11" s="56"/>
      <c r="C11" s="56"/>
    </row>
    <row r="12" spans="1:3" s="71" customFormat="1" ht="21" customHeight="1">
      <c r="A12" s="56"/>
      <c r="B12" s="56"/>
      <c r="C12" s="56"/>
    </row>
    <row r="13" spans="1:3" s="71" customFormat="1" ht="21" customHeight="1">
      <c r="A13" s="56"/>
      <c r="B13" s="56"/>
      <c r="C13" s="56"/>
    </row>
    <row r="14" spans="1:3" s="71" customFormat="1" ht="21" customHeight="1">
      <c r="A14" s="80"/>
      <c r="B14" s="80"/>
      <c r="C14" s="80"/>
    </row>
    <row r="15" spans="1:3" s="71" customFormat="1" ht="21" customHeight="1">
      <c r="A15" s="80"/>
      <c r="B15" s="80"/>
      <c r="C15" s="80"/>
    </row>
    <row r="16" spans="1:3" s="71" customFormat="1" ht="21" customHeight="1">
      <c r="A16" s="80"/>
      <c r="B16" s="80"/>
      <c r="C16" s="80"/>
    </row>
    <row r="17" spans="1:3" s="71" customFormat="1" ht="21" customHeight="1">
      <c r="A17" s="80"/>
      <c r="B17" s="80"/>
      <c r="C17" s="80"/>
    </row>
    <row r="18" ht="15">
      <c r="A18" s="52" t="s">
        <v>236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221</v>
      </c>
      <c r="B1" s="11"/>
      <c r="C1" s="11"/>
      <c r="D1" s="11"/>
      <c r="E1" s="11"/>
    </row>
    <row r="2" spans="1:13" ht="33.75" customHeight="1">
      <c r="A2" s="157" t="s">
        <v>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70"/>
    </row>
    <row r="3" spans="1:12" ht="26.25" customHeight="1">
      <c r="A3" s="62" t="s">
        <v>44</v>
      </c>
      <c r="B3" s="158" t="str">
        <f>'表四'!B3</f>
        <v>重庆市渝北区行政服务中心</v>
      </c>
      <c r="C3" s="158"/>
      <c r="D3" s="158"/>
      <c r="E3" s="158"/>
      <c r="F3" s="158"/>
      <c r="G3" s="158"/>
      <c r="H3" s="158"/>
      <c r="I3" s="158"/>
      <c r="J3" s="158"/>
      <c r="K3" s="68"/>
      <c r="L3" s="69" t="s">
        <v>130</v>
      </c>
    </row>
    <row r="4" spans="1:12" ht="16.5" customHeight="1">
      <c r="A4" s="159" t="s">
        <v>149</v>
      </c>
      <c r="B4" s="159"/>
      <c r="C4" s="159"/>
      <c r="D4" s="159"/>
      <c r="E4" s="159"/>
      <c r="F4" s="159"/>
      <c r="G4" s="160" t="s">
        <v>222</v>
      </c>
      <c r="H4" s="160"/>
      <c r="I4" s="160"/>
      <c r="J4" s="160"/>
      <c r="K4" s="160"/>
      <c r="L4" s="160"/>
    </row>
    <row r="5" spans="1:12" ht="44.25" customHeight="1">
      <c r="A5" s="159" t="s">
        <v>50</v>
      </c>
      <c r="B5" s="161" t="s">
        <v>223</v>
      </c>
      <c r="C5" s="159" t="s">
        <v>224</v>
      </c>
      <c r="D5" s="159"/>
      <c r="E5" s="159"/>
      <c r="F5" s="159" t="s">
        <v>225</v>
      </c>
      <c r="G5" s="159" t="s">
        <v>50</v>
      </c>
      <c r="H5" s="161" t="s">
        <v>223</v>
      </c>
      <c r="I5" s="161" t="s">
        <v>224</v>
      </c>
      <c r="J5" s="161"/>
      <c r="K5" s="161"/>
      <c r="L5" s="159" t="s">
        <v>225</v>
      </c>
    </row>
    <row r="6" spans="1:12" ht="55.5" customHeight="1">
      <c r="A6" s="159"/>
      <c r="B6" s="161"/>
      <c r="C6" s="63" t="s">
        <v>151</v>
      </c>
      <c r="D6" s="4" t="s">
        <v>226</v>
      </c>
      <c r="E6" s="4" t="s">
        <v>227</v>
      </c>
      <c r="F6" s="159"/>
      <c r="G6" s="159"/>
      <c r="H6" s="161"/>
      <c r="I6" s="63" t="s">
        <v>151</v>
      </c>
      <c r="J6" s="4" t="s">
        <v>226</v>
      </c>
      <c r="K6" s="4" t="s">
        <v>227</v>
      </c>
      <c r="L6" s="159"/>
    </row>
    <row r="7" spans="1:12" ht="17.25" customHeight="1">
      <c r="A7" s="64">
        <v>12000</v>
      </c>
      <c r="B7" s="64" t="s">
        <v>161</v>
      </c>
      <c r="C7" s="64" t="s">
        <v>161</v>
      </c>
      <c r="D7" s="64" t="s">
        <v>161</v>
      </c>
      <c r="E7" s="64" t="s">
        <v>161</v>
      </c>
      <c r="F7" s="64">
        <v>12000</v>
      </c>
      <c r="G7" s="64">
        <v>57000</v>
      </c>
      <c r="H7" s="64" t="s">
        <v>161</v>
      </c>
      <c r="I7" s="64">
        <v>45000</v>
      </c>
      <c r="J7" s="64" t="s">
        <v>161</v>
      </c>
      <c r="K7" s="64">
        <v>45000</v>
      </c>
      <c r="L7" s="64">
        <v>12000</v>
      </c>
    </row>
    <row r="8" spans="1:12" ht="17.25" customHeight="1">
      <c r="A8" s="65"/>
      <c r="B8" s="65"/>
      <c r="C8" s="65"/>
      <c r="D8" s="65"/>
      <c r="E8" s="65"/>
      <c r="F8" s="65"/>
      <c r="G8" s="67"/>
      <c r="H8" s="67"/>
      <c r="I8" s="67"/>
      <c r="J8" s="67"/>
      <c r="K8" s="67"/>
      <c r="L8" s="67"/>
    </row>
    <row r="9" spans="1:12" ht="17.25" customHeight="1">
      <c r="A9" s="65"/>
      <c r="B9" s="65"/>
      <c r="C9" s="65"/>
      <c r="D9" s="65"/>
      <c r="E9" s="65"/>
      <c r="F9" s="65"/>
      <c r="G9" s="67"/>
      <c r="H9" s="67"/>
      <c r="I9" s="67"/>
      <c r="J9" s="67"/>
      <c r="K9" s="67"/>
      <c r="L9" s="67"/>
    </row>
  </sheetData>
  <sheetProtection/>
  <mergeCells count="12">
    <mergeCell ref="H5:H6"/>
    <mergeCell ref="L5:L6"/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A19" sqref="A19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44" t="s">
        <v>228</v>
      </c>
      <c r="B1" s="11"/>
      <c r="C1" s="11"/>
      <c r="D1" s="11"/>
      <c r="E1" s="11"/>
    </row>
    <row r="2" spans="1:5" ht="42" customHeight="1">
      <c r="A2" s="128" t="s">
        <v>229</v>
      </c>
      <c r="B2" s="128"/>
      <c r="C2" s="128"/>
      <c r="D2" s="128"/>
      <c r="E2" s="128"/>
    </row>
    <row r="3" spans="1:5" s="43" customFormat="1" ht="33.75" customHeight="1">
      <c r="A3" s="54" t="s">
        <v>44</v>
      </c>
      <c r="B3" s="162" t="str">
        <f>'表四'!B3</f>
        <v>重庆市渝北区行政服务中心</v>
      </c>
      <c r="C3" s="162"/>
      <c r="D3" s="162"/>
      <c r="E3" s="61" t="s">
        <v>45</v>
      </c>
    </row>
    <row r="4" spans="1:5" s="43" customFormat="1" ht="23.25" customHeight="1">
      <c r="A4" s="163" t="s">
        <v>105</v>
      </c>
      <c r="B4" s="163" t="s">
        <v>106</v>
      </c>
      <c r="C4" s="163" t="s">
        <v>230</v>
      </c>
      <c r="D4" s="163"/>
      <c r="E4" s="163"/>
    </row>
    <row r="5" spans="1:5" ht="21" customHeight="1">
      <c r="A5" s="163"/>
      <c r="B5" s="163"/>
      <c r="C5" s="55" t="s">
        <v>50</v>
      </c>
      <c r="D5" s="55" t="s">
        <v>132</v>
      </c>
      <c r="E5" s="55" t="s">
        <v>133</v>
      </c>
    </row>
    <row r="6" spans="1:5" ht="21" customHeight="1">
      <c r="A6" s="56"/>
      <c r="B6" s="55" t="s">
        <v>50</v>
      </c>
      <c r="C6" s="56"/>
      <c r="D6" s="56"/>
      <c r="E6" s="56"/>
    </row>
    <row r="7" spans="1:5" ht="21" customHeight="1">
      <c r="A7" s="57" t="s">
        <v>112</v>
      </c>
      <c r="B7" s="58" t="s">
        <v>70</v>
      </c>
      <c r="C7" s="56"/>
      <c r="D7" s="56"/>
      <c r="E7" s="56"/>
    </row>
    <row r="8" spans="1:5" ht="21" customHeight="1">
      <c r="A8" s="57" t="s">
        <v>231</v>
      </c>
      <c r="B8" s="58" t="s">
        <v>232</v>
      </c>
      <c r="C8" s="56"/>
      <c r="D8" s="56"/>
      <c r="E8" s="56"/>
    </row>
    <row r="9" spans="1:5" ht="21" customHeight="1">
      <c r="A9" s="59" t="s">
        <v>216</v>
      </c>
      <c r="B9" s="59" t="s">
        <v>216</v>
      </c>
      <c r="C9" s="56"/>
      <c r="D9" s="56"/>
      <c r="E9" s="56"/>
    </row>
    <row r="10" spans="1:5" ht="21" customHeight="1">
      <c r="A10" s="3"/>
      <c r="B10" s="3"/>
      <c r="C10" s="3"/>
      <c r="D10" s="3"/>
      <c r="E10" s="3"/>
    </row>
    <row r="11" spans="1:5" ht="21" customHeight="1">
      <c r="A11" s="3"/>
      <c r="B11" s="3"/>
      <c r="C11" s="3"/>
      <c r="D11" s="3"/>
      <c r="E11" s="3"/>
    </row>
    <row r="12" spans="1:5" ht="21" customHeight="1">
      <c r="A12" s="3"/>
      <c r="B12" s="3"/>
      <c r="C12" s="3"/>
      <c r="D12" s="3"/>
      <c r="E12" s="3"/>
    </row>
    <row r="13" spans="1:5" ht="21" customHeight="1">
      <c r="A13" s="3"/>
      <c r="B13" s="3"/>
      <c r="C13" s="3"/>
      <c r="D13" s="3"/>
      <c r="E13" s="3"/>
    </row>
    <row r="14" spans="1:5" ht="21" customHeight="1">
      <c r="A14" s="3"/>
      <c r="B14" s="3"/>
      <c r="C14" s="3"/>
      <c r="D14" s="3"/>
      <c r="E14" s="3"/>
    </row>
    <row r="15" spans="1:5" ht="21" customHeight="1">
      <c r="A15" s="3"/>
      <c r="B15" s="3"/>
      <c r="C15" s="3"/>
      <c r="D15" s="3"/>
      <c r="E15" s="3"/>
    </row>
    <row r="16" spans="1:5" ht="21" customHeight="1">
      <c r="A16" s="3"/>
      <c r="B16" s="3"/>
      <c r="C16" s="3"/>
      <c r="D16" s="3"/>
      <c r="E16" s="3"/>
    </row>
    <row r="17" spans="1:5" ht="21" customHeight="1">
      <c r="A17" s="3"/>
      <c r="B17" s="3"/>
      <c r="C17" s="3"/>
      <c r="D17" s="3"/>
      <c r="E17" s="3"/>
    </row>
    <row r="18" spans="1:5" ht="21" customHeight="1">
      <c r="A18" s="3"/>
      <c r="B18" s="3"/>
      <c r="C18" s="3"/>
      <c r="D18" s="3"/>
      <c r="E18" s="3"/>
    </row>
    <row r="19" ht="15">
      <c r="A19" s="52" t="s">
        <v>236</v>
      </c>
    </row>
    <row r="20" ht="10.5">
      <c r="A20" s="60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44" t="s">
        <v>233</v>
      </c>
      <c r="B1" s="11"/>
      <c r="C1" s="11"/>
      <c r="D1" s="11"/>
      <c r="E1" s="11"/>
    </row>
    <row r="2" spans="1:5" ht="29.25" customHeight="1">
      <c r="A2" s="164" t="s">
        <v>234</v>
      </c>
      <c r="B2" s="164"/>
      <c r="C2" s="164"/>
      <c r="D2" s="164"/>
      <c r="E2" s="164"/>
    </row>
    <row r="3" spans="1:5" s="43" customFormat="1" ht="23.25" customHeight="1">
      <c r="A3" s="45" t="s">
        <v>44</v>
      </c>
      <c r="B3" s="165" t="str">
        <f>'表四'!B3</f>
        <v>重庆市渝北区行政服务中心</v>
      </c>
      <c r="C3" s="165"/>
      <c r="D3" s="165"/>
      <c r="E3" s="53" t="s">
        <v>45</v>
      </c>
    </row>
    <row r="4" spans="1:5" s="43" customFormat="1" ht="23.25" customHeight="1">
      <c r="A4" s="156" t="s">
        <v>105</v>
      </c>
      <c r="B4" s="156" t="s">
        <v>106</v>
      </c>
      <c r="C4" s="166" t="s">
        <v>235</v>
      </c>
      <c r="D4" s="166"/>
      <c r="E4" s="166"/>
    </row>
    <row r="5" spans="1:5" ht="22.5" customHeight="1">
      <c r="A5" s="156"/>
      <c r="B5" s="156"/>
      <c r="C5" s="46" t="s">
        <v>50</v>
      </c>
      <c r="D5" s="46" t="s">
        <v>132</v>
      </c>
      <c r="E5" s="46" t="s">
        <v>133</v>
      </c>
    </row>
    <row r="6" spans="1:5" ht="22.5" customHeight="1">
      <c r="A6" s="48"/>
      <c r="B6" s="46" t="s">
        <v>50</v>
      </c>
      <c r="C6" s="48"/>
      <c r="D6" s="48"/>
      <c r="E6" s="48"/>
    </row>
    <row r="7" spans="1:5" ht="22.5" customHeight="1">
      <c r="A7" s="49">
        <v>223</v>
      </c>
      <c r="B7" s="48" t="s">
        <v>87</v>
      </c>
      <c r="C7" s="48"/>
      <c r="D7" s="48"/>
      <c r="E7" s="48"/>
    </row>
    <row r="8" spans="1:5" ht="22.5" customHeight="1">
      <c r="A8" s="50">
        <v>22301</v>
      </c>
      <c r="B8" s="50" t="s">
        <v>216</v>
      </c>
      <c r="C8" s="48"/>
      <c r="D8" s="48"/>
      <c r="E8" s="48"/>
    </row>
    <row r="9" spans="1:5" ht="22.5" customHeight="1">
      <c r="A9" s="51">
        <v>2230102</v>
      </c>
      <c r="B9" s="51" t="s">
        <v>216</v>
      </c>
      <c r="C9" s="48"/>
      <c r="D9" s="48"/>
      <c r="E9" s="48"/>
    </row>
    <row r="10" spans="1:5" ht="22.5" customHeight="1">
      <c r="A10" s="48"/>
      <c r="B10" s="48"/>
      <c r="C10" s="48"/>
      <c r="D10" s="48"/>
      <c r="E10" s="48"/>
    </row>
    <row r="11" spans="1:5" ht="22.5" customHeight="1">
      <c r="A11" s="48"/>
      <c r="B11" s="48"/>
      <c r="C11" s="48"/>
      <c r="D11" s="48"/>
      <c r="E11" s="48"/>
    </row>
    <row r="12" spans="1:5" ht="22.5" customHeight="1">
      <c r="A12" s="48"/>
      <c r="B12" s="48"/>
      <c r="C12" s="48"/>
      <c r="D12" s="48"/>
      <c r="E12" s="48"/>
    </row>
    <row r="13" spans="1:5" ht="22.5" customHeight="1">
      <c r="A13" s="48"/>
      <c r="B13" s="48"/>
      <c r="C13" s="48"/>
      <c r="D13" s="48"/>
      <c r="E13" s="48"/>
    </row>
    <row r="14" spans="1:5" ht="22.5" customHeight="1">
      <c r="A14" s="48"/>
      <c r="B14" s="48"/>
      <c r="C14" s="48"/>
      <c r="D14" s="48"/>
      <c r="E14" s="48"/>
    </row>
    <row r="15" spans="1:5" ht="22.5" customHeight="1">
      <c r="A15" s="48"/>
      <c r="B15" s="48"/>
      <c r="C15" s="48"/>
      <c r="D15" s="48"/>
      <c r="E15" s="48"/>
    </row>
    <row r="16" spans="1:5" ht="22.5" customHeight="1">
      <c r="A16" s="48"/>
      <c r="B16" s="48"/>
      <c r="C16" s="48"/>
      <c r="D16" s="48"/>
      <c r="E16" s="48"/>
    </row>
    <row r="17" spans="1:5" ht="22.5" customHeight="1">
      <c r="A17" s="48"/>
      <c r="B17" s="48"/>
      <c r="C17" s="48"/>
      <c r="D17" s="48"/>
      <c r="E17" s="48"/>
    </row>
    <row r="18" spans="1:5" ht="22.5" customHeight="1">
      <c r="A18" s="48"/>
      <c r="B18" s="48"/>
      <c r="C18" s="48"/>
      <c r="D18" s="48"/>
      <c r="E18" s="48"/>
    </row>
    <row r="19" spans="1:5" ht="27" customHeight="1">
      <c r="A19" s="52" t="s">
        <v>236</v>
      </c>
      <c r="B19" s="52"/>
      <c r="C19" s="52"/>
      <c r="D19" s="52"/>
      <c r="E19" s="52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.5" style="11" customWidth="1"/>
    <col min="2" max="2" width="9.33203125" style="11" customWidth="1"/>
    <col min="3" max="3" width="50.5" style="11" customWidth="1"/>
    <col min="4" max="16384" width="9.33203125" style="11" customWidth="1"/>
  </cols>
  <sheetData>
    <row r="1" ht="27.75" customHeight="1">
      <c r="A1" s="1" t="s">
        <v>237</v>
      </c>
    </row>
    <row r="2" spans="1:4" ht="21.75">
      <c r="A2" s="167" t="s">
        <v>38</v>
      </c>
      <c r="B2" s="167"/>
      <c r="C2" s="167"/>
      <c r="D2" s="167"/>
    </row>
    <row r="3" spans="1:4" ht="17.25">
      <c r="A3" s="168"/>
      <c r="B3" s="168"/>
      <c r="C3" s="17"/>
      <c r="D3" s="18" t="s">
        <v>45</v>
      </c>
    </row>
    <row r="4" spans="1:4" s="16" customFormat="1" ht="12">
      <c r="A4" s="19" t="s">
        <v>238</v>
      </c>
      <c r="B4" s="20" t="s">
        <v>49</v>
      </c>
      <c r="C4" s="21" t="s">
        <v>239</v>
      </c>
      <c r="D4" s="22" t="s">
        <v>49</v>
      </c>
    </row>
    <row r="5" spans="1:4" ht="12">
      <c r="A5" s="23" t="s">
        <v>240</v>
      </c>
      <c r="B5" s="24"/>
      <c r="C5" s="25" t="s">
        <v>240</v>
      </c>
      <c r="D5" s="26"/>
    </row>
    <row r="6" spans="1:4" ht="12">
      <c r="A6" s="27" t="s">
        <v>241</v>
      </c>
      <c r="B6" s="24"/>
      <c r="C6" s="28" t="s">
        <v>242</v>
      </c>
      <c r="D6" s="26"/>
    </row>
    <row r="7" spans="1:4" ht="12">
      <c r="A7" s="29" t="s">
        <v>243</v>
      </c>
      <c r="B7" s="30"/>
      <c r="C7" s="31" t="s">
        <v>244</v>
      </c>
      <c r="D7" s="32"/>
    </row>
    <row r="8" spans="1:4" ht="12">
      <c r="A8" s="33" t="s">
        <v>245</v>
      </c>
      <c r="B8" s="30"/>
      <c r="C8" s="34" t="s">
        <v>245</v>
      </c>
      <c r="D8" s="32"/>
    </row>
    <row r="9" spans="1:4" ht="12">
      <c r="A9" s="33" t="s">
        <v>246</v>
      </c>
      <c r="B9" s="30"/>
      <c r="C9" s="34" t="s">
        <v>246</v>
      </c>
      <c r="D9" s="32"/>
    </row>
    <row r="10" spans="1:4" ht="12">
      <c r="A10" s="33" t="s">
        <v>247</v>
      </c>
      <c r="B10" s="30"/>
      <c r="C10" s="34" t="s">
        <v>247</v>
      </c>
      <c r="D10" s="32"/>
    </row>
    <row r="11" spans="1:4" ht="12">
      <c r="A11" s="29" t="s">
        <v>248</v>
      </c>
      <c r="B11" s="30"/>
      <c r="C11" s="31" t="s">
        <v>249</v>
      </c>
      <c r="D11" s="32"/>
    </row>
    <row r="12" spans="1:4" ht="12">
      <c r="A12" s="33" t="s">
        <v>250</v>
      </c>
      <c r="B12" s="30"/>
      <c r="C12" s="34" t="s">
        <v>250</v>
      </c>
      <c r="D12" s="32"/>
    </row>
    <row r="13" spans="1:4" ht="12">
      <c r="A13" s="33" t="s">
        <v>251</v>
      </c>
      <c r="B13" s="30"/>
      <c r="C13" s="34" t="s">
        <v>251</v>
      </c>
      <c r="D13" s="32"/>
    </row>
    <row r="14" spans="1:4" ht="12">
      <c r="A14" s="29" t="s">
        <v>252</v>
      </c>
      <c r="B14" s="30"/>
      <c r="C14" s="31" t="s">
        <v>253</v>
      </c>
      <c r="D14" s="32"/>
    </row>
    <row r="15" spans="1:4" ht="12">
      <c r="A15" s="29" t="s">
        <v>254</v>
      </c>
      <c r="B15" s="30"/>
      <c r="C15" s="31" t="s">
        <v>255</v>
      </c>
      <c r="D15" s="32"/>
    </row>
    <row r="16" spans="1:4" ht="12">
      <c r="A16" s="35"/>
      <c r="B16" s="36"/>
      <c r="C16" s="37"/>
      <c r="D16" s="38"/>
    </row>
    <row r="17" spans="1:4" ht="12">
      <c r="A17" s="39"/>
      <c r="B17" s="40"/>
      <c r="C17" s="41" t="s">
        <v>256</v>
      </c>
      <c r="D17" s="42"/>
    </row>
    <row r="18" spans="1:4" ht="14.25">
      <c r="A18" s="169" t="s">
        <v>257</v>
      </c>
      <c r="B18" s="169"/>
      <c r="C18" s="169"/>
      <c r="D18" s="169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A15" sqref="A15"/>
    </sheetView>
  </sheetViews>
  <sheetFormatPr defaultColWidth="9.33203125" defaultRowHeight="11.25"/>
  <sheetData>
    <row r="1" spans="1:2" ht="17.25" customHeight="1">
      <c r="A1" s="1" t="s">
        <v>258</v>
      </c>
      <c r="B1" s="1"/>
    </row>
    <row r="2" spans="1:25" ht="24.75">
      <c r="A2" s="170" t="s">
        <v>40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5" t="s">
        <v>45</v>
      </c>
    </row>
    <row r="4" spans="1:25" ht="16.5" customHeight="1">
      <c r="A4" s="171" t="s">
        <v>259</v>
      </c>
      <c r="B4" s="171" t="s">
        <v>260</v>
      </c>
      <c r="C4" s="171" t="s">
        <v>261</v>
      </c>
      <c r="D4" s="171" t="s">
        <v>262</v>
      </c>
      <c r="E4" s="171" t="s">
        <v>263</v>
      </c>
      <c r="F4" s="171" t="s">
        <v>264</v>
      </c>
      <c r="G4" s="171" t="s">
        <v>265</v>
      </c>
      <c r="H4" s="171" t="s">
        <v>131</v>
      </c>
      <c r="I4" s="171" t="s">
        <v>139</v>
      </c>
      <c r="J4" s="171"/>
      <c r="K4" s="171"/>
      <c r="L4" s="171"/>
      <c r="M4" s="171"/>
      <c r="N4" s="171"/>
      <c r="O4" s="171" t="s">
        <v>140</v>
      </c>
      <c r="P4" s="171"/>
      <c r="Q4" s="171"/>
      <c r="R4" s="171" t="s">
        <v>141</v>
      </c>
      <c r="S4" s="171" t="s">
        <v>61</v>
      </c>
      <c r="T4" s="171" t="s">
        <v>266</v>
      </c>
      <c r="U4" s="171"/>
      <c r="V4" s="171"/>
      <c r="W4" s="171"/>
      <c r="X4" s="171"/>
      <c r="Y4" s="171"/>
    </row>
    <row r="5" spans="1:25" ht="36">
      <c r="A5" s="172"/>
      <c r="B5" s="172"/>
      <c r="C5" s="172"/>
      <c r="D5" s="172"/>
      <c r="E5" s="172"/>
      <c r="F5" s="172"/>
      <c r="G5" s="172"/>
      <c r="H5" s="172"/>
      <c r="I5" s="12" t="s">
        <v>151</v>
      </c>
      <c r="J5" s="12" t="s">
        <v>267</v>
      </c>
      <c r="K5" s="12" t="s">
        <v>268</v>
      </c>
      <c r="L5" s="12" t="s">
        <v>269</v>
      </c>
      <c r="M5" s="12" t="s">
        <v>270</v>
      </c>
      <c r="N5" s="12" t="s">
        <v>271</v>
      </c>
      <c r="O5" s="12" t="s">
        <v>151</v>
      </c>
      <c r="P5" s="12" t="s">
        <v>140</v>
      </c>
      <c r="Q5" s="12" t="s">
        <v>272</v>
      </c>
      <c r="R5" s="172"/>
      <c r="S5" s="172"/>
      <c r="T5" s="12" t="s">
        <v>151</v>
      </c>
      <c r="U5" s="12" t="s">
        <v>63</v>
      </c>
      <c r="V5" s="12" t="s">
        <v>65</v>
      </c>
      <c r="W5" s="12" t="s">
        <v>273</v>
      </c>
      <c r="X5" s="12" t="s">
        <v>69</v>
      </c>
      <c r="Y5" s="12" t="s">
        <v>274</v>
      </c>
    </row>
    <row r="6" spans="1:25" ht="21.75" customHeight="1">
      <c r="A6" s="13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1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1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1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15">
      <c r="A15" s="52" t="s">
        <v>236</v>
      </c>
    </row>
  </sheetData>
  <sheetProtection/>
  <mergeCells count="14">
    <mergeCell ref="G4:G5"/>
    <mergeCell ref="H4:H5"/>
    <mergeCell ref="R4:R5"/>
    <mergeCell ref="S4:S5"/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E20" sqref="E2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275</v>
      </c>
      <c r="E1" s="1"/>
      <c r="J1" s="6"/>
      <c r="K1" s="6"/>
    </row>
    <row r="2" spans="1:11" ht="30.75" customHeight="1">
      <c r="A2" s="137" t="s">
        <v>42</v>
      </c>
      <c r="B2" s="137"/>
      <c r="C2" s="137"/>
      <c r="D2" s="137"/>
      <c r="E2" s="137"/>
      <c r="F2" s="137"/>
      <c r="G2" s="137"/>
      <c r="H2" s="137"/>
      <c r="I2" s="137"/>
      <c r="J2" s="6"/>
      <c r="K2" s="6"/>
    </row>
    <row r="3" spans="1:11" ht="28.5" customHeight="1">
      <c r="A3" s="2" t="s">
        <v>44</v>
      </c>
      <c r="B3" t="str">
        <f>'表四'!B3</f>
        <v>重庆市渝北区行政服务中心</v>
      </c>
      <c r="E3" s="2"/>
      <c r="F3" s="7"/>
      <c r="G3" s="7"/>
      <c r="H3" s="7"/>
      <c r="I3" s="7" t="s">
        <v>45</v>
      </c>
      <c r="J3" s="6"/>
      <c r="K3" s="6"/>
    </row>
    <row r="4" spans="1:11" ht="28.5" customHeight="1">
      <c r="A4" s="3" t="s">
        <v>276</v>
      </c>
      <c r="B4" s="3" t="s">
        <v>260</v>
      </c>
      <c r="C4" s="3" t="s">
        <v>277</v>
      </c>
      <c r="D4" s="4" t="s">
        <v>262</v>
      </c>
      <c r="E4" s="4" t="s">
        <v>278</v>
      </c>
      <c r="F4" s="4" t="s">
        <v>50</v>
      </c>
      <c r="G4" s="4" t="s">
        <v>279</v>
      </c>
      <c r="H4" s="4" t="s">
        <v>280</v>
      </c>
      <c r="I4" s="4" t="s">
        <v>281</v>
      </c>
      <c r="J4" s="6"/>
      <c r="K4" s="6"/>
    </row>
    <row r="5" spans="1:11" ht="28.5" customHeight="1">
      <c r="A5" s="5"/>
      <c r="B5" s="5"/>
      <c r="C5" s="5"/>
      <c r="D5" s="4"/>
      <c r="E5" s="4"/>
      <c r="F5" s="8"/>
      <c r="G5" s="9"/>
      <c r="H5" s="10"/>
      <c r="I5" s="10"/>
      <c r="J5" s="6"/>
      <c r="K5" s="6"/>
    </row>
    <row r="6" spans="1:11" ht="28.5" customHeight="1">
      <c r="A6" s="5"/>
      <c r="B6" s="5"/>
      <c r="C6" s="5"/>
      <c r="D6" s="4"/>
      <c r="E6" s="4"/>
      <c r="F6" s="8"/>
      <c r="G6" s="9"/>
      <c r="H6" s="10"/>
      <c r="I6" s="10"/>
      <c r="J6" s="6"/>
      <c r="K6" s="6"/>
    </row>
    <row r="7" spans="1:11" ht="28.5" customHeight="1">
      <c r="A7" s="5"/>
      <c r="B7" s="5"/>
      <c r="C7" s="5"/>
      <c r="D7" s="4"/>
      <c r="E7" s="4"/>
      <c r="F7" s="8"/>
      <c r="G7" s="9"/>
      <c r="H7" s="10"/>
      <c r="I7" s="10"/>
      <c r="J7" s="6"/>
      <c r="K7" s="6"/>
    </row>
    <row r="8" spans="1:11" ht="28.5" customHeight="1">
      <c r="A8" s="5"/>
      <c r="B8" s="5"/>
      <c r="C8" s="5"/>
      <c r="D8" s="4"/>
      <c r="E8" s="4"/>
      <c r="F8" s="8"/>
      <c r="G8" s="9"/>
      <c r="H8" s="10"/>
      <c r="I8" s="10"/>
      <c r="J8" s="6"/>
      <c r="K8" s="6"/>
    </row>
    <row r="9" spans="1:11" ht="15">
      <c r="A9" s="52" t="s">
        <v>236</v>
      </c>
      <c r="B9" s="6"/>
      <c r="C9" s="6"/>
      <c r="D9" s="6"/>
      <c r="E9" s="6"/>
      <c r="F9" s="6"/>
      <c r="G9" s="6"/>
      <c r="H9" s="6"/>
      <c r="I9" s="6"/>
      <c r="J9" s="6"/>
      <c r="K9" s="6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9.33203125" style="16" customWidth="1"/>
    <col min="2" max="2" width="9.33203125" style="11" customWidth="1"/>
    <col min="3" max="3" width="85" style="11" customWidth="1"/>
    <col min="4" max="16384" width="9.33203125" style="11" customWidth="1"/>
  </cols>
  <sheetData>
    <row r="1" spans="1:3" ht="42" customHeight="1">
      <c r="A1" s="123" t="s">
        <v>12</v>
      </c>
      <c r="B1" s="123"/>
      <c r="C1" s="123"/>
    </row>
    <row r="2" spans="1:3" ht="30" customHeight="1">
      <c r="A2" s="94" t="s">
        <v>1</v>
      </c>
      <c r="B2" s="124" t="s">
        <v>2</v>
      </c>
      <c r="C2" s="124"/>
    </row>
    <row r="3" spans="1:3" ht="30" customHeight="1">
      <c r="A3" s="94">
        <v>1</v>
      </c>
      <c r="B3" s="114" t="s">
        <v>13</v>
      </c>
      <c r="C3" s="3" t="s">
        <v>14</v>
      </c>
    </row>
    <row r="4" spans="1:3" ht="30" customHeight="1">
      <c r="A4" s="94">
        <v>2</v>
      </c>
      <c r="B4" s="114" t="s">
        <v>15</v>
      </c>
      <c r="C4" s="3" t="s">
        <v>16</v>
      </c>
    </row>
    <row r="5" spans="1:3" ht="30" customHeight="1">
      <c r="A5" s="94">
        <v>3</v>
      </c>
      <c r="B5" s="114" t="s">
        <v>17</v>
      </c>
      <c r="C5" s="3" t="s">
        <v>18</v>
      </c>
    </row>
    <row r="6" spans="1:3" ht="30" customHeight="1">
      <c r="A6" s="94">
        <v>4</v>
      </c>
      <c r="B6" s="114" t="s">
        <v>19</v>
      </c>
      <c r="C6" s="3" t="s">
        <v>20</v>
      </c>
    </row>
    <row r="7" spans="1:3" ht="30" customHeight="1">
      <c r="A7" s="94">
        <v>5</v>
      </c>
      <c r="B7" s="114" t="s">
        <v>21</v>
      </c>
      <c r="C7" s="3" t="s">
        <v>22</v>
      </c>
    </row>
    <row r="8" spans="1:3" ht="30" customHeight="1">
      <c r="A8" s="94">
        <v>6</v>
      </c>
      <c r="B8" s="114" t="s">
        <v>23</v>
      </c>
      <c r="C8" s="114" t="s">
        <v>24</v>
      </c>
    </row>
    <row r="9" spans="1:3" ht="30" customHeight="1">
      <c r="A9" s="94">
        <v>7</v>
      </c>
      <c r="B9" s="114" t="s">
        <v>25</v>
      </c>
      <c r="C9" s="114" t="s">
        <v>26</v>
      </c>
    </row>
    <row r="10" spans="1:3" ht="30" customHeight="1">
      <c r="A10" s="94">
        <v>8</v>
      </c>
      <c r="B10" s="114" t="s">
        <v>27</v>
      </c>
      <c r="C10" s="114" t="s">
        <v>28</v>
      </c>
    </row>
    <row r="11" spans="1:3" ht="30" customHeight="1">
      <c r="A11" s="94">
        <v>9</v>
      </c>
      <c r="B11" s="114" t="s">
        <v>29</v>
      </c>
      <c r="C11" s="114" t="s">
        <v>30</v>
      </c>
    </row>
    <row r="12" spans="1:3" ht="30" customHeight="1">
      <c r="A12" s="94">
        <v>10</v>
      </c>
      <c r="B12" s="114" t="s">
        <v>31</v>
      </c>
      <c r="C12" s="3" t="s">
        <v>32</v>
      </c>
    </row>
    <row r="13" spans="1:3" ht="30" customHeight="1">
      <c r="A13" s="94">
        <v>11</v>
      </c>
      <c r="B13" s="114" t="s">
        <v>33</v>
      </c>
      <c r="C13" s="3" t="s">
        <v>34</v>
      </c>
    </row>
    <row r="14" spans="1:3" ht="30" customHeight="1">
      <c r="A14" s="94">
        <v>12</v>
      </c>
      <c r="B14" s="114" t="s">
        <v>35</v>
      </c>
      <c r="C14" s="3" t="s">
        <v>36</v>
      </c>
    </row>
    <row r="15" spans="1:3" ht="30" customHeight="1">
      <c r="A15" s="94">
        <v>13</v>
      </c>
      <c r="B15" s="114" t="s">
        <v>37</v>
      </c>
      <c r="C15" s="114" t="s">
        <v>38</v>
      </c>
    </row>
    <row r="16" spans="1:3" ht="30" customHeight="1">
      <c r="A16" s="94">
        <v>14</v>
      </c>
      <c r="B16" s="114" t="s">
        <v>39</v>
      </c>
      <c r="C16" s="3" t="s">
        <v>40</v>
      </c>
    </row>
    <row r="17" spans="1:3" ht="30" customHeight="1">
      <c r="A17" s="94">
        <v>15</v>
      </c>
      <c r="B17" s="114" t="s">
        <v>41</v>
      </c>
      <c r="C17" s="114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9" sqref="E19"/>
    </sheetView>
  </sheetViews>
  <sheetFormatPr defaultColWidth="9.33203125" defaultRowHeight="11.25"/>
  <cols>
    <col min="1" max="1" width="32.83203125" style="43" bestFit="1" customWidth="1"/>
    <col min="2" max="2" width="19.66015625" style="43" customWidth="1"/>
    <col min="3" max="3" width="28.33203125" style="43" customWidth="1"/>
    <col min="4" max="4" width="25.83203125" style="43" customWidth="1"/>
    <col min="5" max="5" width="29.5" style="0" customWidth="1"/>
    <col min="6" max="6" width="28.66015625" style="0" customWidth="1"/>
  </cols>
  <sheetData>
    <row r="1" ht="21" customHeight="1">
      <c r="A1" s="98" t="s">
        <v>43</v>
      </c>
    </row>
    <row r="2" spans="1:4" ht="27.75" customHeight="1">
      <c r="A2" s="125" t="s">
        <v>14</v>
      </c>
      <c r="B2" s="125"/>
      <c r="C2" s="125"/>
      <c r="D2" s="125"/>
    </row>
    <row r="3" spans="1:4" s="43" customFormat="1" ht="19.5" customHeight="1">
      <c r="A3" s="105" t="s">
        <v>44</v>
      </c>
      <c r="B3" s="126" t="str">
        <f>'表四'!B3</f>
        <v>重庆市渝北区行政服务中心</v>
      </c>
      <c r="C3" s="126"/>
      <c r="D3" s="106" t="s">
        <v>45</v>
      </c>
    </row>
    <row r="4" spans="1:4" ht="21" customHeight="1">
      <c r="A4" s="127" t="s">
        <v>46</v>
      </c>
      <c r="B4" s="127"/>
      <c r="C4" s="127" t="s">
        <v>47</v>
      </c>
      <c r="D4" s="127"/>
    </row>
    <row r="5" spans="1:4" ht="21" customHeight="1">
      <c r="A5" s="107" t="s">
        <v>48</v>
      </c>
      <c r="B5" s="108" t="s">
        <v>49</v>
      </c>
      <c r="C5" s="108" t="s">
        <v>48</v>
      </c>
      <c r="D5" s="108" t="s">
        <v>50</v>
      </c>
    </row>
    <row r="6" spans="1:4" ht="18.75" customHeight="1">
      <c r="A6" s="109" t="s">
        <v>51</v>
      </c>
      <c r="B6" s="90">
        <v>881015.7</v>
      </c>
      <c r="C6" s="109" t="s">
        <v>52</v>
      </c>
      <c r="D6" s="90">
        <v>881015.7</v>
      </c>
    </row>
    <row r="7" spans="1:4" ht="18.75" customHeight="1">
      <c r="A7" s="110" t="s">
        <v>53</v>
      </c>
      <c r="B7" s="90">
        <v>881015.7</v>
      </c>
      <c r="C7" s="110" t="s">
        <v>54</v>
      </c>
      <c r="D7" s="90">
        <v>881015.7</v>
      </c>
    </row>
    <row r="8" spans="1:5" ht="18.75" customHeight="1">
      <c r="A8" s="111" t="s">
        <v>55</v>
      </c>
      <c r="B8" s="90">
        <v>881015.7</v>
      </c>
      <c r="C8" s="111" t="s">
        <v>56</v>
      </c>
      <c r="D8" s="90">
        <v>746965.7</v>
      </c>
      <c r="E8" s="60"/>
    </row>
    <row r="9" spans="1:4" ht="18.75" customHeight="1">
      <c r="A9" s="111" t="s">
        <v>57</v>
      </c>
      <c r="B9" s="112"/>
      <c r="C9" s="111" t="s">
        <v>58</v>
      </c>
      <c r="D9" s="112"/>
    </row>
    <row r="10" spans="1:4" ht="18.75" customHeight="1">
      <c r="A10" s="111" t="s">
        <v>59</v>
      </c>
      <c r="B10" s="112"/>
      <c r="C10" s="111" t="s">
        <v>60</v>
      </c>
      <c r="D10" s="112"/>
    </row>
    <row r="11" spans="1:4" ht="18.75" customHeight="1">
      <c r="A11" s="111" t="s">
        <v>61</v>
      </c>
      <c r="B11" s="112"/>
      <c r="C11" s="111" t="s">
        <v>62</v>
      </c>
      <c r="D11" s="112"/>
    </row>
    <row r="12" spans="1:4" ht="18.75" customHeight="1">
      <c r="A12" s="111" t="s">
        <v>63</v>
      </c>
      <c r="B12" s="112"/>
      <c r="C12" s="111" t="s">
        <v>64</v>
      </c>
      <c r="D12" s="112"/>
    </row>
    <row r="13" spans="1:4" ht="18.75" customHeight="1">
      <c r="A13" s="111" t="s">
        <v>65</v>
      </c>
      <c r="B13" s="112"/>
      <c r="C13" s="111" t="s">
        <v>66</v>
      </c>
      <c r="D13" s="112"/>
    </row>
    <row r="14" spans="1:4" ht="18.75" customHeight="1">
      <c r="A14" s="111" t="s">
        <v>67</v>
      </c>
      <c r="B14" s="112"/>
      <c r="C14" s="111" t="s">
        <v>68</v>
      </c>
      <c r="D14" s="112"/>
    </row>
    <row r="15" spans="1:4" ht="18.75" customHeight="1">
      <c r="A15" s="111" t="s">
        <v>69</v>
      </c>
      <c r="B15" s="112"/>
      <c r="C15" s="111" t="s">
        <v>70</v>
      </c>
      <c r="D15" s="90">
        <v>66600</v>
      </c>
    </row>
    <row r="16" spans="1:4" ht="18.75" customHeight="1">
      <c r="A16" s="111" t="s">
        <v>71</v>
      </c>
      <c r="B16" s="112"/>
      <c r="C16" s="111" t="s">
        <v>72</v>
      </c>
      <c r="D16" s="112"/>
    </row>
    <row r="17" spans="1:4" ht="18.75" customHeight="1">
      <c r="A17" s="110" t="s">
        <v>73</v>
      </c>
      <c r="B17" s="112"/>
      <c r="C17" s="111" t="s">
        <v>74</v>
      </c>
      <c r="D17" s="90">
        <v>34150</v>
      </c>
    </row>
    <row r="18" spans="1:4" ht="18.75" customHeight="1">
      <c r="A18" s="110" t="s">
        <v>75</v>
      </c>
      <c r="B18" s="112"/>
      <c r="C18" s="111" t="s">
        <v>76</v>
      </c>
      <c r="D18" s="112"/>
    </row>
    <row r="19" spans="1:4" ht="18.75" customHeight="1">
      <c r="A19" s="113"/>
      <c r="B19" s="112"/>
      <c r="C19" s="111" t="s">
        <v>77</v>
      </c>
      <c r="D19" s="112"/>
    </row>
    <row r="20" spans="1:4" ht="18.75" customHeight="1">
      <c r="A20" s="110"/>
      <c r="B20" s="112"/>
      <c r="C20" s="111" t="s">
        <v>78</v>
      </c>
      <c r="D20" s="112"/>
    </row>
    <row r="21" spans="1:4" ht="18.75" customHeight="1">
      <c r="A21" s="110"/>
      <c r="B21" s="112"/>
      <c r="C21" s="111" t="s">
        <v>79</v>
      </c>
      <c r="D21" s="112"/>
    </row>
    <row r="22" spans="1:4" ht="18.75" customHeight="1">
      <c r="A22" s="110"/>
      <c r="B22" s="112"/>
      <c r="C22" s="111" t="s">
        <v>80</v>
      </c>
      <c r="D22" s="112"/>
    </row>
    <row r="23" spans="1:4" ht="18.75" customHeight="1">
      <c r="A23" s="110"/>
      <c r="B23" s="112"/>
      <c r="C23" s="111" t="s">
        <v>81</v>
      </c>
      <c r="D23" s="112"/>
    </row>
    <row r="24" spans="1:4" ht="18.75" customHeight="1">
      <c r="A24" s="110"/>
      <c r="B24" s="112"/>
      <c r="C24" s="111" t="s">
        <v>82</v>
      </c>
      <c r="D24" s="112"/>
    </row>
    <row r="25" spans="1:4" ht="18.75" customHeight="1">
      <c r="A25" s="110"/>
      <c r="B25" s="112"/>
      <c r="C25" s="111" t="s">
        <v>83</v>
      </c>
      <c r="D25" s="112"/>
    </row>
    <row r="26" spans="1:4" ht="18.75" customHeight="1">
      <c r="A26" s="110"/>
      <c r="B26" s="112"/>
      <c r="C26" s="111" t="s">
        <v>84</v>
      </c>
      <c r="D26" s="112"/>
    </row>
    <row r="27" spans="1:4" ht="18.75" customHeight="1">
      <c r="A27" s="110"/>
      <c r="B27" s="112"/>
      <c r="C27" s="111" t="s">
        <v>85</v>
      </c>
      <c r="D27" s="90">
        <v>33300</v>
      </c>
    </row>
    <row r="28" spans="1:4" ht="18.75" customHeight="1">
      <c r="A28" s="110"/>
      <c r="B28" s="112"/>
      <c r="C28" s="111" t="s">
        <v>86</v>
      </c>
      <c r="D28" s="112"/>
    </row>
    <row r="29" spans="1:4" ht="18.75" customHeight="1">
      <c r="A29" s="110"/>
      <c r="B29" s="112"/>
      <c r="C29" s="111" t="s">
        <v>87</v>
      </c>
      <c r="D29" s="112"/>
    </row>
    <row r="30" spans="1:4" ht="18.75" customHeight="1">
      <c r="A30" s="110"/>
      <c r="B30" s="112"/>
      <c r="C30" s="111" t="s">
        <v>88</v>
      </c>
      <c r="D30" s="112"/>
    </row>
    <row r="31" spans="1:4" ht="18.75" customHeight="1">
      <c r="A31" s="110"/>
      <c r="B31" s="112"/>
      <c r="C31" s="111" t="s">
        <v>89</v>
      </c>
      <c r="D31" s="112"/>
    </row>
    <row r="32" spans="1:4" ht="18.75" customHeight="1">
      <c r="A32" s="110"/>
      <c r="B32" s="112"/>
      <c r="C32" s="111" t="s">
        <v>90</v>
      </c>
      <c r="D32" s="112"/>
    </row>
    <row r="33" spans="1:4" ht="18.75" customHeight="1">
      <c r="A33" s="110"/>
      <c r="B33" s="112"/>
      <c r="C33" s="110" t="s">
        <v>91</v>
      </c>
      <c r="D33" s="112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C3" sqref="C3:M3"/>
    </sheetView>
  </sheetViews>
  <sheetFormatPr defaultColWidth="9.33203125" defaultRowHeight="11.25"/>
  <cols>
    <col min="1" max="1" width="13.83203125" style="0" customWidth="1"/>
    <col min="2" max="2" width="42.16015625" style="0" customWidth="1"/>
    <col min="3" max="3" width="14.33203125" style="0" customWidth="1"/>
    <col min="4" max="4" width="9.332031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0" max="12" width="9.332031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1"/>
      <c r="C1" s="16"/>
      <c r="D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1.75">
      <c r="A2" s="128" t="s">
        <v>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27" customHeight="1">
      <c r="A3" s="129" t="s">
        <v>44</v>
      </c>
      <c r="B3" s="129"/>
      <c r="C3" s="130" t="str">
        <f>'表四'!B3</f>
        <v>重庆市渝北区行政服务中心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04" t="s">
        <v>45</v>
      </c>
    </row>
    <row r="4" spans="1:14" s="43" customFormat="1" ht="21" customHeight="1">
      <c r="A4" s="131" t="s">
        <v>93</v>
      </c>
      <c r="B4" s="131"/>
      <c r="C4" s="131" t="s">
        <v>50</v>
      </c>
      <c r="D4" s="131" t="s">
        <v>94</v>
      </c>
      <c r="E4" s="132" t="s">
        <v>95</v>
      </c>
      <c r="F4" s="132" t="s">
        <v>96</v>
      </c>
      <c r="G4" s="132" t="s">
        <v>97</v>
      </c>
      <c r="H4" s="133" t="s">
        <v>98</v>
      </c>
      <c r="I4" s="135" t="s">
        <v>99</v>
      </c>
      <c r="J4" s="135" t="s">
        <v>100</v>
      </c>
      <c r="K4" s="132" t="s">
        <v>101</v>
      </c>
      <c r="L4" s="135" t="s">
        <v>102</v>
      </c>
      <c r="M4" s="136" t="s">
        <v>103</v>
      </c>
      <c r="N4" s="136" t="s">
        <v>104</v>
      </c>
    </row>
    <row r="5" spans="1:14" s="43" customFormat="1" ht="21" customHeight="1">
      <c r="A5" s="93" t="s">
        <v>105</v>
      </c>
      <c r="B5" s="93" t="s">
        <v>106</v>
      </c>
      <c r="C5" s="131"/>
      <c r="D5" s="131"/>
      <c r="E5" s="131"/>
      <c r="F5" s="131"/>
      <c r="G5" s="131"/>
      <c r="H5" s="134"/>
      <c r="I5" s="134"/>
      <c r="J5" s="134"/>
      <c r="K5" s="131"/>
      <c r="L5" s="134"/>
      <c r="M5" s="136"/>
      <c r="N5" s="131"/>
    </row>
    <row r="6" spans="1:14" ht="21" customHeight="1">
      <c r="A6" s="3"/>
      <c r="B6" s="94" t="s">
        <v>50</v>
      </c>
      <c r="C6" s="87">
        <v>881015.7</v>
      </c>
      <c r="D6" s="94"/>
      <c r="E6" s="87">
        <v>881015.7</v>
      </c>
      <c r="F6" s="94"/>
      <c r="G6" s="94"/>
      <c r="H6" s="94"/>
      <c r="I6" s="94"/>
      <c r="J6" s="94"/>
      <c r="K6" s="94"/>
      <c r="L6" s="94"/>
      <c r="M6" s="94"/>
      <c r="N6" s="94"/>
    </row>
    <row r="7" spans="1:14" ht="21" customHeight="1">
      <c r="A7" s="88" t="s">
        <v>107</v>
      </c>
      <c r="B7" s="89" t="s">
        <v>56</v>
      </c>
      <c r="C7" s="90">
        <v>746965.7</v>
      </c>
      <c r="D7" s="94"/>
      <c r="E7" s="90">
        <v>746965.7</v>
      </c>
      <c r="F7" s="94"/>
      <c r="G7" s="94"/>
      <c r="H7" s="94"/>
      <c r="I7" s="94"/>
      <c r="J7" s="94"/>
      <c r="K7" s="94"/>
      <c r="L7" s="94"/>
      <c r="M7" s="94"/>
      <c r="N7" s="94"/>
    </row>
    <row r="8" spans="1:14" ht="21" customHeight="1">
      <c r="A8" s="85" t="s">
        <v>108</v>
      </c>
      <c r="B8" s="91" t="s">
        <v>109</v>
      </c>
      <c r="C8" s="90">
        <v>746965.7</v>
      </c>
      <c r="D8" s="94"/>
      <c r="E8" s="90">
        <v>746965.7</v>
      </c>
      <c r="F8" s="94"/>
      <c r="G8" s="94"/>
      <c r="H8" s="94"/>
      <c r="I8" s="94"/>
      <c r="J8" s="94"/>
      <c r="K8" s="94"/>
      <c r="L8" s="94"/>
      <c r="M8" s="94"/>
      <c r="N8" s="94"/>
    </row>
    <row r="9" spans="1:14" ht="21" customHeight="1">
      <c r="A9" s="85" t="s">
        <v>110</v>
      </c>
      <c r="B9" s="91" t="s">
        <v>111</v>
      </c>
      <c r="C9" s="90">
        <v>746965.7</v>
      </c>
      <c r="D9" s="94"/>
      <c r="E9" s="90">
        <v>746965.7</v>
      </c>
      <c r="F9" s="94"/>
      <c r="G9" s="94"/>
      <c r="H9" s="94"/>
      <c r="I9" s="94"/>
      <c r="J9" s="94"/>
      <c r="K9" s="94"/>
      <c r="L9" s="94"/>
      <c r="M9" s="94"/>
      <c r="N9" s="94"/>
    </row>
    <row r="10" spans="1:14" ht="21" customHeight="1">
      <c r="A10" s="88" t="s">
        <v>112</v>
      </c>
      <c r="B10" s="89" t="s">
        <v>70</v>
      </c>
      <c r="C10" s="90">
        <v>66600</v>
      </c>
      <c r="D10" s="94"/>
      <c r="E10" s="90">
        <v>66600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21" customHeight="1">
      <c r="A11" s="85" t="s">
        <v>113</v>
      </c>
      <c r="B11" s="91" t="s">
        <v>114</v>
      </c>
      <c r="C11" s="90">
        <v>66600</v>
      </c>
      <c r="D11" s="94"/>
      <c r="E11" s="90">
        <v>66600</v>
      </c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21" customHeight="1">
      <c r="A12" s="85" t="s">
        <v>115</v>
      </c>
      <c r="B12" s="91" t="s">
        <v>116</v>
      </c>
      <c r="C12" s="90">
        <v>44400</v>
      </c>
      <c r="D12" s="94"/>
      <c r="E12" s="90">
        <v>44400</v>
      </c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21" customHeight="1">
      <c r="A13" s="85" t="s">
        <v>117</v>
      </c>
      <c r="B13" s="91" t="s">
        <v>118</v>
      </c>
      <c r="C13" s="90">
        <v>22200</v>
      </c>
      <c r="D13" s="94"/>
      <c r="E13" s="90">
        <v>22200</v>
      </c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21" customHeight="1">
      <c r="A14" s="88" t="s">
        <v>119</v>
      </c>
      <c r="B14" s="89" t="s">
        <v>74</v>
      </c>
      <c r="C14" s="90">
        <v>34150</v>
      </c>
      <c r="D14" s="94"/>
      <c r="E14" s="90">
        <v>34150</v>
      </c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21" customHeight="1">
      <c r="A15" s="85" t="s">
        <v>120</v>
      </c>
      <c r="B15" s="91" t="s">
        <v>121</v>
      </c>
      <c r="C15" s="90">
        <v>34150</v>
      </c>
      <c r="D15" s="94"/>
      <c r="E15" s="90">
        <v>34150</v>
      </c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21" customHeight="1">
      <c r="A16" s="85" t="s">
        <v>122</v>
      </c>
      <c r="B16" s="91" t="s">
        <v>123</v>
      </c>
      <c r="C16" s="90">
        <v>34150</v>
      </c>
      <c r="D16" s="94"/>
      <c r="E16" s="90">
        <v>34150</v>
      </c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1" customHeight="1">
      <c r="A17" s="88" t="s">
        <v>124</v>
      </c>
      <c r="B17" s="89" t="s">
        <v>85</v>
      </c>
      <c r="C17" s="90">
        <v>33300</v>
      </c>
      <c r="D17" s="94"/>
      <c r="E17" s="90">
        <v>33300</v>
      </c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21" customHeight="1">
      <c r="A18" s="85" t="s">
        <v>125</v>
      </c>
      <c r="B18" s="91" t="s">
        <v>126</v>
      </c>
      <c r="C18" s="90">
        <v>33300</v>
      </c>
      <c r="D18" s="94"/>
      <c r="E18" s="90">
        <v>33300</v>
      </c>
      <c r="F18" s="94"/>
      <c r="G18" s="94"/>
      <c r="H18" s="94"/>
      <c r="I18" s="94"/>
      <c r="J18" s="94"/>
      <c r="K18" s="94"/>
      <c r="L18" s="94"/>
      <c r="M18" s="94"/>
      <c r="N18" s="94"/>
    </row>
    <row r="19" spans="1:14" ht="21" customHeight="1">
      <c r="A19" s="85" t="s">
        <v>127</v>
      </c>
      <c r="B19" s="91" t="s">
        <v>128</v>
      </c>
      <c r="C19" s="90">
        <v>33300</v>
      </c>
      <c r="D19" s="94"/>
      <c r="E19" s="90">
        <v>33300</v>
      </c>
      <c r="F19" s="94"/>
      <c r="G19" s="94"/>
      <c r="H19" s="94"/>
      <c r="I19" s="94"/>
      <c r="J19" s="94"/>
      <c r="K19" s="94"/>
      <c r="L19" s="94"/>
      <c r="M19" s="94"/>
      <c r="N19" s="94"/>
    </row>
  </sheetData>
  <sheetProtection/>
  <mergeCells count="16">
    <mergeCell ref="I4:I5"/>
    <mergeCell ref="J4:J5"/>
    <mergeCell ref="K4:K5"/>
    <mergeCell ref="L4:L5"/>
    <mergeCell ref="M4:M5"/>
    <mergeCell ref="N4:N5"/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23" sqref="B23"/>
    </sheetView>
  </sheetViews>
  <sheetFormatPr defaultColWidth="9.33203125" defaultRowHeight="11.25"/>
  <cols>
    <col min="1" max="1" width="17.66015625" style="0" customWidth="1"/>
    <col min="2" max="2" width="42.16015625" style="0" customWidth="1"/>
    <col min="3" max="8" width="19" style="0" customWidth="1"/>
  </cols>
  <sheetData>
    <row r="1" ht="24" customHeight="1">
      <c r="A1" s="1" t="s">
        <v>129</v>
      </c>
    </row>
    <row r="2" spans="1:8" ht="30.75" customHeight="1">
      <c r="A2" s="137" t="s">
        <v>18</v>
      </c>
      <c r="B2" s="137"/>
      <c r="C2" s="137"/>
      <c r="D2" s="137"/>
      <c r="E2" s="137"/>
      <c r="F2" s="137"/>
      <c r="G2" s="137"/>
      <c r="H2" s="137"/>
    </row>
    <row r="3" spans="1:8" ht="27" customHeight="1">
      <c r="A3" s="2" t="s">
        <v>44</v>
      </c>
      <c r="B3" s="7" t="str">
        <f>'表四'!B3</f>
        <v>重庆市渝北区行政服务中心</v>
      </c>
      <c r="C3" s="7"/>
      <c r="D3" s="7"/>
      <c r="H3" s="69" t="s">
        <v>130</v>
      </c>
    </row>
    <row r="4" spans="1:8" ht="32.25" customHeight="1">
      <c r="A4" s="63" t="s">
        <v>105</v>
      </c>
      <c r="B4" s="63" t="s">
        <v>106</v>
      </c>
      <c r="C4" s="4" t="s">
        <v>131</v>
      </c>
      <c r="D4" s="4" t="s">
        <v>132</v>
      </c>
      <c r="E4" s="4" t="s">
        <v>133</v>
      </c>
      <c r="F4" s="4" t="s">
        <v>134</v>
      </c>
      <c r="G4" s="4" t="s">
        <v>135</v>
      </c>
      <c r="H4" s="4" t="s">
        <v>136</v>
      </c>
    </row>
    <row r="5" spans="1:8" ht="22.5" customHeight="1">
      <c r="A5" s="67" t="s">
        <v>50</v>
      </c>
      <c r="B5" s="67"/>
      <c r="C5" s="84">
        <v>881015.7</v>
      </c>
      <c r="D5" s="84">
        <v>881015.7</v>
      </c>
      <c r="E5" s="65"/>
      <c r="F5" s="5"/>
      <c r="G5" s="5"/>
      <c r="H5" s="5"/>
    </row>
    <row r="6" spans="1:8" ht="22.5" customHeight="1">
      <c r="A6" s="88" t="s">
        <v>107</v>
      </c>
      <c r="B6" s="89" t="s">
        <v>56</v>
      </c>
      <c r="C6" s="86">
        <v>746965.7</v>
      </c>
      <c r="D6" s="86">
        <v>746965.7</v>
      </c>
      <c r="E6" s="65"/>
      <c r="F6" s="5"/>
      <c r="G6" s="5"/>
      <c r="H6" s="5"/>
    </row>
    <row r="7" spans="1:8" ht="22.5" customHeight="1">
      <c r="A7" s="85" t="s">
        <v>108</v>
      </c>
      <c r="B7" s="91" t="s">
        <v>109</v>
      </c>
      <c r="C7" s="86">
        <v>746965.7</v>
      </c>
      <c r="D7" s="86">
        <v>746965.7</v>
      </c>
      <c r="E7" s="65"/>
      <c r="F7" s="5"/>
      <c r="G7" s="5"/>
      <c r="H7" s="5"/>
    </row>
    <row r="8" spans="1:8" ht="22.5" customHeight="1">
      <c r="A8" s="85" t="s">
        <v>110</v>
      </c>
      <c r="B8" s="91" t="s">
        <v>111</v>
      </c>
      <c r="C8" s="86">
        <v>746965.7</v>
      </c>
      <c r="D8" s="86">
        <v>746965.7</v>
      </c>
      <c r="E8" s="65"/>
      <c r="F8" s="5"/>
      <c r="G8" s="5"/>
      <c r="H8" s="5"/>
    </row>
    <row r="9" spans="1:8" ht="22.5" customHeight="1">
      <c r="A9" s="88" t="s">
        <v>112</v>
      </c>
      <c r="B9" s="89" t="s">
        <v>70</v>
      </c>
      <c r="C9" s="86">
        <v>66600</v>
      </c>
      <c r="D9" s="86">
        <v>66600</v>
      </c>
      <c r="E9" s="65"/>
      <c r="F9" s="5"/>
      <c r="G9" s="5"/>
      <c r="H9" s="5"/>
    </row>
    <row r="10" spans="1:8" ht="22.5" customHeight="1">
      <c r="A10" s="85" t="s">
        <v>113</v>
      </c>
      <c r="B10" s="91" t="s">
        <v>114</v>
      </c>
      <c r="C10" s="86">
        <v>66600</v>
      </c>
      <c r="D10" s="86">
        <v>66600</v>
      </c>
      <c r="E10" s="65"/>
      <c r="F10" s="5"/>
      <c r="G10" s="5"/>
      <c r="H10" s="5"/>
    </row>
    <row r="11" spans="1:8" ht="22.5" customHeight="1">
      <c r="A11" s="85" t="s">
        <v>115</v>
      </c>
      <c r="B11" s="91" t="s">
        <v>116</v>
      </c>
      <c r="C11" s="86">
        <v>44400</v>
      </c>
      <c r="D11" s="86">
        <v>44400</v>
      </c>
      <c r="E11" s="65"/>
      <c r="F11" s="5"/>
      <c r="G11" s="5"/>
      <c r="H11" s="5"/>
    </row>
    <row r="12" spans="1:8" ht="22.5" customHeight="1">
      <c r="A12" s="85" t="s">
        <v>117</v>
      </c>
      <c r="B12" s="91" t="s">
        <v>118</v>
      </c>
      <c r="C12" s="86">
        <v>22200</v>
      </c>
      <c r="D12" s="86">
        <v>22200</v>
      </c>
      <c r="E12" s="65"/>
      <c r="F12" s="5"/>
      <c r="G12" s="5"/>
      <c r="H12" s="5"/>
    </row>
    <row r="13" spans="1:8" ht="22.5" customHeight="1">
      <c r="A13" s="88" t="s">
        <v>119</v>
      </c>
      <c r="B13" s="89" t="s">
        <v>74</v>
      </c>
      <c r="C13" s="86">
        <v>34150</v>
      </c>
      <c r="D13" s="86">
        <v>34150</v>
      </c>
      <c r="E13" s="65"/>
      <c r="F13" s="5"/>
      <c r="G13" s="5"/>
      <c r="H13" s="5"/>
    </row>
    <row r="14" spans="1:8" ht="22.5" customHeight="1">
      <c r="A14" s="85" t="s">
        <v>120</v>
      </c>
      <c r="B14" s="91" t="s">
        <v>121</v>
      </c>
      <c r="C14" s="86">
        <v>34150</v>
      </c>
      <c r="D14" s="86">
        <v>34150</v>
      </c>
      <c r="E14" s="65"/>
      <c r="F14" s="5"/>
      <c r="G14" s="5"/>
      <c r="H14" s="5"/>
    </row>
    <row r="15" spans="1:8" ht="22.5" customHeight="1">
      <c r="A15" s="85" t="s">
        <v>122</v>
      </c>
      <c r="B15" s="91" t="s">
        <v>123</v>
      </c>
      <c r="C15" s="86">
        <v>34150</v>
      </c>
      <c r="D15" s="86">
        <v>34150</v>
      </c>
      <c r="E15" s="65"/>
      <c r="F15" s="5"/>
      <c r="G15" s="5"/>
      <c r="H15" s="5"/>
    </row>
    <row r="16" spans="1:8" ht="22.5" customHeight="1">
      <c r="A16" s="88" t="s">
        <v>124</v>
      </c>
      <c r="B16" s="89" t="s">
        <v>85</v>
      </c>
      <c r="C16" s="86">
        <v>33300</v>
      </c>
      <c r="D16" s="86">
        <v>33300</v>
      </c>
      <c r="E16" s="65"/>
      <c r="F16" s="5"/>
      <c r="G16" s="5"/>
      <c r="H16" s="5"/>
    </row>
    <row r="17" spans="1:8" ht="22.5" customHeight="1">
      <c r="A17" s="85" t="s">
        <v>125</v>
      </c>
      <c r="B17" s="91" t="s">
        <v>126</v>
      </c>
      <c r="C17" s="86">
        <v>33300</v>
      </c>
      <c r="D17" s="86">
        <v>33300</v>
      </c>
      <c r="E17" s="65"/>
      <c r="F17" s="5"/>
      <c r="G17" s="5"/>
      <c r="H17" s="5"/>
    </row>
    <row r="18" spans="1:8" ht="22.5" customHeight="1">
      <c r="A18" s="85" t="s">
        <v>127</v>
      </c>
      <c r="B18" s="91" t="s">
        <v>128</v>
      </c>
      <c r="C18" s="86">
        <v>33300</v>
      </c>
      <c r="D18" s="86">
        <v>33300</v>
      </c>
      <c r="E18" s="65"/>
      <c r="F18" s="5"/>
      <c r="G18" s="5"/>
      <c r="H18" s="5"/>
    </row>
    <row r="19" ht="6" customHeight="1"/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3">
      <selection activeCell="E22" sqref="E22"/>
    </sheetView>
  </sheetViews>
  <sheetFormatPr defaultColWidth="9.33203125" defaultRowHeight="11.25"/>
  <cols>
    <col min="1" max="1" width="32.83203125" style="43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8" t="s">
        <v>137</v>
      </c>
    </row>
    <row r="2" spans="1:7" ht="24.75" customHeight="1">
      <c r="A2" s="138" t="s">
        <v>20</v>
      </c>
      <c r="B2" s="138"/>
      <c r="C2" s="138"/>
      <c r="D2" s="138"/>
      <c r="E2" s="138"/>
      <c r="F2" s="138"/>
      <c r="G2" s="138"/>
    </row>
    <row r="3" spans="1:7" s="43" customFormat="1" ht="24" customHeight="1">
      <c r="A3" s="2" t="s">
        <v>44</v>
      </c>
      <c r="B3" s="139" t="s">
        <v>138</v>
      </c>
      <c r="C3" s="140"/>
      <c r="D3" s="140"/>
      <c r="E3" s="140"/>
      <c r="F3" s="140"/>
      <c r="G3" s="103" t="s">
        <v>130</v>
      </c>
    </row>
    <row r="4" spans="1:7" ht="15" customHeight="1">
      <c r="A4" s="124" t="s">
        <v>46</v>
      </c>
      <c r="B4" s="124"/>
      <c r="C4" s="124" t="s">
        <v>47</v>
      </c>
      <c r="D4" s="124"/>
      <c r="E4" s="124"/>
      <c r="F4" s="124"/>
      <c r="G4" s="124"/>
    </row>
    <row r="5" spans="1:7" ht="15" customHeight="1">
      <c r="A5" s="66" t="s">
        <v>48</v>
      </c>
      <c r="B5" s="4" t="s">
        <v>49</v>
      </c>
      <c r="C5" s="4" t="s">
        <v>48</v>
      </c>
      <c r="D5" s="4" t="s">
        <v>50</v>
      </c>
      <c r="E5" s="67" t="s">
        <v>139</v>
      </c>
      <c r="F5" s="67" t="s">
        <v>140</v>
      </c>
      <c r="G5" s="63" t="s">
        <v>141</v>
      </c>
    </row>
    <row r="6" spans="1:7" ht="15" customHeight="1">
      <c r="A6" s="99" t="s">
        <v>142</v>
      </c>
      <c r="B6" s="90">
        <v>881015.7</v>
      </c>
      <c r="C6" s="100" t="s">
        <v>54</v>
      </c>
      <c r="D6" s="90">
        <v>881015.7</v>
      </c>
      <c r="E6" s="90">
        <v>881015.7</v>
      </c>
      <c r="F6" s="65"/>
      <c r="G6" s="65"/>
    </row>
    <row r="7" spans="1:7" ht="15" customHeight="1">
      <c r="A7" s="101" t="s">
        <v>143</v>
      </c>
      <c r="B7" s="90">
        <v>881015.7</v>
      </c>
      <c r="C7" s="102" t="s">
        <v>56</v>
      </c>
      <c r="D7" s="90">
        <v>746965.7</v>
      </c>
      <c r="E7" s="90">
        <v>746965.7</v>
      </c>
      <c r="F7" s="65"/>
      <c r="G7" s="65"/>
    </row>
    <row r="8" spans="1:7" ht="15" customHeight="1">
      <c r="A8" s="101" t="s">
        <v>144</v>
      </c>
      <c r="B8" s="65"/>
      <c r="C8" s="102" t="s">
        <v>58</v>
      </c>
      <c r="D8" s="65"/>
      <c r="E8" s="65"/>
      <c r="F8" s="65"/>
      <c r="G8" s="65"/>
    </row>
    <row r="9" spans="1:7" ht="15" customHeight="1">
      <c r="A9" s="101" t="s">
        <v>145</v>
      </c>
      <c r="B9" s="65"/>
      <c r="C9" s="102" t="s">
        <v>60</v>
      </c>
      <c r="D9" s="65"/>
      <c r="E9" s="65"/>
      <c r="F9" s="65"/>
      <c r="G9" s="65"/>
    </row>
    <row r="10" spans="1:7" ht="15" customHeight="1">
      <c r="A10" s="99"/>
      <c r="B10" s="65"/>
      <c r="C10" s="102" t="s">
        <v>62</v>
      </c>
      <c r="D10" s="65"/>
      <c r="E10" s="65"/>
      <c r="F10" s="65"/>
      <c r="G10" s="65"/>
    </row>
    <row r="11" spans="1:7" ht="15" customHeight="1">
      <c r="A11" s="99" t="s">
        <v>73</v>
      </c>
      <c r="B11" s="65"/>
      <c r="C11" s="102" t="s">
        <v>64</v>
      </c>
      <c r="D11" s="65"/>
      <c r="E11" s="65"/>
      <c r="F11" s="65"/>
      <c r="G11" s="65"/>
    </row>
    <row r="12" spans="1:7" ht="15" customHeight="1">
      <c r="A12" s="101" t="s">
        <v>143</v>
      </c>
      <c r="B12" s="65"/>
      <c r="C12" s="102" t="s">
        <v>66</v>
      </c>
      <c r="D12" s="65"/>
      <c r="E12" s="65"/>
      <c r="F12" s="65"/>
      <c r="G12" s="65"/>
    </row>
    <row r="13" spans="1:7" ht="15" customHeight="1">
      <c r="A13" s="101" t="s">
        <v>144</v>
      </c>
      <c r="B13" s="65"/>
      <c r="C13" s="102" t="s">
        <v>68</v>
      </c>
      <c r="D13" s="65"/>
      <c r="E13" s="65"/>
      <c r="F13" s="65"/>
      <c r="G13" s="65"/>
    </row>
    <row r="14" spans="1:7" ht="15" customHeight="1">
      <c r="A14" s="101" t="s">
        <v>145</v>
      </c>
      <c r="B14" s="65"/>
      <c r="C14" s="102" t="s">
        <v>70</v>
      </c>
      <c r="D14" s="90">
        <v>66600</v>
      </c>
      <c r="E14" s="90">
        <v>66600</v>
      </c>
      <c r="F14" s="65"/>
      <c r="G14" s="65"/>
    </row>
    <row r="15" spans="1:7" ht="15" customHeight="1">
      <c r="A15" s="99"/>
      <c r="B15" s="65"/>
      <c r="C15" s="102" t="s">
        <v>74</v>
      </c>
      <c r="D15" s="90">
        <v>34150</v>
      </c>
      <c r="E15" s="90">
        <v>34150</v>
      </c>
      <c r="F15" s="65"/>
      <c r="G15" s="65"/>
    </row>
    <row r="16" spans="1:7" ht="15" customHeight="1">
      <c r="A16" s="99"/>
      <c r="B16" s="65"/>
      <c r="C16" s="102" t="s">
        <v>76</v>
      </c>
      <c r="D16" s="65"/>
      <c r="E16" s="65"/>
      <c r="F16" s="65"/>
      <c r="G16" s="65"/>
    </row>
    <row r="17" spans="1:7" ht="15" customHeight="1">
      <c r="A17" s="99"/>
      <c r="B17" s="65"/>
      <c r="C17" s="102" t="s">
        <v>77</v>
      </c>
      <c r="D17" s="65"/>
      <c r="E17" s="65"/>
      <c r="F17" s="65"/>
      <c r="G17" s="65"/>
    </row>
    <row r="18" spans="1:7" ht="15" customHeight="1">
      <c r="A18" s="99"/>
      <c r="B18" s="65"/>
      <c r="C18" s="102" t="s">
        <v>78</v>
      </c>
      <c r="D18" s="65"/>
      <c r="E18" s="65"/>
      <c r="F18" s="65"/>
      <c r="G18" s="65"/>
    </row>
    <row r="19" spans="1:7" ht="15" customHeight="1">
      <c r="A19" s="99"/>
      <c r="B19" s="65"/>
      <c r="C19" s="102" t="s">
        <v>79</v>
      </c>
      <c r="D19" s="65"/>
      <c r="E19" s="65"/>
      <c r="F19" s="65"/>
      <c r="G19" s="65"/>
    </row>
    <row r="20" spans="1:7" ht="15" customHeight="1">
      <c r="A20" s="99"/>
      <c r="B20" s="65"/>
      <c r="C20" s="102" t="s">
        <v>80</v>
      </c>
      <c r="D20" s="65"/>
      <c r="E20" s="65"/>
      <c r="F20" s="65"/>
      <c r="G20" s="65"/>
    </row>
    <row r="21" spans="1:7" ht="15" customHeight="1">
      <c r="A21" s="99"/>
      <c r="B21" s="65"/>
      <c r="C21" s="102" t="s">
        <v>81</v>
      </c>
      <c r="D21" s="65"/>
      <c r="E21" s="65"/>
      <c r="F21" s="65"/>
      <c r="G21" s="65"/>
    </row>
    <row r="22" spans="1:7" ht="15" customHeight="1">
      <c r="A22" s="99"/>
      <c r="B22" s="65"/>
      <c r="C22" s="102" t="s">
        <v>82</v>
      </c>
      <c r="D22" s="65"/>
      <c r="E22" s="65"/>
      <c r="F22" s="65"/>
      <c r="G22" s="65"/>
    </row>
    <row r="23" spans="1:7" ht="15" customHeight="1">
      <c r="A23" s="99"/>
      <c r="B23" s="65"/>
      <c r="C23" s="102" t="s">
        <v>83</v>
      </c>
      <c r="D23" s="65"/>
      <c r="E23" s="65"/>
      <c r="F23" s="65"/>
      <c r="G23" s="65"/>
    </row>
    <row r="24" spans="1:7" ht="15" customHeight="1">
      <c r="A24" s="99"/>
      <c r="B24" s="65"/>
      <c r="C24" s="102" t="s">
        <v>84</v>
      </c>
      <c r="D24" s="65"/>
      <c r="E24" s="65"/>
      <c r="F24" s="65"/>
      <c r="G24" s="65"/>
    </row>
    <row r="25" spans="1:7" ht="15" customHeight="1">
      <c r="A25" s="99"/>
      <c r="B25" s="65"/>
      <c r="C25" s="102" t="s">
        <v>85</v>
      </c>
      <c r="D25" s="90">
        <v>33300</v>
      </c>
      <c r="E25" s="90">
        <v>33300</v>
      </c>
      <c r="F25" s="65"/>
      <c r="G25" s="65"/>
    </row>
    <row r="26" spans="1:7" ht="15" customHeight="1">
      <c r="A26" s="99"/>
      <c r="B26" s="65"/>
      <c r="C26" s="102" t="s">
        <v>86</v>
      </c>
      <c r="D26" s="65"/>
      <c r="E26" s="65"/>
      <c r="F26" s="65"/>
      <c r="G26" s="65"/>
    </row>
    <row r="27" spans="1:7" ht="15" customHeight="1">
      <c r="A27" s="99"/>
      <c r="B27" s="65"/>
      <c r="C27" s="102" t="s">
        <v>88</v>
      </c>
      <c r="D27" s="65"/>
      <c r="E27" s="65"/>
      <c r="F27" s="65"/>
      <c r="G27" s="65"/>
    </row>
    <row r="28" spans="1:7" ht="15" customHeight="1">
      <c r="A28" s="99"/>
      <c r="B28" s="65"/>
      <c r="C28" s="102" t="s">
        <v>89</v>
      </c>
      <c r="D28" s="65"/>
      <c r="E28" s="65"/>
      <c r="F28" s="65"/>
      <c r="G28" s="65"/>
    </row>
    <row r="29" spans="1:7" ht="15" customHeight="1">
      <c r="A29" s="99"/>
      <c r="B29" s="65"/>
      <c r="C29" s="102" t="s">
        <v>90</v>
      </c>
      <c r="D29" s="65"/>
      <c r="E29" s="65"/>
      <c r="F29" s="65"/>
      <c r="G29" s="65"/>
    </row>
    <row r="30" spans="1:7" ht="15" customHeight="1">
      <c r="A30" s="99"/>
      <c r="B30" s="65"/>
      <c r="C30" s="67" t="s">
        <v>91</v>
      </c>
      <c r="D30" s="65"/>
      <c r="E30" s="65"/>
      <c r="F30" s="65"/>
      <c r="G30" s="65"/>
    </row>
    <row r="31" spans="1:7" ht="15" customHeight="1">
      <c r="A31" s="66" t="s">
        <v>51</v>
      </c>
      <c r="B31" s="90">
        <v>881015.7</v>
      </c>
      <c r="C31" s="63" t="s">
        <v>52</v>
      </c>
      <c r="D31" s="90">
        <v>881015.7</v>
      </c>
      <c r="E31" s="90">
        <v>881015.7</v>
      </c>
      <c r="F31" s="65"/>
      <c r="G31" s="65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7" sqref="C27"/>
    </sheetView>
  </sheetViews>
  <sheetFormatPr defaultColWidth="9.33203125" defaultRowHeight="11.25"/>
  <cols>
    <col min="1" max="1" width="16.83203125" style="0" customWidth="1"/>
    <col min="2" max="2" width="42.1601562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146</v>
      </c>
      <c r="B1" s="11"/>
      <c r="C1" s="11"/>
      <c r="D1" s="11"/>
      <c r="E1" s="11"/>
      <c r="F1" s="11"/>
    </row>
    <row r="2" spans="1:7" ht="17.25">
      <c r="A2" s="141" t="s">
        <v>22</v>
      </c>
      <c r="B2" s="141"/>
      <c r="C2" s="141"/>
      <c r="D2" s="141"/>
      <c r="E2" s="141"/>
      <c r="F2" s="141"/>
      <c r="G2" s="141"/>
    </row>
    <row r="3" spans="1:7" s="43" customFormat="1" ht="29.25" customHeight="1">
      <c r="A3" s="92" t="s">
        <v>44</v>
      </c>
      <c r="B3" s="139" t="str">
        <f>'表四'!B3</f>
        <v>重庆市渝北区行政服务中心</v>
      </c>
      <c r="C3" s="139"/>
      <c r="D3" s="139"/>
      <c r="E3" s="139"/>
      <c r="F3" s="139"/>
      <c r="G3" s="2" t="s">
        <v>45</v>
      </c>
    </row>
    <row r="4" spans="1:7" s="43" customFormat="1" ht="15" customHeight="1">
      <c r="A4" s="131" t="s">
        <v>147</v>
      </c>
      <c r="B4" s="131"/>
      <c r="C4" s="142" t="s">
        <v>148</v>
      </c>
      <c r="D4" s="142" t="s">
        <v>149</v>
      </c>
      <c r="E4" s="131"/>
      <c r="F4" s="131"/>
      <c r="G4" s="143" t="s">
        <v>150</v>
      </c>
    </row>
    <row r="5" spans="1:7" s="43" customFormat="1" ht="15" customHeight="1">
      <c r="A5" s="93" t="s">
        <v>105</v>
      </c>
      <c r="B5" s="93" t="s">
        <v>106</v>
      </c>
      <c r="C5" s="131"/>
      <c r="D5" s="93" t="s">
        <v>151</v>
      </c>
      <c r="E5" s="93" t="s">
        <v>132</v>
      </c>
      <c r="F5" s="93" t="s">
        <v>133</v>
      </c>
      <c r="G5" s="144"/>
    </row>
    <row r="6" spans="1:7" ht="15" customHeight="1">
      <c r="A6" s="3"/>
      <c r="B6" s="94" t="s">
        <v>50</v>
      </c>
      <c r="C6" s="95">
        <v>922917.29</v>
      </c>
      <c r="D6" s="96">
        <v>881015.7</v>
      </c>
      <c r="E6" s="96">
        <v>881015.7</v>
      </c>
      <c r="F6" s="3"/>
      <c r="G6" s="97">
        <f>(D6-C6)/C6</f>
        <v>-0.0454</v>
      </c>
    </row>
    <row r="7" spans="1:7" ht="15" customHeight="1">
      <c r="A7" s="88" t="s">
        <v>107</v>
      </c>
      <c r="B7" s="89" t="s">
        <v>56</v>
      </c>
      <c r="C7" s="96">
        <v>804910.73</v>
      </c>
      <c r="D7" s="96">
        <v>746965.7</v>
      </c>
      <c r="E7" s="96">
        <v>746965.7</v>
      </c>
      <c r="F7" s="5"/>
      <c r="G7" s="97">
        <f aca="true" t="shared" si="0" ref="G7:G19">(D7-C7)/C7</f>
        <v>-0.072</v>
      </c>
    </row>
    <row r="8" spans="1:7" ht="15" customHeight="1">
      <c r="A8" s="85" t="s">
        <v>108</v>
      </c>
      <c r="B8" s="91" t="s">
        <v>109</v>
      </c>
      <c r="C8" s="96">
        <v>804910.73</v>
      </c>
      <c r="D8" s="96">
        <v>746965.7</v>
      </c>
      <c r="E8" s="96">
        <v>746965.7</v>
      </c>
      <c r="F8" s="5"/>
      <c r="G8" s="97">
        <f t="shared" si="0"/>
        <v>-0.072</v>
      </c>
    </row>
    <row r="9" spans="1:7" ht="15" customHeight="1">
      <c r="A9" s="85" t="s">
        <v>110</v>
      </c>
      <c r="B9" s="91" t="s">
        <v>111</v>
      </c>
      <c r="C9" s="96">
        <v>804910.73</v>
      </c>
      <c r="D9" s="96">
        <v>746965.7</v>
      </c>
      <c r="E9" s="96">
        <v>746965.7</v>
      </c>
      <c r="F9" s="5"/>
      <c r="G9" s="97">
        <f t="shared" si="0"/>
        <v>-0.072</v>
      </c>
    </row>
    <row r="10" spans="1:7" ht="15" customHeight="1">
      <c r="A10" s="88" t="s">
        <v>112</v>
      </c>
      <c r="B10" s="89" t="s">
        <v>70</v>
      </c>
      <c r="C10" s="96">
        <v>61568.64</v>
      </c>
      <c r="D10" s="96">
        <v>66600</v>
      </c>
      <c r="E10" s="96">
        <v>66600</v>
      </c>
      <c r="F10" s="5"/>
      <c r="G10" s="97">
        <f t="shared" si="0"/>
        <v>0.0817</v>
      </c>
    </row>
    <row r="11" spans="1:7" ht="15" customHeight="1">
      <c r="A11" s="85" t="s">
        <v>113</v>
      </c>
      <c r="B11" s="91" t="s">
        <v>114</v>
      </c>
      <c r="C11" s="96">
        <v>61568.64</v>
      </c>
      <c r="D11" s="96">
        <v>66600</v>
      </c>
      <c r="E11" s="96">
        <v>66600</v>
      </c>
      <c r="F11" s="5"/>
      <c r="G11" s="97">
        <f t="shared" si="0"/>
        <v>0.0817</v>
      </c>
    </row>
    <row r="12" spans="1:7" ht="15" customHeight="1">
      <c r="A12" s="85" t="s">
        <v>115</v>
      </c>
      <c r="B12" s="91" t="s">
        <v>116</v>
      </c>
      <c r="C12" s="96">
        <v>41045.76</v>
      </c>
      <c r="D12" s="96">
        <v>44400</v>
      </c>
      <c r="E12" s="96">
        <v>44400</v>
      </c>
      <c r="F12" s="5"/>
      <c r="G12" s="97">
        <f t="shared" si="0"/>
        <v>0.0817</v>
      </c>
    </row>
    <row r="13" spans="1:7" ht="15" customHeight="1">
      <c r="A13" s="85" t="s">
        <v>117</v>
      </c>
      <c r="B13" s="91" t="s">
        <v>118</v>
      </c>
      <c r="C13" s="96">
        <v>20522.88</v>
      </c>
      <c r="D13" s="96">
        <v>22200</v>
      </c>
      <c r="E13" s="96">
        <v>22200</v>
      </c>
      <c r="F13" s="5"/>
      <c r="G13" s="97">
        <f t="shared" si="0"/>
        <v>0.0817</v>
      </c>
    </row>
    <row r="14" spans="1:7" ht="15" customHeight="1">
      <c r="A14" s="88" t="s">
        <v>119</v>
      </c>
      <c r="B14" s="89" t="s">
        <v>74</v>
      </c>
      <c r="C14" s="96">
        <v>25653.6</v>
      </c>
      <c r="D14" s="96">
        <v>34150</v>
      </c>
      <c r="E14" s="96">
        <v>34150</v>
      </c>
      <c r="F14" s="5"/>
      <c r="G14" s="97">
        <f t="shared" si="0"/>
        <v>0.3312</v>
      </c>
    </row>
    <row r="15" spans="1:7" ht="15" customHeight="1">
      <c r="A15" s="85" t="s">
        <v>120</v>
      </c>
      <c r="B15" s="91" t="s">
        <v>121</v>
      </c>
      <c r="C15" s="96">
        <v>25653.6</v>
      </c>
      <c r="D15" s="96">
        <v>34150</v>
      </c>
      <c r="E15" s="96">
        <v>34150</v>
      </c>
      <c r="F15" s="5"/>
      <c r="G15" s="97">
        <f t="shared" si="0"/>
        <v>0.3312</v>
      </c>
    </row>
    <row r="16" spans="1:7" ht="15" customHeight="1">
      <c r="A16" s="85" t="s">
        <v>122</v>
      </c>
      <c r="B16" s="91" t="s">
        <v>123</v>
      </c>
      <c r="C16" s="96">
        <v>25653.6</v>
      </c>
      <c r="D16" s="96">
        <v>34150</v>
      </c>
      <c r="E16" s="96">
        <v>34150</v>
      </c>
      <c r="F16" s="5"/>
      <c r="G16" s="97">
        <f t="shared" si="0"/>
        <v>0.3312</v>
      </c>
    </row>
    <row r="17" spans="1:7" ht="15" customHeight="1">
      <c r="A17" s="88" t="s">
        <v>124</v>
      </c>
      <c r="B17" s="89" t="s">
        <v>85</v>
      </c>
      <c r="C17" s="96">
        <v>30784.32</v>
      </c>
      <c r="D17" s="96">
        <v>33300</v>
      </c>
      <c r="E17" s="96">
        <v>33300</v>
      </c>
      <c r="F17" s="5"/>
      <c r="G17" s="97">
        <f t="shared" si="0"/>
        <v>0.0817</v>
      </c>
    </row>
    <row r="18" spans="1:7" ht="15" customHeight="1">
      <c r="A18" s="85" t="s">
        <v>125</v>
      </c>
      <c r="B18" s="91" t="s">
        <v>126</v>
      </c>
      <c r="C18" s="96">
        <v>30784.32</v>
      </c>
      <c r="D18" s="96">
        <v>33300</v>
      </c>
      <c r="E18" s="96">
        <v>33300</v>
      </c>
      <c r="F18" s="5"/>
      <c r="G18" s="97">
        <f t="shared" si="0"/>
        <v>0.0817</v>
      </c>
    </row>
    <row r="19" spans="1:7" ht="15" customHeight="1">
      <c r="A19" s="85" t="s">
        <v>127</v>
      </c>
      <c r="B19" s="91" t="s">
        <v>128</v>
      </c>
      <c r="C19" s="96">
        <v>30784.32</v>
      </c>
      <c r="D19" s="96">
        <v>33300</v>
      </c>
      <c r="E19" s="96">
        <v>33300</v>
      </c>
      <c r="F19" s="5"/>
      <c r="G19" s="97">
        <f t="shared" si="0"/>
        <v>0.0817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B4" sqref="B4:D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152</v>
      </c>
      <c r="B1" s="11"/>
      <c r="C1" s="11"/>
      <c r="D1" s="11"/>
      <c r="E1" s="11"/>
    </row>
    <row r="2" spans="1:5" ht="43.5" customHeight="1">
      <c r="A2" s="145" t="s">
        <v>153</v>
      </c>
      <c r="B2" s="145"/>
      <c r="C2" s="145"/>
      <c r="D2" s="145"/>
      <c r="E2" s="145"/>
    </row>
    <row r="3" spans="1:5" ht="21.75" customHeight="1">
      <c r="A3" s="146" t="s">
        <v>154</v>
      </c>
      <c r="B3" s="146"/>
      <c r="C3" s="146"/>
      <c r="D3" s="146"/>
      <c r="E3" s="146"/>
    </row>
    <row r="4" spans="1:5" s="43" customFormat="1" ht="24" customHeight="1">
      <c r="A4" s="45" t="s">
        <v>44</v>
      </c>
      <c r="B4" s="147" t="str">
        <f>'表四'!B3</f>
        <v>重庆市渝北区行政服务中心</v>
      </c>
      <c r="C4" s="147"/>
      <c r="D4" s="147"/>
      <c r="E4" s="53" t="s">
        <v>45</v>
      </c>
    </row>
    <row r="5" spans="1:5" ht="36" customHeight="1">
      <c r="A5" s="148" t="s">
        <v>155</v>
      </c>
      <c r="B5" s="149"/>
      <c r="C5" s="148" t="s">
        <v>156</v>
      </c>
      <c r="D5" s="150"/>
      <c r="E5" s="149"/>
    </row>
    <row r="6" spans="1:5" ht="36" customHeight="1">
      <c r="A6" s="46" t="s">
        <v>105</v>
      </c>
      <c r="B6" s="46" t="s">
        <v>106</v>
      </c>
      <c r="C6" s="47" t="s">
        <v>50</v>
      </c>
      <c r="D6" s="46" t="s">
        <v>157</v>
      </c>
      <c r="E6" s="46" t="s">
        <v>158</v>
      </c>
    </row>
    <row r="7" spans="1:5" ht="26.25" customHeight="1">
      <c r="A7" s="46"/>
      <c r="B7" s="46" t="s">
        <v>50</v>
      </c>
      <c r="C7" s="87">
        <v>881015.7</v>
      </c>
      <c r="D7" s="87">
        <v>678782.5</v>
      </c>
      <c r="E7" s="87">
        <v>202233.2</v>
      </c>
    </row>
    <row r="8" spans="1:5" ht="18.75" customHeight="1">
      <c r="A8" s="88" t="s">
        <v>159</v>
      </c>
      <c r="B8" s="89" t="s">
        <v>160</v>
      </c>
      <c r="C8" s="90">
        <v>678782.5</v>
      </c>
      <c r="D8" s="90">
        <v>678782.5</v>
      </c>
      <c r="E8" s="90" t="s">
        <v>161</v>
      </c>
    </row>
    <row r="9" spans="1:5" ht="18.75" customHeight="1">
      <c r="A9" s="85" t="s">
        <v>162</v>
      </c>
      <c r="B9" s="91" t="s">
        <v>163</v>
      </c>
      <c r="C9" s="90">
        <v>140208</v>
      </c>
      <c r="D9" s="90">
        <v>140208</v>
      </c>
      <c r="E9" s="90" t="s">
        <v>161</v>
      </c>
    </row>
    <row r="10" spans="1:5" ht="18.75" customHeight="1">
      <c r="A10" s="85" t="s">
        <v>164</v>
      </c>
      <c r="B10" s="91" t="s">
        <v>165</v>
      </c>
      <c r="C10" s="90">
        <v>6192</v>
      </c>
      <c r="D10" s="90">
        <v>6192</v>
      </c>
      <c r="E10" s="90" t="s">
        <v>161</v>
      </c>
    </row>
    <row r="11" spans="1:5" ht="18.75" customHeight="1">
      <c r="A11" s="85" t="s">
        <v>166</v>
      </c>
      <c r="B11" s="91" t="s">
        <v>167</v>
      </c>
      <c r="C11" s="90">
        <v>397500</v>
      </c>
      <c r="D11" s="90">
        <v>397500</v>
      </c>
      <c r="E11" s="90" t="s">
        <v>161</v>
      </c>
    </row>
    <row r="12" spans="1:5" ht="18.75" customHeight="1">
      <c r="A12" s="85" t="s">
        <v>168</v>
      </c>
      <c r="B12" s="91" t="s">
        <v>169</v>
      </c>
      <c r="C12" s="90">
        <v>44400</v>
      </c>
      <c r="D12" s="90">
        <v>44400</v>
      </c>
      <c r="E12" s="90" t="s">
        <v>161</v>
      </c>
    </row>
    <row r="13" spans="1:5" ht="18.75" customHeight="1">
      <c r="A13" s="85" t="s">
        <v>170</v>
      </c>
      <c r="B13" s="91" t="s">
        <v>171</v>
      </c>
      <c r="C13" s="90">
        <v>22200</v>
      </c>
      <c r="D13" s="90">
        <v>22200</v>
      </c>
      <c r="E13" s="90" t="s">
        <v>161</v>
      </c>
    </row>
    <row r="14" spans="1:5" ht="18.75" customHeight="1">
      <c r="A14" s="85" t="s">
        <v>172</v>
      </c>
      <c r="B14" s="91" t="s">
        <v>173</v>
      </c>
      <c r="C14" s="90">
        <v>23587.5</v>
      </c>
      <c r="D14" s="90">
        <v>23587.5</v>
      </c>
      <c r="E14" s="90" t="s">
        <v>161</v>
      </c>
    </row>
    <row r="15" spans="1:5" ht="18.75" customHeight="1">
      <c r="A15" s="85" t="s">
        <v>174</v>
      </c>
      <c r="B15" s="91" t="s">
        <v>175</v>
      </c>
      <c r="C15" s="90">
        <v>4995</v>
      </c>
      <c r="D15" s="90">
        <v>4995</v>
      </c>
      <c r="E15" s="90" t="s">
        <v>161</v>
      </c>
    </row>
    <row r="16" spans="1:5" ht="18.75" customHeight="1">
      <c r="A16" s="85" t="s">
        <v>176</v>
      </c>
      <c r="B16" s="91" t="s">
        <v>177</v>
      </c>
      <c r="C16" s="90">
        <v>33300</v>
      </c>
      <c r="D16" s="90">
        <v>33300</v>
      </c>
      <c r="E16" s="90" t="s">
        <v>161</v>
      </c>
    </row>
    <row r="17" spans="1:5" ht="18.75" customHeight="1">
      <c r="A17" s="85" t="s">
        <v>178</v>
      </c>
      <c r="B17" s="91" t="s">
        <v>179</v>
      </c>
      <c r="C17" s="90">
        <v>6400</v>
      </c>
      <c r="D17" s="90">
        <v>6400</v>
      </c>
      <c r="E17" s="90" t="s">
        <v>161</v>
      </c>
    </row>
    <row r="18" spans="1:5" ht="18.75" customHeight="1">
      <c r="A18" s="88" t="s">
        <v>180</v>
      </c>
      <c r="B18" s="89" t="s">
        <v>181</v>
      </c>
      <c r="C18" s="90">
        <v>202233.2</v>
      </c>
      <c r="D18" s="90" t="s">
        <v>161</v>
      </c>
      <c r="E18" s="90">
        <v>202233.2</v>
      </c>
    </row>
    <row r="19" spans="1:5" ht="18.75" customHeight="1">
      <c r="A19" s="85" t="s">
        <v>182</v>
      </c>
      <c r="B19" s="91" t="s">
        <v>183</v>
      </c>
      <c r="C19" s="90">
        <v>66280</v>
      </c>
      <c r="D19" s="90" t="s">
        <v>161</v>
      </c>
      <c r="E19" s="90">
        <v>66280</v>
      </c>
    </row>
    <row r="20" spans="1:5" ht="18.75" customHeight="1">
      <c r="A20" s="85" t="s">
        <v>184</v>
      </c>
      <c r="B20" s="91" t="s">
        <v>185</v>
      </c>
      <c r="C20" s="90">
        <v>10000</v>
      </c>
      <c r="D20" s="90" t="s">
        <v>161</v>
      </c>
      <c r="E20" s="90">
        <v>10000</v>
      </c>
    </row>
    <row r="21" spans="1:5" ht="18.75" customHeight="1">
      <c r="A21" s="85" t="s">
        <v>186</v>
      </c>
      <c r="B21" s="91" t="s">
        <v>187</v>
      </c>
      <c r="C21" s="90">
        <v>2000</v>
      </c>
      <c r="D21" s="90" t="s">
        <v>161</v>
      </c>
      <c r="E21" s="90">
        <v>2000</v>
      </c>
    </row>
    <row r="22" spans="1:5" ht="18.75" customHeight="1">
      <c r="A22" s="85" t="s">
        <v>188</v>
      </c>
      <c r="B22" s="91" t="s">
        <v>189</v>
      </c>
      <c r="C22" s="90">
        <v>5000</v>
      </c>
      <c r="D22" s="90" t="s">
        <v>161</v>
      </c>
      <c r="E22" s="90">
        <v>5000</v>
      </c>
    </row>
    <row r="23" spans="1:5" ht="18.75" customHeight="1">
      <c r="A23" s="85" t="s">
        <v>190</v>
      </c>
      <c r="B23" s="91" t="s">
        <v>191</v>
      </c>
      <c r="C23" s="90">
        <v>2000</v>
      </c>
      <c r="D23" s="90" t="s">
        <v>161</v>
      </c>
      <c r="E23" s="90">
        <v>2000</v>
      </c>
    </row>
    <row r="24" spans="1:5" ht="18.75" customHeight="1">
      <c r="A24" s="85" t="s">
        <v>192</v>
      </c>
      <c r="B24" s="91" t="s">
        <v>193</v>
      </c>
      <c r="C24" s="90">
        <v>2103.12</v>
      </c>
      <c r="D24" s="90" t="s">
        <v>161</v>
      </c>
      <c r="E24" s="90">
        <v>2103.12</v>
      </c>
    </row>
    <row r="25" spans="1:5" ht="19.5" customHeight="1">
      <c r="A25" s="85" t="s">
        <v>194</v>
      </c>
      <c r="B25" s="91" t="s">
        <v>195</v>
      </c>
      <c r="C25" s="90">
        <v>12000</v>
      </c>
      <c r="D25" s="90" t="s">
        <v>161</v>
      </c>
      <c r="E25" s="90">
        <v>12000</v>
      </c>
    </row>
    <row r="26" spans="1:5" ht="18.75" customHeight="1">
      <c r="A26" s="85" t="s">
        <v>196</v>
      </c>
      <c r="B26" s="91" t="s">
        <v>197</v>
      </c>
      <c r="C26" s="90">
        <v>5422.8</v>
      </c>
      <c r="D26" s="90" t="s">
        <v>161</v>
      </c>
      <c r="E26" s="90">
        <v>5422.8</v>
      </c>
    </row>
    <row r="27" spans="1:5" ht="18.75" customHeight="1">
      <c r="A27" s="85" t="s">
        <v>198</v>
      </c>
      <c r="B27" s="91" t="s">
        <v>199</v>
      </c>
      <c r="C27" s="90">
        <v>4907.28</v>
      </c>
      <c r="D27" s="90" t="s">
        <v>161</v>
      </c>
      <c r="E27" s="90">
        <v>4907.28</v>
      </c>
    </row>
    <row r="28" spans="1:5" ht="18.75" customHeight="1">
      <c r="A28" s="85" t="s">
        <v>200</v>
      </c>
      <c r="B28" s="91" t="s">
        <v>201</v>
      </c>
      <c r="C28" s="90">
        <v>45000</v>
      </c>
      <c r="D28" s="90" t="s">
        <v>161</v>
      </c>
      <c r="E28" s="90">
        <v>45000</v>
      </c>
    </row>
    <row r="29" spans="1:5" ht="18.75" customHeight="1">
      <c r="A29" s="85" t="s">
        <v>202</v>
      </c>
      <c r="B29" s="91" t="s">
        <v>203</v>
      </c>
      <c r="C29" s="90">
        <v>47520</v>
      </c>
      <c r="D29" s="90" t="s">
        <v>161</v>
      </c>
      <c r="E29" s="90">
        <v>47520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C26" sqref="C26"/>
    </sheetView>
  </sheetViews>
  <sheetFormatPr defaultColWidth="13.33203125" defaultRowHeight="11.25"/>
  <cols>
    <col min="1" max="1" width="20.33203125" style="11" customWidth="1"/>
    <col min="2" max="2" width="47.66015625" style="11" customWidth="1"/>
    <col min="3" max="3" width="48.83203125" style="11" customWidth="1"/>
    <col min="4" max="4" width="13" style="11" customWidth="1"/>
    <col min="5" max="16384" width="13.33203125" style="11" customWidth="1"/>
  </cols>
  <sheetData>
    <row r="1" ht="15.75" customHeight="1">
      <c r="A1" s="72" t="s">
        <v>204</v>
      </c>
    </row>
    <row r="2" spans="1:3" ht="38.25" customHeight="1">
      <c r="A2" s="151" t="s">
        <v>153</v>
      </c>
      <c r="B2" s="151"/>
      <c r="C2" s="151"/>
    </row>
    <row r="3" spans="1:3" ht="21.75" customHeight="1">
      <c r="A3" s="152" t="s">
        <v>205</v>
      </c>
      <c r="B3" s="152"/>
      <c r="C3" s="152"/>
    </row>
    <row r="4" spans="1:3" ht="19.5" customHeight="1">
      <c r="A4" s="73" t="s">
        <v>44</v>
      </c>
      <c r="B4" s="73" t="str">
        <f>'表四'!B3</f>
        <v>重庆市渝北区行政服务中心</v>
      </c>
      <c r="C4" s="61" t="s">
        <v>45</v>
      </c>
    </row>
    <row r="5" spans="1:3" ht="42" customHeight="1">
      <c r="A5" s="153" t="s">
        <v>206</v>
      </c>
      <c r="B5" s="153"/>
      <c r="C5" s="153" t="s">
        <v>132</v>
      </c>
    </row>
    <row r="6" spans="1:3" ht="26.25" customHeight="1">
      <c r="A6" s="74" t="s">
        <v>105</v>
      </c>
      <c r="B6" s="74" t="s">
        <v>106</v>
      </c>
      <c r="C6" s="153"/>
    </row>
    <row r="7" spans="1:3" s="71" customFormat="1" ht="21" customHeight="1">
      <c r="A7" s="154" t="s">
        <v>50</v>
      </c>
      <c r="B7" s="154"/>
      <c r="C7" s="84">
        <v>881015.7</v>
      </c>
    </row>
    <row r="8" spans="1:3" s="71" customFormat="1" ht="21" customHeight="1">
      <c r="A8" s="85" t="s">
        <v>207</v>
      </c>
      <c r="B8" s="85" t="s">
        <v>208</v>
      </c>
      <c r="C8" s="86">
        <v>881015.7</v>
      </c>
    </row>
    <row r="9" spans="1:3" s="71" customFormat="1" ht="21" customHeight="1">
      <c r="A9" s="85" t="s">
        <v>209</v>
      </c>
      <c r="B9" s="85" t="s">
        <v>210</v>
      </c>
      <c r="C9" s="86">
        <v>678782.5</v>
      </c>
    </row>
    <row r="10" spans="1:3" s="71" customFormat="1" ht="21" customHeight="1">
      <c r="A10" s="85" t="s">
        <v>211</v>
      </c>
      <c r="B10" s="85" t="s">
        <v>212</v>
      </c>
      <c r="C10" s="86">
        <v>202233.2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2023-02-28T09:39:08Z</cp:lastPrinted>
  <dcterms:created xsi:type="dcterms:W3CDTF">2023-03-03T10:03:59Z</dcterms:created>
  <dcterms:modified xsi:type="dcterms:W3CDTF">2023-03-15T02:35:21Z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