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2540" tabRatio="861" firstSheet="1" activeTab="3"/>
  </bookViews>
  <sheets>
    <sheet name="目录" sheetId="1" state="hidden" r:id="rId1"/>
    <sheet name="目录 " sheetId="2" r:id="rId2"/>
    <sheet name="表一" sheetId="3" r:id="rId3"/>
    <sheet name="表二" sheetId="4" r:id="rId4"/>
    <sheet name="表三" sheetId="5" r:id="rId5"/>
    <sheet name="表四" sheetId="6" r:id="rId6"/>
    <sheet name="表五" sheetId="7" r:id="rId7"/>
    <sheet name="表六" sheetId="8" r:id="rId8"/>
    <sheet name="表七" sheetId="9" r:id="rId9"/>
    <sheet name="表八" sheetId="10" r:id="rId10"/>
    <sheet name="表九" sheetId="11" r:id="rId11"/>
    <sheet name="表十" sheetId="12" r:id="rId12"/>
    <sheet name="表十一" sheetId="13" r:id="rId13"/>
    <sheet name="表十二" sheetId="14" r:id="rId14"/>
    <sheet name="表十三" sheetId="15" r:id="rId15"/>
    <sheet name="表十四" sheetId="16" r:id="rId16"/>
    <sheet name="表十五" sheetId="17" r:id="rId17"/>
  </sheets>
  <definedNames>
    <definedName name="_xlnm.Print_Titles" localSheetId="7">'表六'!$1:$6</definedName>
    <definedName name="_xlnm.Print_Titles" localSheetId="6">'表五'!$1:$5</definedName>
  </definedNames>
  <calcPr fullCalcOnLoad="1" fullPrecision="0"/>
</workbook>
</file>

<file path=xl/sharedStrings.xml><?xml version="1.0" encoding="utf-8"?>
<sst xmlns="http://schemas.openxmlformats.org/spreadsheetml/2006/main" count="633" uniqueCount="354">
  <si>
    <t>2017年部门预算公开目录</t>
  </si>
  <si>
    <t>编号</t>
  </si>
  <si>
    <t>工作表名</t>
  </si>
  <si>
    <t>2017年渝北区区级部门财政拨款收支总表</t>
  </si>
  <si>
    <t>2017年渝北区区级部门一般公共预算财政拨款支出预算表</t>
  </si>
  <si>
    <t>2017年渝北区区级部门一般公共预算财政拨款基本支出预算表</t>
  </si>
  <si>
    <t>2017年渝北区区级部门一般公共预算“三公”经费支出表</t>
  </si>
  <si>
    <t>2017年渝北区区级部门政府性基金预算支出表</t>
  </si>
  <si>
    <t>2017年渝北区区级部门国有资本经营预算支出表</t>
  </si>
  <si>
    <t>2017年渝北区区级部门收支预算总表</t>
  </si>
  <si>
    <t>2017年渝北区区级部门收入预算总表</t>
  </si>
  <si>
    <t>2017年渝北区区级部门支出预算总表</t>
  </si>
  <si>
    <t>2023年渝北区单位预算公开表（目录）</t>
  </si>
  <si>
    <t>表一</t>
  </si>
  <si>
    <t>2023年渝北区单位收支预算总表</t>
  </si>
  <si>
    <t>表二</t>
  </si>
  <si>
    <t>2023年渝北区单位收入预算总表</t>
  </si>
  <si>
    <t>表三</t>
  </si>
  <si>
    <t>2023年渝北区单位支出预算总表</t>
  </si>
  <si>
    <t>表四</t>
  </si>
  <si>
    <t>2023年渝北区单位财政拨款收支预算总表</t>
  </si>
  <si>
    <t>表五</t>
  </si>
  <si>
    <t>2023年渝北区单位一般公共预算财政拨款支出预算表</t>
  </si>
  <si>
    <t>表六</t>
  </si>
  <si>
    <t>2023年渝北区单位一般公共预算财政拨款基本支出预算表（部门预算支出经济分类科目）</t>
  </si>
  <si>
    <t>表七</t>
  </si>
  <si>
    <t>2023年渝北区单位一般公共预算财政拨款基本支出预算表（政府预算支出经济分类科目）</t>
  </si>
  <si>
    <t>表八</t>
  </si>
  <si>
    <t>2023年渝北区单位一般公共预算财政拨款项目支出预算表（部门预算支出经济分类科目）</t>
  </si>
  <si>
    <t>表九</t>
  </si>
  <si>
    <t>2023年渝北区单位一般公共预算财政拨款项目支出预算表（政府预算支出经济分类科目）</t>
  </si>
  <si>
    <t>表十</t>
  </si>
  <si>
    <t>2023年渝北区单位一般公共预算“三公”经费支出预算表</t>
  </si>
  <si>
    <t>表十一</t>
  </si>
  <si>
    <t>2023年渝北区单位政府性基金预算财政拨款支出预算表</t>
  </si>
  <si>
    <t>表十二</t>
  </si>
  <si>
    <t>2023年渝北区单位国有资本经营预算财政拨款支出预算表</t>
  </si>
  <si>
    <t>表十三</t>
  </si>
  <si>
    <t>2023年渝北区单位社会保险基金收支预算表</t>
  </si>
  <si>
    <t>表十四</t>
  </si>
  <si>
    <t>2023年渝北区单位项目支出明细表</t>
  </si>
  <si>
    <t>表十五</t>
  </si>
  <si>
    <t>2023年渝北区单位政府采购预算明细表</t>
  </si>
  <si>
    <t>单位公开表1</t>
  </si>
  <si>
    <t>单位全称：</t>
  </si>
  <si>
    <t>单位：元</t>
  </si>
  <si>
    <t>收入</t>
  </si>
  <si>
    <t>支出</t>
  </si>
  <si>
    <t>项目</t>
  </si>
  <si>
    <t>预算数</t>
  </si>
  <si>
    <t>合计</t>
  </si>
  <si>
    <t>收入总计</t>
  </si>
  <si>
    <t>支出总计</t>
  </si>
  <si>
    <t>一、本年收入合计</t>
  </si>
  <si>
    <t>一、本年支出合计</t>
  </si>
  <si>
    <t>一般公共预算财政拨款资金</t>
  </si>
  <si>
    <t>一般公共服务支出</t>
  </si>
  <si>
    <t>政府性基金预算财政拨款资金</t>
  </si>
  <si>
    <t>外交支出</t>
  </si>
  <si>
    <t>国有资本经营预算财政拨款资金</t>
  </si>
  <si>
    <t>国防支出</t>
  </si>
  <si>
    <t>财政专户管理资金</t>
  </si>
  <si>
    <t>公共安全支出</t>
  </si>
  <si>
    <t>事业收入资金</t>
  </si>
  <si>
    <t>教育支出</t>
  </si>
  <si>
    <t>上级补助收入资金</t>
  </si>
  <si>
    <t>科学技术支出</t>
  </si>
  <si>
    <t xml:space="preserve">附属单位上缴收入资金 </t>
  </si>
  <si>
    <t>文化旅游体育与传媒支出</t>
  </si>
  <si>
    <t>事业单位经营收入资金</t>
  </si>
  <si>
    <t>社会保障和就业支出</t>
  </si>
  <si>
    <t xml:space="preserve">其他收入资金 </t>
  </si>
  <si>
    <t>社会保险基金支出</t>
  </si>
  <si>
    <t>二、上年结转</t>
  </si>
  <si>
    <t>卫生健康支出</t>
  </si>
  <si>
    <t>三、用事业基金弥补收支差额</t>
  </si>
  <si>
    <t>节能环保支出</t>
  </si>
  <si>
    <t>城乡社区支出</t>
  </si>
  <si>
    <t>资源勘探工业信息等支出</t>
  </si>
  <si>
    <t>援助其他地区支出</t>
  </si>
  <si>
    <t>自然资源海洋气象等支出</t>
  </si>
  <si>
    <t>住房保障支出</t>
  </si>
  <si>
    <t>粮油物资储备支出</t>
  </si>
  <si>
    <t>灾害防治及应急管理支出</t>
  </si>
  <si>
    <t>其他支出</t>
  </si>
  <si>
    <t>债务付息支出</t>
  </si>
  <si>
    <t>二、结转下年</t>
  </si>
  <si>
    <t>单位公开表2</t>
  </si>
  <si>
    <t>科目</t>
  </si>
  <si>
    <t>上年结转</t>
  </si>
  <si>
    <t>一般公共预
算财政拨款收入</t>
  </si>
  <si>
    <t>政府性基金
预算财政拨款收入</t>
  </si>
  <si>
    <t>国有资本经营
预算财政拨款收入</t>
  </si>
  <si>
    <t>财政专户管理资金收入</t>
  </si>
  <si>
    <t>事业收入</t>
  </si>
  <si>
    <t>上级补助收入</t>
  </si>
  <si>
    <t>下级单位上缴收入</t>
  </si>
  <si>
    <t>事业单位
经营收入</t>
  </si>
  <si>
    <t>其他收入</t>
  </si>
  <si>
    <t>用事业基金
弥补收支差额</t>
  </si>
  <si>
    <t>科目编码</t>
  </si>
  <si>
    <t>科目名称</t>
  </si>
  <si>
    <t>208</t>
  </si>
  <si>
    <r>
      <rPr>
        <sz val="9"/>
        <color indexed="8"/>
        <rFont val="方正仿宋_GBK"/>
        <family val="0"/>
      </rPr>
      <t> 20805</t>
    </r>
  </si>
  <si>
    <r>
      <rPr>
        <sz val="9"/>
        <color indexed="8"/>
        <rFont val="方正仿宋_GBK"/>
        <family val="0"/>
      </rPr>
      <t> 行政事业单位养老支出</t>
    </r>
  </si>
  <si>
    <r>
      <rPr>
        <sz val="9"/>
        <color indexed="8"/>
        <rFont val="方正仿宋_GBK"/>
        <family val="0"/>
      </rPr>
      <t>  2080505</t>
    </r>
  </si>
  <si>
    <r>
      <rPr>
        <sz val="9"/>
        <color indexed="8"/>
        <rFont val="方正仿宋_GBK"/>
        <family val="0"/>
      </rPr>
      <t>  机关事业单位基本养老保险缴费支出</t>
    </r>
  </si>
  <si>
    <r>
      <rPr>
        <sz val="9"/>
        <color indexed="8"/>
        <rFont val="方正仿宋_GBK"/>
        <family val="0"/>
      </rPr>
      <t>  2080506</t>
    </r>
  </si>
  <si>
    <r>
      <rPr>
        <sz val="9"/>
        <color indexed="8"/>
        <rFont val="方正仿宋_GBK"/>
        <family val="0"/>
      </rPr>
      <t>  机关事业单位职业年金缴费支出</t>
    </r>
  </si>
  <si>
    <r>
      <rPr>
        <sz val="9"/>
        <color indexed="8"/>
        <rFont val="方正仿宋_GBK"/>
        <family val="0"/>
      </rPr>
      <t>  2080599</t>
    </r>
  </si>
  <si>
    <r>
      <rPr>
        <sz val="9"/>
        <color indexed="8"/>
        <rFont val="方正仿宋_GBK"/>
        <family val="0"/>
      </rPr>
      <t>  其他行政事业单位养老支出</t>
    </r>
  </si>
  <si>
    <t>210</t>
  </si>
  <si>
    <r>
      <rPr>
        <sz val="9"/>
        <color indexed="8"/>
        <rFont val="方正仿宋_GBK"/>
        <family val="0"/>
      </rPr>
      <t> 21011</t>
    </r>
  </si>
  <si>
    <r>
      <rPr>
        <sz val="9"/>
        <color indexed="8"/>
        <rFont val="方正仿宋_GBK"/>
        <family val="0"/>
      </rPr>
      <t> 行政事业单位医疗</t>
    </r>
  </si>
  <si>
    <r>
      <rPr>
        <sz val="9"/>
        <color indexed="8"/>
        <rFont val="方正仿宋_GBK"/>
        <family val="0"/>
      </rPr>
      <t>  2101102</t>
    </r>
  </si>
  <si>
    <r>
      <rPr>
        <sz val="9"/>
        <color indexed="8"/>
        <rFont val="方正仿宋_GBK"/>
        <family val="0"/>
      </rPr>
      <t>  事业单位医疗</t>
    </r>
  </si>
  <si>
    <t>221</t>
  </si>
  <si>
    <r>
      <rPr>
        <sz val="9"/>
        <color indexed="8"/>
        <rFont val="方正仿宋_GBK"/>
        <family val="0"/>
      </rPr>
      <t> 22102</t>
    </r>
  </si>
  <si>
    <r>
      <rPr>
        <sz val="9"/>
        <color indexed="8"/>
        <rFont val="方正仿宋_GBK"/>
        <family val="0"/>
      </rPr>
      <t> 住房改革支出</t>
    </r>
  </si>
  <si>
    <r>
      <rPr>
        <sz val="9"/>
        <color indexed="8"/>
        <rFont val="方正仿宋_GBK"/>
        <family val="0"/>
      </rPr>
      <t>  2210201</t>
    </r>
  </si>
  <si>
    <r>
      <rPr>
        <sz val="9"/>
        <color indexed="8"/>
        <rFont val="方正仿宋_GBK"/>
        <family val="0"/>
      </rPr>
      <t>  住房公积金</t>
    </r>
  </si>
  <si>
    <t>224</t>
  </si>
  <si>
    <r>
      <rPr>
        <sz val="9"/>
        <color indexed="8"/>
        <rFont val="方正仿宋_GBK"/>
        <family val="0"/>
      </rPr>
      <t> 22401</t>
    </r>
  </si>
  <si>
    <r>
      <rPr>
        <sz val="9"/>
        <color indexed="8"/>
        <rFont val="方正仿宋_GBK"/>
        <family val="0"/>
      </rPr>
      <t> 应急管理事务</t>
    </r>
  </si>
  <si>
    <r>
      <rPr>
        <sz val="9"/>
        <color indexed="8"/>
        <rFont val="方正仿宋_GBK"/>
        <family val="0"/>
      </rPr>
      <t>  2240108</t>
    </r>
  </si>
  <si>
    <r>
      <rPr>
        <sz val="9"/>
        <color indexed="8"/>
        <rFont val="方正仿宋_GBK"/>
        <family val="0"/>
      </rPr>
      <t>  应急救援</t>
    </r>
  </si>
  <si>
    <r>
      <rPr>
        <sz val="9"/>
        <color indexed="8"/>
        <rFont val="方正仿宋_GBK"/>
        <family val="0"/>
      </rPr>
      <t>  2240109</t>
    </r>
  </si>
  <si>
    <r>
      <rPr>
        <sz val="9"/>
        <color indexed="8"/>
        <rFont val="方正仿宋_GBK"/>
        <family val="0"/>
      </rPr>
      <t>  应急管理</t>
    </r>
  </si>
  <si>
    <r>
      <rPr>
        <sz val="9"/>
        <color indexed="8"/>
        <rFont val="方正仿宋_GBK"/>
        <family val="0"/>
      </rPr>
      <t>  2240150</t>
    </r>
  </si>
  <si>
    <r>
      <rPr>
        <sz val="9"/>
        <color indexed="8"/>
        <rFont val="方正仿宋_GBK"/>
        <family val="0"/>
      </rPr>
      <t>  事业运行</t>
    </r>
  </si>
  <si>
    <r>
      <rPr>
        <sz val="9"/>
        <color indexed="8"/>
        <rFont val="方正仿宋_GBK"/>
        <family val="0"/>
      </rPr>
      <t>  2240199</t>
    </r>
  </si>
  <si>
    <r>
      <rPr>
        <sz val="9"/>
        <color indexed="8"/>
        <rFont val="方正仿宋_GBK"/>
        <family val="0"/>
      </rPr>
      <t>  其他应急管理支出</t>
    </r>
  </si>
  <si>
    <t>单位公开表3</t>
  </si>
  <si>
    <t>单位:元</t>
  </si>
  <si>
    <t>总计</t>
  </si>
  <si>
    <t>基本支出</t>
  </si>
  <si>
    <t>项目支出</t>
  </si>
  <si>
    <t>上解上级支出</t>
  </si>
  <si>
    <t>事业单位经营支出</t>
  </si>
  <si>
    <t>对下级单位补助支出</t>
  </si>
  <si>
    <t xml:space="preserve"> </t>
  </si>
  <si>
    <r>
      <rPr>
        <sz val="10"/>
        <color indexed="8"/>
        <rFont val="方正仿宋_GBK"/>
        <family val="0"/>
      </rPr>
      <t> 20805</t>
    </r>
  </si>
  <si>
    <r>
      <rPr>
        <sz val="10"/>
        <color indexed="8"/>
        <rFont val="方正仿宋_GBK"/>
        <family val="0"/>
      </rPr>
      <t> 行政事业单位养老支出</t>
    </r>
  </si>
  <si>
    <r>
      <rPr>
        <sz val="10"/>
        <color indexed="8"/>
        <rFont val="方正仿宋_GBK"/>
        <family val="0"/>
      </rPr>
      <t>  2080505</t>
    </r>
  </si>
  <si>
    <r>
      <rPr>
        <sz val="10"/>
        <color indexed="8"/>
        <rFont val="方正仿宋_GBK"/>
        <family val="0"/>
      </rPr>
      <t>  机关事业单位基本养老保险缴费支出</t>
    </r>
  </si>
  <si>
    <r>
      <rPr>
        <sz val="10"/>
        <color indexed="8"/>
        <rFont val="方正仿宋_GBK"/>
        <family val="0"/>
      </rPr>
      <t>  2080506</t>
    </r>
  </si>
  <si>
    <r>
      <rPr>
        <sz val="10"/>
        <color indexed="8"/>
        <rFont val="方正仿宋_GBK"/>
        <family val="0"/>
      </rPr>
      <t>  机关事业单位职业年金缴费支出</t>
    </r>
  </si>
  <si>
    <r>
      <rPr>
        <sz val="10"/>
        <color indexed="8"/>
        <rFont val="方正仿宋_GBK"/>
        <family val="0"/>
      </rPr>
      <t>  2080599</t>
    </r>
  </si>
  <si>
    <r>
      <rPr>
        <sz val="10"/>
        <color indexed="8"/>
        <rFont val="方正仿宋_GBK"/>
        <family val="0"/>
      </rPr>
      <t>  其他行政事业单位养老支出</t>
    </r>
  </si>
  <si>
    <r>
      <rPr>
        <sz val="10"/>
        <color indexed="8"/>
        <rFont val="方正仿宋_GBK"/>
        <family val="0"/>
      </rPr>
      <t> 21011</t>
    </r>
  </si>
  <si>
    <r>
      <rPr>
        <sz val="10"/>
        <color indexed="8"/>
        <rFont val="方正仿宋_GBK"/>
        <family val="0"/>
      </rPr>
      <t> 行政事业单位医疗</t>
    </r>
  </si>
  <si>
    <r>
      <rPr>
        <sz val="10"/>
        <color indexed="8"/>
        <rFont val="方正仿宋_GBK"/>
        <family val="0"/>
      </rPr>
      <t>  2101102</t>
    </r>
  </si>
  <si>
    <r>
      <rPr>
        <sz val="10"/>
        <color indexed="8"/>
        <rFont val="方正仿宋_GBK"/>
        <family val="0"/>
      </rPr>
      <t>  事业单位医疗</t>
    </r>
  </si>
  <si>
    <r>
      <rPr>
        <sz val="10"/>
        <color indexed="8"/>
        <rFont val="方正仿宋_GBK"/>
        <family val="0"/>
      </rPr>
      <t> 22102</t>
    </r>
  </si>
  <si>
    <r>
      <rPr>
        <sz val="10"/>
        <color indexed="8"/>
        <rFont val="方正仿宋_GBK"/>
        <family val="0"/>
      </rPr>
      <t> 住房改革支出</t>
    </r>
  </si>
  <si>
    <r>
      <rPr>
        <sz val="10"/>
        <color indexed="8"/>
        <rFont val="方正仿宋_GBK"/>
        <family val="0"/>
      </rPr>
      <t>  2210201</t>
    </r>
  </si>
  <si>
    <r>
      <rPr>
        <sz val="10"/>
        <color indexed="8"/>
        <rFont val="方正仿宋_GBK"/>
        <family val="0"/>
      </rPr>
      <t>  住房公积金</t>
    </r>
  </si>
  <si>
    <r>
      <rPr>
        <sz val="10"/>
        <color indexed="8"/>
        <rFont val="方正仿宋_GBK"/>
        <family val="0"/>
      </rPr>
      <t> 22401</t>
    </r>
  </si>
  <si>
    <r>
      <rPr>
        <sz val="10"/>
        <color indexed="8"/>
        <rFont val="方正仿宋_GBK"/>
        <family val="0"/>
      </rPr>
      <t> 应急管理事务</t>
    </r>
  </si>
  <si>
    <r>
      <rPr>
        <sz val="10"/>
        <color indexed="8"/>
        <rFont val="方正仿宋_GBK"/>
        <family val="0"/>
      </rPr>
      <t>  2240108</t>
    </r>
  </si>
  <si>
    <r>
      <rPr>
        <sz val="10"/>
        <color indexed="8"/>
        <rFont val="方正仿宋_GBK"/>
        <family val="0"/>
      </rPr>
      <t>  应急救援</t>
    </r>
  </si>
  <si>
    <r>
      <rPr>
        <sz val="10"/>
        <color indexed="8"/>
        <rFont val="方正仿宋_GBK"/>
        <family val="0"/>
      </rPr>
      <t>  2240109</t>
    </r>
  </si>
  <si>
    <r>
      <rPr>
        <sz val="10"/>
        <color indexed="8"/>
        <rFont val="方正仿宋_GBK"/>
        <family val="0"/>
      </rPr>
      <t>  应急管理</t>
    </r>
  </si>
  <si>
    <r>
      <rPr>
        <sz val="10"/>
        <color indexed="8"/>
        <rFont val="方正仿宋_GBK"/>
        <family val="0"/>
      </rPr>
      <t>  2240150</t>
    </r>
  </si>
  <si>
    <r>
      <rPr>
        <sz val="10"/>
        <color indexed="8"/>
        <rFont val="方正仿宋_GBK"/>
        <family val="0"/>
      </rPr>
      <t>  事业运行</t>
    </r>
  </si>
  <si>
    <r>
      <rPr>
        <sz val="10"/>
        <color indexed="8"/>
        <rFont val="方正仿宋_GBK"/>
        <family val="0"/>
      </rPr>
      <t>  2240199</t>
    </r>
  </si>
  <si>
    <r>
      <rPr>
        <sz val="10"/>
        <color indexed="8"/>
        <rFont val="方正仿宋_GBK"/>
        <family val="0"/>
      </rPr>
      <t>  其他应急管理支出</t>
    </r>
  </si>
  <si>
    <t>单位公开表4</t>
  </si>
  <si>
    <t>重庆市渝北区应急救援指挥中心</t>
  </si>
  <si>
    <t>一般公共预算</t>
  </si>
  <si>
    <t>政府性基金预算</t>
  </si>
  <si>
    <t>国有资本经营预算</t>
  </si>
  <si>
    <t>一、本年收入</t>
  </si>
  <si>
    <t>一般公共预算财政拨款</t>
  </si>
  <si>
    <t>政府性基金预算财政拨款</t>
  </si>
  <si>
    <t>国有资本经营预算财政拨款</t>
  </si>
  <si>
    <t>农林水支出</t>
  </si>
  <si>
    <t>交通运输支出</t>
  </si>
  <si>
    <t>商业服务业等支出</t>
  </si>
  <si>
    <t>金融支出</t>
  </si>
  <si>
    <t>单位公开表5</t>
  </si>
  <si>
    <t>功能分类科目</t>
  </si>
  <si>
    <r>
      <t>20</t>
    </r>
    <r>
      <rPr>
        <sz val="9"/>
        <color indexed="8"/>
        <rFont val="宋体"/>
        <family val="0"/>
      </rPr>
      <t>22</t>
    </r>
    <r>
      <rPr>
        <sz val="9"/>
        <color indexed="8"/>
        <rFont val="宋体"/>
        <family val="0"/>
      </rPr>
      <t>年预算数</t>
    </r>
  </si>
  <si>
    <t>2023年预算数</t>
  </si>
  <si>
    <r>
      <t>2023年预算比202</t>
    </r>
    <r>
      <rPr>
        <sz val="9"/>
        <color indexed="8"/>
        <rFont val="宋体"/>
        <family val="0"/>
      </rPr>
      <t>2</t>
    </r>
    <r>
      <rPr>
        <sz val="9"/>
        <color indexed="8"/>
        <rFont val="宋体"/>
        <family val="0"/>
      </rPr>
      <t>年预算增幅%</t>
    </r>
  </si>
  <si>
    <t>小计</t>
  </si>
  <si>
    <t>单位公开表6</t>
  </si>
  <si>
    <t>2023年渝北区单位一般公共预算财政拨款基本支出预算表</t>
  </si>
  <si>
    <t>（部门预算支出经济分类科目）</t>
  </si>
  <si>
    <t>部门经济分类科目</t>
  </si>
  <si>
    <t>2023年基本支出</t>
  </si>
  <si>
    <t>人员经费</t>
  </si>
  <si>
    <t>公用经费</t>
  </si>
  <si>
    <t>301</t>
  </si>
  <si>
    <t>工资福利支出</t>
  </si>
  <si>
    <r>
      <rPr>
        <sz val="10"/>
        <color indexed="8"/>
        <rFont val="方正仿宋_GBK"/>
        <family val="0"/>
      </rPr>
      <t> 30101</t>
    </r>
  </si>
  <si>
    <r>
      <rPr>
        <sz val="10"/>
        <color indexed="8"/>
        <rFont val="方正仿宋_GBK"/>
        <family val="0"/>
      </rPr>
      <t> 基本工资</t>
    </r>
  </si>
  <si>
    <r>
      <rPr>
        <sz val="10"/>
        <color indexed="8"/>
        <rFont val="方正仿宋_GBK"/>
        <family val="0"/>
      </rPr>
      <t> 30102</t>
    </r>
  </si>
  <si>
    <r>
      <rPr>
        <sz val="10"/>
        <color indexed="8"/>
        <rFont val="方正仿宋_GBK"/>
        <family val="0"/>
      </rPr>
      <t> 津贴补贴</t>
    </r>
  </si>
  <si>
    <r>
      <rPr>
        <sz val="10"/>
        <color indexed="8"/>
        <rFont val="方正仿宋_GBK"/>
        <family val="0"/>
      </rPr>
      <t> 30107</t>
    </r>
  </si>
  <si>
    <r>
      <rPr>
        <sz val="10"/>
        <color indexed="8"/>
        <rFont val="方正仿宋_GBK"/>
        <family val="0"/>
      </rPr>
      <t> 绩效工资</t>
    </r>
  </si>
  <si>
    <r>
      <rPr>
        <sz val="10"/>
        <color indexed="8"/>
        <rFont val="方正仿宋_GBK"/>
        <family val="0"/>
      </rPr>
      <t> 30108</t>
    </r>
  </si>
  <si>
    <r>
      <rPr>
        <sz val="10"/>
        <color indexed="8"/>
        <rFont val="方正仿宋_GBK"/>
        <family val="0"/>
      </rPr>
      <t> 机关事业单位基本养老保险缴费</t>
    </r>
  </si>
  <si>
    <r>
      <rPr>
        <sz val="10"/>
        <color indexed="8"/>
        <rFont val="方正仿宋_GBK"/>
        <family val="0"/>
      </rPr>
      <t> 30109</t>
    </r>
  </si>
  <si>
    <r>
      <rPr>
        <sz val="10"/>
        <color indexed="8"/>
        <rFont val="方正仿宋_GBK"/>
        <family val="0"/>
      </rPr>
      <t> 职业年金缴费</t>
    </r>
  </si>
  <si>
    <r>
      <rPr>
        <sz val="10"/>
        <color indexed="8"/>
        <rFont val="方正仿宋_GBK"/>
        <family val="0"/>
      </rPr>
      <t> 30110</t>
    </r>
  </si>
  <si>
    <r>
      <rPr>
        <sz val="10"/>
        <color indexed="8"/>
        <rFont val="方正仿宋_GBK"/>
        <family val="0"/>
      </rPr>
      <t> 职工基本医疗保险缴费</t>
    </r>
  </si>
  <si>
    <r>
      <rPr>
        <sz val="10"/>
        <color indexed="8"/>
        <rFont val="方正仿宋_GBK"/>
        <family val="0"/>
      </rPr>
      <t> 30112</t>
    </r>
  </si>
  <si>
    <r>
      <rPr>
        <sz val="10"/>
        <color indexed="8"/>
        <rFont val="方正仿宋_GBK"/>
        <family val="0"/>
      </rPr>
      <t> 其他社会保障缴费</t>
    </r>
  </si>
  <si>
    <r>
      <rPr>
        <sz val="10"/>
        <color indexed="8"/>
        <rFont val="方正仿宋_GBK"/>
        <family val="0"/>
      </rPr>
      <t> 30113</t>
    </r>
  </si>
  <si>
    <r>
      <rPr>
        <sz val="10"/>
        <color indexed="8"/>
        <rFont val="方正仿宋_GBK"/>
        <family val="0"/>
      </rPr>
      <t> 住房公积金</t>
    </r>
  </si>
  <si>
    <r>
      <rPr>
        <sz val="10"/>
        <color indexed="8"/>
        <rFont val="方正仿宋_GBK"/>
        <family val="0"/>
      </rPr>
      <t> 30114</t>
    </r>
  </si>
  <si>
    <r>
      <rPr>
        <sz val="10"/>
        <color indexed="8"/>
        <rFont val="方正仿宋_GBK"/>
        <family val="0"/>
      </rPr>
      <t> 医疗费</t>
    </r>
  </si>
  <si>
    <t>302</t>
  </si>
  <si>
    <t>商品和服务支出</t>
  </si>
  <si>
    <r>
      <rPr>
        <sz val="10"/>
        <color indexed="8"/>
        <rFont val="方正仿宋_GBK"/>
        <family val="0"/>
      </rPr>
      <t> 30201</t>
    </r>
  </si>
  <si>
    <r>
      <rPr>
        <sz val="10"/>
        <color indexed="8"/>
        <rFont val="方正仿宋_GBK"/>
        <family val="0"/>
      </rPr>
      <t> 办公费</t>
    </r>
  </si>
  <si>
    <r>
      <rPr>
        <sz val="10"/>
        <color indexed="8"/>
        <rFont val="方正仿宋_GBK"/>
        <family val="0"/>
      </rPr>
      <t> 30205</t>
    </r>
  </si>
  <si>
    <r>
      <rPr>
        <sz val="10"/>
        <color indexed="8"/>
        <rFont val="方正仿宋_GBK"/>
        <family val="0"/>
      </rPr>
      <t> 水费</t>
    </r>
  </si>
  <si>
    <r>
      <rPr>
        <sz val="10"/>
        <color indexed="8"/>
        <rFont val="方正仿宋_GBK"/>
        <family val="0"/>
      </rPr>
      <t> 30206</t>
    </r>
  </si>
  <si>
    <r>
      <rPr>
        <sz val="10"/>
        <color indexed="8"/>
        <rFont val="方正仿宋_GBK"/>
        <family val="0"/>
      </rPr>
      <t> 电费</t>
    </r>
  </si>
  <si>
    <r>
      <rPr>
        <sz val="10"/>
        <color indexed="8"/>
        <rFont val="方正仿宋_GBK"/>
        <family val="0"/>
      </rPr>
      <t> 30207</t>
    </r>
  </si>
  <si>
    <r>
      <rPr>
        <sz val="10"/>
        <color indexed="8"/>
        <rFont val="方正仿宋_GBK"/>
        <family val="0"/>
      </rPr>
      <t> 邮电费</t>
    </r>
  </si>
  <si>
    <r>
      <rPr>
        <sz val="10"/>
        <color indexed="8"/>
        <rFont val="方正仿宋_GBK"/>
        <family val="0"/>
      </rPr>
      <t> 30209</t>
    </r>
  </si>
  <si>
    <r>
      <rPr>
        <sz val="10"/>
        <color indexed="8"/>
        <rFont val="方正仿宋_GBK"/>
        <family val="0"/>
      </rPr>
      <t> 物业管理费</t>
    </r>
  </si>
  <si>
    <r>
      <rPr>
        <sz val="10"/>
        <color indexed="8"/>
        <rFont val="方正仿宋_GBK"/>
        <family val="0"/>
      </rPr>
      <t> 30211</t>
    </r>
  </si>
  <si>
    <r>
      <rPr>
        <sz val="10"/>
        <color indexed="8"/>
        <rFont val="方正仿宋_GBK"/>
        <family val="0"/>
      </rPr>
      <t> 差旅费</t>
    </r>
  </si>
  <si>
    <r>
      <rPr>
        <sz val="10"/>
        <color indexed="8"/>
        <rFont val="方正仿宋_GBK"/>
        <family val="0"/>
      </rPr>
      <t> 30214</t>
    </r>
  </si>
  <si>
    <r>
      <rPr>
        <sz val="10"/>
        <color indexed="8"/>
        <rFont val="方正仿宋_GBK"/>
        <family val="0"/>
      </rPr>
      <t> 租赁费</t>
    </r>
  </si>
  <si>
    <r>
      <rPr>
        <sz val="10"/>
        <color indexed="8"/>
        <rFont val="方正仿宋_GBK"/>
        <family val="0"/>
      </rPr>
      <t> 30216</t>
    </r>
  </si>
  <si>
    <r>
      <rPr>
        <sz val="10"/>
        <color indexed="8"/>
        <rFont val="方正仿宋_GBK"/>
        <family val="0"/>
      </rPr>
      <t> 培训费</t>
    </r>
  </si>
  <si>
    <r>
      <rPr>
        <sz val="10"/>
        <color indexed="8"/>
        <rFont val="方正仿宋_GBK"/>
        <family val="0"/>
      </rPr>
      <t> 30217</t>
    </r>
  </si>
  <si>
    <r>
      <rPr>
        <sz val="10"/>
        <color indexed="8"/>
        <rFont val="方正仿宋_GBK"/>
        <family val="0"/>
      </rPr>
      <t> 公务接待费</t>
    </r>
  </si>
  <si>
    <r>
      <rPr>
        <sz val="10"/>
        <color indexed="8"/>
        <rFont val="方正仿宋_GBK"/>
        <family val="0"/>
      </rPr>
      <t> 30226</t>
    </r>
  </si>
  <si>
    <r>
      <rPr>
        <sz val="10"/>
        <color indexed="8"/>
        <rFont val="方正仿宋_GBK"/>
        <family val="0"/>
      </rPr>
      <t> 劳务费</t>
    </r>
  </si>
  <si>
    <r>
      <rPr>
        <sz val="10"/>
        <color indexed="8"/>
        <rFont val="方正仿宋_GBK"/>
        <family val="0"/>
      </rPr>
      <t> 30228</t>
    </r>
  </si>
  <si>
    <r>
      <rPr>
        <sz val="10"/>
        <color indexed="8"/>
        <rFont val="方正仿宋_GBK"/>
        <family val="0"/>
      </rPr>
      <t> 工会经费</t>
    </r>
  </si>
  <si>
    <r>
      <rPr>
        <sz val="10"/>
        <color indexed="8"/>
        <rFont val="方正仿宋_GBK"/>
        <family val="0"/>
      </rPr>
      <t> 30229</t>
    </r>
  </si>
  <si>
    <r>
      <rPr>
        <sz val="10"/>
        <color indexed="8"/>
        <rFont val="方正仿宋_GBK"/>
        <family val="0"/>
      </rPr>
      <t> 福利费</t>
    </r>
  </si>
  <si>
    <r>
      <rPr>
        <sz val="10"/>
        <color indexed="8"/>
        <rFont val="方正仿宋_GBK"/>
        <family val="0"/>
      </rPr>
      <t> 30231</t>
    </r>
  </si>
  <si>
    <r>
      <rPr>
        <sz val="10"/>
        <color indexed="8"/>
        <rFont val="方正仿宋_GBK"/>
        <family val="0"/>
      </rPr>
      <t> 公务用车运行维护费</t>
    </r>
  </si>
  <si>
    <r>
      <rPr>
        <sz val="10"/>
        <color indexed="8"/>
        <rFont val="方正仿宋_GBK"/>
        <family val="0"/>
      </rPr>
      <t> 30239</t>
    </r>
  </si>
  <si>
    <r>
      <rPr>
        <sz val="10"/>
        <color indexed="8"/>
        <rFont val="方正仿宋_GBK"/>
        <family val="0"/>
      </rPr>
      <t> 其他交通费用</t>
    </r>
  </si>
  <si>
    <r>
      <rPr>
        <sz val="10"/>
        <color indexed="8"/>
        <rFont val="方正仿宋_GBK"/>
        <family val="0"/>
      </rPr>
      <t> 30299</t>
    </r>
  </si>
  <si>
    <r>
      <rPr>
        <sz val="10"/>
        <color indexed="8"/>
        <rFont val="方正仿宋_GBK"/>
        <family val="0"/>
      </rPr>
      <t> 其他商品和服务支出</t>
    </r>
  </si>
  <si>
    <t>303</t>
  </si>
  <si>
    <t>对个人和家庭的补助</t>
  </si>
  <si>
    <r>
      <rPr>
        <sz val="10"/>
        <color indexed="8"/>
        <rFont val="方正仿宋_GBK"/>
        <family val="0"/>
      </rPr>
      <t> 30305</t>
    </r>
  </si>
  <si>
    <r>
      <rPr>
        <sz val="10"/>
        <color indexed="8"/>
        <rFont val="方正仿宋_GBK"/>
        <family val="0"/>
      </rPr>
      <t> 生活补助</t>
    </r>
  </si>
  <si>
    <r>
      <rPr>
        <sz val="10"/>
        <color indexed="8"/>
        <rFont val="方正仿宋_GBK"/>
        <family val="0"/>
      </rPr>
      <t> 30307</t>
    </r>
  </si>
  <si>
    <r>
      <rPr>
        <sz val="10"/>
        <color indexed="8"/>
        <rFont val="方正仿宋_GBK"/>
        <family val="0"/>
      </rPr>
      <t> 医疗费补助</t>
    </r>
  </si>
  <si>
    <t>单位公开表7</t>
  </si>
  <si>
    <t>（政府预算支出经济分类科目）</t>
  </si>
  <si>
    <t>政府预算经济科目</t>
  </si>
  <si>
    <t>505</t>
  </si>
  <si>
    <t>对事业单位经常性补助</t>
  </si>
  <si>
    <r>
      <rPr>
        <sz val="12"/>
        <color indexed="8"/>
        <rFont val="方正仿宋_GBK"/>
        <family val="0"/>
      </rPr>
      <t> 50501</t>
    </r>
  </si>
  <si>
    <r>
      <rPr>
        <sz val="12"/>
        <color indexed="8"/>
        <rFont val="方正仿宋_GBK"/>
        <family val="0"/>
      </rPr>
      <t> 工资福利支出</t>
    </r>
  </si>
  <si>
    <r>
      <rPr>
        <sz val="12"/>
        <color indexed="8"/>
        <rFont val="方正仿宋_GBK"/>
        <family val="0"/>
      </rPr>
      <t> 50502</t>
    </r>
  </si>
  <si>
    <r>
      <rPr>
        <sz val="12"/>
        <color indexed="8"/>
        <rFont val="方正仿宋_GBK"/>
        <family val="0"/>
      </rPr>
      <t> 商品和服务支出</t>
    </r>
  </si>
  <si>
    <t>509</t>
  </si>
  <si>
    <r>
      <rPr>
        <sz val="12"/>
        <color indexed="8"/>
        <rFont val="方正仿宋_GBK"/>
        <family val="0"/>
      </rPr>
      <t> 50901</t>
    </r>
  </si>
  <si>
    <r>
      <rPr>
        <sz val="12"/>
        <color indexed="8"/>
        <rFont val="方正仿宋_GBK"/>
        <family val="0"/>
      </rPr>
      <t> 社会福利和救助</t>
    </r>
  </si>
  <si>
    <t>单位公开表8</t>
  </si>
  <si>
    <t>2023年渝北区单位一般公共预算财政拨款项目支出预算表</t>
  </si>
  <si>
    <r>
      <rPr>
        <sz val="12"/>
        <color indexed="8"/>
        <rFont val="方正仿宋_GBK"/>
        <family val="0"/>
      </rPr>
      <t> 30201</t>
    </r>
  </si>
  <si>
    <r>
      <rPr>
        <sz val="12"/>
        <color indexed="8"/>
        <rFont val="方正仿宋_GBK"/>
        <family val="0"/>
      </rPr>
      <t> 办公费</t>
    </r>
  </si>
  <si>
    <r>
      <rPr>
        <sz val="12"/>
        <color indexed="8"/>
        <rFont val="方正仿宋_GBK"/>
        <family val="0"/>
      </rPr>
      <t> 30202</t>
    </r>
  </si>
  <si>
    <r>
      <rPr>
        <sz val="12"/>
        <color indexed="8"/>
        <rFont val="方正仿宋_GBK"/>
        <family val="0"/>
      </rPr>
      <t> 印刷费</t>
    </r>
  </si>
  <si>
    <r>
      <rPr>
        <sz val="12"/>
        <color indexed="8"/>
        <rFont val="方正仿宋_GBK"/>
        <family val="0"/>
      </rPr>
      <t> 30203</t>
    </r>
  </si>
  <si>
    <r>
      <rPr>
        <sz val="12"/>
        <color indexed="8"/>
        <rFont val="方正仿宋_GBK"/>
        <family val="0"/>
      </rPr>
      <t> 咨询费</t>
    </r>
  </si>
  <si>
    <r>
      <rPr>
        <sz val="12"/>
        <color indexed="8"/>
        <rFont val="方正仿宋_GBK"/>
        <family val="0"/>
      </rPr>
      <t> 30207</t>
    </r>
  </si>
  <si>
    <r>
      <rPr>
        <sz val="12"/>
        <color indexed="8"/>
        <rFont val="方正仿宋_GBK"/>
        <family val="0"/>
      </rPr>
      <t> 邮电费</t>
    </r>
  </si>
  <si>
    <r>
      <rPr>
        <sz val="12"/>
        <color indexed="8"/>
        <rFont val="方正仿宋_GBK"/>
        <family val="0"/>
      </rPr>
      <t> 30209</t>
    </r>
  </si>
  <si>
    <r>
      <rPr>
        <sz val="12"/>
        <color indexed="8"/>
        <rFont val="方正仿宋_GBK"/>
        <family val="0"/>
      </rPr>
      <t> 物业管理费</t>
    </r>
  </si>
  <si>
    <r>
      <rPr>
        <sz val="12"/>
        <color indexed="8"/>
        <rFont val="方正仿宋_GBK"/>
        <family val="0"/>
      </rPr>
      <t> 30226</t>
    </r>
  </si>
  <si>
    <r>
      <rPr>
        <sz val="12"/>
        <color indexed="8"/>
        <rFont val="方正仿宋_GBK"/>
        <family val="0"/>
      </rPr>
      <t> 劳务费</t>
    </r>
  </si>
  <si>
    <r>
      <rPr>
        <sz val="12"/>
        <color indexed="8"/>
        <rFont val="方正仿宋_GBK"/>
        <family val="0"/>
      </rPr>
      <t> 30299</t>
    </r>
  </si>
  <si>
    <r>
      <rPr>
        <sz val="12"/>
        <color indexed="8"/>
        <rFont val="方正仿宋_GBK"/>
        <family val="0"/>
      </rPr>
      <t> 其他商品和服务支出</t>
    </r>
  </si>
  <si>
    <t>单位公开表9</t>
  </si>
  <si>
    <r>
      <t>单位公开表1</t>
    </r>
    <r>
      <rPr>
        <sz val="9"/>
        <color indexed="8"/>
        <rFont val="宋体"/>
        <family val="0"/>
      </rPr>
      <t>0</t>
    </r>
  </si>
  <si>
    <t>2022年预算数</t>
  </si>
  <si>
    <t>因公出国（境）费</t>
  </si>
  <si>
    <t>公车购置及运行维护费</t>
  </si>
  <si>
    <t>公务接待费</t>
  </si>
  <si>
    <t>公务用车购置费</t>
  </si>
  <si>
    <t>公务用车运行维护费</t>
  </si>
  <si>
    <r>
      <t>单位公开表1</t>
    </r>
    <r>
      <rPr>
        <sz val="9"/>
        <color indexed="8"/>
        <rFont val="宋体"/>
        <family val="0"/>
      </rPr>
      <t>1</t>
    </r>
  </si>
  <si>
    <t>2023年渝北区单位政府性基金预算支出预算表</t>
  </si>
  <si>
    <t>本年政府性基金预算财政拨款支出</t>
  </si>
  <si>
    <t>说明：本单位无该项收支，故此表无数据。</t>
  </si>
  <si>
    <r>
      <t>单位公开表1</t>
    </r>
    <r>
      <rPr>
        <sz val="9"/>
        <color indexed="8"/>
        <rFont val="宋体"/>
        <family val="0"/>
      </rPr>
      <t>2</t>
    </r>
  </si>
  <si>
    <t>2023年渝北区单位国有资本经营预算支出预算表</t>
  </si>
  <si>
    <t>国有资本经营预算财政拨款支出</t>
  </si>
  <si>
    <r>
      <t>单位公开表1</t>
    </r>
    <r>
      <rPr>
        <sz val="9"/>
        <color indexed="8"/>
        <rFont val="宋体"/>
        <family val="0"/>
      </rPr>
      <t>3</t>
    </r>
  </si>
  <si>
    <t>收        入</t>
  </si>
  <si>
    <t>支        出</t>
  </si>
  <si>
    <t>总  计</t>
  </si>
  <si>
    <t>收入合计</t>
  </si>
  <si>
    <t>支出合计</t>
  </si>
  <si>
    <t>一、基本养老保险基金收入</t>
  </si>
  <si>
    <t>一、基本养老保险基金支出</t>
  </si>
  <si>
    <t>城镇企业职工基本养老保险基金</t>
  </si>
  <si>
    <t>城乡居民社会养老保险基金</t>
  </si>
  <si>
    <t>机关事业养老保险基金</t>
  </si>
  <si>
    <t>二、基本医疗保险基金收入</t>
  </si>
  <si>
    <t>二、基本医疗保险基金支出</t>
  </si>
  <si>
    <t>城镇职工基本医疗保险基金（含生育保险）</t>
  </si>
  <si>
    <t>城乡居民合作医疗保险基金</t>
  </si>
  <si>
    <t>三、失业保险基金收入</t>
  </si>
  <si>
    <t>三、失业保险基金支出</t>
  </si>
  <si>
    <t>四、工伤保险基金收入</t>
  </si>
  <si>
    <t>四、工伤保险基金支出</t>
  </si>
  <si>
    <t>本年收支结余</t>
  </si>
  <si>
    <t xml:space="preserve">备注：社保基金预算由市级编制全市社会保险基金预决算草案，区县无数据。 </t>
  </si>
  <si>
    <r>
      <t>单位公开表1</t>
    </r>
    <r>
      <rPr>
        <sz val="9"/>
        <color indexed="8"/>
        <rFont val="宋体"/>
        <family val="0"/>
      </rPr>
      <t>4</t>
    </r>
  </si>
  <si>
    <t>部门编码</t>
  </si>
  <si>
    <t>部门名称</t>
  </si>
  <si>
    <t>单位编码</t>
  </si>
  <si>
    <t>单位名称</t>
  </si>
  <si>
    <t>功能科目编码</t>
  </si>
  <si>
    <t>功能科目名称</t>
  </si>
  <si>
    <t>项目名称</t>
  </si>
  <si>
    <t>单位资金</t>
  </si>
  <si>
    <t>财力安排</t>
  </si>
  <si>
    <t>有专项用途的非税收入</t>
  </si>
  <si>
    <t>一般债券</t>
  </si>
  <si>
    <t>外国政府和国际组织贷款</t>
  </si>
  <si>
    <t>外国政府和国际组织赠款</t>
  </si>
  <si>
    <t>专项债券</t>
  </si>
  <si>
    <t>附属单位上缴收入资金</t>
  </si>
  <si>
    <t>其他收入资金</t>
  </si>
  <si>
    <t>141</t>
  </si>
  <si>
    <t>重庆市渝北区应急管理局</t>
  </si>
  <si>
    <r>
      <rPr>
        <sz val="10"/>
        <color indexed="8"/>
        <rFont val="方正仿宋_GBK"/>
        <family val="0"/>
      </rPr>
      <t> 141</t>
    </r>
  </si>
  <si>
    <t>141008</t>
  </si>
  <si>
    <t>2240108</t>
  </si>
  <si>
    <t>应急救援</t>
  </si>
  <si>
    <t>应急救援及队伍建设经费</t>
  </si>
  <si>
    <t>编外聘用人员（综合应急救援队保障）</t>
  </si>
  <si>
    <t>2240109</t>
  </si>
  <si>
    <t>应急管理</t>
  </si>
  <si>
    <t>综合自然灾害防灾减灾经费</t>
  </si>
  <si>
    <t>2240199</t>
  </si>
  <si>
    <t>其他应急管理支出</t>
  </si>
  <si>
    <t>安全宣传教育经费</t>
  </si>
  <si>
    <r>
      <t>单位公开表1</t>
    </r>
    <r>
      <rPr>
        <sz val="9"/>
        <color indexed="8"/>
        <rFont val="宋体"/>
        <family val="0"/>
      </rPr>
      <t>5</t>
    </r>
  </si>
  <si>
    <t>部门代码</t>
  </si>
  <si>
    <t>单位代码</t>
  </si>
  <si>
    <t>采购项目名称</t>
  </si>
  <si>
    <t>货物类</t>
  </si>
  <si>
    <t>服务类</t>
  </si>
  <si>
    <t>工程类</t>
  </si>
  <si>
    <t>电脑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</si>
</sst>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;\-#,##0.00;#"/>
    <numFmt numFmtId="177" formatCode="0_);[Red]\(0\)"/>
    <numFmt numFmtId="178" formatCode="0_ "/>
    <numFmt numFmtId="179" formatCode="0;[Red]0"/>
  </numFmts>
  <fonts count="99">
    <font>
      <sz val="9"/>
      <color indexed="8"/>
      <name val="宋体"/>
      <family val="0"/>
    </font>
    <font>
      <sz val="11"/>
      <name val="宋体"/>
      <family val="0"/>
    </font>
    <font>
      <sz val="16"/>
      <name val="方正小标宋_GBK"/>
      <family val="0"/>
    </font>
    <font>
      <sz val="9"/>
      <color indexed="63"/>
      <name val="宋体"/>
      <family val="0"/>
    </font>
    <font>
      <sz val="19"/>
      <name val="方正小标宋_GBK"/>
      <family val="0"/>
    </font>
    <font>
      <sz val="9"/>
      <name val="SimSun"/>
      <family val="0"/>
    </font>
    <font>
      <b/>
      <sz val="12"/>
      <name val="Times New Roman"/>
      <family val="1"/>
    </font>
    <font>
      <sz val="10"/>
      <name val="方正楷体_GBK"/>
      <family val="0"/>
    </font>
    <font>
      <sz val="14"/>
      <name val="黑体"/>
      <family val="3"/>
    </font>
    <font>
      <sz val="12"/>
      <color indexed="8"/>
      <name val="宋体"/>
      <family val="0"/>
    </font>
    <font>
      <b/>
      <sz val="18"/>
      <color indexed="63"/>
      <name val="宋体"/>
      <family val="0"/>
    </font>
    <font>
      <sz val="10"/>
      <name val="Times New Roman"/>
      <family val="1"/>
    </font>
    <font>
      <sz val="17"/>
      <name val="方正小标宋_GBK"/>
      <family val="0"/>
    </font>
    <font>
      <sz val="12"/>
      <name val="方正大黑_GBK"/>
      <family val="0"/>
    </font>
    <font>
      <sz val="10"/>
      <color indexed="8"/>
      <name val="宋体"/>
      <family val="0"/>
    </font>
    <font>
      <b/>
      <sz val="10"/>
      <name val="Times New Roman"/>
      <family val="1"/>
    </font>
    <font>
      <sz val="16"/>
      <color indexed="8"/>
      <name val="方正小标宋_GBK"/>
      <family val="0"/>
    </font>
    <font>
      <sz val="10"/>
      <color indexed="63"/>
      <name val="宋体"/>
      <family val="0"/>
    </font>
    <font>
      <sz val="10"/>
      <name val="宋体"/>
      <family val="0"/>
    </font>
    <font>
      <sz val="20"/>
      <color indexed="8"/>
      <name val="宋体"/>
      <family val="0"/>
    </font>
    <font>
      <sz val="18"/>
      <color indexed="8"/>
      <name val="宋体"/>
      <family val="0"/>
    </font>
    <font>
      <sz val="12"/>
      <name val="宋体"/>
      <family val="0"/>
    </font>
    <font>
      <sz val="10"/>
      <name val="Arial"/>
      <family val="2"/>
    </font>
    <font>
      <sz val="9"/>
      <name val="宋体"/>
      <family val="0"/>
    </font>
    <font>
      <sz val="10"/>
      <color indexed="8"/>
      <name val="方正仿宋_GBK"/>
      <family val="0"/>
    </font>
    <font>
      <sz val="12"/>
      <color indexed="8"/>
      <name val="方正仿宋_GBK"/>
      <family val="0"/>
    </font>
    <font>
      <sz val="9"/>
      <color indexed="8"/>
      <name val="方正仿宋_GBK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9"/>
      <color indexed="12"/>
      <name val="宋体"/>
      <family val="0"/>
    </font>
    <font>
      <u val="single"/>
      <sz val="9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宋体"/>
      <family val="0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u val="single"/>
      <sz val="18"/>
      <color indexed="12"/>
      <name val="宋体"/>
      <family val="0"/>
    </font>
    <font>
      <sz val="18"/>
      <color indexed="8"/>
      <name val="方正小标宋_GBK"/>
      <family val="0"/>
    </font>
    <font>
      <sz val="14"/>
      <color indexed="8"/>
      <name val="方正小标宋_GBK"/>
      <family val="0"/>
    </font>
    <font>
      <b/>
      <sz val="1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indexed="8"/>
      <name val="Calibri"/>
      <family val="0"/>
    </font>
    <font>
      <u val="single"/>
      <sz val="9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9"/>
      <color theme="11"/>
      <name val="宋体"/>
      <family val="0"/>
    </font>
    <font>
      <sz val="10"/>
      <color rgb="FF000000"/>
      <name val="方正仿宋_GBK"/>
      <family val="0"/>
    </font>
    <font>
      <sz val="10"/>
      <color rgb="FF000000"/>
      <name val="Times New Roman"/>
      <family val="1"/>
    </font>
    <font>
      <sz val="10"/>
      <name val="Calibri"/>
      <family val="0"/>
    </font>
    <font>
      <b/>
      <sz val="12"/>
      <color rgb="FF000000"/>
      <name val="Times New Roman"/>
      <family val="1"/>
    </font>
    <font>
      <sz val="10"/>
      <color theme="1"/>
      <name val="Calibri"/>
      <family val="0"/>
    </font>
    <font>
      <sz val="10"/>
      <name val="Cambria"/>
      <family val="0"/>
    </font>
    <font>
      <sz val="10"/>
      <color theme="1"/>
      <name val="Cambria"/>
      <family val="0"/>
    </font>
    <font>
      <b/>
      <sz val="10"/>
      <name val="Cambria"/>
      <family val="0"/>
    </font>
    <font>
      <sz val="12"/>
      <color indexed="8"/>
      <name val="Calibri"/>
      <family val="0"/>
    </font>
    <font>
      <sz val="12"/>
      <name val="Calibri"/>
      <family val="0"/>
    </font>
    <font>
      <sz val="12"/>
      <color rgb="FF000000"/>
      <name val="方正仿宋_GBK"/>
      <family val="0"/>
    </font>
    <font>
      <sz val="12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9"/>
      <color rgb="FF000000"/>
      <name val="Times New Roman"/>
      <family val="1"/>
    </font>
    <font>
      <sz val="9"/>
      <color rgb="FF000000"/>
      <name val="方正仿宋_GBK"/>
      <family val="0"/>
    </font>
    <font>
      <sz val="9"/>
      <color rgb="FF000000"/>
      <name val="Times New Roman"/>
      <family val="1"/>
    </font>
    <font>
      <u val="single"/>
      <sz val="18"/>
      <color theme="10"/>
      <name val="宋体"/>
      <family val="0"/>
    </font>
    <font>
      <sz val="18"/>
      <color theme="1"/>
      <name val="Calibri"/>
      <family val="0"/>
    </font>
    <font>
      <sz val="18"/>
      <color theme="1"/>
      <name val="方正小标宋_GBK"/>
      <family val="0"/>
    </font>
    <font>
      <sz val="14"/>
      <color theme="1"/>
      <name val="方正小标宋_GBK"/>
      <family val="0"/>
    </font>
    <font>
      <sz val="16"/>
      <color theme="1"/>
      <name val="方正小标宋_GBK"/>
      <family val="0"/>
    </font>
    <font>
      <b/>
      <sz val="12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 style="thin"/>
    </border>
  </borders>
  <cellStyleXfs count="9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9" fontId="0" fillId="0" borderId="0">
      <alignment/>
      <protection/>
    </xf>
    <xf numFmtId="0" fontId="59" fillId="0" borderId="0" applyNumberFormat="0" applyFill="0" applyBorder="0" applyAlignment="0" applyProtection="0"/>
    <xf numFmtId="0" fontId="60" fillId="0" borderId="1" applyNumberFormat="0" applyFill="0" applyAlignment="0" applyProtection="0"/>
    <xf numFmtId="0" fontId="61" fillId="0" borderId="2" applyNumberFormat="0" applyFill="0" applyAlignment="0" applyProtection="0"/>
    <xf numFmtId="0" fontId="62" fillId="0" borderId="3" applyNumberFormat="0" applyFill="0" applyAlignment="0" applyProtection="0"/>
    <xf numFmtId="0" fontId="62" fillId="0" borderId="0" applyNumberFormat="0" applyFill="0" applyBorder="0" applyAlignment="0" applyProtection="0"/>
    <xf numFmtId="0" fontId="63" fillId="20" borderId="0" applyNumberFormat="0" applyBorder="0" applyAlignment="0" applyProtection="0"/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2" fillId="0" borderId="0">
      <alignment/>
      <protection/>
    </xf>
    <xf numFmtId="0" fontId="64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57" fillId="0" borderId="0">
      <alignment vertical="center"/>
      <protection/>
    </xf>
    <xf numFmtId="0" fontId="57" fillId="0" borderId="0">
      <alignment vertical="center"/>
      <protection/>
    </xf>
    <xf numFmtId="0" fontId="57" fillId="0" borderId="0">
      <alignment vertical="center"/>
      <protection/>
    </xf>
    <xf numFmtId="0" fontId="64" fillId="0" borderId="0">
      <alignment vertical="center"/>
      <protection/>
    </xf>
    <xf numFmtId="0" fontId="64" fillId="0" borderId="0">
      <alignment vertical="center"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21" borderId="0" applyNumberFormat="0" applyBorder="0" applyAlignment="0" applyProtection="0"/>
    <xf numFmtId="0" fontId="67" fillId="0" borderId="4" applyNumberFormat="0" applyFill="0" applyAlignment="0" applyProtection="0"/>
    <xf numFmtId="44" fontId="0" fillId="0" borderId="0">
      <alignment/>
      <protection/>
    </xf>
    <xf numFmtId="45" fontId="0" fillId="0" borderId="0">
      <alignment/>
      <protection/>
    </xf>
    <xf numFmtId="0" fontId="68" fillId="22" borderId="5" applyNumberFormat="0" applyAlignment="0" applyProtection="0"/>
    <xf numFmtId="0" fontId="69" fillId="23" borderId="6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7" applyNumberFormat="0" applyFill="0" applyAlignment="0" applyProtection="0"/>
    <xf numFmtId="42" fontId="0" fillId="0" borderId="0">
      <alignment/>
      <protection/>
    </xf>
    <xf numFmtId="43" fontId="0" fillId="0" borderId="0">
      <alignment/>
      <protection/>
    </xf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6" borderId="0" applyNumberFormat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73" fillId="30" borderId="0" applyNumberFormat="0" applyBorder="0" applyAlignment="0" applyProtection="0"/>
    <xf numFmtId="0" fontId="74" fillId="22" borderId="8" applyNumberFormat="0" applyAlignment="0" applyProtection="0"/>
    <xf numFmtId="0" fontId="75" fillId="31" borderId="5" applyNumberFormat="0" applyAlignment="0" applyProtection="0"/>
    <xf numFmtId="0" fontId="7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87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3" fillId="0" borderId="11" xfId="0" applyFont="1" applyBorder="1" applyAlignment="1">
      <alignment horizontal="center" vertical="center" wrapText="1"/>
    </xf>
    <xf numFmtId="0" fontId="77" fillId="0" borderId="12" xfId="44" applyFont="1" applyBorder="1" applyAlignment="1">
      <alignment horizontal="center" vertical="center"/>
      <protection/>
    </xf>
    <xf numFmtId="4" fontId="78" fillId="0" borderId="12" xfId="44" applyNumberFormat="1" applyFont="1" applyBorder="1" applyAlignment="1">
      <alignment horizontal="right" vertical="center"/>
      <protection/>
    </xf>
    <xf numFmtId="176" fontId="3" fillId="0" borderId="11" xfId="0" applyNumberFormat="1" applyFont="1" applyBorder="1" applyAlignment="1">
      <alignment horizontal="right" vertical="center" wrapText="1"/>
    </xf>
    <xf numFmtId="0" fontId="0" fillId="0" borderId="11" xfId="0" applyBorder="1" applyAlignment="1">
      <alignment/>
    </xf>
    <xf numFmtId="0" fontId="3" fillId="0" borderId="11" xfId="0" applyFont="1" applyBorder="1" applyAlignment="1">
      <alignment horizontal="left" vertical="center" wrapText="1"/>
    </xf>
    <xf numFmtId="4" fontId="3" fillId="0" borderId="11" xfId="0" applyNumberFormat="1" applyFont="1" applyBorder="1" applyAlignment="1">
      <alignment horizontal="right" vertical="center" wrapText="1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79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vertical="center" wrapText="1"/>
    </xf>
    <xf numFmtId="4" fontId="80" fillId="0" borderId="12" xfId="44" applyNumberFormat="1" applyFont="1" applyBorder="1" applyAlignment="1">
      <alignment horizontal="right" vertical="center" wrapText="1"/>
      <protection/>
    </xf>
    <xf numFmtId="0" fontId="77" fillId="0" borderId="12" xfId="44" applyFont="1" applyBorder="1" applyAlignment="1">
      <alignment horizontal="left" vertical="center"/>
      <protection/>
    </xf>
    <xf numFmtId="0" fontId="77" fillId="0" borderId="12" xfId="44" applyFont="1" applyBorder="1" applyAlignment="1">
      <alignment vertical="center"/>
      <protection/>
    </xf>
    <xf numFmtId="0" fontId="77" fillId="0" borderId="12" xfId="44" applyFont="1" applyBorder="1" applyAlignment="1">
      <alignment vertical="center" wrapText="1"/>
      <protection/>
    </xf>
    <xf numFmtId="0" fontId="5" fillId="0" borderId="0" xfId="0" applyFont="1" applyBorder="1" applyAlignment="1">
      <alignment vertical="center" wrapText="1"/>
    </xf>
    <xf numFmtId="4" fontId="78" fillId="0" borderId="12" xfId="44" applyNumberFormat="1" applyFont="1" applyBorder="1" applyAlignment="1">
      <alignment horizontal="right" vertical="center" wrapText="1"/>
      <protection/>
    </xf>
    <xf numFmtId="0" fontId="77" fillId="0" borderId="12" xfId="44" applyFont="1" applyBorder="1" applyAlignment="1">
      <alignment horizontal="left" vertical="center" wrapText="1"/>
      <protection/>
    </xf>
    <xf numFmtId="4" fontId="6" fillId="0" borderId="11" xfId="0" applyNumberFormat="1" applyFont="1" applyBorder="1" applyAlignment="1">
      <alignment horizontal="right" vertical="center" wrapText="1"/>
    </xf>
    <xf numFmtId="0" fontId="7" fillId="0" borderId="0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8" fillId="33" borderId="0" xfId="40" applyFont="1" applyFill="1" applyBorder="1" applyAlignment="1">
      <alignment vertical="center"/>
      <protection/>
    </xf>
    <xf numFmtId="0" fontId="81" fillId="33" borderId="0" xfId="43" applyFont="1" applyFill="1" applyBorder="1" applyAlignment="1">
      <alignment horizontal="right" vertical="center"/>
      <protection/>
    </xf>
    <xf numFmtId="0" fontId="82" fillId="33" borderId="14" xfId="48" applyFont="1" applyFill="1" applyBorder="1" applyAlignment="1">
      <alignment horizontal="center" vertical="center"/>
      <protection/>
    </xf>
    <xf numFmtId="177" fontId="82" fillId="33" borderId="15" xfId="48" applyNumberFormat="1" applyFont="1" applyFill="1" applyBorder="1" applyAlignment="1">
      <alignment horizontal="center" vertical="center"/>
      <protection/>
    </xf>
    <xf numFmtId="0" fontId="82" fillId="33" borderId="15" xfId="48" applyFont="1" applyFill="1" applyBorder="1" applyAlignment="1">
      <alignment horizontal="center" vertical="center"/>
      <protection/>
    </xf>
    <xf numFmtId="177" fontId="82" fillId="33" borderId="16" xfId="48" applyNumberFormat="1" applyFont="1" applyFill="1" applyBorder="1" applyAlignment="1">
      <alignment horizontal="center" vertical="center"/>
      <protection/>
    </xf>
    <xf numFmtId="0" fontId="83" fillId="33" borderId="17" xfId="48" applyFont="1" applyFill="1" applyBorder="1" applyAlignment="1">
      <alignment horizontal="center" vertical="center"/>
      <protection/>
    </xf>
    <xf numFmtId="178" fontId="84" fillId="33" borderId="11" xfId="0" applyNumberFormat="1" applyFont="1" applyFill="1" applyBorder="1" applyAlignment="1" applyProtection="1">
      <alignment vertical="center"/>
      <protection/>
    </xf>
    <xf numFmtId="0" fontId="83" fillId="33" borderId="11" xfId="48" applyFont="1" applyFill="1" applyBorder="1" applyAlignment="1">
      <alignment horizontal="center" vertical="center"/>
      <protection/>
    </xf>
    <xf numFmtId="178" fontId="84" fillId="33" borderId="18" xfId="0" applyNumberFormat="1" applyFont="1" applyFill="1" applyBorder="1" applyAlignment="1" applyProtection="1">
      <alignment vertical="center"/>
      <protection/>
    </xf>
    <xf numFmtId="0" fontId="83" fillId="33" borderId="17" xfId="40" applyFont="1" applyFill="1" applyBorder="1" applyAlignment="1">
      <alignment horizontal="left" vertical="center"/>
      <protection/>
    </xf>
    <xf numFmtId="0" fontId="83" fillId="33" borderId="11" xfId="40" applyFont="1" applyFill="1" applyBorder="1" applyAlignment="1">
      <alignment horizontal="left" vertical="center"/>
      <protection/>
    </xf>
    <xf numFmtId="177" fontId="83" fillId="33" borderId="17" xfId="43" applyNumberFormat="1" applyFont="1" applyFill="1" applyBorder="1" applyAlignment="1">
      <alignment vertical="center"/>
      <protection/>
    </xf>
    <xf numFmtId="178" fontId="82" fillId="33" borderId="11" xfId="0" applyNumberFormat="1" applyFont="1" applyFill="1" applyBorder="1" applyAlignment="1" applyProtection="1">
      <alignment vertical="center"/>
      <protection/>
    </xf>
    <xf numFmtId="177" fontId="83" fillId="33" borderId="11" xfId="43" applyNumberFormat="1" applyFont="1" applyFill="1" applyBorder="1" applyAlignment="1">
      <alignment vertical="center"/>
      <protection/>
    </xf>
    <xf numFmtId="178" fontId="82" fillId="33" borderId="18" xfId="0" applyNumberFormat="1" applyFont="1" applyFill="1" applyBorder="1" applyAlignment="1" applyProtection="1">
      <alignment vertical="center"/>
      <protection/>
    </xf>
    <xf numFmtId="177" fontId="83" fillId="33" borderId="17" xfId="43" applyNumberFormat="1" applyFont="1" applyFill="1" applyBorder="1" applyAlignment="1">
      <alignment horizontal="left" vertical="center" indent="1"/>
      <protection/>
    </xf>
    <xf numFmtId="177" fontId="83" fillId="33" borderId="11" xfId="43" applyNumberFormat="1" applyFont="1" applyFill="1" applyBorder="1" applyAlignment="1">
      <alignment horizontal="left" vertical="center" indent="1"/>
      <protection/>
    </xf>
    <xf numFmtId="177" fontId="83" fillId="0" borderId="17" xfId="43" applyNumberFormat="1" applyFont="1" applyFill="1" applyBorder="1" applyAlignment="1">
      <alignment vertical="center"/>
      <protection/>
    </xf>
    <xf numFmtId="0" fontId="83" fillId="0" borderId="11" xfId="43" applyFont="1" applyFill="1" applyBorder="1" applyAlignment="1">
      <alignment vertical="center"/>
      <protection/>
    </xf>
    <xf numFmtId="177" fontId="83" fillId="0" borderId="11" xfId="43" applyNumberFormat="1" applyFont="1" applyFill="1" applyBorder="1" applyAlignment="1">
      <alignment vertical="center"/>
      <protection/>
    </xf>
    <xf numFmtId="0" fontId="83" fillId="0" borderId="18" xfId="43" applyFont="1" applyFill="1" applyBorder="1" applyAlignment="1">
      <alignment vertical="center"/>
      <protection/>
    </xf>
    <xf numFmtId="0" fontId="82" fillId="0" borderId="19" xfId="45" applyFont="1" applyFill="1" applyBorder="1" applyAlignment="1">
      <alignment horizontal="center" vertical="center"/>
      <protection/>
    </xf>
    <xf numFmtId="179" fontId="82" fillId="0" borderId="20" xfId="45" applyNumberFormat="1" applyFont="1" applyFill="1" applyBorder="1" applyAlignment="1">
      <alignment horizontal="center" vertical="center"/>
      <protection/>
    </xf>
    <xf numFmtId="0" fontId="82" fillId="0" borderId="20" xfId="40" applyFont="1" applyFill="1" applyBorder="1" applyAlignment="1">
      <alignment horizontal="left" vertical="center"/>
      <protection/>
    </xf>
    <xf numFmtId="178" fontId="84" fillId="0" borderId="21" xfId="0" applyNumberFormat="1" applyFont="1" applyFill="1" applyBorder="1" applyAlignment="1" applyProtection="1">
      <alignment vertical="center"/>
      <protection/>
    </xf>
    <xf numFmtId="0" fontId="0" fillId="0" borderId="0" xfId="0" applyFill="1" applyAlignment="1">
      <alignment/>
    </xf>
    <xf numFmtId="0" fontId="0" fillId="0" borderId="0" xfId="0" applyFont="1" applyAlignment="1">
      <alignment horizontal="left"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Alignment="1">
      <alignment horizontal="right" vertical="center"/>
    </xf>
    <xf numFmtId="0" fontId="9" fillId="0" borderId="11" xfId="0" applyFont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1" xfId="0" applyFont="1" applyBorder="1" applyAlignment="1">
      <alignment vertical="center"/>
    </xf>
    <xf numFmtId="0" fontId="9" fillId="0" borderId="11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 indent="1"/>
    </xf>
    <xf numFmtId="0" fontId="9" fillId="0" borderId="11" xfId="0" applyFont="1" applyBorder="1" applyAlignment="1">
      <alignment horizontal="left" vertical="center" indent="2"/>
    </xf>
    <xf numFmtId="0" fontId="9" fillId="0" borderId="0" xfId="0" applyFont="1" applyAlignment="1">
      <alignment/>
    </xf>
    <xf numFmtId="0" fontId="85" fillId="0" borderId="0" xfId="0" applyFont="1" applyFill="1" applyBorder="1" applyAlignment="1">
      <alignment horizontal="right" vertical="center"/>
    </xf>
    <xf numFmtId="0" fontId="85" fillId="0" borderId="0" xfId="0" applyFont="1" applyFill="1" applyAlignment="1">
      <alignment horizontal="right" vertical="center"/>
    </xf>
    <xf numFmtId="0" fontId="85" fillId="0" borderId="11" xfId="0" applyFont="1" applyBorder="1" applyAlignment="1">
      <alignment horizontal="center" vertical="center"/>
    </xf>
    <xf numFmtId="0" fontId="85" fillId="0" borderId="11" xfId="0" applyFont="1" applyBorder="1" applyAlignment="1">
      <alignment vertical="center"/>
    </xf>
    <xf numFmtId="0" fontId="86" fillId="0" borderId="12" xfId="0" applyFont="1" applyBorder="1" applyAlignment="1">
      <alignment horizontal="left" vertical="center"/>
    </xf>
    <xf numFmtId="0" fontId="86" fillId="0" borderId="12" xfId="0" applyFont="1" applyBorder="1" applyAlignment="1">
      <alignment vertical="center"/>
    </xf>
    <xf numFmtId="0" fontId="85" fillId="0" borderId="11" xfId="0" applyFont="1" applyBorder="1" applyAlignment="1">
      <alignment horizontal="left" vertical="center" indent="1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4" fontId="78" fillId="0" borderId="12" xfId="44" applyNumberFormat="1" applyFont="1" applyBorder="1" applyAlignment="1">
      <alignment horizontal="center" vertical="center" wrapText="1"/>
      <protection/>
    </xf>
    <xf numFmtId="176" fontId="3" fillId="0" borderId="11" xfId="0" applyNumberFormat="1" applyFont="1" applyBorder="1" applyAlignment="1">
      <alignment horizontal="right" vertical="center"/>
    </xf>
    <xf numFmtId="4" fontId="11" fillId="0" borderId="12" xfId="54" applyNumberFormat="1" applyFont="1" applyBorder="1" applyAlignment="1">
      <alignment horizontal="center" vertical="center" wrapText="1"/>
      <protection/>
    </xf>
    <xf numFmtId="0" fontId="3" fillId="0" borderId="11" xfId="0" applyFont="1" applyBorder="1" applyAlignment="1">
      <alignment horizontal="left" vertical="center"/>
    </xf>
    <xf numFmtId="0" fontId="1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horizontal="right" vertical="center"/>
    </xf>
    <xf numFmtId="0" fontId="64" fillId="0" borderId="0" xfId="0" applyFont="1" applyAlignment="1">
      <alignment vertical="center"/>
    </xf>
    <xf numFmtId="0" fontId="79" fillId="0" borderId="0" xfId="0" applyFont="1" applyBorder="1" applyAlignment="1">
      <alignment vertical="center" wrapText="1"/>
    </xf>
    <xf numFmtId="0" fontId="85" fillId="0" borderId="0" xfId="0" applyFont="1" applyAlignment="1">
      <alignment vertical="center"/>
    </xf>
    <xf numFmtId="0" fontId="86" fillId="0" borderId="12" xfId="0" applyFont="1" applyBorder="1" applyAlignment="1">
      <alignment horizontal="center" vertical="center" wrapText="1"/>
    </xf>
    <xf numFmtId="0" fontId="87" fillId="0" borderId="12" xfId="44" applyFont="1" applyBorder="1" applyAlignment="1">
      <alignment horizontal="left" vertical="center"/>
      <protection/>
    </xf>
    <xf numFmtId="4" fontId="88" fillId="0" borderId="12" xfId="44" applyNumberFormat="1" applyFont="1" applyBorder="1" applyAlignment="1">
      <alignment horizontal="right" vertical="center" wrapText="1"/>
      <protection/>
    </xf>
    <xf numFmtId="0" fontId="87" fillId="0" borderId="12" xfId="44" applyFont="1" applyBorder="1" applyAlignment="1">
      <alignment horizontal="left" vertical="center" wrapText="1"/>
      <protection/>
    </xf>
    <xf numFmtId="0" fontId="64" fillId="0" borderId="11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9" fillId="0" borderId="10" xfId="0" applyFont="1" applyFill="1" applyBorder="1" applyAlignment="1">
      <alignment vertical="center"/>
    </xf>
    <xf numFmtId="0" fontId="9" fillId="0" borderId="10" xfId="0" applyFont="1" applyFill="1" applyBorder="1" applyAlignment="1">
      <alignment horizontal="right" vertical="center"/>
    </xf>
    <xf numFmtId="4" fontId="89" fillId="0" borderId="12" xfId="44" applyNumberFormat="1" applyFont="1" applyBorder="1" applyAlignment="1">
      <alignment horizontal="right" vertical="center"/>
      <protection/>
    </xf>
    <xf numFmtId="0" fontId="0" fillId="0" borderId="0" xfId="0" applyFont="1" applyFill="1" applyBorder="1" applyAlignment="1">
      <alignment horizontal="right" vertical="center"/>
    </xf>
    <xf numFmtId="0" fontId="0" fillId="0" borderId="11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" fontId="15" fillId="0" borderId="12" xfId="55" applyNumberFormat="1" applyFont="1" applyBorder="1" applyAlignment="1">
      <alignment horizontal="right" vertical="center" wrapText="1"/>
      <protection/>
    </xf>
    <xf numFmtId="4" fontId="89" fillId="0" borderId="12" xfId="44" applyNumberFormat="1" applyFont="1" applyBorder="1" applyAlignment="1">
      <alignment horizontal="right" vertical="center" wrapText="1"/>
      <protection/>
    </xf>
    <xf numFmtId="10" fontId="0" fillId="33" borderId="11" xfId="0" applyNumberFormat="1" applyFill="1" applyBorder="1" applyAlignment="1">
      <alignment/>
    </xf>
    <xf numFmtId="4" fontId="11" fillId="0" borderId="12" xfId="55" applyNumberFormat="1" applyFont="1" applyBorder="1" applyAlignment="1">
      <alignment horizontal="right" vertical="center" wrapText="1"/>
      <protection/>
    </xf>
    <xf numFmtId="0" fontId="0" fillId="0" borderId="0" xfId="0" applyFont="1" applyFill="1" applyAlignment="1">
      <alignment vertical="center"/>
    </xf>
    <xf numFmtId="0" fontId="0" fillId="0" borderId="0" xfId="0" applyFill="1" applyBorder="1" applyAlignment="1">
      <alignment vertical="center"/>
    </xf>
    <xf numFmtId="0" fontId="3" fillId="0" borderId="11" xfId="0" applyFont="1" applyFill="1" applyBorder="1" applyAlignment="1">
      <alignment horizontal="left" vertical="center"/>
    </xf>
    <xf numFmtId="4" fontId="88" fillId="0" borderId="12" xfId="44" applyNumberFormat="1" applyFont="1" applyBorder="1" applyAlignment="1">
      <alignment horizontal="right" vertical="center"/>
      <protection/>
    </xf>
    <xf numFmtId="0" fontId="3" fillId="0" borderId="11" xfId="0" applyFont="1" applyBorder="1" applyAlignment="1">
      <alignment vertical="center"/>
    </xf>
    <xf numFmtId="0" fontId="3" fillId="0" borderId="11" xfId="0" applyFont="1" applyFill="1" applyBorder="1" applyAlignment="1">
      <alignment horizontal="left" vertical="center" indent="1"/>
    </xf>
    <xf numFmtId="0" fontId="3" fillId="0" borderId="11" xfId="0" applyFont="1" applyBorder="1" applyAlignment="1">
      <alignment horizontal="left" vertical="center" indent="1"/>
    </xf>
    <xf numFmtId="4" fontId="89" fillId="0" borderId="11" xfId="44" applyNumberFormat="1" applyFont="1" applyBorder="1" applyAlignment="1">
      <alignment horizontal="right" vertical="center" wrapText="1"/>
      <protection/>
    </xf>
    <xf numFmtId="0" fontId="77" fillId="0" borderId="11" xfId="44" applyFont="1" applyBorder="1" applyAlignment="1">
      <alignment horizontal="left" vertical="center"/>
      <protection/>
    </xf>
    <xf numFmtId="0" fontId="77" fillId="0" borderId="11" xfId="44" applyFont="1" applyBorder="1" applyAlignment="1">
      <alignment vertical="center"/>
      <protection/>
    </xf>
    <xf numFmtId="4" fontId="78" fillId="0" borderId="11" xfId="44" applyNumberFormat="1" applyFont="1" applyBorder="1" applyAlignment="1">
      <alignment horizontal="right" vertical="center" wrapText="1"/>
      <protection/>
    </xf>
    <xf numFmtId="0" fontId="77" fillId="0" borderId="11" xfId="44" applyFont="1" applyBorder="1" applyAlignment="1">
      <alignment horizontal="left" vertical="center" wrapText="1"/>
      <protection/>
    </xf>
    <xf numFmtId="0" fontId="77" fillId="0" borderId="11" xfId="44" applyFont="1" applyBorder="1" applyAlignment="1">
      <alignment vertical="center" wrapText="1"/>
      <protection/>
    </xf>
    <xf numFmtId="4" fontId="90" fillId="0" borderId="11" xfId="44" applyNumberFormat="1" applyFont="1" applyBorder="1" applyAlignment="1">
      <alignment horizontal="right" vertical="center"/>
      <protection/>
    </xf>
    <xf numFmtId="0" fontId="91" fillId="0" borderId="11" xfId="44" applyFont="1" applyBorder="1" applyAlignment="1">
      <alignment horizontal="left" vertical="center"/>
      <protection/>
    </xf>
    <xf numFmtId="0" fontId="91" fillId="0" borderId="11" xfId="44" applyFont="1" applyBorder="1" applyAlignment="1">
      <alignment vertical="center"/>
      <protection/>
    </xf>
    <xf numFmtId="4" fontId="92" fillId="0" borderId="11" xfId="44" applyNumberFormat="1" applyFont="1" applyBorder="1" applyAlignment="1">
      <alignment horizontal="right" vertical="center"/>
      <protection/>
    </xf>
    <xf numFmtId="0" fontId="91" fillId="0" borderId="11" xfId="44" applyFont="1" applyBorder="1" applyAlignment="1">
      <alignment horizontal="left" vertical="center" wrapText="1"/>
      <protection/>
    </xf>
    <xf numFmtId="0" fontId="91" fillId="0" borderId="11" xfId="44" applyFont="1" applyBorder="1" applyAlignment="1">
      <alignment vertical="center" wrapText="1"/>
      <protection/>
    </xf>
    <xf numFmtId="0" fontId="0" fillId="0" borderId="0" xfId="0" applyAlignment="1">
      <alignment horizontal="right" vertical="center"/>
    </xf>
    <xf numFmtId="0" fontId="14" fillId="0" borderId="0" xfId="0" applyFont="1" applyFill="1" applyBorder="1" applyAlignment="1">
      <alignment horizontal="right" vertical="center"/>
    </xf>
    <xf numFmtId="0" fontId="14" fillId="0" borderId="0" xfId="0" applyFont="1" applyFill="1" applyAlignment="1">
      <alignment horizontal="right"/>
    </xf>
    <xf numFmtId="0" fontId="17" fillId="0" borderId="11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/>
    </xf>
    <xf numFmtId="4" fontId="80" fillId="0" borderId="12" xfId="44" applyNumberFormat="1" applyFont="1" applyBorder="1" applyAlignment="1">
      <alignment horizontal="right" vertical="center"/>
      <protection/>
    </xf>
    <xf numFmtId="0" fontId="17" fillId="0" borderId="11" xfId="0" applyFont="1" applyFill="1" applyBorder="1" applyAlignment="1">
      <alignment horizontal="left" vertical="center"/>
    </xf>
    <xf numFmtId="176" fontId="17" fillId="0" borderId="11" xfId="0" applyNumberFormat="1" applyFont="1" applyFill="1" applyBorder="1" applyAlignment="1">
      <alignment horizontal="right" vertical="center"/>
    </xf>
    <xf numFmtId="0" fontId="17" fillId="0" borderId="11" xfId="0" applyFont="1" applyFill="1" applyBorder="1" applyAlignment="1">
      <alignment horizontal="left" vertical="center" indent="1"/>
    </xf>
    <xf numFmtId="0" fontId="14" fillId="0" borderId="11" xfId="0" applyFont="1" applyFill="1" applyBorder="1" applyAlignment="1">
      <alignment/>
    </xf>
    <xf numFmtId="0" fontId="0" fillId="0" borderId="11" xfId="0" applyFont="1" applyBorder="1" applyAlignment="1">
      <alignment vertical="center"/>
    </xf>
    <xf numFmtId="0" fontId="0" fillId="0" borderId="0" xfId="0" applyAlignment="1">
      <alignment horizontal="center"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/>
    </xf>
    <xf numFmtId="0" fontId="93" fillId="0" borderId="18" xfId="65" applyFont="1" applyBorder="1" applyAlignment="1">
      <alignment/>
    </xf>
    <xf numFmtId="0" fontId="20" fillId="0" borderId="19" xfId="0" applyFont="1" applyBorder="1" applyAlignment="1">
      <alignment horizontal="center"/>
    </xf>
    <xf numFmtId="0" fontId="93" fillId="0" borderId="21" xfId="65" applyFont="1" applyBorder="1" applyAlignment="1">
      <alignment/>
    </xf>
    <xf numFmtId="0" fontId="19" fillId="0" borderId="0" xfId="0" applyFont="1" applyAlignment="1">
      <alignment horizontal="center" vertical="center"/>
    </xf>
    <xf numFmtId="0" fontId="94" fillId="0" borderId="0" xfId="0" applyFont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4" fillId="0" borderId="10" xfId="0" applyFont="1" applyFill="1" applyBorder="1" applyAlignment="1">
      <alignment horizontal="left" vertical="center"/>
    </xf>
    <xf numFmtId="0" fontId="17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0" fontId="95" fillId="0" borderId="0" xfId="0" applyFont="1" applyAlignment="1">
      <alignment horizontal="center" vertical="center"/>
    </xf>
    <xf numFmtId="0" fontId="0" fillId="0" borderId="10" xfId="0" applyFont="1" applyFill="1" applyBorder="1" applyAlignment="1">
      <alignment horizontal="right" vertical="center"/>
    </xf>
    <xf numFmtId="0" fontId="0" fillId="0" borderId="10" xfId="0" applyFill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6" fillId="0" borderId="0" xfId="0" applyFont="1" applyAlignment="1">
      <alignment horizontal="center"/>
    </xf>
    <xf numFmtId="0" fontId="0" fillId="0" borderId="0" xfId="0" applyFill="1" applyBorder="1" applyAlignment="1">
      <alignment horizontal="left" vertical="center"/>
    </xf>
    <xf numFmtId="0" fontId="96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wrapText="1"/>
    </xf>
    <xf numFmtId="0" fontId="0" fillId="0" borderId="11" xfId="0" applyFill="1" applyBorder="1" applyAlignment="1">
      <alignment horizontal="center" wrapText="1"/>
    </xf>
    <xf numFmtId="0" fontId="97" fillId="0" borderId="0" xfId="0" applyFont="1" applyAlignment="1">
      <alignment horizontal="center" vertical="center"/>
    </xf>
    <xf numFmtId="0" fontId="79" fillId="0" borderId="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86" fillId="0" borderId="0" xfId="0" applyFont="1" applyFill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98" fillId="0" borderId="12" xfId="0" applyFont="1" applyBorder="1" applyAlignment="1">
      <alignment horizontal="center" vertical="center" wrapText="1"/>
    </xf>
    <xf numFmtId="0" fontId="86" fillId="0" borderId="0" xfId="0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3" fillId="0" borderId="11" xfId="0" applyFont="1" applyFill="1" applyBorder="1" applyAlignment="1">
      <alignment horizontal="center" vertical="center"/>
    </xf>
    <xf numFmtId="0" fontId="85" fillId="0" borderId="0" xfId="0" applyFont="1" applyFill="1" applyBorder="1" applyAlignment="1">
      <alignment horizontal="left" vertical="center"/>
    </xf>
    <xf numFmtId="0" fontId="85" fillId="0" borderId="11" xfId="0" applyFont="1" applyBorder="1" applyAlignment="1">
      <alignment horizontal="center" vertical="center"/>
    </xf>
    <xf numFmtId="0" fontId="97" fillId="0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9" fillId="0" borderId="11" xfId="0" applyFont="1" applyFill="1" applyBorder="1" applyAlignment="1">
      <alignment horizontal="center" vertical="center"/>
    </xf>
    <xf numFmtId="0" fontId="95" fillId="33" borderId="0" xfId="43" applyFont="1" applyFill="1" applyAlignment="1">
      <alignment horizontal="center" vertical="center"/>
      <protection/>
    </xf>
    <xf numFmtId="0" fontId="8" fillId="33" borderId="0" xfId="40" applyFont="1" applyFill="1" applyBorder="1" applyAlignment="1">
      <alignment horizontal="center" vertical="center"/>
      <protection/>
    </xf>
    <xf numFmtId="0" fontId="57" fillId="0" borderId="0" xfId="51" applyFill="1" applyAlignment="1">
      <alignment horizontal="left" vertical="center" wrapText="1"/>
      <protection/>
    </xf>
    <xf numFmtId="0" fontId="79" fillId="0" borderId="12" xfId="0" applyFont="1" applyBorder="1" applyAlignment="1">
      <alignment horizontal="center" vertical="center" wrapText="1"/>
    </xf>
    <xf numFmtId="0" fontId="79" fillId="0" borderId="1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10" xfId="0" applyBorder="1" applyAlignment="1">
      <alignment/>
    </xf>
  </cellXfs>
  <cellStyles count="7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0 2" xfId="41"/>
    <cellStyle name="常规 10 3" xfId="42"/>
    <cellStyle name="常规 2" xfId="43"/>
    <cellStyle name="常规 3" xfId="44"/>
    <cellStyle name="常规 3 2" xfId="45"/>
    <cellStyle name="常规 3 2 2" xfId="46"/>
    <cellStyle name="常规 3 2 3" xfId="47"/>
    <cellStyle name="常规 3 3" xfId="48"/>
    <cellStyle name="常规 3 3 2" xfId="49"/>
    <cellStyle name="常规 3 3 3" xfId="50"/>
    <cellStyle name="常规 3 4" xfId="51"/>
    <cellStyle name="常规 3 4 2" xfId="52"/>
    <cellStyle name="常规 3 4 3" xfId="53"/>
    <cellStyle name="常规 3 5" xfId="54"/>
    <cellStyle name="常规 3 6" xfId="55"/>
    <cellStyle name="常规 4" xfId="56"/>
    <cellStyle name="常规 4 2" xfId="57"/>
    <cellStyle name="常规 4 2 2" xfId="58"/>
    <cellStyle name="常规 4 2 3" xfId="59"/>
    <cellStyle name="常规 4 3" xfId="60"/>
    <cellStyle name="常规 4 4" xfId="61"/>
    <cellStyle name="常规 5" xfId="62"/>
    <cellStyle name="常规 5 2" xfId="63"/>
    <cellStyle name="常规 6" xfId="64"/>
    <cellStyle name="Hyperlink" xfId="65"/>
    <cellStyle name="超链接 2" xfId="66"/>
    <cellStyle name="超链接 2 2" xfId="67"/>
    <cellStyle name="超链接 3" xfId="68"/>
    <cellStyle name="超链接 4" xfId="69"/>
    <cellStyle name="好" xfId="70"/>
    <cellStyle name="汇总" xfId="71"/>
    <cellStyle name="Currency" xfId="72"/>
    <cellStyle name="Currency [0]" xfId="73"/>
    <cellStyle name="计算" xfId="74"/>
    <cellStyle name="检查单元格" xfId="75"/>
    <cellStyle name="解释性文本" xfId="76"/>
    <cellStyle name="警告文本" xfId="77"/>
    <cellStyle name="链接单元格" xfId="78"/>
    <cellStyle name="Comma" xfId="79"/>
    <cellStyle name="Comma [0]" xfId="80"/>
    <cellStyle name="强调文字颜色 1" xfId="81"/>
    <cellStyle name="强调文字颜色 2" xfId="82"/>
    <cellStyle name="强调文字颜色 3" xfId="83"/>
    <cellStyle name="强调文字颜色 4" xfId="84"/>
    <cellStyle name="强调文字颜色 5" xfId="85"/>
    <cellStyle name="强调文字颜色 6" xfId="86"/>
    <cellStyle name="适中" xfId="87"/>
    <cellStyle name="输出" xfId="88"/>
    <cellStyle name="输入" xfId="89"/>
    <cellStyle name="Followed Hyperlink" xfId="90"/>
    <cellStyle name="注释" xfId="9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>
      <selection activeCell="F8" sqref="F8"/>
    </sheetView>
  </sheetViews>
  <sheetFormatPr defaultColWidth="9.33203125" defaultRowHeight="11.25"/>
  <cols>
    <col min="1" max="1" width="9.33203125" style="131" customWidth="1"/>
    <col min="2" max="2" width="111.5" style="0" customWidth="1"/>
  </cols>
  <sheetData>
    <row r="1" spans="1:2" ht="58.5" customHeight="1">
      <c r="A1" s="138" t="s">
        <v>0</v>
      </c>
      <c r="B1" s="138"/>
    </row>
    <row r="2" spans="1:2" ht="27" customHeight="1">
      <c r="A2" s="132" t="s">
        <v>1</v>
      </c>
      <c r="B2" s="133" t="s">
        <v>2</v>
      </c>
    </row>
    <row r="3" spans="1:2" ht="27" customHeight="1">
      <c r="A3" s="134">
        <v>1</v>
      </c>
      <c r="B3" s="135" t="s">
        <v>3</v>
      </c>
    </row>
    <row r="4" spans="1:2" ht="27" customHeight="1">
      <c r="A4" s="134">
        <v>2</v>
      </c>
      <c r="B4" s="135" t="s">
        <v>4</v>
      </c>
    </row>
    <row r="5" spans="1:2" ht="27" customHeight="1">
      <c r="A5" s="134">
        <v>3</v>
      </c>
      <c r="B5" s="135" t="s">
        <v>5</v>
      </c>
    </row>
    <row r="6" spans="1:2" ht="27" customHeight="1">
      <c r="A6" s="134">
        <v>4</v>
      </c>
      <c r="B6" s="135" t="s">
        <v>6</v>
      </c>
    </row>
    <row r="7" spans="1:2" ht="27" customHeight="1">
      <c r="A7" s="134">
        <v>5</v>
      </c>
      <c r="B7" s="135" t="s">
        <v>7</v>
      </c>
    </row>
    <row r="8" spans="1:2" ht="27" customHeight="1">
      <c r="A8" s="134">
        <v>6</v>
      </c>
      <c r="B8" s="135" t="s">
        <v>8</v>
      </c>
    </row>
    <row r="9" spans="1:2" ht="27" customHeight="1">
      <c r="A9" s="134">
        <v>7</v>
      </c>
      <c r="B9" s="135" t="s">
        <v>9</v>
      </c>
    </row>
    <row r="10" spans="1:2" ht="27" customHeight="1">
      <c r="A10" s="134">
        <v>8</v>
      </c>
      <c r="B10" s="135" t="s">
        <v>10</v>
      </c>
    </row>
    <row r="11" spans="1:2" ht="27" customHeight="1">
      <c r="A11" s="136">
        <v>9</v>
      </c>
      <c r="B11" s="137" t="s">
        <v>11</v>
      </c>
    </row>
  </sheetData>
  <sheetProtection/>
  <mergeCells count="1">
    <mergeCell ref="A1:B1"/>
  </mergeCells>
  <hyperlinks>
    <hyperlink ref="B3" location="'2017年渝北区区级部门财政拨款收支总表'!a1" tooltip="单击打开：2017年渝北区区级部门财政拨款收支总表" display="2017年渝北区区级部门财政拨款收支总表"/>
    <hyperlink ref="B4" location="'2017年渝北区区级部门一般公共预算财政拨款支出预算表'!a1" tooltip="单击打开：2017年渝北区区级部门一般公共预算财政拨款支出预算表" display="2017年渝北区区级部门一般公共预算财政拨款支出预算表"/>
    <hyperlink ref="B5" location="'2017年渝北区区级部门一般公共预算财政拨款基本支出预算表'!a1" tooltip="单击打开：2017年渝北区区级部门一般公共预算财政拨款基本支出预算表" display="2017年渝北区区级部门一般公共预算财政拨款基本支出预算表"/>
    <hyperlink ref="B6" location="'2017年渝北区区级部门一般公共预算“三公”经费支出表'!a1" tooltip="单击打开：2017年渝北区区级部门一般公共预算“三公”经费支出表" display="2017年渝北区区级部门一般公共预算“三公”经费支出表"/>
    <hyperlink ref="B7" location="'2017年渝北区区级部门政府性基金预算支出表'!a1" tooltip="单击打开：2017年渝北区区级部门政府性基金预算支出表" display="2017年渝北区区级部门政府性基金预算支出表"/>
    <hyperlink ref="B8" location="'2017年渝北区区级部门国有资本经营预算支出表'!a1" tooltip="单击打开：2017年渝北区区级部门国有资本经营预算支出表" display="2017年渝北区区级部门国有资本经营预算支出表"/>
    <hyperlink ref="B9" location="'2017年渝北区区级部门收支预算总表'!a1" tooltip="单击打开：2017年渝北区区级部门收支预算总表" display="2017年渝北区区级部门收支预算总表"/>
    <hyperlink ref="B10" location="'2017年渝北区区级部门收入预算总表'!a1" tooltip="单击打开：2017年渝北区区级部门收入预算总表" display="2017年渝北区区级部门收入预算总表"/>
    <hyperlink ref="B11" location="'2017年渝北区区级部门支出预算总表'!a1" tooltip="单击打开：2017年渝北区区级部门支出预算总表" display="2017年渝北区区级部门支出预算总表"/>
  </hyperlink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9"/>
  <sheetViews>
    <sheetView workbookViewId="0" topLeftCell="A1">
      <selection activeCell="J14" sqref="J14"/>
    </sheetView>
  </sheetViews>
  <sheetFormatPr defaultColWidth="9.33203125" defaultRowHeight="11.25"/>
  <cols>
    <col min="1" max="1" width="20.83203125" style="0" customWidth="1"/>
    <col min="2" max="2" width="39.33203125" style="0" customWidth="1"/>
    <col min="3" max="3" width="34.5" style="0" customWidth="1"/>
  </cols>
  <sheetData>
    <row r="1" spans="1:3" ht="17.25" customHeight="1">
      <c r="A1" s="89" t="s">
        <v>263</v>
      </c>
      <c r="B1" s="13"/>
      <c r="C1" s="13"/>
    </row>
    <row r="2" spans="1:3" ht="51.75" customHeight="1">
      <c r="A2" s="158" t="s">
        <v>264</v>
      </c>
      <c r="B2" s="158"/>
      <c r="C2" s="158"/>
    </row>
    <row r="3" spans="1:3" ht="21.75" customHeight="1">
      <c r="A3" s="168" t="s">
        <v>188</v>
      </c>
      <c r="B3" s="168"/>
      <c r="C3" s="168"/>
    </row>
    <row r="4" spans="1:3" s="52" customFormat="1" ht="24" customHeight="1">
      <c r="A4" s="54" t="s">
        <v>44</v>
      </c>
      <c r="B4" s="90" t="str">
        <f>'表四'!B3</f>
        <v>重庆市渝北区应急救援指挥中心</v>
      </c>
      <c r="C4" s="91" t="s">
        <v>45</v>
      </c>
    </row>
    <row r="5" spans="1:3" ht="36" customHeight="1">
      <c r="A5" s="161" t="s">
        <v>189</v>
      </c>
      <c r="B5" s="162"/>
      <c r="C5" s="169" t="s">
        <v>136</v>
      </c>
    </row>
    <row r="6" spans="1:9" ht="36" customHeight="1">
      <c r="A6" s="56" t="s">
        <v>100</v>
      </c>
      <c r="B6" s="56" t="s">
        <v>101</v>
      </c>
      <c r="C6" s="169"/>
      <c r="I6" s="55"/>
    </row>
    <row r="7" spans="1:3" ht="26.25" customHeight="1">
      <c r="A7" s="56"/>
      <c r="B7" s="56" t="s">
        <v>50</v>
      </c>
      <c r="C7" s="16">
        <v>4000000</v>
      </c>
    </row>
    <row r="8" spans="1:3" ht="20.25" customHeight="1">
      <c r="A8" s="87" t="s">
        <v>213</v>
      </c>
      <c r="B8" s="87" t="s">
        <v>214</v>
      </c>
      <c r="C8" s="86">
        <v>4000000</v>
      </c>
    </row>
    <row r="9" spans="1:3" ht="19.5" customHeight="1">
      <c r="A9" s="87" t="s">
        <v>265</v>
      </c>
      <c r="B9" s="87" t="s">
        <v>266</v>
      </c>
      <c r="C9" s="86">
        <v>770000</v>
      </c>
    </row>
    <row r="10" spans="1:3" ht="18.75" customHeight="1">
      <c r="A10" s="87" t="s">
        <v>267</v>
      </c>
      <c r="B10" s="87" t="s">
        <v>268</v>
      </c>
      <c r="C10" s="86">
        <v>60000</v>
      </c>
    </row>
    <row r="11" spans="1:3" ht="18.75" customHeight="1">
      <c r="A11" s="87" t="s">
        <v>269</v>
      </c>
      <c r="B11" s="87" t="s">
        <v>270</v>
      </c>
      <c r="C11" s="86">
        <v>70000</v>
      </c>
    </row>
    <row r="12" spans="1:3" ht="18.75" customHeight="1">
      <c r="A12" s="87" t="s">
        <v>271</v>
      </c>
      <c r="B12" s="87" t="s">
        <v>272</v>
      </c>
      <c r="C12" s="86">
        <v>60000</v>
      </c>
    </row>
    <row r="13" spans="1:3" ht="18.75" customHeight="1">
      <c r="A13" s="87" t="s">
        <v>273</v>
      </c>
      <c r="B13" s="87" t="s">
        <v>274</v>
      </c>
      <c r="C13" s="86">
        <v>120000</v>
      </c>
    </row>
    <row r="14" spans="1:3" ht="19.5" customHeight="1">
      <c r="A14" s="87" t="s">
        <v>275</v>
      </c>
      <c r="B14" s="87" t="s">
        <v>276</v>
      </c>
      <c r="C14" s="86">
        <v>2400000</v>
      </c>
    </row>
    <row r="15" spans="1:3" ht="18.75" customHeight="1">
      <c r="A15" s="87" t="s">
        <v>277</v>
      </c>
      <c r="B15" s="87" t="s">
        <v>278</v>
      </c>
      <c r="C15" s="86">
        <v>520000</v>
      </c>
    </row>
    <row r="16" spans="1:3" ht="18.75" customHeight="1">
      <c r="A16" s="9"/>
      <c r="B16" s="9"/>
      <c r="C16" s="9"/>
    </row>
    <row r="17" spans="1:3" ht="18.75" customHeight="1">
      <c r="A17" s="9"/>
      <c r="B17" s="9"/>
      <c r="C17" s="9"/>
    </row>
    <row r="18" spans="1:3" ht="18.75" customHeight="1">
      <c r="A18" s="9"/>
      <c r="B18" s="9"/>
      <c r="C18" s="9"/>
    </row>
    <row r="19" spans="1:3" ht="18.75" customHeight="1">
      <c r="A19" s="9"/>
      <c r="B19" s="9"/>
      <c r="C19" s="9"/>
    </row>
  </sheetData>
  <sheetProtection/>
  <mergeCells count="4">
    <mergeCell ref="A2:C2"/>
    <mergeCell ref="A3:C3"/>
    <mergeCell ref="A5:B5"/>
    <mergeCell ref="C5:C6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17"/>
  <sheetViews>
    <sheetView workbookViewId="0" topLeftCell="A1">
      <selection activeCell="B8" sqref="B8"/>
    </sheetView>
  </sheetViews>
  <sheetFormatPr defaultColWidth="13.33203125" defaultRowHeight="11.25"/>
  <cols>
    <col min="1" max="1" width="20.33203125" style="13" customWidth="1"/>
    <col min="2" max="2" width="47.66015625" style="13" customWidth="1"/>
    <col min="3" max="3" width="48.83203125" style="13" customWidth="1"/>
    <col min="4" max="4" width="13" style="13" customWidth="1"/>
    <col min="5" max="16384" width="13.33203125" style="13" customWidth="1"/>
  </cols>
  <sheetData>
    <row r="1" ht="15.75" customHeight="1">
      <c r="A1" s="82" t="s">
        <v>279</v>
      </c>
    </row>
    <row r="2" spans="1:3" ht="38.25" customHeight="1">
      <c r="A2" s="164" t="s">
        <v>264</v>
      </c>
      <c r="B2" s="164"/>
      <c r="C2" s="164"/>
    </row>
    <row r="3" spans="1:3" ht="21.75" customHeight="1">
      <c r="A3" s="165" t="s">
        <v>252</v>
      </c>
      <c r="B3" s="165"/>
      <c r="C3" s="165"/>
    </row>
    <row r="4" spans="1:3" ht="19.5" customHeight="1">
      <c r="A4" s="83" t="s">
        <v>44</v>
      </c>
      <c r="B4" s="83" t="s">
        <v>168</v>
      </c>
      <c r="C4" s="64" t="s">
        <v>45</v>
      </c>
    </row>
    <row r="5" spans="1:3" ht="42" customHeight="1">
      <c r="A5" s="166" t="s">
        <v>253</v>
      </c>
      <c r="B5" s="166"/>
      <c r="C5" s="166" t="s">
        <v>136</v>
      </c>
    </row>
    <row r="6" spans="1:3" ht="26.25" customHeight="1">
      <c r="A6" s="84" t="s">
        <v>100</v>
      </c>
      <c r="B6" s="84" t="s">
        <v>101</v>
      </c>
      <c r="C6" s="166"/>
    </row>
    <row r="7" spans="1:3" s="81" customFormat="1" ht="21" customHeight="1">
      <c r="A7" s="167" t="s">
        <v>50</v>
      </c>
      <c r="B7" s="167"/>
      <c r="C7" s="16">
        <v>4000000</v>
      </c>
    </row>
    <row r="8" spans="1:3" s="81" customFormat="1" ht="21" customHeight="1">
      <c r="A8" s="85" t="s">
        <v>254</v>
      </c>
      <c r="B8" s="85" t="s">
        <v>255</v>
      </c>
      <c r="C8" s="86">
        <v>4000000</v>
      </c>
    </row>
    <row r="9" spans="1:3" s="81" customFormat="1" ht="21" customHeight="1">
      <c r="A9" s="87" t="s">
        <v>258</v>
      </c>
      <c r="B9" s="87" t="s">
        <v>259</v>
      </c>
      <c r="C9" s="86">
        <v>4000000</v>
      </c>
    </row>
    <row r="10" spans="1:3" s="81" customFormat="1" ht="21" customHeight="1">
      <c r="A10" s="69"/>
      <c r="B10" s="69"/>
      <c r="C10" s="66"/>
    </row>
    <row r="11" spans="1:3" s="81" customFormat="1" ht="21" customHeight="1">
      <c r="A11" s="66"/>
      <c r="B11" s="66"/>
      <c r="C11" s="66"/>
    </row>
    <row r="12" spans="1:3" s="81" customFormat="1" ht="21" customHeight="1">
      <c r="A12" s="66"/>
      <c r="B12" s="66"/>
      <c r="C12" s="66"/>
    </row>
    <row r="13" spans="1:3" s="81" customFormat="1" ht="21" customHeight="1">
      <c r="A13" s="66"/>
      <c r="B13" s="66"/>
      <c r="C13" s="66"/>
    </row>
    <row r="14" spans="1:3" s="81" customFormat="1" ht="21" customHeight="1">
      <c r="A14" s="88"/>
      <c r="B14" s="88"/>
      <c r="C14" s="88"/>
    </row>
    <row r="15" spans="1:3" s="81" customFormat="1" ht="21" customHeight="1">
      <c r="A15" s="88"/>
      <c r="B15" s="88"/>
      <c r="C15" s="88"/>
    </row>
    <row r="16" spans="1:3" s="81" customFormat="1" ht="21" customHeight="1">
      <c r="A16" s="88"/>
      <c r="B16" s="88"/>
      <c r="C16" s="88"/>
    </row>
    <row r="17" spans="1:3" s="81" customFormat="1" ht="21" customHeight="1">
      <c r="A17" s="88"/>
      <c r="B17" s="88"/>
      <c r="C17" s="88"/>
    </row>
  </sheetData>
  <sheetProtection/>
  <mergeCells count="5">
    <mergeCell ref="A2:C2"/>
    <mergeCell ref="A3:C3"/>
    <mergeCell ref="A5:B5"/>
    <mergeCell ref="A7:B7"/>
    <mergeCell ref="C5:C6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"/>
  <sheetViews>
    <sheetView workbookViewId="0" topLeftCell="A1">
      <selection activeCell="J9" sqref="J9"/>
    </sheetView>
  </sheetViews>
  <sheetFormatPr defaultColWidth="9.33203125" defaultRowHeight="11.25"/>
  <cols>
    <col min="1" max="1" width="16.83203125" style="0" customWidth="1"/>
    <col min="2" max="2" width="12.16015625" style="0" bestFit="1" customWidth="1"/>
    <col min="3" max="3" width="11.5" style="0" customWidth="1"/>
    <col min="4" max="13" width="11.33203125" style="0" customWidth="1"/>
  </cols>
  <sheetData>
    <row r="1" spans="1:5" ht="18" customHeight="1">
      <c r="A1" s="1" t="s">
        <v>280</v>
      </c>
      <c r="B1" s="13"/>
      <c r="C1" s="13"/>
      <c r="D1" s="13"/>
      <c r="E1" s="13"/>
    </row>
    <row r="2" spans="1:13" ht="33.75" customHeight="1">
      <c r="A2" s="172" t="s">
        <v>32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78"/>
    </row>
    <row r="3" spans="1:12" ht="26.25" customHeight="1">
      <c r="A3" s="71" t="s">
        <v>44</v>
      </c>
      <c r="B3" s="173" t="str">
        <f>'表四'!B3</f>
        <v>重庆市渝北区应急救援指挥中心</v>
      </c>
      <c r="C3" s="173"/>
      <c r="D3" s="173"/>
      <c r="E3" s="173"/>
      <c r="F3" s="173"/>
      <c r="G3" s="173"/>
      <c r="H3" s="173"/>
      <c r="I3" s="173"/>
      <c r="J3" s="173"/>
      <c r="K3" s="79"/>
      <c r="L3" s="80" t="s">
        <v>133</v>
      </c>
    </row>
    <row r="4" spans="1:12" ht="16.5" customHeight="1">
      <c r="A4" s="171" t="s">
        <v>183</v>
      </c>
      <c r="B4" s="171"/>
      <c r="C4" s="171"/>
      <c r="D4" s="171"/>
      <c r="E4" s="171"/>
      <c r="F4" s="171"/>
      <c r="G4" s="174" t="s">
        <v>281</v>
      </c>
      <c r="H4" s="174"/>
      <c r="I4" s="174"/>
      <c r="J4" s="174"/>
      <c r="K4" s="174"/>
      <c r="L4" s="174"/>
    </row>
    <row r="5" spans="1:12" ht="44.25" customHeight="1">
      <c r="A5" s="171" t="s">
        <v>50</v>
      </c>
      <c r="B5" s="170" t="s">
        <v>282</v>
      </c>
      <c r="C5" s="171" t="s">
        <v>283</v>
      </c>
      <c r="D5" s="171"/>
      <c r="E5" s="171"/>
      <c r="F5" s="171" t="s">
        <v>284</v>
      </c>
      <c r="G5" s="171" t="s">
        <v>50</v>
      </c>
      <c r="H5" s="170" t="s">
        <v>282</v>
      </c>
      <c r="I5" s="170" t="s">
        <v>283</v>
      </c>
      <c r="J5" s="170"/>
      <c r="K5" s="170"/>
      <c r="L5" s="171" t="s">
        <v>284</v>
      </c>
    </row>
    <row r="6" spans="1:12" ht="55.5" customHeight="1">
      <c r="A6" s="171"/>
      <c r="B6" s="170"/>
      <c r="C6" s="72" t="s">
        <v>185</v>
      </c>
      <c r="D6" s="5" t="s">
        <v>285</v>
      </c>
      <c r="E6" s="5" t="s">
        <v>286</v>
      </c>
      <c r="F6" s="171"/>
      <c r="G6" s="171"/>
      <c r="H6" s="170"/>
      <c r="I6" s="72" t="s">
        <v>185</v>
      </c>
      <c r="J6" s="5" t="s">
        <v>285</v>
      </c>
      <c r="K6" s="5" t="s">
        <v>286</v>
      </c>
      <c r="L6" s="171"/>
    </row>
    <row r="7" spans="1:12" ht="17.25" customHeight="1">
      <c r="A7" s="74">
        <v>100000</v>
      </c>
      <c r="B7" s="75"/>
      <c r="C7" s="75"/>
      <c r="D7" s="75"/>
      <c r="E7" s="74">
        <v>90000</v>
      </c>
      <c r="F7" s="74">
        <v>10000</v>
      </c>
      <c r="G7" s="76">
        <v>140000</v>
      </c>
      <c r="H7" s="77"/>
      <c r="I7" s="77"/>
      <c r="J7" s="77"/>
      <c r="K7" s="76">
        <v>90000</v>
      </c>
      <c r="L7" s="76">
        <v>50000</v>
      </c>
    </row>
    <row r="8" spans="1:12" ht="17.25" customHeight="1">
      <c r="A8" s="75"/>
      <c r="B8" s="75"/>
      <c r="C8" s="75"/>
      <c r="D8" s="75"/>
      <c r="E8" s="75"/>
      <c r="F8" s="75"/>
      <c r="G8" s="77"/>
      <c r="H8" s="77"/>
      <c r="I8" s="77"/>
      <c r="J8" s="77"/>
      <c r="K8" s="77"/>
      <c r="L8" s="77"/>
    </row>
    <row r="9" spans="1:12" ht="17.25" customHeight="1">
      <c r="A9" s="75"/>
      <c r="B9" s="75"/>
      <c r="C9" s="75"/>
      <c r="D9" s="75"/>
      <c r="E9" s="75"/>
      <c r="F9" s="75"/>
      <c r="G9" s="77"/>
      <c r="H9" s="77"/>
      <c r="I9" s="77"/>
      <c r="J9" s="77"/>
      <c r="K9" s="77"/>
      <c r="L9" s="77"/>
    </row>
  </sheetData>
  <sheetProtection/>
  <mergeCells count="12">
    <mergeCell ref="F5:F6"/>
    <mergeCell ref="G5:G6"/>
    <mergeCell ref="H5:H6"/>
    <mergeCell ref="L5:L6"/>
    <mergeCell ref="A2:L2"/>
    <mergeCell ref="B3:J3"/>
    <mergeCell ref="A4:F4"/>
    <mergeCell ref="G4:L4"/>
    <mergeCell ref="C5:E5"/>
    <mergeCell ref="I5:K5"/>
    <mergeCell ref="A5:A6"/>
    <mergeCell ref="B5:B6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20"/>
  <sheetViews>
    <sheetView workbookViewId="0" topLeftCell="A4">
      <selection activeCell="A7" sqref="A7:B10"/>
    </sheetView>
  </sheetViews>
  <sheetFormatPr defaultColWidth="9.33203125" defaultRowHeight="11.25"/>
  <cols>
    <col min="1" max="1" width="16.33203125" style="0" customWidth="1"/>
    <col min="2" max="2" width="48.66015625" style="0" customWidth="1"/>
    <col min="3" max="5" width="14.33203125" style="0" customWidth="1"/>
  </cols>
  <sheetData>
    <row r="1" spans="1:5" ht="19.5" customHeight="1">
      <c r="A1" s="53" t="s">
        <v>287</v>
      </c>
      <c r="B1" s="13"/>
      <c r="C1" s="13"/>
      <c r="D1" s="13"/>
      <c r="E1" s="13"/>
    </row>
    <row r="2" spans="1:5" ht="42" customHeight="1">
      <c r="A2" s="147" t="s">
        <v>288</v>
      </c>
      <c r="B2" s="147"/>
      <c r="C2" s="147"/>
      <c r="D2" s="147"/>
      <c r="E2" s="147"/>
    </row>
    <row r="3" spans="1:5" s="52" customFormat="1" ht="33.75" customHeight="1">
      <c r="A3" s="63" t="s">
        <v>44</v>
      </c>
      <c r="B3" s="175" t="str">
        <f>'表四'!B3</f>
        <v>重庆市渝北区应急救援指挥中心</v>
      </c>
      <c r="C3" s="175"/>
      <c r="D3" s="175"/>
      <c r="E3" s="64" t="s">
        <v>45</v>
      </c>
    </row>
    <row r="4" spans="1:5" s="52" customFormat="1" ht="23.25" customHeight="1">
      <c r="A4" s="176" t="s">
        <v>100</v>
      </c>
      <c r="B4" s="176" t="s">
        <v>101</v>
      </c>
      <c r="C4" s="176" t="s">
        <v>289</v>
      </c>
      <c r="D4" s="176"/>
      <c r="E4" s="176"/>
    </row>
    <row r="5" spans="1:5" ht="21" customHeight="1">
      <c r="A5" s="176"/>
      <c r="B5" s="176"/>
      <c r="C5" s="65" t="s">
        <v>50</v>
      </c>
      <c r="D5" s="65" t="s">
        <v>135</v>
      </c>
      <c r="E5" s="65" t="s">
        <v>136</v>
      </c>
    </row>
    <row r="6" spans="1:5" ht="21" customHeight="1">
      <c r="A6" s="66"/>
      <c r="B6" s="65" t="s">
        <v>50</v>
      </c>
      <c r="C6" s="66"/>
      <c r="D6" s="66"/>
      <c r="E6" s="66"/>
    </row>
    <row r="7" spans="1:5" ht="21" customHeight="1">
      <c r="A7" s="67"/>
      <c r="B7" s="68"/>
      <c r="C7" s="66"/>
      <c r="D7" s="66"/>
      <c r="E7" s="66"/>
    </row>
    <row r="8" spans="1:5" ht="21" customHeight="1">
      <c r="A8" s="67"/>
      <c r="B8" s="68"/>
      <c r="C8" s="66"/>
      <c r="D8" s="66"/>
      <c r="E8" s="66"/>
    </row>
    <row r="9" spans="1:5" ht="21" customHeight="1">
      <c r="A9" s="69"/>
      <c r="B9" s="69"/>
      <c r="C9" s="66"/>
      <c r="D9" s="66"/>
      <c r="E9" s="66"/>
    </row>
    <row r="10" spans="1:5" ht="21" customHeight="1">
      <c r="A10" s="4"/>
      <c r="B10" s="4"/>
      <c r="C10" s="4"/>
      <c r="D10" s="4"/>
      <c r="E10" s="4"/>
    </row>
    <row r="11" spans="1:5" ht="21" customHeight="1">
      <c r="A11" s="4"/>
      <c r="B11" s="4"/>
      <c r="C11" s="4"/>
      <c r="D11" s="4"/>
      <c r="E11" s="4"/>
    </row>
    <row r="12" spans="1:5" ht="21" customHeight="1">
      <c r="A12" s="4"/>
      <c r="B12" s="4"/>
      <c r="C12" s="4"/>
      <c r="D12" s="4"/>
      <c r="E12" s="4"/>
    </row>
    <row r="13" spans="1:5" ht="21" customHeight="1">
      <c r="A13" s="4"/>
      <c r="B13" s="4"/>
      <c r="C13" s="4"/>
      <c r="D13" s="4"/>
      <c r="E13" s="4"/>
    </row>
    <row r="14" spans="1:5" ht="21" customHeight="1">
      <c r="A14" s="4"/>
      <c r="B14" s="4"/>
      <c r="C14" s="4"/>
      <c r="D14" s="4"/>
      <c r="E14" s="4"/>
    </row>
    <row r="15" spans="1:5" ht="21" customHeight="1">
      <c r="A15" s="4"/>
      <c r="B15" s="4"/>
      <c r="C15" s="4"/>
      <c r="D15" s="4"/>
      <c r="E15" s="4"/>
    </row>
    <row r="16" spans="1:5" ht="21" customHeight="1">
      <c r="A16" s="4"/>
      <c r="B16" s="4"/>
      <c r="C16" s="4"/>
      <c r="D16" s="4"/>
      <c r="E16" s="4"/>
    </row>
    <row r="17" spans="1:5" ht="21" customHeight="1">
      <c r="A17" s="4"/>
      <c r="B17" s="4"/>
      <c r="C17" s="4"/>
      <c r="D17" s="4"/>
      <c r="E17" s="4"/>
    </row>
    <row r="18" spans="1:5" ht="21" customHeight="1">
      <c r="A18" s="4"/>
      <c r="B18" s="4"/>
      <c r="C18" s="4"/>
      <c r="D18" s="4"/>
      <c r="E18" s="4"/>
    </row>
    <row r="19" ht="15">
      <c r="A19" s="62" t="s">
        <v>290</v>
      </c>
    </row>
    <row r="20" ht="10.5">
      <c r="A20" s="70"/>
    </row>
  </sheetData>
  <sheetProtection/>
  <mergeCells count="5">
    <mergeCell ref="A2:E2"/>
    <mergeCell ref="B3:D3"/>
    <mergeCell ref="C4:E4"/>
    <mergeCell ref="A4:A5"/>
    <mergeCell ref="B4:B5"/>
  </mergeCells>
  <printOptions/>
  <pageMargins left="0.7" right="0.7" top="0.75" bottom="0.75" header="0.3" footer="0.3"/>
  <pageSetup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19"/>
  <sheetViews>
    <sheetView workbookViewId="0" topLeftCell="A1">
      <selection activeCell="A7" sqref="A7:B10"/>
    </sheetView>
  </sheetViews>
  <sheetFormatPr defaultColWidth="9.33203125" defaultRowHeight="11.25"/>
  <cols>
    <col min="1" max="1" width="17.83203125" style="0" customWidth="1"/>
    <col min="2" max="2" width="30.5" style="0" customWidth="1"/>
    <col min="3" max="5" width="22.16015625" style="0" customWidth="1"/>
  </cols>
  <sheetData>
    <row r="1" spans="1:5" ht="19.5" customHeight="1">
      <c r="A1" s="53" t="s">
        <v>291</v>
      </c>
      <c r="B1" s="13"/>
      <c r="C1" s="13"/>
      <c r="D1" s="13"/>
      <c r="E1" s="13"/>
    </row>
    <row r="2" spans="1:5" ht="29.25" customHeight="1">
      <c r="A2" s="177" t="s">
        <v>292</v>
      </c>
      <c r="B2" s="177"/>
      <c r="C2" s="177"/>
      <c r="D2" s="177"/>
      <c r="E2" s="177"/>
    </row>
    <row r="3" spans="1:5" s="52" customFormat="1" ht="23.25" customHeight="1">
      <c r="A3" s="54" t="s">
        <v>44</v>
      </c>
      <c r="B3" s="178" t="str">
        <f>'表四'!B3</f>
        <v>重庆市渝北区应急救援指挥中心</v>
      </c>
      <c r="C3" s="178"/>
      <c r="D3" s="178"/>
      <c r="E3" s="55" t="s">
        <v>45</v>
      </c>
    </row>
    <row r="4" spans="1:5" s="52" customFormat="1" ht="23.25" customHeight="1">
      <c r="A4" s="169" t="s">
        <v>100</v>
      </c>
      <c r="B4" s="169" t="s">
        <v>101</v>
      </c>
      <c r="C4" s="179" t="s">
        <v>293</v>
      </c>
      <c r="D4" s="179"/>
      <c r="E4" s="179"/>
    </row>
    <row r="5" spans="1:5" ht="22.5" customHeight="1">
      <c r="A5" s="169"/>
      <c r="B5" s="169"/>
      <c r="C5" s="56" t="s">
        <v>50</v>
      </c>
      <c r="D5" s="56" t="s">
        <v>135</v>
      </c>
      <c r="E5" s="56" t="s">
        <v>136</v>
      </c>
    </row>
    <row r="6" spans="1:5" ht="22.5" customHeight="1">
      <c r="A6" s="58"/>
      <c r="B6" s="56" t="s">
        <v>50</v>
      </c>
      <c r="C6" s="58"/>
      <c r="D6" s="58"/>
      <c r="E6" s="58"/>
    </row>
    <row r="7" spans="1:5" ht="22.5" customHeight="1">
      <c r="A7" s="59"/>
      <c r="B7" s="58"/>
      <c r="C7" s="58"/>
      <c r="D7" s="58"/>
      <c r="E7" s="58"/>
    </row>
    <row r="8" spans="1:5" ht="22.5" customHeight="1">
      <c r="A8" s="60"/>
      <c r="B8" s="60"/>
      <c r="C8" s="58"/>
      <c r="D8" s="58"/>
      <c r="E8" s="58"/>
    </row>
    <row r="9" spans="1:5" ht="22.5" customHeight="1">
      <c r="A9" s="61"/>
      <c r="B9" s="61"/>
      <c r="C9" s="58"/>
      <c r="D9" s="58"/>
      <c r="E9" s="58"/>
    </row>
    <row r="10" spans="1:5" ht="22.5" customHeight="1">
      <c r="A10" s="58"/>
      <c r="B10" s="58"/>
      <c r="C10" s="58"/>
      <c r="D10" s="58"/>
      <c r="E10" s="58"/>
    </row>
    <row r="11" spans="1:5" ht="22.5" customHeight="1">
      <c r="A11" s="58"/>
      <c r="B11" s="58"/>
      <c r="C11" s="58"/>
      <c r="D11" s="58"/>
      <c r="E11" s="58"/>
    </row>
    <row r="12" spans="1:5" ht="22.5" customHeight="1">
      <c r="A12" s="58"/>
      <c r="B12" s="58"/>
      <c r="C12" s="58"/>
      <c r="D12" s="58"/>
      <c r="E12" s="58"/>
    </row>
    <row r="13" spans="1:5" ht="22.5" customHeight="1">
      <c r="A13" s="58"/>
      <c r="B13" s="58"/>
      <c r="C13" s="58"/>
      <c r="D13" s="58"/>
      <c r="E13" s="58"/>
    </row>
    <row r="14" spans="1:5" ht="22.5" customHeight="1">
      <c r="A14" s="58"/>
      <c r="B14" s="58"/>
      <c r="C14" s="58"/>
      <c r="D14" s="58"/>
      <c r="E14" s="58"/>
    </row>
    <row r="15" spans="1:5" ht="22.5" customHeight="1">
      <c r="A15" s="58"/>
      <c r="B15" s="58"/>
      <c r="C15" s="58"/>
      <c r="D15" s="58"/>
      <c r="E15" s="58"/>
    </row>
    <row r="16" spans="1:5" ht="22.5" customHeight="1">
      <c r="A16" s="58"/>
      <c r="B16" s="58"/>
      <c r="C16" s="58"/>
      <c r="D16" s="58"/>
      <c r="E16" s="58"/>
    </row>
    <row r="17" spans="1:5" ht="22.5" customHeight="1">
      <c r="A17" s="58"/>
      <c r="B17" s="58"/>
      <c r="C17" s="58"/>
      <c r="D17" s="58"/>
      <c r="E17" s="58"/>
    </row>
    <row r="18" spans="1:5" ht="22.5" customHeight="1">
      <c r="A18" s="58"/>
      <c r="B18" s="58"/>
      <c r="C18" s="58"/>
      <c r="D18" s="58"/>
      <c r="E18" s="58"/>
    </row>
    <row r="19" spans="1:5" ht="27" customHeight="1">
      <c r="A19" s="62" t="s">
        <v>290</v>
      </c>
      <c r="B19" s="62"/>
      <c r="C19" s="62"/>
      <c r="D19" s="62"/>
      <c r="E19" s="62"/>
    </row>
  </sheetData>
  <sheetProtection/>
  <mergeCells count="5">
    <mergeCell ref="A2:E2"/>
    <mergeCell ref="B3:D3"/>
    <mergeCell ref="C4:E4"/>
    <mergeCell ref="A4:A5"/>
    <mergeCell ref="B4:B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18"/>
  <sheetViews>
    <sheetView workbookViewId="0" topLeftCell="A1">
      <selection activeCell="A1" sqref="A1"/>
    </sheetView>
  </sheetViews>
  <sheetFormatPr defaultColWidth="9.33203125" defaultRowHeight="11.25"/>
  <cols>
    <col min="1" max="1" width="50.5" style="13" customWidth="1"/>
    <col min="2" max="2" width="9.33203125" style="13" customWidth="1"/>
    <col min="3" max="3" width="50.5" style="13" customWidth="1"/>
    <col min="4" max="16384" width="9.33203125" style="13" customWidth="1"/>
  </cols>
  <sheetData>
    <row r="1" ht="27.75" customHeight="1">
      <c r="A1" s="1" t="s">
        <v>294</v>
      </c>
    </row>
    <row r="2" spans="1:4" ht="21.75">
      <c r="A2" s="180" t="s">
        <v>38</v>
      </c>
      <c r="B2" s="180"/>
      <c r="C2" s="180"/>
      <c r="D2" s="180"/>
    </row>
    <row r="3" spans="1:4" ht="17.25">
      <c r="A3" s="181"/>
      <c r="B3" s="181"/>
      <c r="C3" s="26"/>
      <c r="D3" s="27" t="s">
        <v>45</v>
      </c>
    </row>
    <row r="4" spans="1:4" s="25" customFormat="1" ht="12">
      <c r="A4" s="28" t="s">
        <v>295</v>
      </c>
      <c r="B4" s="29" t="s">
        <v>49</v>
      </c>
      <c r="C4" s="30" t="s">
        <v>296</v>
      </c>
      <c r="D4" s="31" t="s">
        <v>49</v>
      </c>
    </row>
    <row r="5" spans="1:4" ht="12">
      <c r="A5" s="32" t="s">
        <v>297</v>
      </c>
      <c r="B5" s="33"/>
      <c r="C5" s="34" t="s">
        <v>297</v>
      </c>
      <c r="D5" s="35"/>
    </row>
    <row r="6" spans="1:4" ht="12">
      <c r="A6" s="36" t="s">
        <v>298</v>
      </c>
      <c r="B6" s="33"/>
      <c r="C6" s="37" t="s">
        <v>299</v>
      </c>
      <c r="D6" s="35"/>
    </row>
    <row r="7" spans="1:4" ht="12">
      <c r="A7" s="38" t="s">
        <v>300</v>
      </c>
      <c r="B7" s="39"/>
      <c r="C7" s="40" t="s">
        <v>301</v>
      </c>
      <c r="D7" s="41"/>
    </row>
    <row r="8" spans="1:4" ht="12">
      <c r="A8" s="42" t="s">
        <v>302</v>
      </c>
      <c r="B8" s="39"/>
      <c r="C8" s="43" t="s">
        <v>302</v>
      </c>
      <c r="D8" s="41"/>
    </row>
    <row r="9" spans="1:4" ht="12">
      <c r="A9" s="42" t="s">
        <v>303</v>
      </c>
      <c r="B9" s="39"/>
      <c r="C9" s="43" t="s">
        <v>303</v>
      </c>
      <c r="D9" s="41"/>
    </row>
    <row r="10" spans="1:4" ht="12">
      <c r="A10" s="42" t="s">
        <v>304</v>
      </c>
      <c r="B10" s="39"/>
      <c r="C10" s="43" t="s">
        <v>304</v>
      </c>
      <c r="D10" s="41"/>
    </row>
    <row r="11" spans="1:4" ht="12">
      <c r="A11" s="38" t="s">
        <v>305</v>
      </c>
      <c r="B11" s="39"/>
      <c r="C11" s="40" t="s">
        <v>306</v>
      </c>
      <c r="D11" s="41"/>
    </row>
    <row r="12" spans="1:4" ht="12">
      <c r="A12" s="42" t="s">
        <v>307</v>
      </c>
      <c r="B12" s="39"/>
      <c r="C12" s="43" t="s">
        <v>307</v>
      </c>
      <c r="D12" s="41"/>
    </row>
    <row r="13" spans="1:4" ht="12">
      <c r="A13" s="42" t="s">
        <v>308</v>
      </c>
      <c r="B13" s="39"/>
      <c r="C13" s="43" t="s">
        <v>308</v>
      </c>
      <c r="D13" s="41"/>
    </row>
    <row r="14" spans="1:4" ht="12">
      <c r="A14" s="38" t="s">
        <v>309</v>
      </c>
      <c r="B14" s="39"/>
      <c r="C14" s="40" t="s">
        <v>310</v>
      </c>
      <c r="D14" s="41"/>
    </row>
    <row r="15" spans="1:4" ht="12">
      <c r="A15" s="38" t="s">
        <v>311</v>
      </c>
      <c r="B15" s="39"/>
      <c r="C15" s="40" t="s">
        <v>312</v>
      </c>
      <c r="D15" s="41"/>
    </row>
    <row r="16" spans="1:4" ht="12">
      <c r="A16" s="44"/>
      <c r="B16" s="45"/>
      <c r="C16" s="46"/>
      <c r="D16" s="47"/>
    </row>
    <row r="17" spans="1:4" ht="12">
      <c r="A17" s="48"/>
      <c r="B17" s="49"/>
      <c r="C17" s="50" t="s">
        <v>313</v>
      </c>
      <c r="D17" s="51"/>
    </row>
    <row r="18" spans="1:4" ht="14.25">
      <c r="A18" s="182" t="s">
        <v>314</v>
      </c>
      <c r="B18" s="182"/>
      <c r="C18" s="182"/>
      <c r="D18" s="182"/>
    </row>
  </sheetData>
  <sheetProtection/>
  <mergeCells count="3">
    <mergeCell ref="A2:D2"/>
    <mergeCell ref="A3:B3"/>
    <mergeCell ref="A18:D18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5"/>
  <sheetViews>
    <sheetView workbookViewId="0" topLeftCell="G1">
      <selection activeCell="I8" sqref="I8"/>
    </sheetView>
  </sheetViews>
  <sheetFormatPr defaultColWidth="9.33203125" defaultRowHeight="11.25"/>
  <cols>
    <col min="1" max="1" width="9.33203125" style="0" customWidth="1"/>
    <col min="2" max="2" width="28.33203125" style="0" customWidth="1"/>
    <col min="3" max="3" width="7.5" style="0" customWidth="1"/>
    <col min="4" max="4" width="34.83203125" style="0" customWidth="1"/>
    <col min="5" max="5" width="9.5" style="0" customWidth="1"/>
    <col min="6" max="6" width="20.16015625" style="0" customWidth="1"/>
    <col min="7" max="7" width="41.16015625" style="0" customWidth="1"/>
    <col min="8" max="8" width="14.83203125" style="0" customWidth="1"/>
    <col min="9" max="9" width="17.33203125" style="0" customWidth="1"/>
    <col min="10" max="10" width="14.83203125" style="0" customWidth="1"/>
  </cols>
  <sheetData>
    <row r="1" spans="1:2" ht="17.25" customHeight="1">
      <c r="A1" s="1" t="s">
        <v>315</v>
      </c>
      <c r="B1" s="1"/>
    </row>
    <row r="2" spans="1:25" ht="24.75">
      <c r="A2" s="185" t="s">
        <v>40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</row>
    <row r="3" spans="1:25" ht="12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24" t="s">
        <v>45</v>
      </c>
    </row>
    <row r="4" spans="1:25" ht="16.5" customHeight="1">
      <c r="A4" s="183" t="s">
        <v>316</v>
      </c>
      <c r="B4" s="183" t="s">
        <v>317</v>
      </c>
      <c r="C4" s="183" t="s">
        <v>318</v>
      </c>
      <c r="D4" s="183" t="s">
        <v>319</v>
      </c>
      <c r="E4" s="183" t="s">
        <v>320</v>
      </c>
      <c r="F4" s="183" t="s">
        <v>321</v>
      </c>
      <c r="G4" s="183" t="s">
        <v>322</v>
      </c>
      <c r="H4" s="183" t="s">
        <v>134</v>
      </c>
      <c r="I4" s="183" t="s">
        <v>169</v>
      </c>
      <c r="J4" s="183"/>
      <c r="K4" s="183"/>
      <c r="L4" s="183"/>
      <c r="M4" s="183"/>
      <c r="N4" s="183"/>
      <c r="O4" s="183" t="s">
        <v>170</v>
      </c>
      <c r="P4" s="183"/>
      <c r="Q4" s="183"/>
      <c r="R4" s="183" t="s">
        <v>171</v>
      </c>
      <c r="S4" s="183" t="s">
        <v>61</v>
      </c>
      <c r="T4" s="183" t="s">
        <v>323</v>
      </c>
      <c r="U4" s="183"/>
      <c r="V4" s="183"/>
      <c r="W4" s="183"/>
      <c r="X4" s="183"/>
      <c r="Y4" s="183"/>
    </row>
    <row r="5" spans="1:25" ht="36">
      <c r="A5" s="184"/>
      <c r="B5" s="184"/>
      <c r="C5" s="184"/>
      <c r="D5" s="184"/>
      <c r="E5" s="184"/>
      <c r="F5" s="184"/>
      <c r="G5" s="184"/>
      <c r="H5" s="184"/>
      <c r="I5" s="14" t="s">
        <v>185</v>
      </c>
      <c r="J5" s="14" t="s">
        <v>324</v>
      </c>
      <c r="K5" s="14" t="s">
        <v>325</v>
      </c>
      <c r="L5" s="14" t="s">
        <v>326</v>
      </c>
      <c r="M5" s="14" t="s">
        <v>327</v>
      </c>
      <c r="N5" s="14" t="s">
        <v>328</v>
      </c>
      <c r="O5" s="14" t="s">
        <v>185</v>
      </c>
      <c r="P5" s="14" t="s">
        <v>170</v>
      </c>
      <c r="Q5" s="14" t="s">
        <v>329</v>
      </c>
      <c r="R5" s="184"/>
      <c r="S5" s="184"/>
      <c r="T5" s="14" t="s">
        <v>185</v>
      </c>
      <c r="U5" s="14" t="s">
        <v>63</v>
      </c>
      <c r="V5" s="14" t="s">
        <v>65</v>
      </c>
      <c r="W5" s="14" t="s">
        <v>330</v>
      </c>
      <c r="X5" s="14" t="s">
        <v>69</v>
      </c>
      <c r="Y5" s="14" t="s">
        <v>331</v>
      </c>
    </row>
    <row r="6" spans="1:25" ht="21.75" customHeight="1">
      <c r="A6" s="15"/>
      <c r="B6" s="15"/>
      <c r="C6" s="15"/>
      <c r="D6" s="15"/>
      <c r="E6" s="15"/>
      <c r="F6" s="15"/>
      <c r="G6" s="15"/>
      <c r="H6" s="16">
        <v>4000000</v>
      </c>
      <c r="I6" s="16">
        <v>4000000</v>
      </c>
      <c r="J6" s="16">
        <v>4000000</v>
      </c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</row>
    <row r="7" spans="1:25" ht="21.75" customHeight="1">
      <c r="A7" s="17" t="s">
        <v>332</v>
      </c>
      <c r="B7" s="18" t="s">
        <v>333</v>
      </c>
      <c r="C7" s="19"/>
      <c r="D7" s="20"/>
      <c r="E7" s="20"/>
      <c r="F7" s="20"/>
      <c r="G7" s="20"/>
      <c r="H7" s="21">
        <v>4000000</v>
      </c>
      <c r="I7" s="21">
        <v>4000000</v>
      </c>
      <c r="J7" s="21">
        <v>4000000</v>
      </c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</row>
    <row r="8" spans="1:25" ht="21.75" customHeight="1">
      <c r="A8" s="22" t="s">
        <v>334</v>
      </c>
      <c r="B8" s="19" t="s">
        <v>333</v>
      </c>
      <c r="C8" s="17" t="s">
        <v>335</v>
      </c>
      <c r="D8" s="17" t="s">
        <v>168</v>
      </c>
      <c r="E8" s="17" t="s">
        <v>336</v>
      </c>
      <c r="F8" s="17" t="s">
        <v>337</v>
      </c>
      <c r="G8" s="17" t="s">
        <v>338</v>
      </c>
      <c r="H8" s="21">
        <v>1000000</v>
      </c>
      <c r="I8" s="21">
        <v>1000000</v>
      </c>
      <c r="J8" s="21">
        <v>1000000</v>
      </c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</row>
    <row r="9" spans="1:25" ht="21.75" customHeight="1">
      <c r="A9" s="22" t="s">
        <v>334</v>
      </c>
      <c r="B9" s="19" t="s">
        <v>333</v>
      </c>
      <c r="C9" s="17" t="s">
        <v>335</v>
      </c>
      <c r="D9" s="17" t="s">
        <v>168</v>
      </c>
      <c r="E9" s="17" t="s">
        <v>336</v>
      </c>
      <c r="F9" s="17" t="s">
        <v>337</v>
      </c>
      <c r="G9" s="17" t="s">
        <v>339</v>
      </c>
      <c r="H9" s="21">
        <v>2400000</v>
      </c>
      <c r="I9" s="21">
        <v>2400000</v>
      </c>
      <c r="J9" s="21">
        <v>2400000</v>
      </c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</row>
    <row r="10" spans="1:25" ht="21.75" customHeight="1">
      <c r="A10" s="22" t="s">
        <v>334</v>
      </c>
      <c r="B10" s="19" t="s">
        <v>333</v>
      </c>
      <c r="C10" s="17" t="s">
        <v>335</v>
      </c>
      <c r="D10" s="17" t="s">
        <v>168</v>
      </c>
      <c r="E10" s="17" t="s">
        <v>340</v>
      </c>
      <c r="F10" s="17" t="s">
        <v>341</v>
      </c>
      <c r="G10" s="17" t="s">
        <v>342</v>
      </c>
      <c r="H10" s="21">
        <v>200000</v>
      </c>
      <c r="I10" s="21">
        <v>200000</v>
      </c>
      <c r="J10" s="21">
        <v>200000</v>
      </c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</row>
    <row r="11" spans="1:25" ht="21.75" customHeight="1">
      <c r="A11" s="22" t="s">
        <v>334</v>
      </c>
      <c r="B11" s="19" t="s">
        <v>333</v>
      </c>
      <c r="C11" s="17">
        <v>141008</v>
      </c>
      <c r="D11" s="17" t="s">
        <v>168</v>
      </c>
      <c r="E11" s="17" t="s">
        <v>343</v>
      </c>
      <c r="F11" s="17" t="s">
        <v>344</v>
      </c>
      <c r="G11" s="17" t="s">
        <v>345</v>
      </c>
      <c r="H11" s="21">
        <v>400000</v>
      </c>
      <c r="I11" s="21">
        <v>400000</v>
      </c>
      <c r="J11" s="21">
        <v>400000</v>
      </c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</row>
    <row r="12" spans="1:25" ht="21.75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</row>
    <row r="13" spans="1:25" ht="21.75" customHeight="1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</row>
    <row r="14" spans="1:25" ht="21.75" customHeight="1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</row>
    <row r="15" spans="1:25" ht="21.75" customHeight="1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</row>
  </sheetData>
  <sheetProtection/>
  <mergeCells count="14">
    <mergeCell ref="C4:C5"/>
    <mergeCell ref="D4:D5"/>
    <mergeCell ref="E4:E5"/>
    <mergeCell ref="F4:F5"/>
    <mergeCell ref="G4:G5"/>
    <mergeCell ref="H4:H5"/>
    <mergeCell ref="R4:R5"/>
    <mergeCell ref="S4:S5"/>
    <mergeCell ref="A2:Y2"/>
    <mergeCell ref="I4:N4"/>
    <mergeCell ref="O4:Q4"/>
    <mergeCell ref="T4:Y4"/>
    <mergeCell ref="A4:A5"/>
    <mergeCell ref="B4:B5"/>
  </mergeCells>
  <printOptions/>
  <pageMargins left="0.7" right="0.7" top="0.75" bottom="0.75" header="0.3" footer="0.3"/>
  <pageSetup fitToHeight="1" fitToWidth="1" horizontalDpi="600" verticalDpi="600" orientation="landscape" paperSize="9" scale="48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9"/>
  <sheetViews>
    <sheetView workbookViewId="0" topLeftCell="A1">
      <selection activeCell="D5" sqref="D5"/>
    </sheetView>
  </sheetViews>
  <sheetFormatPr defaultColWidth="9.33203125" defaultRowHeight="11.25"/>
  <cols>
    <col min="1" max="1" width="10.16015625" style="0" customWidth="1"/>
    <col min="2" max="2" width="30.33203125" style="0" customWidth="1"/>
    <col min="3" max="3" width="9.5" style="0" customWidth="1"/>
    <col min="4" max="4" width="28.5" style="0" customWidth="1"/>
    <col min="5" max="11" width="14" style="0" customWidth="1"/>
  </cols>
  <sheetData>
    <row r="1" spans="1:11" ht="22.5" customHeight="1">
      <c r="A1" s="1" t="s">
        <v>346</v>
      </c>
      <c r="E1" s="1"/>
      <c r="J1" s="12"/>
      <c r="K1" s="12"/>
    </row>
    <row r="2" spans="1:11" ht="30.75" customHeight="1">
      <c r="A2" s="150" t="s">
        <v>42</v>
      </c>
      <c r="B2" s="150"/>
      <c r="C2" s="150"/>
      <c r="D2" s="150"/>
      <c r="E2" s="150"/>
      <c r="F2" s="150"/>
      <c r="G2" s="150"/>
      <c r="H2" s="150"/>
      <c r="I2" s="150"/>
      <c r="J2" s="12"/>
      <c r="K2" s="12"/>
    </row>
    <row r="3" spans="1:11" ht="28.5" customHeight="1">
      <c r="A3" s="2" t="s">
        <v>44</v>
      </c>
      <c r="B3" s="148" t="s">
        <v>168</v>
      </c>
      <c r="C3" s="186"/>
      <c r="E3" s="2"/>
      <c r="F3" s="3"/>
      <c r="G3" s="3"/>
      <c r="H3" s="3"/>
      <c r="I3" s="3" t="s">
        <v>45</v>
      </c>
      <c r="J3" s="12"/>
      <c r="K3" s="12"/>
    </row>
    <row r="4" spans="1:11" ht="28.5" customHeight="1">
      <c r="A4" s="4" t="s">
        <v>347</v>
      </c>
      <c r="B4" s="4" t="s">
        <v>317</v>
      </c>
      <c r="C4" s="4" t="s">
        <v>348</v>
      </c>
      <c r="D4" s="5" t="s">
        <v>319</v>
      </c>
      <c r="E4" s="5" t="s">
        <v>349</v>
      </c>
      <c r="F4" s="5" t="s">
        <v>50</v>
      </c>
      <c r="G4" s="5" t="s">
        <v>350</v>
      </c>
      <c r="H4" s="5" t="s">
        <v>351</v>
      </c>
      <c r="I4" s="5" t="s">
        <v>352</v>
      </c>
      <c r="J4" s="12"/>
      <c r="K4" s="12"/>
    </row>
    <row r="5" spans="1:11" ht="28.5" customHeight="1">
      <c r="A5" s="6">
        <v>141</v>
      </c>
      <c r="B5" s="6" t="s">
        <v>333</v>
      </c>
      <c r="C5" s="6">
        <v>141008</v>
      </c>
      <c r="D5" s="6" t="s">
        <v>168</v>
      </c>
      <c r="E5" s="6" t="s">
        <v>353</v>
      </c>
      <c r="F5" s="7">
        <v>70000</v>
      </c>
      <c r="G5" s="7">
        <v>70000</v>
      </c>
      <c r="H5" s="8"/>
      <c r="I5" s="8"/>
      <c r="J5" s="12"/>
      <c r="K5" s="12"/>
    </row>
    <row r="6" spans="1:11" ht="28.5" customHeight="1">
      <c r="A6" s="9"/>
      <c r="B6" s="9"/>
      <c r="C6" s="9"/>
      <c r="D6" s="5"/>
      <c r="E6" s="5"/>
      <c r="F6" s="10"/>
      <c r="G6" s="11"/>
      <c r="H6" s="8"/>
      <c r="I6" s="8"/>
      <c r="J6" s="12"/>
      <c r="K6" s="12"/>
    </row>
    <row r="7" spans="1:11" ht="28.5" customHeight="1">
      <c r="A7" s="9"/>
      <c r="B7" s="9"/>
      <c r="C7" s="9"/>
      <c r="D7" s="5"/>
      <c r="E7" s="5"/>
      <c r="F7" s="10"/>
      <c r="G7" s="11"/>
      <c r="H7" s="8"/>
      <c r="I7" s="8"/>
      <c r="J7" s="12"/>
      <c r="K7" s="12"/>
    </row>
    <row r="8" spans="1:11" ht="28.5" customHeight="1">
      <c r="A8" s="9"/>
      <c r="B8" s="9"/>
      <c r="C8" s="9"/>
      <c r="D8" s="5"/>
      <c r="E8" s="5"/>
      <c r="F8" s="10"/>
      <c r="G8" s="11"/>
      <c r="H8" s="8"/>
      <c r="I8" s="8"/>
      <c r="J8" s="12"/>
      <c r="K8" s="12"/>
    </row>
    <row r="9" spans="1:11" ht="10.5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</row>
  </sheetData>
  <sheetProtection/>
  <mergeCells count="2">
    <mergeCell ref="A2:I2"/>
    <mergeCell ref="B3:C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7"/>
  <sheetViews>
    <sheetView workbookViewId="0" topLeftCell="A1">
      <selection activeCell="I12" sqref="I12"/>
    </sheetView>
  </sheetViews>
  <sheetFormatPr defaultColWidth="9.33203125" defaultRowHeight="11.25"/>
  <cols>
    <col min="1" max="1" width="9.33203125" style="25" customWidth="1"/>
    <col min="2" max="2" width="9.33203125" style="13" customWidth="1"/>
    <col min="3" max="3" width="85" style="13" customWidth="1"/>
    <col min="4" max="16384" width="9.33203125" style="13" customWidth="1"/>
  </cols>
  <sheetData>
    <row r="1" spans="1:3" ht="42" customHeight="1">
      <c r="A1" s="139" t="s">
        <v>12</v>
      </c>
      <c r="B1" s="139"/>
      <c r="C1" s="139"/>
    </row>
    <row r="2" spans="1:3" ht="30" customHeight="1">
      <c r="A2" s="95" t="s">
        <v>1</v>
      </c>
      <c r="B2" s="140" t="s">
        <v>2</v>
      </c>
      <c r="C2" s="140"/>
    </row>
    <row r="3" spans="1:3" ht="30" customHeight="1">
      <c r="A3" s="95">
        <v>1</v>
      </c>
      <c r="B3" s="130" t="s">
        <v>13</v>
      </c>
      <c r="C3" s="4" t="s">
        <v>14</v>
      </c>
    </row>
    <row r="4" spans="1:3" ht="30" customHeight="1">
      <c r="A4" s="95">
        <v>2</v>
      </c>
      <c r="B4" s="130" t="s">
        <v>15</v>
      </c>
      <c r="C4" s="4" t="s">
        <v>16</v>
      </c>
    </row>
    <row r="5" spans="1:3" ht="30" customHeight="1">
      <c r="A5" s="95">
        <v>3</v>
      </c>
      <c r="B5" s="130" t="s">
        <v>17</v>
      </c>
      <c r="C5" s="4" t="s">
        <v>18</v>
      </c>
    </row>
    <row r="6" spans="1:3" ht="30" customHeight="1">
      <c r="A6" s="95">
        <v>4</v>
      </c>
      <c r="B6" s="130" t="s">
        <v>19</v>
      </c>
      <c r="C6" s="4" t="s">
        <v>20</v>
      </c>
    </row>
    <row r="7" spans="1:3" ht="30" customHeight="1">
      <c r="A7" s="95">
        <v>5</v>
      </c>
      <c r="B7" s="130" t="s">
        <v>21</v>
      </c>
      <c r="C7" s="4" t="s">
        <v>22</v>
      </c>
    </row>
    <row r="8" spans="1:3" ht="30" customHeight="1">
      <c r="A8" s="95">
        <v>6</v>
      </c>
      <c r="B8" s="130" t="s">
        <v>23</v>
      </c>
      <c r="C8" s="130" t="s">
        <v>24</v>
      </c>
    </row>
    <row r="9" spans="1:3" ht="30" customHeight="1">
      <c r="A9" s="95">
        <v>7</v>
      </c>
      <c r="B9" s="130" t="s">
        <v>25</v>
      </c>
      <c r="C9" s="130" t="s">
        <v>26</v>
      </c>
    </row>
    <row r="10" spans="1:3" ht="30" customHeight="1">
      <c r="A10" s="95">
        <v>8</v>
      </c>
      <c r="B10" s="130" t="s">
        <v>27</v>
      </c>
      <c r="C10" s="130" t="s">
        <v>28</v>
      </c>
    </row>
    <row r="11" spans="1:3" ht="30" customHeight="1">
      <c r="A11" s="95">
        <v>9</v>
      </c>
      <c r="B11" s="130" t="s">
        <v>29</v>
      </c>
      <c r="C11" s="130" t="s">
        <v>30</v>
      </c>
    </row>
    <row r="12" spans="1:3" ht="30" customHeight="1">
      <c r="A12" s="95">
        <v>10</v>
      </c>
      <c r="B12" s="130" t="s">
        <v>31</v>
      </c>
      <c r="C12" s="4" t="s">
        <v>32</v>
      </c>
    </row>
    <row r="13" spans="1:3" ht="30" customHeight="1">
      <c r="A13" s="95">
        <v>11</v>
      </c>
      <c r="B13" s="130" t="s">
        <v>33</v>
      </c>
      <c r="C13" s="4" t="s">
        <v>34</v>
      </c>
    </row>
    <row r="14" spans="1:3" ht="30" customHeight="1">
      <c r="A14" s="95">
        <v>12</v>
      </c>
      <c r="B14" s="130" t="s">
        <v>35</v>
      </c>
      <c r="C14" s="4" t="s">
        <v>36</v>
      </c>
    </row>
    <row r="15" spans="1:3" ht="30" customHeight="1">
      <c r="A15" s="95">
        <v>13</v>
      </c>
      <c r="B15" s="130" t="s">
        <v>37</v>
      </c>
      <c r="C15" s="130" t="s">
        <v>38</v>
      </c>
    </row>
    <row r="16" spans="1:3" ht="30" customHeight="1">
      <c r="A16" s="95">
        <v>14</v>
      </c>
      <c r="B16" s="130" t="s">
        <v>39</v>
      </c>
      <c r="C16" s="4" t="s">
        <v>40</v>
      </c>
    </row>
    <row r="17" spans="1:3" ht="30" customHeight="1">
      <c r="A17" s="95">
        <v>15</v>
      </c>
      <c r="B17" s="130" t="s">
        <v>41</v>
      </c>
      <c r="C17" s="130" t="s">
        <v>42</v>
      </c>
    </row>
  </sheetData>
  <sheetProtection/>
  <mergeCells count="2">
    <mergeCell ref="A1:C1"/>
    <mergeCell ref="B2:C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8"/>
  <sheetViews>
    <sheetView workbookViewId="0" topLeftCell="A1">
      <selection activeCell="A25" sqref="A25:IV25"/>
    </sheetView>
  </sheetViews>
  <sheetFormatPr defaultColWidth="9.33203125" defaultRowHeight="11.25"/>
  <cols>
    <col min="1" max="1" width="32.83203125" style="52" bestFit="1" customWidth="1"/>
    <col min="2" max="2" width="19.66015625" style="52" customWidth="1"/>
    <col min="3" max="3" width="28.33203125" style="52" customWidth="1"/>
    <col min="4" max="4" width="25.83203125" style="52" customWidth="1"/>
    <col min="5" max="5" width="29.5" style="0" customWidth="1"/>
    <col min="6" max="6" width="28.66015625" style="0" customWidth="1"/>
  </cols>
  <sheetData>
    <row r="1" ht="21" customHeight="1">
      <c r="A1" s="100" t="s">
        <v>43</v>
      </c>
    </row>
    <row r="2" spans="1:4" ht="27.75" customHeight="1">
      <c r="A2" s="141" t="s">
        <v>14</v>
      </c>
      <c r="B2" s="141"/>
      <c r="C2" s="141"/>
      <c r="D2" s="141"/>
    </row>
    <row r="3" spans="1:4" s="52" customFormat="1" ht="19.5" customHeight="1">
      <c r="A3" s="120" t="s">
        <v>44</v>
      </c>
      <c r="B3" s="142" t="str">
        <f>'表四'!B3</f>
        <v>重庆市渝北区应急救援指挥中心</v>
      </c>
      <c r="C3" s="142"/>
      <c r="D3" s="121" t="s">
        <v>45</v>
      </c>
    </row>
    <row r="4" spans="1:4" ht="21" customHeight="1">
      <c r="A4" s="143" t="s">
        <v>46</v>
      </c>
      <c r="B4" s="143"/>
      <c r="C4" s="143" t="s">
        <v>47</v>
      </c>
      <c r="D4" s="143"/>
    </row>
    <row r="5" spans="1:4" ht="21" customHeight="1">
      <c r="A5" s="122" t="s">
        <v>48</v>
      </c>
      <c r="B5" s="123" t="s">
        <v>49</v>
      </c>
      <c r="C5" s="123" t="s">
        <v>48</v>
      </c>
      <c r="D5" s="123" t="s">
        <v>50</v>
      </c>
    </row>
    <row r="6" spans="1:4" ht="18.75" customHeight="1">
      <c r="A6" s="124" t="s">
        <v>51</v>
      </c>
      <c r="B6" s="125">
        <v>12840706.14</v>
      </c>
      <c r="C6" s="124" t="s">
        <v>52</v>
      </c>
      <c r="D6" s="125">
        <v>12840706.14</v>
      </c>
    </row>
    <row r="7" spans="1:4" ht="18.75" customHeight="1">
      <c r="A7" s="126" t="s">
        <v>53</v>
      </c>
      <c r="B7" s="125">
        <v>12840706.14</v>
      </c>
      <c r="C7" s="126" t="s">
        <v>54</v>
      </c>
      <c r="D7" s="127"/>
    </row>
    <row r="8" spans="1:5" ht="18.75" customHeight="1">
      <c r="A8" s="128" t="s">
        <v>55</v>
      </c>
      <c r="B8" s="103">
        <v>12840706.14</v>
      </c>
      <c r="C8" s="128" t="s">
        <v>56</v>
      </c>
      <c r="D8" s="127"/>
      <c r="E8" s="70"/>
    </row>
    <row r="9" spans="1:4" ht="18.75" customHeight="1">
      <c r="A9" s="128" t="s">
        <v>57</v>
      </c>
      <c r="B9" s="127"/>
      <c r="C9" s="128" t="s">
        <v>58</v>
      </c>
      <c r="D9" s="127"/>
    </row>
    <row r="10" spans="1:4" ht="18.75" customHeight="1">
      <c r="A10" s="128" t="s">
        <v>59</v>
      </c>
      <c r="B10" s="127"/>
      <c r="C10" s="128" t="s">
        <v>60</v>
      </c>
      <c r="D10" s="127"/>
    </row>
    <row r="11" spans="1:4" ht="18.75" customHeight="1">
      <c r="A11" s="128" t="s">
        <v>61</v>
      </c>
      <c r="B11" s="127"/>
      <c r="C11" s="128" t="s">
        <v>62</v>
      </c>
      <c r="D11" s="127"/>
    </row>
    <row r="12" spans="1:4" ht="18.75" customHeight="1">
      <c r="A12" s="128" t="s">
        <v>63</v>
      </c>
      <c r="B12" s="127"/>
      <c r="C12" s="128" t="s">
        <v>64</v>
      </c>
      <c r="D12" s="127"/>
    </row>
    <row r="13" spans="1:4" ht="18.75" customHeight="1">
      <c r="A13" s="128" t="s">
        <v>65</v>
      </c>
      <c r="B13" s="127"/>
      <c r="C13" s="128" t="s">
        <v>66</v>
      </c>
      <c r="D13" s="127"/>
    </row>
    <row r="14" spans="1:4" ht="18.75" customHeight="1">
      <c r="A14" s="128" t="s">
        <v>67</v>
      </c>
      <c r="B14" s="127"/>
      <c r="C14" s="128" t="s">
        <v>68</v>
      </c>
      <c r="D14" s="127"/>
    </row>
    <row r="15" spans="1:4" ht="18.75" customHeight="1">
      <c r="A15" s="128" t="s">
        <v>69</v>
      </c>
      <c r="B15" s="127"/>
      <c r="C15" s="128" t="s">
        <v>70</v>
      </c>
      <c r="D15" s="103">
        <v>1101374.61</v>
      </c>
    </row>
    <row r="16" spans="1:4" ht="18.75" customHeight="1">
      <c r="A16" s="128" t="s">
        <v>71</v>
      </c>
      <c r="B16" s="127"/>
      <c r="C16" s="128" t="s">
        <v>72</v>
      </c>
      <c r="D16" s="127"/>
    </row>
    <row r="17" spans="1:4" ht="18.75" customHeight="1">
      <c r="A17" s="126" t="s">
        <v>73</v>
      </c>
      <c r="B17" s="127"/>
      <c r="C17" s="128" t="s">
        <v>74</v>
      </c>
      <c r="D17" s="103">
        <v>387717.2</v>
      </c>
    </row>
    <row r="18" spans="1:4" ht="18.75" customHeight="1">
      <c r="A18" s="126" t="s">
        <v>75</v>
      </c>
      <c r="B18" s="127"/>
      <c r="C18" s="128" t="s">
        <v>76</v>
      </c>
      <c r="D18" s="127"/>
    </row>
    <row r="19" spans="1:4" ht="18.75" customHeight="1">
      <c r="A19" s="129"/>
      <c r="B19" s="127"/>
      <c r="C19" s="128" t="s">
        <v>77</v>
      </c>
      <c r="D19" s="127"/>
    </row>
    <row r="20" spans="1:4" ht="18.75" customHeight="1">
      <c r="A20" s="126"/>
      <c r="B20" s="127"/>
      <c r="C20" s="128" t="s">
        <v>78</v>
      </c>
      <c r="D20" s="127"/>
    </row>
    <row r="21" spans="1:4" ht="18.75" customHeight="1">
      <c r="A21" s="126"/>
      <c r="B21" s="127"/>
      <c r="C21" s="128" t="s">
        <v>79</v>
      </c>
      <c r="D21" s="127"/>
    </row>
    <row r="22" spans="1:4" ht="18.75" customHeight="1">
      <c r="A22" s="126"/>
      <c r="B22" s="127"/>
      <c r="C22" s="128" t="s">
        <v>80</v>
      </c>
      <c r="D22" s="127"/>
    </row>
    <row r="23" spans="1:4" ht="18.75" customHeight="1">
      <c r="A23" s="126"/>
      <c r="B23" s="127"/>
      <c r="C23" s="128" t="s">
        <v>81</v>
      </c>
      <c r="D23" s="103">
        <v>364940.64</v>
      </c>
    </row>
    <row r="24" spans="1:4" ht="18.75" customHeight="1">
      <c r="A24" s="126"/>
      <c r="B24" s="127"/>
      <c r="C24" s="128" t="s">
        <v>82</v>
      </c>
      <c r="D24" s="127"/>
    </row>
    <row r="25" spans="1:4" ht="18.75" customHeight="1">
      <c r="A25" s="126"/>
      <c r="B25" s="127"/>
      <c r="C25" s="128" t="s">
        <v>83</v>
      </c>
      <c r="D25" s="103">
        <v>10986673.69</v>
      </c>
    </row>
    <row r="26" spans="1:4" ht="18.75" customHeight="1">
      <c r="A26" s="126"/>
      <c r="B26" s="127"/>
      <c r="C26" s="128" t="s">
        <v>84</v>
      </c>
      <c r="D26" s="127"/>
    </row>
    <row r="27" spans="1:4" ht="18.75" customHeight="1">
      <c r="A27" s="126"/>
      <c r="B27" s="127"/>
      <c r="C27" s="128" t="s">
        <v>85</v>
      </c>
      <c r="D27" s="127"/>
    </row>
    <row r="28" spans="1:4" ht="18.75" customHeight="1">
      <c r="A28" s="126"/>
      <c r="B28" s="127"/>
      <c r="C28" s="126" t="s">
        <v>86</v>
      </c>
      <c r="D28" s="127"/>
    </row>
  </sheetData>
  <sheetProtection/>
  <mergeCells count="4">
    <mergeCell ref="A2:D2"/>
    <mergeCell ref="B3:C3"/>
    <mergeCell ref="A4:B4"/>
    <mergeCell ref="C4:D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3"/>
  <sheetViews>
    <sheetView tabSelected="1" workbookViewId="0" topLeftCell="A1">
      <selection activeCell="F12" sqref="F12"/>
    </sheetView>
  </sheetViews>
  <sheetFormatPr defaultColWidth="9.33203125" defaultRowHeight="11.25"/>
  <cols>
    <col min="1" max="1" width="13.83203125" style="0" customWidth="1"/>
    <col min="2" max="2" width="36.83203125" style="0" customWidth="1"/>
    <col min="3" max="3" width="12.5" style="0" customWidth="1"/>
    <col min="4" max="4" width="13.66015625" style="0" customWidth="1"/>
    <col min="5" max="5" width="15.83203125" style="0" customWidth="1"/>
    <col min="6" max="7" width="17.83203125" style="0" customWidth="1"/>
    <col min="8" max="8" width="13.33203125" style="0" customWidth="1"/>
    <col min="9" max="9" width="10.16015625" style="0" customWidth="1"/>
    <col min="10" max="12" width="9.33203125" style="0" customWidth="1"/>
    <col min="13" max="13" width="10.33203125" style="0" customWidth="1"/>
    <col min="14" max="14" width="13.66015625" style="0" customWidth="1"/>
  </cols>
  <sheetData>
    <row r="1" spans="1:14" ht="19.5" customHeight="1">
      <c r="A1" s="1" t="s">
        <v>87</v>
      </c>
      <c r="B1" s="13"/>
      <c r="C1" s="25"/>
      <c r="D1" s="25"/>
      <c r="F1" s="25"/>
      <c r="G1" s="25"/>
      <c r="H1" s="25"/>
      <c r="I1" s="25"/>
      <c r="J1" s="25"/>
      <c r="K1" s="25"/>
      <c r="L1" s="25"/>
      <c r="M1" s="25"/>
      <c r="N1" s="25"/>
    </row>
    <row r="2" spans="1:14" ht="21.75">
      <c r="A2" s="147" t="s">
        <v>16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</row>
    <row r="3" spans="1:14" ht="27" customHeight="1">
      <c r="A3" s="148" t="s">
        <v>44</v>
      </c>
      <c r="B3" s="148"/>
      <c r="C3" s="149" t="str">
        <f>'表四'!B3</f>
        <v>重庆市渝北区应急救援指挥中心</v>
      </c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19" t="s">
        <v>45</v>
      </c>
    </row>
    <row r="4" spans="1:14" s="52" customFormat="1" ht="21" customHeight="1">
      <c r="A4" s="146" t="s">
        <v>88</v>
      </c>
      <c r="B4" s="146"/>
      <c r="C4" s="146" t="s">
        <v>50</v>
      </c>
      <c r="D4" s="146" t="s">
        <v>89</v>
      </c>
      <c r="E4" s="144" t="s">
        <v>90</v>
      </c>
      <c r="F4" s="144" t="s">
        <v>91</v>
      </c>
      <c r="G4" s="144" t="s">
        <v>92</v>
      </c>
      <c r="H4" s="145" t="s">
        <v>93</v>
      </c>
      <c r="I4" s="144" t="s">
        <v>94</v>
      </c>
      <c r="J4" s="144" t="s">
        <v>95</v>
      </c>
      <c r="K4" s="144" t="s">
        <v>96</v>
      </c>
      <c r="L4" s="144" t="s">
        <v>97</v>
      </c>
      <c r="M4" s="145" t="s">
        <v>98</v>
      </c>
      <c r="N4" s="145" t="s">
        <v>99</v>
      </c>
    </row>
    <row r="5" spans="1:14" s="52" customFormat="1" ht="21" customHeight="1">
      <c r="A5" s="94" t="s">
        <v>100</v>
      </c>
      <c r="B5" s="94" t="s">
        <v>101</v>
      </c>
      <c r="C5" s="146"/>
      <c r="D5" s="146"/>
      <c r="E5" s="146"/>
      <c r="F5" s="146"/>
      <c r="G5" s="146"/>
      <c r="H5" s="145"/>
      <c r="I5" s="145"/>
      <c r="J5" s="145"/>
      <c r="K5" s="146"/>
      <c r="L5" s="145"/>
      <c r="M5" s="145"/>
      <c r="N5" s="146"/>
    </row>
    <row r="6" spans="1:14" ht="19.5" customHeight="1">
      <c r="A6" s="4"/>
      <c r="B6" s="95" t="s">
        <v>50</v>
      </c>
      <c r="C6" s="113">
        <v>12840706.14</v>
      </c>
      <c r="D6" s="113"/>
      <c r="E6" s="113">
        <v>12840706.14</v>
      </c>
      <c r="F6" s="95"/>
      <c r="G6" s="95"/>
      <c r="H6" s="95"/>
      <c r="I6" s="95"/>
      <c r="J6" s="95"/>
      <c r="K6" s="95"/>
      <c r="L6" s="95"/>
      <c r="M6" s="95"/>
      <c r="N6" s="95"/>
    </row>
    <row r="7" spans="1:14" ht="19.5" customHeight="1">
      <c r="A7" s="114" t="s">
        <v>102</v>
      </c>
      <c r="B7" s="115" t="s">
        <v>70</v>
      </c>
      <c r="C7" s="116">
        <v>1101374.61</v>
      </c>
      <c r="D7" s="116"/>
      <c r="E7" s="116">
        <v>1101374.61</v>
      </c>
      <c r="F7" s="95"/>
      <c r="G7" s="95"/>
      <c r="H7" s="95"/>
      <c r="I7" s="95"/>
      <c r="J7" s="95"/>
      <c r="K7" s="95"/>
      <c r="L7" s="95"/>
      <c r="M7" s="95"/>
      <c r="N7" s="95"/>
    </row>
    <row r="8" spans="1:14" ht="19.5" customHeight="1">
      <c r="A8" s="117" t="s">
        <v>103</v>
      </c>
      <c r="B8" s="118" t="s">
        <v>104</v>
      </c>
      <c r="C8" s="116">
        <v>1101374.61</v>
      </c>
      <c r="D8" s="116"/>
      <c r="E8" s="116">
        <v>1101374.61</v>
      </c>
      <c r="F8" s="95"/>
      <c r="G8" s="95"/>
      <c r="H8" s="95"/>
      <c r="I8" s="95"/>
      <c r="J8" s="95"/>
      <c r="K8" s="95"/>
      <c r="L8" s="95"/>
      <c r="M8" s="95"/>
      <c r="N8" s="95"/>
    </row>
    <row r="9" spans="1:14" ht="19.5" customHeight="1">
      <c r="A9" s="117" t="s">
        <v>105</v>
      </c>
      <c r="B9" s="118" t="s">
        <v>106</v>
      </c>
      <c r="C9" s="116">
        <v>486587.52</v>
      </c>
      <c r="D9" s="116"/>
      <c r="E9" s="116">
        <v>486587.52</v>
      </c>
      <c r="F9" s="95"/>
      <c r="G9" s="95"/>
      <c r="H9" s="95"/>
      <c r="I9" s="95"/>
      <c r="J9" s="95"/>
      <c r="K9" s="95"/>
      <c r="L9" s="95"/>
      <c r="M9" s="95"/>
      <c r="N9" s="95"/>
    </row>
    <row r="10" spans="1:14" ht="19.5" customHeight="1">
      <c r="A10" s="117" t="s">
        <v>107</v>
      </c>
      <c r="B10" s="118" t="s">
        <v>108</v>
      </c>
      <c r="C10" s="116">
        <v>243293.76</v>
      </c>
      <c r="D10" s="116"/>
      <c r="E10" s="116">
        <v>243293.76</v>
      </c>
      <c r="F10" s="95"/>
      <c r="G10" s="95"/>
      <c r="H10" s="95"/>
      <c r="I10" s="95"/>
      <c r="J10" s="95"/>
      <c r="K10" s="95"/>
      <c r="L10" s="95"/>
      <c r="M10" s="95"/>
      <c r="N10" s="95"/>
    </row>
    <row r="11" spans="1:14" ht="19.5" customHeight="1">
      <c r="A11" s="117" t="s">
        <v>109</v>
      </c>
      <c r="B11" s="118" t="s">
        <v>110</v>
      </c>
      <c r="C11" s="116">
        <v>371493.33</v>
      </c>
      <c r="D11" s="116"/>
      <c r="E11" s="116">
        <v>371493.33</v>
      </c>
      <c r="F11" s="95"/>
      <c r="G11" s="95"/>
      <c r="H11" s="95"/>
      <c r="I11" s="95"/>
      <c r="J11" s="95"/>
      <c r="K11" s="95"/>
      <c r="L11" s="95"/>
      <c r="M11" s="95"/>
      <c r="N11" s="95"/>
    </row>
    <row r="12" spans="1:14" ht="19.5" customHeight="1">
      <c r="A12" s="114" t="s">
        <v>111</v>
      </c>
      <c r="B12" s="115" t="s">
        <v>74</v>
      </c>
      <c r="C12" s="116">
        <v>387717.2</v>
      </c>
      <c r="D12" s="116"/>
      <c r="E12" s="116">
        <v>387717.2</v>
      </c>
      <c r="F12" s="95"/>
      <c r="G12" s="95"/>
      <c r="H12" s="95"/>
      <c r="I12" s="95"/>
      <c r="J12" s="95"/>
      <c r="K12" s="95"/>
      <c r="L12" s="95"/>
      <c r="M12" s="95"/>
      <c r="N12" s="95"/>
    </row>
    <row r="13" spans="1:14" ht="19.5" customHeight="1">
      <c r="A13" s="117" t="s">
        <v>112</v>
      </c>
      <c r="B13" s="118" t="s">
        <v>113</v>
      </c>
      <c r="C13" s="116">
        <v>387717.2</v>
      </c>
      <c r="D13" s="116"/>
      <c r="E13" s="116">
        <v>387717.2</v>
      </c>
      <c r="F13" s="9"/>
      <c r="G13" s="9"/>
      <c r="H13" s="9"/>
      <c r="I13" s="9"/>
      <c r="J13" s="9"/>
      <c r="K13" s="9"/>
      <c r="L13" s="9"/>
      <c r="M13" s="9"/>
      <c r="N13" s="9"/>
    </row>
    <row r="14" spans="1:14" ht="19.5" customHeight="1">
      <c r="A14" s="117" t="s">
        <v>114</v>
      </c>
      <c r="B14" s="118" t="s">
        <v>115</v>
      </c>
      <c r="C14" s="116">
        <v>387717.2</v>
      </c>
      <c r="D14" s="116"/>
      <c r="E14" s="116">
        <v>387717.2</v>
      </c>
      <c r="F14" s="9"/>
      <c r="G14" s="9"/>
      <c r="H14" s="9"/>
      <c r="I14" s="9"/>
      <c r="J14" s="9"/>
      <c r="K14" s="9"/>
      <c r="L14" s="9"/>
      <c r="M14" s="9"/>
      <c r="N14" s="9"/>
    </row>
    <row r="15" spans="1:14" ht="19.5" customHeight="1">
      <c r="A15" s="114" t="s">
        <v>116</v>
      </c>
      <c r="B15" s="115" t="s">
        <v>81</v>
      </c>
      <c r="C15" s="116">
        <v>364940.64</v>
      </c>
      <c r="D15" s="116"/>
      <c r="E15" s="116">
        <v>364940.64</v>
      </c>
      <c r="F15" s="9"/>
      <c r="G15" s="9"/>
      <c r="H15" s="9"/>
      <c r="I15" s="9"/>
      <c r="J15" s="9"/>
      <c r="K15" s="9"/>
      <c r="L15" s="9"/>
      <c r="M15" s="9"/>
      <c r="N15" s="9"/>
    </row>
    <row r="16" spans="1:14" ht="19.5" customHeight="1">
      <c r="A16" s="117" t="s">
        <v>117</v>
      </c>
      <c r="B16" s="118" t="s">
        <v>118</v>
      </c>
      <c r="C16" s="116">
        <v>364940.64</v>
      </c>
      <c r="D16" s="116"/>
      <c r="E16" s="116">
        <v>364940.64</v>
      </c>
      <c r="F16" s="9"/>
      <c r="G16" s="9"/>
      <c r="H16" s="9"/>
      <c r="I16" s="9"/>
      <c r="J16" s="9"/>
      <c r="K16" s="9"/>
      <c r="L16" s="9"/>
      <c r="M16" s="9"/>
      <c r="N16" s="9"/>
    </row>
    <row r="17" spans="1:14" ht="19.5" customHeight="1">
      <c r="A17" s="117" t="s">
        <v>119</v>
      </c>
      <c r="B17" s="118" t="s">
        <v>120</v>
      </c>
      <c r="C17" s="116">
        <v>364940.64</v>
      </c>
      <c r="D17" s="116"/>
      <c r="E17" s="116">
        <v>364940.64</v>
      </c>
      <c r="F17" s="9"/>
      <c r="G17" s="9"/>
      <c r="H17" s="9"/>
      <c r="I17" s="9"/>
      <c r="J17" s="9"/>
      <c r="K17" s="9"/>
      <c r="L17" s="9"/>
      <c r="M17" s="9"/>
      <c r="N17" s="9"/>
    </row>
    <row r="18" spans="1:14" ht="19.5" customHeight="1">
      <c r="A18" s="114" t="s">
        <v>121</v>
      </c>
      <c r="B18" s="115" t="s">
        <v>83</v>
      </c>
      <c r="C18" s="116">
        <v>10986673.69</v>
      </c>
      <c r="D18" s="116"/>
      <c r="E18" s="116">
        <v>10986673.69</v>
      </c>
      <c r="F18" s="9"/>
      <c r="G18" s="9"/>
      <c r="H18" s="9"/>
      <c r="I18" s="9"/>
      <c r="J18" s="9"/>
      <c r="K18" s="9"/>
      <c r="L18" s="9"/>
      <c r="M18" s="9"/>
      <c r="N18" s="9"/>
    </row>
    <row r="19" spans="1:14" ht="19.5" customHeight="1">
      <c r="A19" s="117" t="s">
        <v>122</v>
      </c>
      <c r="B19" s="118" t="s">
        <v>123</v>
      </c>
      <c r="C19" s="116">
        <v>10986673.69</v>
      </c>
      <c r="D19" s="116"/>
      <c r="E19" s="116">
        <v>10986673.69</v>
      </c>
      <c r="F19" s="9"/>
      <c r="G19" s="9"/>
      <c r="H19" s="9"/>
      <c r="I19" s="9"/>
      <c r="J19" s="9"/>
      <c r="K19" s="9"/>
      <c r="L19" s="9"/>
      <c r="M19" s="9"/>
      <c r="N19" s="9"/>
    </row>
    <row r="20" spans="1:14" ht="19.5" customHeight="1">
      <c r="A20" s="117" t="s">
        <v>124</v>
      </c>
      <c r="B20" s="118" t="s">
        <v>125</v>
      </c>
      <c r="C20" s="116">
        <v>3400000</v>
      </c>
      <c r="D20" s="116"/>
      <c r="E20" s="116">
        <v>3400000</v>
      </c>
      <c r="F20" s="9"/>
      <c r="G20" s="9"/>
      <c r="H20" s="9"/>
      <c r="I20" s="9"/>
      <c r="J20" s="9"/>
      <c r="K20" s="9"/>
      <c r="L20" s="9"/>
      <c r="M20" s="9"/>
      <c r="N20" s="9"/>
    </row>
    <row r="21" spans="1:14" ht="19.5" customHeight="1">
      <c r="A21" s="117" t="s">
        <v>126</v>
      </c>
      <c r="B21" s="118" t="s">
        <v>127</v>
      </c>
      <c r="C21" s="116">
        <v>200000</v>
      </c>
      <c r="D21" s="116"/>
      <c r="E21" s="116">
        <v>200000</v>
      </c>
      <c r="F21" s="9"/>
      <c r="G21" s="9"/>
      <c r="H21" s="9"/>
      <c r="I21" s="9"/>
      <c r="J21" s="9"/>
      <c r="K21" s="9"/>
      <c r="L21" s="9"/>
      <c r="M21" s="9"/>
      <c r="N21" s="9"/>
    </row>
    <row r="22" spans="1:14" ht="19.5" customHeight="1">
      <c r="A22" s="117" t="s">
        <v>128</v>
      </c>
      <c r="B22" s="118" t="s">
        <v>129</v>
      </c>
      <c r="C22" s="116">
        <v>6986673.69</v>
      </c>
      <c r="D22" s="116"/>
      <c r="E22" s="116">
        <v>6986673.69</v>
      </c>
      <c r="F22" s="9"/>
      <c r="G22" s="9"/>
      <c r="H22" s="9"/>
      <c r="I22" s="9"/>
      <c r="J22" s="9"/>
      <c r="K22" s="9"/>
      <c r="L22" s="9"/>
      <c r="M22" s="9"/>
      <c r="N22" s="9"/>
    </row>
    <row r="23" spans="1:14" ht="19.5" customHeight="1">
      <c r="A23" s="117" t="s">
        <v>130</v>
      </c>
      <c r="B23" s="118" t="s">
        <v>131</v>
      </c>
      <c r="C23" s="116">
        <v>400000</v>
      </c>
      <c r="D23" s="116"/>
      <c r="E23" s="116">
        <v>400000</v>
      </c>
      <c r="F23" s="9"/>
      <c r="G23" s="9"/>
      <c r="H23" s="9"/>
      <c r="I23" s="9"/>
      <c r="J23" s="9"/>
      <c r="K23" s="9"/>
      <c r="L23" s="9"/>
      <c r="M23" s="9"/>
      <c r="N23" s="9"/>
    </row>
    <row r="24" ht="19.5" customHeight="1"/>
  </sheetData>
  <sheetProtection/>
  <mergeCells count="16">
    <mergeCell ref="A2:N2"/>
    <mergeCell ref="A3:B3"/>
    <mergeCell ref="C3:M3"/>
    <mergeCell ref="A4:B4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</mergeCells>
  <printOptions horizontalCentered="1"/>
  <pageMargins left="0.5905511811023623" right="0.5905511811023623" top="0.7480314960629921" bottom="0.7480314960629921" header="0.31496062992125984" footer="0.31496062992125984"/>
  <pageSetup fitToHeight="1" fitToWidth="1" horizontalDpi="600" verticalDpi="600" orientation="landscape" paperSize="9" scale="9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2"/>
  <sheetViews>
    <sheetView workbookViewId="0" topLeftCell="A1">
      <selection activeCell="D12" sqref="D12"/>
    </sheetView>
  </sheetViews>
  <sheetFormatPr defaultColWidth="9.33203125" defaultRowHeight="11.25"/>
  <cols>
    <col min="1" max="1" width="12.83203125" style="0" customWidth="1"/>
    <col min="2" max="2" width="44.66015625" style="0" customWidth="1"/>
    <col min="3" max="8" width="19" style="0" customWidth="1"/>
  </cols>
  <sheetData>
    <row r="1" ht="24" customHeight="1">
      <c r="A1" s="1" t="s">
        <v>132</v>
      </c>
    </row>
    <row r="2" spans="1:8" ht="30.75" customHeight="1">
      <c r="A2" s="150" t="s">
        <v>18</v>
      </c>
      <c r="B2" s="150"/>
      <c r="C2" s="150"/>
      <c r="D2" s="150"/>
      <c r="E2" s="150"/>
      <c r="F2" s="150"/>
      <c r="G2" s="150"/>
      <c r="H2" s="150"/>
    </row>
    <row r="3" spans="1:8" ht="27" customHeight="1">
      <c r="A3" s="2" t="s">
        <v>44</v>
      </c>
      <c r="B3" s="3" t="str">
        <f>'表四'!B3</f>
        <v>重庆市渝北区应急救援指挥中心</v>
      </c>
      <c r="C3" s="3"/>
      <c r="D3" s="3"/>
      <c r="H3" s="80" t="s">
        <v>133</v>
      </c>
    </row>
    <row r="4" spans="1:8" ht="32.25" customHeight="1">
      <c r="A4" s="72" t="s">
        <v>100</v>
      </c>
      <c r="B4" s="72" t="s">
        <v>101</v>
      </c>
      <c r="C4" s="5" t="s">
        <v>134</v>
      </c>
      <c r="D4" s="5" t="s">
        <v>135</v>
      </c>
      <c r="E4" s="5" t="s">
        <v>136</v>
      </c>
      <c r="F4" s="5" t="s">
        <v>137</v>
      </c>
      <c r="G4" s="5" t="s">
        <v>138</v>
      </c>
      <c r="H4" s="5" t="s">
        <v>139</v>
      </c>
    </row>
    <row r="5" spans="1:8" ht="21" customHeight="1">
      <c r="A5" s="77" t="s">
        <v>50</v>
      </c>
      <c r="B5" s="77"/>
      <c r="C5" s="107">
        <v>12840706.14</v>
      </c>
      <c r="D5" s="107">
        <v>8840706.14</v>
      </c>
      <c r="E5" s="107">
        <v>4000000</v>
      </c>
      <c r="F5" s="9"/>
      <c r="G5" s="9"/>
      <c r="H5" s="9"/>
    </row>
    <row r="6" spans="1:8" ht="21" customHeight="1">
      <c r="A6" s="108" t="s">
        <v>102</v>
      </c>
      <c r="B6" s="109" t="s">
        <v>70</v>
      </c>
      <c r="C6" s="110">
        <v>1101374.61</v>
      </c>
      <c r="D6" s="110">
        <v>1101374.61</v>
      </c>
      <c r="E6" s="110" t="s">
        <v>140</v>
      </c>
      <c r="F6" s="9"/>
      <c r="G6" s="9"/>
      <c r="H6" s="9"/>
    </row>
    <row r="7" spans="1:8" ht="21" customHeight="1">
      <c r="A7" s="111" t="s">
        <v>141</v>
      </c>
      <c r="B7" s="112" t="s">
        <v>142</v>
      </c>
      <c r="C7" s="110">
        <v>1101374.61</v>
      </c>
      <c r="D7" s="110">
        <v>1101374.61</v>
      </c>
      <c r="E7" s="110" t="s">
        <v>140</v>
      </c>
      <c r="F7" s="9"/>
      <c r="G7" s="9"/>
      <c r="H7" s="9"/>
    </row>
    <row r="8" spans="1:8" ht="21" customHeight="1">
      <c r="A8" s="111" t="s">
        <v>143</v>
      </c>
      <c r="B8" s="112" t="s">
        <v>144</v>
      </c>
      <c r="C8" s="110">
        <v>486587.52</v>
      </c>
      <c r="D8" s="110">
        <v>486587.52</v>
      </c>
      <c r="E8" s="110" t="s">
        <v>140</v>
      </c>
      <c r="F8" s="9"/>
      <c r="G8" s="9"/>
      <c r="H8" s="9"/>
    </row>
    <row r="9" spans="1:8" ht="21" customHeight="1">
      <c r="A9" s="111" t="s">
        <v>145</v>
      </c>
      <c r="B9" s="112" t="s">
        <v>146</v>
      </c>
      <c r="C9" s="110">
        <v>243293.76</v>
      </c>
      <c r="D9" s="110">
        <v>243293.76</v>
      </c>
      <c r="E9" s="110" t="s">
        <v>140</v>
      </c>
      <c r="F9" s="9"/>
      <c r="G9" s="9"/>
      <c r="H9" s="9"/>
    </row>
    <row r="10" spans="1:8" ht="21" customHeight="1">
      <c r="A10" s="111" t="s">
        <v>147</v>
      </c>
      <c r="B10" s="112" t="s">
        <v>148</v>
      </c>
      <c r="C10" s="110">
        <v>371493.33</v>
      </c>
      <c r="D10" s="110">
        <v>371493.33</v>
      </c>
      <c r="E10" s="110" t="s">
        <v>140</v>
      </c>
      <c r="F10" s="9"/>
      <c r="G10" s="9"/>
      <c r="H10" s="9"/>
    </row>
    <row r="11" spans="1:8" ht="21" customHeight="1">
      <c r="A11" s="108" t="s">
        <v>111</v>
      </c>
      <c r="B11" s="109" t="s">
        <v>74</v>
      </c>
      <c r="C11" s="110">
        <v>387717.2</v>
      </c>
      <c r="D11" s="110">
        <v>387717.2</v>
      </c>
      <c r="E11" s="110" t="s">
        <v>140</v>
      </c>
      <c r="F11" s="9"/>
      <c r="G11" s="9"/>
      <c r="H11" s="9"/>
    </row>
    <row r="12" spans="1:8" ht="21" customHeight="1">
      <c r="A12" s="111" t="s">
        <v>149</v>
      </c>
      <c r="B12" s="112" t="s">
        <v>150</v>
      </c>
      <c r="C12" s="110">
        <v>387717.2</v>
      </c>
      <c r="D12" s="110">
        <v>387717.2</v>
      </c>
      <c r="E12" s="110" t="s">
        <v>140</v>
      </c>
      <c r="F12" s="9"/>
      <c r="G12" s="9"/>
      <c r="H12" s="9"/>
    </row>
    <row r="13" spans="1:8" ht="21" customHeight="1">
      <c r="A13" s="111" t="s">
        <v>151</v>
      </c>
      <c r="B13" s="112" t="s">
        <v>152</v>
      </c>
      <c r="C13" s="110">
        <v>387717.2</v>
      </c>
      <c r="D13" s="110">
        <v>387717.2</v>
      </c>
      <c r="E13" s="110" t="s">
        <v>140</v>
      </c>
      <c r="F13" s="9"/>
      <c r="G13" s="9"/>
      <c r="H13" s="9"/>
    </row>
    <row r="14" spans="1:8" ht="21" customHeight="1">
      <c r="A14" s="108" t="s">
        <v>116</v>
      </c>
      <c r="B14" s="109" t="s">
        <v>81</v>
      </c>
      <c r="C14" s="110">
        <v>364940.64</v>
      </c>
      <c r="D14" s="110">
        <v>364940.64</v>
      </c>
      <c r="E14" s="110" t="s">
        <v>140</v>
      </c>
      <c r="F14" s="9"/>
      <c r="G14" s="9"/>
      <c r="H14" s="9"/>
    </row>
    <row r="15" spans="1:8" ht="21" customHeight="1">
      <c r="A15" s="111" t="s">
        <v>153</v>
      </c>
      <c r="B15" s="112" t="s">
        <v>154</v>
      </c>
      <c r="C15" s="110">
        <v>364940.64</v>
      </c>
      <c r="D15" s="110">
        <v>364940.64</v>
      </c>
      <c r="E15" s="110" t="s">
        <v>140</v>
      </c>
      <c r="F15" s="9"/>
      <c r="G15" s="9"/>
      <c r="H15" s="9"/>
    </row>
    <row r="16" spans="1:8" ht="21" customHeight="1">
      <c r="A16" s="111" t="s">
        <v>155</v>
      </c>
      <c r="B16" s="112" t="s">
        <v>156</v>
      </c>
      <c r="C16" s="110">
        <v>364940.64</v>
      </c>
      <c r="D16" s="110">
        <v>364940.64</v>
      </c>
      <c r="E16" s="110" t="s">
        <v>140</v>
      </c>
      <c r="F16" s="9"/>
      <c r="G16" s="9"/>
      <c r="H16" s="9"/>
    </row>
    <row r="17" spans="1:8" ht="21" customHeight="1">
      <c r="A17" s="108" t="s">
        <v>121</v>
      </c>
      <c r="B17" s="109" t="s">
        <v>83</v>
      </c>
      <c r="C17" s="110">
        <v>10986673.69</v>
      </c>
      <c r="D17" s="110">
        <v>6986673.69</v>
      </c>
      <c r="E17" s="110">
        <v>4000000</v>
      </c>
      <c r="F17" s="9"/>
      <c r="G17" s="9"/>
      <c r="H17" s="9"/>
    </row>
    <row r="18" spans="1:8" ht="21" customHeight="1">
      <c r="A18" s="111" t="s">
        <v>157</v>
      </c>
      <c r="B18" s="112" t="s">
        <v>158</v>
      </c>
      <c r="C18" s="110">
        <v>10986673.69</v>
      </c>
      <c r="D18" s="110">
        <v>6986673.69</v>
      </c>
      <c r="E18" s="110">
        <v>4000000</v>
      </c>
      <c r="F18" s="9"/>
      <c r="G18" s="9"/>
      <c r="H18" s="9"/>
    </row>
    <row r="19" spans="1:8" ht="21" customHeight="1">
      <c r="A19" s="111" t="s">
        <v>159</v>
      </c>
      <c r="B19" s="112" t="s">
        <v>160</v>
      </c>
      <c r="C19" s="110">
        <v>3400000</v>
      </c>
      <c r="D19" s="110" t="s">
        <v>140</v>
      </c>
      <c r="E19" s="110">
        <v>3400000</v>
      </c>
      <c r="F19" s="9"/>
      <c r="G19" s="9"/>
      <c r="H19" s="9"/>
    </row>
    <row r="20" spans="1:8" ht="21" customHeight="1">
      <c r="A20" s="111" t="s">
        <v>161</v>
      </c>
      <c r="B20" s="112" t="s">
        <v>162</v>
      </c>
      <c r="C20" s="110">
        <v>200000</v>
      </c>
      <c r="D20" s="110" t="s">
        <v>140</v>
      </c>
      <c r="E20" s="110">
        <v>200000</v>
      </c>
      <c r="F20" s="9"/>
      <c r="G20" s="9"/>
      <c r="H20" s="9"/>
    </row>
    <row r="21" spans="1:8" ht="21" customHeight="1">
      <c r="A21" s="111" t="s">
        <v>163</v>
      </c>
      <c r="B21" s="112" t="s">
        <v>164</v>
      </c>
      <c r="C21" s="110">
        <v>6986673.69</v>
      </c>
      <c r="D21" s="110">
        <v>6986673.69</v>
      </c>
      <c r="E21" s="110" t="s">
        <v>140</v>
      </c>
      <c r="F21" s="9"/>
      <c r="G21" s="9"/>
      <c r="H21" s="9"/>
    </row>
    <row r="22" spans="1:8" ht="21" customHeight="1">
      <c r="A22" s="111" t="s">
        <v>165</v>
      </c>
      <c r="B22" s="112" t="s">
        <v>166</v>
      </c>
      <c r="C22" s="110">
        <v>400000</v>
      </c>
      <c r="D22" s="110" t="s">
        <v>140</v>
      </c>
      <c r="E22" s="110">
        <v>400000</v>
      </c>
      <c r="F22" s="9"/>
      <c r="G22" s="9"/>
      <c r="H22" s="9"/>
    </row>
    <row r="23" ht="21" customHeight="1"/>
  </sheetData>
  <sheetProtection/>
  <mergeCells count="1">
    <mergeCell ref="A2:H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G31"/>
  <sheetViews>
    <sheetView zoomScaleSheetLayoutView="100" workbookViewId="0" topLeftCell="A1">
      <selection activeCell="B3" sqref="B3:F3"/>
    </sheetView>
  </sheetViews>
  <sheetFormatPr defaultColWidth="9.33203125" defaultRowHeight="11.25"/>
  <cols>
    <col min="1" max="1" width="32.83203125" style="52" bestFit="1" customWidth="1"/>
    <col min="2" max="2" width="19.66015625" style="0" customWidth="1"/>
    <col min="3" max="3" width="27.16015625" style="0" bestFit="1" customWidth="1"/>
    <col min="4" max="4" width="18.66015625" style="0" customWidth="1"/>
    <col min="5" max="5" width="23.66015625" style="0" bestFit="1" customWidth="1"/>
    <col min="6" max="6" width="26" style="0" bestFit="1" customWidth="1"/>
    <col min="7" max="7" width="18.66015625" style="0" customWidth="1"/>
  </cols>
  <sheetData>
    <row r="1" ht="18" customHeight="1">
      <c r="A1" s="100" t="s">
        <v>167</v>
      </c>
    </row>
    <row r="2" spans="1:7" ht="24.75" customHeight="1">
      <c r="A2" s="151" t="s">
        <v>20</v>
      </c>
      <c r="B2" s="151"/>
      <c r="C2" s="151"/>
      <c r="D2" s="151"/>
      <c r="E2" s="151"/>
      <c r="F2" s="151"/>
      <c r="G2" s="151"/>
    </row>
    <row r="3" spans="1:7" s="52" customFormat="1" ht="24" customHeight="1">
      <c r="A3" s="2" t="s">
        <v>44</v>
      </c>
      <c r="B3" s="152" t="s">
        <v>168</v>
      </c>
      <c r="C3" s="152"/>
      <c r="D3" s="152"/>
      <c r="E3" s="152"/>
      <c r="F3" s="152"/>
      <c r="G3" s="101" t="s">
        <v>133</v>
      </c>
    </row>
    <row r="4" spans="1:7" ht="15" customHeight="1">
      <c r="A4" s="140" t="s">
        <v>46</v>
      </c>
      <c r="B4" s="140"/>
      <c r="C4" s="140" t="s">
        <v>47</v>
      </c>
      <c r="D4" s="140"/>
      <c r="E4" s="140"/>
      <c r="F4" s="140"/>
      <c r="G4" s="140"/>
    </row>
    <row r="5" spans="1:7" ht="15" customHeight="1">
      <c r="A5" s="73" t="s">
        <v>48</v>
      </c>
      <c r="B5" s="5" t="s">
        <v>49</v>
      </c>
      <c r="C5" s="5" t="s">
        <v>48</v>
      </c>
      <c r="D5" s="5" t="s">
        <v>50</v>
      </c>
      <c r="E5" s="77" t="s">
        <v>169</v>
      </c>
      <c r="F5" s="77" t="s">
        <v>170</v>
      </c>
      <c r="G5" s="72" t="s">
        <v>171</v>
      </c>
    </row>
    <row r="6" spans="1:7" ht="15" customHeight="1">
      <c r="A6" s="102" t="s">
        <v>172</v>
      </c>
      <c r="B6" s="103">
        <v>12840706.14</v>
      </c>
      <c r="C6" s="104" t="s">
        <v>54</v>
      </c>
      <c r="D6" s="103">
        <v>12840706.14</v>
      </c>
      <c r="E6" s="103">
        <v>12840706.14</v>
      </c>
      <c r="F6" s="75"/>
      <c r="G6" s="75"/>
    </row>
    <row r="7" spans="1:7" ht="15" customHeight="1">
      <c r="A7" s="105" t="s">
        <v>173</v>
      </c>
      <c r="B7" s="103">
        <v>12840706.14</v>
      </c>
      <c r="C7" s="106" t="s">
        <v>56</v>
      </c>
      <c r="D7" s="75"/>
      <c r="E7" s="75"/>
      <c r="F7" s="75"/>
      <c r="G7" s="75"/>
    </row>
    <row r="8" spans="1:7" ht="15" customHeight="1">
      <c r="A8" s="105" t="s">
        <v>174</v>
      </c>
      <c r="B8" s="75"/>
      <c r="C8" s="106" t="s">
        <v>58</v>
      </c>
      <c r="D8" s="75"/>
      <c r="E8" s="75"/>
      <c r="F8" s="75"/>
      <c r="G8" s="75"/>
    </row>
    <row r="9" spans="1:7" ht="15" customHeight="1">
      <c r="A9" s="105" t="s">
        <v>175</v>
      </c>
      <c r="B9" s="75"/>
      <c r="C9" s="106" t="s">
        <v>60</v>
      </c>
      <c r="D9" s="75"/>
      <c r="E9" s="75"/>
      <c r="F9" s="75"/>
      <c r="G9" s="75"/>
    </row>
    <row r="10" spans="1:7" ht="15" customHeight="1">
      <c r="A10" s="102"/>
      <c r="B10" s="75"/>
      <c r="C10" s="106" t="s">
        <v>62</v>
      </c>
      <c r="D10" s="75"/>
      <c r="E10" s="75"/>
      <c r="F10" s="75"/>
      <c r="G10" s="75"/>
    </row>
    <row r="11" spans="1:7" ht="15" customHeight="1">
      <c r="A11" s="102" t="s">
        <v>73</v>
      </c>
      <c r="B11" s="75"/>
      <c r="C11" s="106" t="s">
        <v>64</v>
      </c>
      <c r="D11" s="75"/>
      <c r="E11" s="75"/>
      <c r="F11" s="75"/>
      <c r="G11" s="75"/>
    </row>
    <row r="12" spans="1:7" ht="15" customHeight="1">
      <c r="A12" s="105" t="s">
        <v>173</v>
      </c>
      <c r="B12" s="75"/>
      <c r="C12" s="106" t="s">
        <v>66</v>
      </c>
      <c r="D12" s="75"/>
      <c r="E12" s="75"/>
      <c r="F12" s="75"/>
      <c r="G12" s="75"/>
    </row>
    <row r="13" spans="1:7" ht="15" customHeight="1">
      <c r="A13" s="105" t="s">
        <v>174</v>
      </c>
      <c r="B13" s="75"/>
      <c r="C13" s="106" t="s">
        <v>68</v>
      </c>
      <c r="D13" s="75"/>
      <c r="E13" s="75"/>
      <c r="F13" s="75"/>
      <c r="G13" s="75"/>
    </row>
    <row r="14" spans="1:7" ht="15" customHeight="1">
      <c r="A14" s="105" t="s">
        <v>175</v>
      </c>
      <c r="B14" s="75"/>
      <c r="C14" s="106" t="s">
        <v>70</v>
      </c>
      <c r="D14" s="103">
        <v>1101374.61</v>
      </c>
      <c r="E14" s="103">
        <v>1101374.61</v>
      </c>
      <c r="F14" s="75"/>
      <c r="G14" s="75"/>
    </row>
    <row r="15" spans="1:7" ht="15" customHeight="1">
      <c r="A15" s="102"/>
      <c r="B15" s="75"/>
      <c r="C15" s="106" t="s">
        <v>74</v>
      </c>
      <c r="D15" s="103">
        <v>387717.2</v>
      </c>
      <c r="E15" s="103">
        <v>387717.2</v>
      </c>
      <c r="F15" s="75"/>
      <c r="G15" s="75"/>
    </row>
    <row r="16" spans="1:7" ht="15" customHeight="1">
      <c r="A16" s="102"/>
      <c r="B16" s="75"/>
      <c r="C16" s="106" t="s">
        <v>76</v>
      </c>
      <c r="D16" s="75"/>
      <c r="E16" s="75"/>
      <c r="F16" s="75"/>
      <c r="G16" s="75"/>
    </row>
    <row r="17" spans="1:7" ht="15" customHeight="1">
      <c r="A17" s="102"/>
      <c r="B17" s="75"/>
      <c r="C17" s="106" t="s">
        <v>77</v>
      </c>
      <c r="D17" s="75"/>
      <c r="E17" s="75"/>
      <c r="F17" s="75"/>
      <c r="G17" s="75"/>
    </row>
    <row r="18" spans="1:7" ht="15" customHeight="1">
      <c r="A18" s="102"/>
      <c r="B18" s="75"/>
      <c r="C18" s="106" t="s">
        <v>176</v>
      </c>
      <c r="D18" s="75"/>
      <c r="E18" s="75"/>
      <c r="F18" s="75"/>
      <c r="G18" s="75"/>
    </row>
    <row r="19" spans="1:7" ht="15" customHeight="1">
      <c r="A19" s="102"/>
      <c r="B19" s="75"/>
      <c r="C19" s="106" t="s">
        <v>177</v>
      </c>
      <c r="D19" s="75"/>
      <c r="E19" s="75"/>
      <c r="F19" s="75"/>
      <c r="G19" s="75"/>
    </row>
    <row r="20" spans="1:7" ht="15" customHeight="1">
      <c r="A20" s="102"/>
      <c r="B20" s="75"/>
      <c r="C20" s="106" t="s">
        <v>78</v>
      </c>
      <c r="D20" s="75"/>
      <c r="E20" s="75"/>
      <c r="F20" s="75"/>
      <c r="G20" s="75"/>
    </row>
    <row r="21" spans="1:7" ht="15" customHeight="1">
      <c r="A21" s="102"/>
      <c r="B21" s="75"/>
      <c r="C21" s="106" t="s">
        <v>178</v>
      </c>
      <c r="D21" s="75"/>
      <c r="E21" s="75"/>
      <c r="F21" s="75"/>
      <c r="G21" s="75"/>
    </row>
    <row r="22" spans="1:7" ht="15" customHeight="1">
      <c r="A22" s="102"/>
      <c r="B22" s="75"/>
      <c r="C22" s="106" t="s">
        <v>179</v>
      </c>
      <c r="D22" s="75"/>
      <c r="E22" s="75"/>
      <c r="F22" s="75"/>
      <c r="G22" s="75"/>
    </row>
    <row r="23" spans="1:7" ht="15" customHeight="1">
      <c r="A23" s="102"/>
      <c r="B23" s="75"/>
      <c r="C23" s="106" t="s">
        <v>79</v>
      </c>
      <c r="D23" s="75"/>
      <c r="E23" s="75"/>
      <c r="F23" s="75"/>
      <c r="G23" s="75"/>
    </row>
    <row r="24" spans="1:7" ht="15" customHeight="1">
      <c r="A24" s="102"/>
      <c r="B24" s="75"/>
      <c r="C24" s="106" t="s">
        <v>80</v>
      </c>
      <c r="D24" s="75"/>
      <c r="E24" s="75"/>
      <c r="F24" s="75"/>
      <c r="G24" s="75"/>
    </row>
    <row r="25" spans="1:7" ht="15" customHeight="1">
      <c r="A25" s="102"/>
      <c r="B25" s="75"/>
      <c r="C25" s="106" t="s">
        <v>81</v>
      </c>
      <c r="D25" s="103">
        <v>364940.64</v>
      </c>
      <c r="E25" s="103">
        <v>364940.64</v>
      </c>
      <c r="F25" s="75"/>
      <c r="G25" s="75"/>
    </row>
    <row r="26" spans="1:7" ht="15" customHeight="1">
      <c r="A26" s="102"/>
      <c r="B26" s="75"/>
      <c r="C26" s="106" t="s">
        <v>82</v>
      </c>
      <c r="D26" s="75"/>
      <c r="E26" s="75"/>
      <c r="F26" s="75"/>
      <c r="G26" s="75"/>
    </row>
    <row r="27" spans="1:7" ht="15" customHeight="1">
      <c r="A27" s="102"/>
      <c r="B27" s="75"/>
      <c r="C27" s="106" t="s">
        <v>83</v>
      </c>
      <c r="D27" s="103">
        <v>10986673.69</v>
      </c>
      <c r="E27" s="103">
        <v>10986673.69</v>
      </c>
      <c r="F27" s="75"/>
      <c r="G27" s="75"/>
    </row>
    <row r="28" spans="1:7" ht="15" customHeight="1">
      <c r="A28" s="102"/>
      <c r="B28" s="75"/>
      <c r="C28" s="106" t="s">
        <v>84</v>
      </c>
      <c r="D28" s="75"/>
      <c r="E28" s="75"/>
      <c r="F28" s="75"/>
      <c r="G28" s="75"/>
    </row>
    <row r="29" spans="1:7" ht="15" customHeight="1">
      <c r="A29" s="102"/>
      <c r="B29" s="75"/>
      <c r="C29" s="106" t="s">
        <v>85</v>
      </c>
      <c r="D29" s="75"/>
      <c r="E29" s="75"/>
      <c r="F29" s="75"/>
      <c r="G29" s="75"/>
    </row>
    <row r="30" spans="1:7" ht="15" customHeight="1">
      <c r="A30" s="102"/>
      <c r="B30" s="75"/>
      <c r="C30" s="77" t="s">
        <v>86</v>
      </c>
      <c r="D30" s="75"/>
      <c r="E30" s="75"/>
      <c r="F30" s="75"/>
      <c r="G30" s="75"/>
    </row>
    <row r="31" spans="1:7" ht="15" customHeight="1">
      <c r="A31" s="73" t="s">
        <v>51</v>
      </c>
      <c r="B31" s="103">
        <v>12840706.14</v>
      </c>
      <c r="C31" s="72" t="s">
        <v>52</v>
      </c>
      <c r="D31" s="103">
        <v>12840706.14</v>
      </c>
      <c r="E31" s="103">
        <v>12840706.14</v>
      </c>
      <c r="F31" s="75"/>
      <c r="G31" s="75"/>
    </row>
  </sheetData>
  <sheetProtection/>
  <mergeCells count="4">
    <mergeCell ref="A2:G2"/>
    <mergeCell ref="B3:F3"/>
    <mergeCell ref="A4:B4"/>
    <mergeCell ref="C4:G4"/>
  </mergeCells>
  <printOptions horizontalCentered="1"/>
  <pageMargins left="0.3937007874015748" right="0.3937007874015748" top="0.3937007874015748" bottom="0.1968503937007874" header="0" footer="0"/>
  <pageSetup fitToHeight="1" fitToWidth="1" horizontalDpi="600" verticalDpi="600" orientation="landscape" paperSize="9"/>
  <rowBreaks count="1" manualBreakCount="1">
    <brk id="20" max="0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G23"/>
  <sheetViews>
    <sheetView workbookViewId="0" topLeftCell="A1">
      <selection activeCell="G42" sqref="G42"/>
    </sheetView>
  </sheetViews>
  <sheetFormatPr defaultColWidth="9.33203125" defaultRowHeight="11.25"/>
  <cols>
    <col min="1" max="1" width="16.83203125" style="0" customWidth="1"/>
    <col min="2" max="2" width="29.16015625" style="0" customWidth="1"/>
    <col min="3" max="3" width="14.5" style="0" bestFit="1" customWidth="1"/>
    <col min="4" max="4" width="17.16015625" style="0" customWidth="1"/>
    <col min="5" max="6" width="13" style="0" customWidth="1"/>
    <col min="7" max="7" width="17.66015625" style="0" customWidth="1"/>
  </cols>
  <sheetData>
    <row r="1" spans="1:6" ht="21.75" customHeight="1">
      <c r="A1" s="1" t="s">
        <v>180</v>
      </c>
      <c r="B1" s="13"/>
      <c r="C1" s="13"/>
      <c r="D1" s="13"/>
      <c r="E1" s="13"/>
      <c r="F1" s="13"/>
    </row>
    <row r="2" spans="1:7" ht="17.25">
      <c r="A2" s="153" t="s">
        <v>22</v>
      </c>
      <c r="B2" s="153"/>
      <c r="C2" s="153"/>
      <c r="D2" s="153"/>
      <c r="E2" s="153"/>
      <c r="F2" s="153"/>
      <c r="G2" s="153"/>
    </row>
    <row r="3" spans="1:7" s="52" customFormat="1" ht="29.25" customHeight="1">
      <c r="A3" s="93" t="s">
        <v>44</v>
      </c>
      <c r="B3" s="154" t="str">
        <f>'表四'!B3</f>
        <v>重庆市渝北区应急救援指挥中心</v>
      </c>
      <c r="C3" s="154"/>
      <c r="D3" s="154"/>
      <c r="E3" s="154"/>
      <c r="F3" s="154"/>
      <c r="G3" s="2" t="s">
        <v>45</v>
      </c>
    </row>
    <row r="4" spans="1:7" s="52" customFormat="1" ht="15" customHeight="1">
      <c r="A4" s="146" t="s">
        <v>181</v>
      </c>
      <c r="B4" s="146"/>
      <c r="C4" s="155" t="s">
        <v>182</v>
      </c>
      <c r="D4" s="155" t="s">
        <v>183</v>
      </c>
      <c r="E4" s="146"/>
      <c r="F4" s="146"/>
      <c r="G4" s="156" t="s">
        <v>184</v>
      </c>
    </row>
    <row r="5" spans="1:7" s="52" customFormat="1" ht="15" customHeight="1">
      <c r="A5" s="94" t="s">
        <v>100</v>
      </c>
      <c r="B5" s="94" t="s">
        <v>101</v>
      </c>
      <c r="C5" s="146"/>
      <c r="D5" s="94" t="s">
        <v>185</v>
      </c>
      <c r="E5" s="94" t="s">
        <v>135</v>
      </c>
      <c r="F5" s="94" t="s">
        <v>136</v>
      </c>
      <c r="G5" s="157"/>
    </row>
    <row r="6" spans="1:7" ht="15" customHeight="1">
      <c r="A6" s="4"/>
      <c r="B6" s="95" t="s">
        <v>50</v>
      </c>
      <c r="C6" s="96">
        <v>14222730.84</v>
      </c>
      <c r="D6" s="97">
        <v>12840706.14</v>
      </c>
      <c r="E6" s="97">
        <v>8840706.14</v>
      </c>
      <c r="F6" s="97">
        <v>4000000</v>
      </c>
      <c r="G6" s="98">
        <f>(D6-C6)/C6</f>
        <v>-0.0972</v>
      </c>
    </row>
    <row r="7" spans="1:7" ht="15" customHeight="1">
      <c r="A7" s="17" t="s">
        <v>102</v>
      </c>
      <c r="B7" s="18" t="s">
        <v>70</v>
      </c>
      <c r="C7" s="99">
        <v>958610.08</v>
      </c>
      <c r="D7" s="21">
        <v>1101374.61</v>
      </c>
      <c r="E7" s="21">
        <v>1101374.61</v>
      </c>
      <c r="F7" s="21" t="s">
        <v>140</v>
      </c>
      <c r="G7" s="98">
        <f aca="true" t="shared" si="0" ref="G7:G23">(D7-C7)/C7</f>
        <v>0.1489</v>
      </c>
    </row>
    <row r="8" spans="1:7" ht="15" customHeight="1">
      <c r="A8" s="22" t="s">
        <v>141</v>
      </c>
      <c r="B8" s="19" t="s">
        <v>142</v>
      </c>
      <c r="C8" s="99">
        <v>958610.08</v>
      </c>
      <c r="D8" s="21">
        <v>1101374.61</v>
      </c>
      <c r="E8" s="21">
        <v>1101374.61</v>
      </c>
      <c r="F8" s="21" t="s">
        <v>140</v>
      </c>
      <c r="G8" s="98">
        <f t="shared" si="0"/>
        <v>0.1489</v>
      </c>
    </row>
    <row r="9" spans="1:7" ht="15" customHeight="1">
      <c r="A9" s="22" t="s">
        <v>143</v>
      </c>
      <c r="B9" s="19" t="s">
        <v>144</v>
      </c>
      <c r="C9" s="99">
        <v>451566.72</v>
      </c>
      <c r="D9" s="21">
        <v>486587.52</v>
      </c>
      <c r="E9" s="21">
        <v>486587.52</v>
      </c>
      <c r="F9" s="21" t="s">
        <v>140</v>
      </c>
      <c r="G9" s="98">
        <f t="shared" si="0"/>
        <v>0.0776</v>
      </c>
    </row>
    <row r="10" spans="1:7" ht="15" customHeight="1">
      <c r="A10" s="22" t="s">
        <v>145</v>
      </c>
      <c r="B10" s="19" t="s">
        <v>146</v>
      </c>
      <c r="C10" s="99">
        <v>225783.36</v>
      </c>
      <c r="D10" s="21">
        <v>243293.76</v>
      </c>
      <c r="E10" s="21">
        <v>243293.76</v>
      </c>
      <c r="F10" s="21" t="s">
        <v>140</v>
      </c>
      <c r="G10" s="98">
        <f t="shared" si="0"/>
        <v>0.0776</v>
      </c>
    </row>
    <row r="11" spans="1:7" ht="15" customHeight="1">
      <c r="A11" s="22" t="s">
        <v>147</v>
      </c>
      <c r="B11" s="19" t="s">
        <v>148</v>
      </c>
      <c r="C11" s="99">
        <v>281260</v>
      </c>
      <c r="D11" s="21">
        <v>371493.33</v>
      </c>
      <c r="E11" s="21">
        <v>371493.33</v>
      </c>
      <c r="F11" s="21" t="s">
        <v>140</v>
      </c>
      <c r="G11" s="98">
        <f t="shared" si="0"/>
        <v>0.3208</v>
      </c>
    </row>
    <row r="12" spans="1:7" ht="15" customHeight="1">
      <c r="A12" s="17" t="s">
        <v>111</v>
      </c>
      <c r="B12" s="18" t="s">
        <v>74</v>
      </c>
      <c r="C12" s="99">
        <v>367429.2</v>
      </c>
      <c r="D12" s="21">
        <v>387717.2</v>
      </c>
      <c r="E12" s="21">
        <v>387717.2</v>
      </c>
      <c r="F12" s="21" t="s">
        <v>140</v>
      </c>
      <c r="G12" s="98">
        <f t="shared" si="0"/>
        <v>0.0552</v>
      </c>
    </row>
    <row r="13" spans="1:7" ht="15" customHeight="1">
      <c r="A13" s="22" t="s">
        <v>149</v>
      </c>
      <c r="B13" s="19" t="s">
        <v>150</v>
      </c>
      <c r="C13" s="99">
        <v>367429.2</v>
      </c>
      <c r="D13" s="21">
        <v>387717.2</v>
      </c>
      <c r="E13" s="21">
        <v>387717.2</v>
      </c>
      <c r="F13" s="21" t="s">
        <v>140</v>
      </c>
      <c r="G13" s="98">
        <f t="shared" si="0"/>
        <v>0.0552</v>
      </c>
    </row>
    <row r="14" spans="1:7" ht="15" customHeight="1">
      <c r="A14" s="22" t="s">
        <v>151</v>
      </c>
      <c r="B14" s="19" t="s">
        <v>152</v>
      </c>
      <c r="C14" s="99">
        <v>367429.2</v>
      </c>
      <c r="D14" s="21">
        <v>387717.2</v>
      </c>
      <c r="E14" s="21">
        <v>387717.2</v>
      </c>
      <c r="F14" s="21" t="s">
        <v>140</v>
      </c>
      <c r="G14" s="98">
        <f t="shared" si="0"/>
        <v>0.0552</v>
      </c>
    </row>
    <row r="15" spans="1:7" ht="15" customHeight="1">
      <c r="A15" s="17" t="s">
        <v>116</v>
      </c>
      <c r="B15" s="18" t="s">
        <v>81</v>
      </c>
      <c r="C15" s="99">
        <v>346278.24</v>
      </c>
      <c r="D15" s="21">
        <v>364940.64</v>
      </c>
      <c r="E15" s="21">
        <v>364940.64</v>
      </c>
      <c r="F15" s="21" t="s">
        <v>140</v>
      </c>
      <c r="G15" s="98">
        <f t="shared" si="0"/>
        <v>0.0539</v>
      </c>
    </row>
    <row r="16" spans="1:7" ht="15" customHeight="1">
      <c r="A16" s="22" t="s">
        <v>153</v>
      </c>
      <c r="B16" s="19" t="s">
        <v>154</v>
      </c>
      <c r="C16" s="99">
        <v>346278.24</v>
      </c>
      <c r="D16" s="21">
        <v>364940.64</v>
      </c>
      <c r="E16" s="21">
        <v>364940.64</v>
      </c>
      <c r="F16" s="21" t="s">
        <v>140</v>
      </c>
      <c r="G16" s="98">
        <f t="shared" si="0"/>
        <v>0.0539</v>
      </c>
    </row>
    <row r="17" spans="1:7" ht="15" customHeight="1">
      <c r="A17" s="22" t="s">
        <v>155</v>
      </c>
      <c r="B17" s="19" t="s">
        <v>156</v>
      </c>
      <c r="C17" s="99">
        <v>346278.24</v>
      </c>
      <c r="D17" s="21">
        <v>364940.64</v>
      </c>
      <c r="E17" s="21">
        <v>364940.64</v>
      </c>
      <c r="F17" s="21" t="s">
        <v>140</v>
      </c>
      <c r="G17" s="98">
        <f t="shared" si="0"/>
        <v>0.0539</v>
      </c>
    </row>
    <row r="18" spans="1:7" ht="15" customHeight="1">
      <c r="A18" s="17" t="s">
        <v>121</v>
      </c>
      <c r="B18" s="18" t="s">
        <v>83</v>
      </c>
      <c r="C18" s="99">
        <v>12550413.32</v>
      </c>
      <c r="D18" s="21">
        <v>10986673.69</v>
      </c>
      <c r="E18" s="21">
        <v>6986673.69</v>
      </c>
      <c r="F18" s="21">
        <v>4000000</v>
      </c>
      <c r="G18" s="98">
        <f t="shared" si="0"/>
        <v>-0.1246</v>
      </c>
    </row>
    <row r="19" spans="1:7" ht="15" customHeight="1">
      <c r="A19" s="22" t="s">
        <v>157</v>
      </c>
      <c r="B19" s="19" t="s">
        <v>158</v>
      </c>
      <c r="C19" s="99">
        <v>12550413.32</v>
      </c>
      <c r="D19" s="21">
        <v>10986673.69</v>
      </c>
      <c r="E19" s="21">
        <v>6986673.69</v>
      </c>
      <c r="F19" s="21">
        <v>4000000</v>
      </c>
      <c r="G19" s="98">
        <f t="shared" si="0"/>
        <v>-0.1246</v>
      </c>
    </row>
    <row r="20" spans="1:7" ht="15" customHeight="1">
      <c r="A20" s="22" t="s">
        <v>159</v>
      </c>
      <c r="B20" s="19" t="s">
        <v>160</v>
      </c>
      <c r="C20" s="99">
        <v>3630000</v>
      </c>
      <c r="D20" s="21">
        <v>3400000</v>
      </c>
      <c r="E20" s="21" t="s">
        <v>140</v>
      </c>
      <c r="F20" s="21">
        <v>3400000</v>
      </c>
      <c r="G20" s="98">
        <f t="shared" si="0"/>
        <v>-0.0634</v>
      </c>
    </row>
    <row r="21" spans="1:7" ht="15" customHeight="1">
      <c r="A21" s="22" t="s">
        <v>161</v>
      </c>
      <c r="B21" s="19" t="s">
        <v>162</v>
      </c>
      <c r="C21" s="99">
        <v>400000</v>
      </c>
      <c r="D21" s="21">
        <v>200000</v>
      </c>
      <c r="E21" s="21" t="s">
        <v>140</v>
      </c>
      <c r="F21" s="21">
        <v>200000</v>
      </c>
      <c r="G21" s="98">
        <f t="shared" si="0"/>
        <v>-0.5</v>
      </c>
    </row>
    <row r="22" spans="1:7" ht="15" customHeight="1">
      <c r="A22" s="22" t="s">
        <v>163</v>
      </c>
      <c r="B22" s="19" t="s">
        <v>164</v>
      </c>
      <c r="C22" s="99">
        <v>7640413.32</v>
      </c>
      <c r="D22" s="21">
        <v>6986673.69</v>
      </c>
      <c r="E22" s="21">
        <v>6986673.69</v>
      </c>
      <c r="F22" s="21" t="s">
        <v>140</v>
      </c>
      <c r="G22" s="98">
        <f t="shared" si="0"/>
        <v>-0.0856</v>
      </c>
    </row>
    <row r="23" spans="1:7" ht="15" customHeight="1">
      <c r="A23" s="22" t="s">
        <v>165</v>
      </c>
      <c r="B23" s="19" t="s">
        <v>166</v>
      </c>
      <c r="C23" s="99">
        <v>880000</v>
      </c>
      <c r="D23" s="21">
        <v>400000</v>
      </c>
      <c r="E23" s="21" t="s">
        <v>140</v>
      </c>
      <c r="F23" s="21">
        <v>400000</v>
      </c>
      <c r="G23" s="98">
        <f t="shared" si="0"/>
        <v>-0.5455</v>
      </c>
    </row>
  </sheetData>
  <sheetProtection/>
  <mergeCells count="6">
    <mergeCell ref="A2:G2"/>
    <mergeCell ref="B3:F3"/>
    <mergeCell ref="A4:B4"/>
    <mergeCell ref="D4:F4"/>
    <mergeCell ref="C4:C5"/>
    <mergeCell ref="G4:G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6"/>
  <sheetViews>
    <sheetView workbookViewId="0" topLeftCell="A2">
      <selection activeCell="C14" sqref="C14"/>
    </sheetView>
  </sheetViews>
  <sheetFormatPr defaultColWidth="9.33203125" defaultRowHeight="11.25"/>
  <cols>
    <col min="1" max="1" width="13.16015625" style="0" customWidth="1"/>
    <col min="2" max="2" width="24.33203125" style="0" customWidth="1"/>
    <col min="3" max="5" width="22.16015625" style="0" customWidth="1"/>
  </cols>
  <sheetData>
    <row r="1" spans="1:5" ht="15.75" customHeight="1">
      <c r="A1" s="1" t="s">
        <v>186</v>
      </c>
      <c r="B1" s="13"/>
      <c r="C1" s="13"/>
      <c r="D1" s="13"/>
      <c r="E1" s="13"/>
    </row>
    <row r="2" spans="1:5" ht="43.5" customHeight="1">
      <c r="A2" s="158" t="s">
        <v>187</v>
      </c>
      <c r="B2" s="158"/>
      <c r="C2" s="158"/>
      <c r="D2" s="158"/>
      <c r="E2" s="158"/>
    </row>
    <row r="3" spans="1:5" ht="21.75" customHeight="1">
      <c r="A3" s="159" t="s">
        <v>188</v>
      </c>
      <c r="B3" s="159"/>
      <c r="C3" s="159"/>
      <c r="D3" s="159"/>
      <c r="E3" s="159"/>
    </row>
    <row r="4" spans="1:5" s="52" customFormat="1" ht="24" customHeight="1">
      <c r="A4" s="54" t="s">
        <v>44</v>
      </c>
      <c r="B4" s="160" t="str">
        <f>'表四'!B3</f>
        <v>重庆市渝北区应急救援指挥中心</v>
      </c>
      <c r="C4" s="160"/>
      <c r="D4" s="160"/>
      <c r="E4" s="55" t="s">
        <v>45</v>
      </c>
    </row>
    <row r="5" spans="1:5" ht="36" customHeight="1">
      <c r="A5" s="161" t="s">
        <v>189</v>
      </c>
      <c r="B5" s="162"/>
      <c r="C5" s="161" t="s">
        <v>190</v>
      </c>
      <c r="D5" s="163"/>
      <c r="E5" s="162"/>
    </row>
    <row r="6" spans="1:5" ht="36" customHeight="1">
      <c r="A6" s="56" t="s">
        <v>100</v>
      </c>
      <c r="B6" s="56" t="s">
        <v>101</v>
      </c>
      <c r="C6" s="57" t="s">
        <v>50</v>
      </c>
      <c r="D6" s="56" t="s">
        <v>191</v>
      </c>
      <c r="E6" s="56" t="s">
        <v>192</v>
      </c>
    </row>
    <row r="7" spans="1:5" ht="18" customHeight="1">
      <c r="A7" s="56"/>
      <c r="B7" s="56" t="s">
        <v>50</v>
      </c>
      <c r="C7" s="92">
        <v>8840706.14</v>
      </c>
      <c r="D7" s="92">
        <v>7289791.48</v>
      </c>
      <c r="E7" s="92">
        <v>1550914.66</v>
      </c>
    </row>
    <row r="8" spans="1:5" ht="18" customHeight="1">
      <c r="A8" s="17" t="s">
        <v>193</v>
      </c>
      <c r="B8" s="18" t="s">
        <v>194</v>
      </c>
      <c r="C8" s="7">
        <v>6913558.15</v>
      </c>
      <c r="D8" s="7">
        <v>6913558.15</v>
      </c>
      <c r="E8" s="7" t="s">
        <v>140</v>
      </c>
    </row>
    <row r="9" spans="1:5" ht="18" customHeight="1">
      <c r="A9" s="22" t="s">
        <v>195</v>
      </c>
      <c r="B9" s="19" t="s">
        <v>196</v>
      </c>
      <c r="C9" s="7">
        <v>1622508</v>
      </c>
      <c r="D9" s="7">
        <v>1622508</v>
      </c>
      <c r="E9" s="7" t="s">
        <v>140</v>
      </c>
    </row>
    <row r="10" spans="1:5" ht="18" customHeight="1">
      <c r="A10" s="22" t="s">
        <v>197</v>
      </c>
      <c r="B10" s="19" t="s">
        <v>198</v>
      </c>
      <c r="C10" s="7">
        <v>125328</v>
      </c>
      <c r="D10" s="7">
        <v>125328</v>
      </c>
      <c r="E10" s="7" t="s">
        <v>140</v>
      </c>
    </row>
    <row r="11" spans="1:5" ht="18" customHeight="1">
      <c r="A11" s="22" t="s">
        <v>199</v>
      </c>
      <c r="B11" s="19" t="s">
        <v>200</v>
      </c>
      <c r="C11" s="7">
        <v>3690936</v>
      </c>
      <c r="D11" s="7">
        <v>3690936</v>
      </c>
      <c r="E11" s="7" t="s">
        <v>140</v>
      </c>
    </row>
    <row r="12" spans="1:5" ht="18" customHeight="1">
      <c r="A12" s="22" t="s">
        <v>201</v>
      </c>
      <c r="B12" s="19" t="s">
        <v>202</v>
      </c>
      <c r="C12" s="7">
        <v>486587.52</v>
      </c>
      <c r="D12" s="7">
        <v>486587.52</v>
      </c>
      <c r="E12" s="7" t="s">
        <v>140</v>
      </c>
    </row>
    <row r="13" spans="1:5" ht="18" customHeight="1">
      <c r="A13" s="22" t="s">
        <v>203</v>
      </c>
      <c r="B13" s="19" t="s">
        <v>204</v>
      </c>
      <c r="C13" s="7">
        <v>243293.76</v>
      </c>
      <c r="D13" s="7">
        <v>243293.76</v>
      </c>
      <c r="E13" s="7" t="s">
        <v>140</v>
      </c>
    </row>
    <row r="14" spans="1:5" ht="18" customHeight="1">
      <c r="A14" s="22" t="s">
        <v>205</v>
      </c>
      <c r="B14" s="19" t="s">
        <v>206</v>
      </c>
      <c r="C14" s="7">
        <v>258499.62</v>
      </c>
      <c r="D14" s="7">
        <v>258499.62</v>
      </c>
      <c r="E14" s="7" t="s">
        <v>140</v>
      </c>
    </row>
    <row r="15" spans="1:5" ht="18" customHeight="1">
      <c r="A15" s="22" t="s">
        <v>207</v>
      </c>
      <c r="B15" s="19" t="s">
        <v>208</v>
      </c>
      <c r="C15" s="7">
        <v>63864.61</v>
      </c>
      <c r="D15" s="7">
        <v>63864.61</v>
      </c>
      <c r="E15" s="7" t="s">
        <v>140</v>
      </c>
    </row>
    <row r="16" spans="1:5" ht="18" customHeight="1">
      <c r="A16" s="22" t="s">
        <v>209</v>
      </c>
      <c r="B16" s="19" t="s">
        <v>210</v>
      </c>
      <c r="C16" s="7">
        <v>364940.64</v>
      </c>
      <c r="D16" s="7">
        <v>364940.64</v>
      </c>
      <c r="E16" s="7" t="s">
        <v>140</v>
      </c>
    </row>
    <row r="17" spans="1:5" ht="18" customHeight="1">
      <c r="A17" s="22" t="s">
        <v>211</v>
      </c>
      <c r="B17" s="19" t="s">
        <v>212</v>
      </c>
      <c r="C17" s="7">
        <v>57600</v>
      </c>
      <c r="D17" s="7">
        <v>57600</v>
      </c>
      <c r="E17" s="7" t="s">
        <v>140</v>
      </c>
    </row>
    <row r="18" spans="1:5" ht="18" customHeight="1">
      <c r="A18" s="17" t="s">
        <v>213</v>
      </c>
      <c r="B18" s="18" t="s">
        <v>214</v>
      </c>
      <c r="C18" s="7">
        <v>1550914.66</v>
      </c>
      <c r="D18" s="7" t="s">
        <v>140</v>
      </c>
      <c r="E18" s="7">
        <v>1550914.66</v>
      </c>
    </row>
    <row r="19" spans="1:5" ht="18" customHeight="1">
      <c r="A19" s="22" t="s">
        <v>215</v>
      </c>
      <c r="B19" s="19" t="s">
        <v>216</v>
      </c>
      <c r="C19" s="7">
        <v>274000</v>
      </c>
      <c r="D19" s="7" t="s">
        <v>140</v>
      </c>
      <c r="E19" s="7">
        <v>274000</v>
      </c>
    </row>
    <row r="20" spans="1:5" ht="18" customHeight="1">
      <c r="A20" s="22" t="s">
        <v>217</v>
      </c>
      <c r="B20" s="19" t="s">
        <v>218</v>
      </c>
      <c r="C20" s="7">
        <v>8000</v>
      </c>
      <c r="D20" s="7" t="s">
        <v>140</v>
      </c>
      <c r="E20" s="7">
        <v>8000</v>
      </c>
    </row>
    <row r="21" spans="1:5" ht="18" customHeight="1">
      <c r="A21" s="22" t="s">
        <v>219</v>
      </c>
      <c r="B21" s="19" t="s">
        <v>220</v>
      </c>
      <c r="C21" s="7">
        <v>85000</v>
      </c>
      <c r="D21" s="7" t="s">
        <v>140</v>
      </c>
      <c r="E21" s="7">
        <v>85000</v>
      </c>
    </row>
    <row r="22" spans="1:5" ht="18" customHeight="1">
      <c r="A22" s="22" t="s">
        <v>221</v>
      </c>
      <c r="B22" s="19" t="s">
        <v>222</v>
      </c>
      <c r="C22" s="7">
        <v>10000</v>
      </c>
      <c r="D22" s="7" t="s">
        <v>140</v>
      </c>
      <c r="E22" s="7">
        <v>10000</v>
      </c>
    </row>
    <row r="23" spans="1:5" ht="18" customHeight="1">
      <c r="A23" s="22" t="s">
        <v>223</v>
      </c>
      <c r="B23" s="19" t="s">
        <v>224</v>
      </c>
      <c r="C23" s="7">
        <v>146000</v>
      </c>
      <c r="D23" s="7" t="s">
        <v>140</v>
      </c>
      <c r="E23" s="7">
        <v>146000</v>
      </c>
    </row>
    <row r="24" spans="1:5" ht="18" customHeight="1">
      <c r="A24" s="22" t="s">
        <v>225</v>
      </c>
      <c r="B24" s="19" t="s">
        <v>226</v>
      </c>
      <c r="C24" s="7">
        <v>20000</v>
      </c>
      <c r="D24" s="7" t="s">
        <v>140</v>
      </c>
      <c r="E24" s="7">
        <v>20000</v>
      </c>
    </row>
    <row r="25" spans="1:5" ht="18" customHeight="1">
      <c r="A25" s="22" t="s">
        <v>227</v>
      </c>
      <c r="B25" s="19" t="s">
        <v>228</v>
      </c>
      <c r="C25" s="7">
        <v>20000</v>
      </c>
      <c r="D25" s="7" t="s">
        <v>140</v>
      </c>
      <c r="E25" s="7">
        <v>20000</v>
      </c>
    </row>
    <row r="26" spans="1:5" ht="18" customHeight="1">
      <c r="A26" s="22" t="s">
        <v>229</v>
      </c>
      <c r="B26" s="19" t="s">
        <v>230</v>
      </c>
      <c r="C26" s="7">
        <v>24337.62</v>
      </c>
      <c r="D26" s="7" t="s">
        <v>140</v>
      </c>
      <c r="E26" s="7">
        <v>24337.62</v>
      </c>
    </row>
    <row r="27" spans="1:5" ht="18" customHeight="1">
      <c r="A27" s="22" t="s">
        <v>231</v>
      </c>
      <c r="B27" s="19" t="s">
        <v>232</v>
      </c>
      <c r="C27" s="7">
        <v>10000</v>
      </c>
      <c r="D27" s="7" t="s">
        <v>140</v>
      </c>
      <c r="E27" s="7">
        <v>10000</v>
      </c>
    </row>
    <row r="28" spans="1:5" ht="18" customHeight="1">
      <c r="A28" s="22" t="s">
        <v>233</v>
      </c>
      <c r="B28" s="19" t="s">
        <v>234</v>
      </c>
      <c r="C28" s="7">
        <v>225000</v>
      </c>
      <c r="D28" s="7" t="s">
        <v>140</v>
      </c>
      <c r="E28" s="7">
        <v>225000</v>
      </c>
    </row>
    <row r="29" spans="1:5" ht="18" customHeight="1">
      <c r="A29" s="22" t="s">
        <v>235</v>
      </c>
      <c r="B29" s="19" t="s">
        <v>236</v>
      </c>
      <c r="C29" s="7">
        <v>55329.26</v>
      </c>
      <c r="D29" s="7" t="s">
        <v>140</v>
      </c>
      <c r="E29" s="7">
        <v>55329.26</v>
      </c>
    </row>
    <row r="30" spans="1:5" ht="18" customHeight="1">
      <c r="A30" s="22" t="s">
        <v>237</v>
      </c>
      <c r="B30" s="19" t="s">
        <v>238</v>
      </c>
      <c r="C30" s="7">
        <v>56787.78</v>
      </c>
      <c r="D30" s="7" t="s">
        <v>140</v>
      </c>
      <c r="E30" s="7">
        <v>56787.78</v>
      </c>
    </row>
    <row r="31" spans="1:5" ht="18" customHeight="1">
      <c r="A31" s="22" t="s">
        <v>239</v>
      </c>
      <c r="B31" s="19" t="s">
        <v>240</v>
      </c>
      <c r="C31" s="7">
        <v>90000</v>
      </c>
      <c r="D31" s="7" t="s">
        <v>140</v>
      </c>
      <c r="E31" s="7">
        <v>90000</v>
      </c>
    </row>
    <row r="32" spans="1:5" ht="18" customHeight="1">
      <c r="A32" s="22" t="s">
        <v>241</v>
      </c>
      <c r="B32" s="19" t="s">
        <v>242</v>
      </c>
      <c r="C32" s="7">
        <v>30000</v>
      </c>
      <c r="D32" s="7" t="s">
        <v>140</v>
      </c>
      <c r="E32" s="7">
        <v>30000</v>
      </c>
    </row>
    <row r="33" spans="1:5" ht="18" customHeight="1">
      <c r="A33" s="22" t="s">
        <v>243</v>
      </c>
      <c r="B33" s="19" t="s">
        <v>244</v>
      </c>
      <c r="C33" s="7">
        <v>496460</v>
      </c>
      <c r="D33" s="7" t="s">
        <v>140</v>
      </c>
      <c r="E33" s="7">
        <v>496460</v>
      </c>
    </row>
    <row r="34" spans="1:5" ht="18" customHeight="1">
      <c r="A34" s="17" t="s">
        <v>245</v>
      </c>
      <c r="B34" s="18" t="s">
        <v>246</v>
      </c>
      <c r="C34" s="7">
        <v>376233.33</v>
      </c>
      <c r="D34" s="7">
        <v>376233.33</v>
      </c>
      <c r="E34" s="7" t="s">
        <v>140</v>
      </c>
    </row>
    <row r="35" spans="1:5" ht="18" customHeight="1">
      <c r="A35" s="22" t="s">
        <v>247</v>
      </c>
      <c r="B35" s="19" t="s">
        <v>248</v>
      </c>
      <c r="C35" s="7">
        <v>350233.33</v>
      </c>
      <c r="D35" s="7">
        <v>350233.33</v>
      </c>
      <c r="E35" s="7" t="s">
        <v>140</v>
      </c>
    </row>
    <row r="36" spans="1:5" ht="18" customHeight="1">
      <c r="A36" s="22" t="s">
        <v>249</v>
      </c>
      <c r="B36" s="19" t="s">
        <v>250</v>
      </c>
      <c r="C36" s="7">
        <v>26000</v>
      </c>
      <c r="D36" s="7">
        <v>26000</v>
      </c>
      <c r="E36" s="7" t="s">
        <v>140</v>
      </c>
    </row>
  </sheetData>
  <sheetProtection/>
  <mergeCells count="5">
    <mergeCell ref="A2:E2"/>
    <mergeCell ref="A3:E3"/>
    <mergeCell ref="B4:D4"/>
    <mergeCell ref="A5:B5"/>
    <mergeCell ref="C5:E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7"/>
  <sheetViews>
    <sheetView workbookViewId="0" topLeftCell="A1">
      <selection activeCell="B4" sqref="B4"/>
    </sheetView>
  </sheetViews>
  <sheetFormatPr defaultColWidth="13.33203125" defaultRowHeight="11.25"/>
  <cols>
    <col min="1" max="1" width="20.33203125" style="13" customWidth="1"/>
    <col min="2" max="2" width="47.66015625" style="13" customWidth="1"/>
    <col min="3" max="3" width="48.83203125" style="13" customWidth="1"/>
    <col min="4" max="4" width="13" style="13" customWidth="1"/>
    <col min="5" max="16384" width="13.33203125" style="13" customWidth="1"/>
  </cols>
  <sheetData>
    <row r="1" ht="15.75" customHeight="1">
      <c r="A1" s="82" t="s">
        <v>251</v>
      </c>
    </row>
    <row r="2" spans="1:3" ht="38.25" customHeight="1">
      <c r="A2" s="164" t="s">
        <v>187</v>
      </c>
      <c r="B2" s="164"/>
      <c r="C2" s="164"/>
    </row>
    <row r="3" spans="1:3" ht="21.75" customHeight="1">
      <c r="A3" s="165" t="s">
        <v>252</v>
      </c>
      <c r="B3" s="165"/>
      <c r="C3" s="165"/>
    </row>
    <row r="4" spans="1:3" ht="19.5" customHeight="1">
      <c r="A4" s="83" t="s">
        <v>44</v>
      </c>
      <c r="B4" s="83" t="s">
        <v>168</v>
      </c>
      <c r="C4" s="64" t="s">
        <v>45</v>
      </c>
    </row>
    <row r="5" spans="1:3" ht="42" customHeight="1">
      <c r="A5" s="166" t="s">
        <v>253</v>
      </c>
      <c r="B5" s="166"/>
      <c r="C5" s="166" t="s">
        <v>135</v>
      </c>
    </row>
    <row r="6" spans="1:3" ht="26.25" customHeight="1">
      <c r="A6" s="84" t="s">
        <v>100</v>
      </c>
      <c r="B6" s="84" t="s">
        <v>101</v>
      </c>
      <c r="C6" s="166"/>
    </row>
    <row r="7" spans="1:3" s="81" customFormat="1" ht="21" customHeight="1">
      <c r="A7" s="167" t="s">
        <v>50</v>
      </c>
      <c r="B7" s="167"/>
      <c r="C7" s="16">
        <v>8840706.14</v>
      </c>
    </row>
    <row r="8" spans="1:3" s="81" customFormat="1" ht="21" customHeight="1">
      <c r="A8" s="87" t="s">
        <v>254</v>
      </c>
      <c r="B8" s="87" t="s">
        <v>255</v>
      </c>
      <c r="C8" s="86">
        <v>8464472.81</v>
      </c>
    </row>
    <row r="9" spans="1:3" s="81" customFormat="1" ht="21" customHeight="1">
      <c r="A9" s="87" t="s">
        <v>256</v>
      </c>
      <c r="B9" s="87" t="s">
        <v>257</v>
      </c>
      <c r="C9" s="86">
        <v>6913558.15</v>
      </c>
    </row>
    <row r="10" spans="1:3" s="81" customFormat="1" ht="21" customHeight="1">
      <c r="A10" s="87" t="s">
        <v>258</v>
      </c>
      <c r="B10" s="87" t="s">
        <v>259</v>
      </c>
      <c r="C10" s="86">
        <v>1550914.66</v>
      </c>
    </row>
    <row r="11" spans="1:3" s="81" customFormat="1" ht="21" customHeight="1">
      <c r="A11" s="87" t="s">
        <v>260</v>
      </c>
      <c r="B11" s="87" t="s">
        <v>246</v>
      </c>
      <c r="C11" s="86">
        <v>376233.33</v>
      </c>
    </row>
    <row r="12" spans="1:3" s="81" customFormat="1" ht="21" customHeight="1">
      <c r="A12" s="87" t="s">
        <v>261</v>
      </c>
      <c r="B12" s="87" t="s">
        <v>262</v>
      </c>
      <c r="C12" s="86">
        <v>376233.33</v>
      </c>
    </row>
    <row r="13" spans="1:3" s="81" customFormat="1" ht="21" customHeight="1">
      <c r="A13" s="66"/>
      <c r="B13" s="66"/>
      <c r="C13" s="66"/>
    </row>
    <row r="14" spans="1:3" s="81" customFormat="1" ht="21" customHeight="1">
      <c r="A14" s="88"/>
      <c r="B14" s="88"/>
      <c r="C14" s="88"/>
    </row>
    <row r="15" spans="1:3" s="81" customFormat="1" ht="21" customHeight="1">
      <c r="A15" s="88"/>
      <c r="B15" s="88"/>
      <c r="C15" s="88"/>
    </row>
    <row r="16" spans="1:3" s="81" customFormat="1" ht="21" customHeight="1">
      <c r="A16" s="88"/>
      <c r="B16" s="88"/>
      <c r="C16" s="88"/>
    </row>
    <row r="17" spans="1:3" s="81" customFormat="1" ht="21" customHeight="1">
      <c r="A17" s="88"/>
      <c r="B17" s="88"/>
      <c r="C17" s="88"/>
    </row>
  </sheetData>
  <sheetProtection/>
  <mergeCells count="5">
    <mergeCell ref="A2:C2"/>
    <mergeCell ref="A3:C3"/>
    <mergeCell ref="A5:B5"/>
    <mergeCell ref="A7:B7"/>
    <mergeCell ref="C5:C6"/>
  </mergeCells>
  <printOptions/>
  <pageMargins left="0.7" right="0.7" top="0.75" bottom="0.75" header="0.3" footer="0.3"/>
  <pageSetup fitToHeight="1" fitToWidth="1" horizontalDpi="600" verticalDpi="600" orientation="portrait" paperSize="9" scale="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Zhang</cp:lastModifiedBy>
  <cp:lastPrinted>2023-03-02T03:15:53Z</cp:lastPrinted>
  <dcterms:created xsi:type="dcterms:W3CDTF">2023-03-09T01:27:24Z</dcterms:created>
  <dcterms:modified xsi:type="dcterms:W3CDTF">2023-03-14T10:00:29Z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A52BD4DB9D70412BB62084DE59A8CC71</vt:lpwstr>
  </property>
  <property fmtid="{D5CDD505-2E9C-101B-9397-08002B2CF9AE}" pid="3" name="KSOProductBuildVer">
    <vt:lpwstr>2052-11.1.0.13703</vt:lpwstr>
  </property>
</Properties>
</file>