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61" firstSheet="1" activeTab="18"/>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四" sheetId="16" r:id="rId16"/>
    <sheet name="表十五" sheetId="17" r:id="rId17"/>
    <sheet name="表十六" sheetId="18" r:id="rId18"/>
    <sheet name="表十七-1" sheetId="19" r:id="rId19"/>
    <sheet name="表十七-2" sheetId="20" r:id="rId20"/>
    <sheet name="表十七-3" sheetId="21" r:id="rId21"/>
    <sheet name="表十八" sheetId="22" r:id="rId22"/>
  </sheets>
  <externalReferences>
    <externalReference r:id="rId25"/>
    <externalReference r:id="rId26"/>
  </externalReferences>
  <definedNames>
    <definedName name="_xlfn.IFERROR" hidden="1">#NAME?</definedName>
    <definedName name="_xlfn.SUMIFS"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3">'表二'!$1:$5</definedName>
    <definedName name="_xlnm.Print_Titles" localSheetId="4">'表三'!$1:$6</definedName>
    <definedName name="地区名称">#REF!</definedName>
  </definedNames>
  <calcPr fullCalcOnLoad="1" fullPrecision="0"/>
</workbook>
</file>

<file path=xl/sharedStrings.xml><?xml version="1.0" encoding="utf-8"?>
<sst xmlns="http://schemas.openxmlformats.org/spreadsheetml/2006/main" count="1183" uniqueCount="616">
  <si>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</si>
  <si>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</si>
  <si>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</si>
  <si>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</si>
  <si>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</si>
  <si>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</si>
  <si>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</si>
  <si>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</si>
  <si>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</si>
  <si>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</si>
  <si>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</si>
  <si>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</si>
  <si>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2022年渝北区部门预算公开表（目录）</t>
  </si>
  <si>
    <t>表一</t>
  </si>
  <si>
    <t>2022年渝北区部门财政拨款收支预算总表</t>
  </si>
  <si>
    <t>表二</t>
  </si>
  <si>
    <t>2022年渝北区部门一般公共预算财政拨款支出预算表</t>
  </si>
  <si>
    <t>表三</t>
  </si>
  <si>
    <t>2022年渝北区部门一般公共预算财政拨款基本支出预算表（部门预算支出经济分类科目）</t>
  </si>
  <si>
    <t>表四</t>
  </si>
  <si>
    <t>2022年渝北区部门一般公共预算财政拨款基本支出预算表（政府预算支出经济分类科目）</t>
  </si>
  <si>
    <t>表五</t>
  </si>
  <si>
    <t>2022年渝北区部门一般公共预算“三公”经费支出预算表</t>
  </si>
  <si>
    <t>表六</t>
  </si>
  <si>
    <t>2022年渝北区部门政府性基金预算财政拨款支出预算表</t>
  </si>
  <si>
    <t>表七</t>
  </si>
  <si>
    <t>2022年渝北区部门国有资本经营预算财政拨款支出预算表</t>
  </si>
  <si>
    <t>表八</t>
  </si>
  <si>
    <t>2022年渝北区部门社会保险基金收支预算表</t>
  </si>
  <si>
    <t>表九</t>
  </si>
  <si>
    <t>2022年渝北区部门收支预算总表</t>
  </si>
  <si>
    <t>表十</t>
  </si>
  <si>
    <t>2022年渝北区部门收入预算总表</t>
  </si>
  <si>
    <t>表十一</t>
  </si>
  <si>
    <t>2022年渝北区部门支出预算总表</t>
  </si>
  <si>
    <t>表十二</t>
  </si>
  <si>
    <t>2022年渝北区部门一般公共预算财政拨款项目支出预算表（政府预算支出经济分类科目）</t>
  </si>
  <si>
    <t>表十三</t>
  </si>
  <si>
    <t>2022年渝北区部门一般公共预算财政拨款项目支出预算表（部门预算支出经济分类科目）</t>
  </si>
  <si>
    <t>表十四</t>
  </si>
  <si>
    <t>2022年渝北区部门项目支出明细表</t>
  </si>
  <si>
    <t>表十五</t>
  </si>
  <si>
    <t>2022年渝北区部门政府采购预算明细表</t>
  </si>
  <si>
    <t>表十六</t>
  </si>
  <si>
    <t>2022年渝北区部门预算整体绩效目标表</t>
  </si>
  <si>
    <t>表十七</t>
  </si>
  <si>
    <t>2022年渝北区部门重点项目绩效目标表</t>
  </si>
  <si>
    <t>表十八</t>
  </si>
  <si>
    <t>2022年渝北区部门巩固脱贫衔接乡村振兴项目公开表</t>
  </si>
  <si>
    <t>部门公开表1</t>
  </si>
  <si>
    <t>单位全称：</t>
  </si>
  <si>
    <t>重庆市渝北区信访办公室</t>
  </si>
  <si>
    <t>单位:元</t>
  </si>
  <si>
    <t>收入</t>
  </si>
  <si>
    <t>支出</t>
  </si>
  <si>
    <t>项目</t>
  </si>
  <si>
    <t>预算数</t>
  </si>
  <si>
    <t>合计</t>
  </si>
  <si>
    <t>一般公共预算财政拨款</t>
  </si>
  <si>
    <t>政府性基金预算财政拨款</t>
  </si>
  <si>
    <t>国资经营预算拨款</t>
  </si>
  <si>
    <t>一、本年收入</t>
  </si>
  <si>
    <t>一、本年支出合计</t>
  </si>
  <si>
    <t>一般公共预算资金</t>
  </si>
  <si>
    <t>一般公共服务支出</t>
  </si>
  <si>
    <t>政府性基金预算资金</t>
  </si>
  <si>
    <t>外交支出</t>
  </si>
  <si>
    <t>国有资本经营预算资金</t>
  </si>
  <si>
    <t>国防支出</t>
  </si>
  <si>
    <t>公共安全支出</t>
  </si>
  <si>
    <t>二、上年结转</t>
  </si>
  <si>
    <t>教育支出</t>
  </si>
  <si>
    <t>一般公共预算拨款</t>
  </si>
  <si>
    <t>科学技术支出</t>
  </si>
  <si>
    <t>政府性基金预算拨款</t>
  </si>
  <si>
    <t>文化旅游体育与传媒支出</t>
  </si>
  <si>
    <t>国有资本经营收入</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</si>
  <si>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</si>
  <si>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</si>
  <si>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</si>
  <si>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</si>
  <si>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</si>
  <si>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</si>
  <si>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</si>
  <si>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</si>
  <si>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</si>
  <si>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</si>
  <si>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</si>
  <si>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</si>
  <si>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</si>
  <si>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</si>
  <si>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</si>
  <si>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</si>
  <si>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</si>
  <si>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</si>
  <si>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</si>
  <si>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</si>
  <si>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二、结转下年</t>
  </si>
  <si>
    <t>收入总计</t>
  </si>
  <si>
    <t>支出总计</t>
  </si>
  <si>
    <t>部门公开表2</t>
  </si>
  <si>
    <t>单位：元</t>
  </si>
  <si>
    <t>功能分类科目</t>
  </si>
  <si>
    <t>2021年预算数</t>
  </si>
  <si>
    <t>2022年预算数</t>
  </si>
  <si>
    <t>2022年预算比2021年预算增幅%</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</si>
  <si>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</si>
  <si>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</si>
  <si>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</si>
  <si>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</si>
  <si>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</si>
  <si>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</si>
  <si>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</si>
  <si>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</si>
  <si>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</si>
  <si>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</si>
  <si>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 xml:space="preserve"> </t>
  </si>
  <si>
    <t xml:space="preserve">  2010308</t>
  </si>
  <si>
    <t xml:space="preserve">    信访事务</t>
  </si>
  <si>
    <t xml:space="preserve">  2010350</t>
  </si>
  <si>
    <t xml:space="preserve">    事业运行</t>
  </si>
  <si>
    <t xml:space="preserve">  其他一般公共服务支出</t>
  </si>
  <si>
    <t xml:space="preserve">    其他一般公共服务支出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</si>
  <si>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</si>
  <si>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</si>
  <si>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</si>
  <si>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</si>
  <si>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</si>
  <si>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</si>
  <si>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</si>
  <si>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</si>
  <si>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</si>
  <si>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</si>
  <si>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</si>
  <si>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</si>
  <si>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</si>
  <si>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</si>
  <si>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</si>
  <si>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</si>
  <si>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公务员医疗补助</t>
  </si>
  <si>
    <t>221</t>
  </si>
  <si>
    <t xml:space="preserve"> 22102</t>
  </si>
  <si>
    <t xml:space="preserve">  住房改革支出</t>
  </si>
  <si>
    <t xml:space="preserve">  2210201</t>
  </si>
  <si>
    <t xml:space="preserve">    住房公积金</t>
  </si>
  <si>
    <t>部门公开表3</t>
  </si>
  <si>
    <t>2022年渝北区部门一般公共预算财政拨款基本支出预算表</t>
  </si>
  <si>
    <t>（部门预算支出经济分类科目）</t>
  </si>
  <si>
    <t>部门经济分类科目</t>
  </si>
  <si>
    <t>2022年基本支出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</si>
  <si>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</si>
  <si>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</si>
  <si>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</si>
  <si>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</si>
  <si>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</si>
  <si>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</si>
  <si>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</si>
  <si>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</si>
  <si>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</si>
  <si>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</si>
  <si>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</si>
  <si>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</si>
  <si>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</si>
  <si>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</si>
  <si>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</si>
  <si>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</si>
  <si>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</si>
  <si>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</si>
  <si>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</si>
  <si>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</si>
  <si>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</si>
  <si>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</si>
  <si>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</si>
  <si>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</si>
  <si>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</si>
  <si>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</si>
  <si>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</si>
  <si>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</si>
  <si>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</si>
  <si>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</si>
  <si>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</si>
  <si>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</si>
  <si>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</si>
  <si>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</si>
  <si>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</si>
  <si>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</si>
  <si>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</si>
  <si>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</si>
  <si>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</si>
  <si>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</si>
  <si>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</si>
  <si>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</si>
  <si>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</si>
  <si>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</si>
  <si>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</si>
  <si>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</si>
  <si>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</si>
  <si>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</si>
  <si>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</si>
  <si>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</si>
  <si>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</si>
  <si>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</si>
  <si>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</si>
  <si>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</si>
  <si>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</si>
  <si>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</si>
  <si>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</si>
  <si>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</si>
  <si>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</si>
  <si>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</si>
  <si>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</si>
  <si>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</si>
  <si>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</si>
  <si>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</si>
  <si>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</si>
  <si>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</si>
  <si>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30399</t>
  </si>
  <si>
    <t>其他对个人和家庭的补助</t>
  </si>
  <si>
    <t>部门公开表4</t>
  </si>
  <si>
    <t>（政府预算支出经济分类科目）</t>
  </si>
  <si>
    <t>政府预算经济科目</t>
  </si>
  <si>
    <t>501</t>
  </si>
  <si>
    <t>机关工资福利支出</t>
  </si>
  <si>
    <r>
      <rPr>
        <sz val="12"/>
        <color indexed="8"/>
        <rFont val="Dialog.plain"/>
        <family val="2"/>
      </rPr>
      <t> 50101</t>
    </r>
  </si>
  <si>
    <r>
      <rPr>
        <sz val="12"/>
        <color indexed="8"/>
        <rFont val="Dialog.plain"/>
        <family val="2"/>
      </rPr>
      <t> 工资奖金津补贴</t>
    </r>
  </si>
  <si>
    <r>
      <rPr>
        <sz val="12"/>
        <color indexed="8"/>
        <rFont val="Dialog.plain"/>
        <family val="2"/>
      </rPr>
      <t> 50102</t>
    </r>
  </si>
  <si>
    <r>
      <rPr>
        <sz val="12"/>
        <color indexed="8"/>
        <rFont val="Dialog.plain"/>
        <family val="2"/>
      </rPr>
      <t> 社会保障缴费</t>
    </r>
  </si>
  <si>
    <r>
      <rPr>
        <sz val="12"/>
        <color indexed="8"/>
        <rFont val="Dialog.plain"/>
        <family val="2"/>
      </rPr>
      <t> 50103</t>
    </r>
  </si>
  <si>
    <r>
      <rPr>
        <sz val="12"/>
        <color indexed="8"/>
        <rFont val="Dialog.plain"/>
        <family val="2"/>
      </rPr>
      <t> 住房公积金</t>
    </r>
  </si>
  <si>
    <r>
      <rPr>
        <sz val="12"/>
        <color indexed="8"/>
        <rFont val="Dialog.plain"/>
        <family val="2"/>
      </rPr>
      <t> 50199</t>
    </r>
  </si>
  <si>
    <r>
      <rPr>
        <sz val="12"/>
        <color indexed="8"/>
        <rFont val="Dialog.plain"/>
        <family val="2"/>
      </rPr>
      <t> 其他工资福利支出</t>
    </r>
  </si>
  <si>
    <t>502</t>
  </si>
  <si>
    <t>机关商品和服务支出</t>
  </si>
  <si>
    <r>
      <rPr>
        <sz val="12"/>
        <color indexed="8"/>
        <rFont val="Dialog.plain"/>
        <family val="2"/>
      </rPr>
      <t> 50201</t>
    </r>
  </si>
  <si>
    <r>
      <rPr>
        <sz val="12"/>
        <color indexed="8"/>
        <rFont val="Dialog.plain"/>
        <family val="2"/>
      </rPr>
      <t> 办公经费</t>
    </r>
  </si>
  <si>
    <r>
      <rPr>
        <sz val="12"/>
        <color indexed="8"/>
        <rFont val="Dialog.plain"/>
        <family val="2"/>
      </rPr>
      <t> 50202</t>
    </r>
  </si>
  <si>
    <r>
      <rPr>
        <sz val="12"/>
        <color indexed="8"/>
        <rFont val="Dialog.plain"/>
        <family val="2"/>
      </rPr>
      <t> 会议费</t>
    </r>
  </si>
  <si>
    <r>
      <rPr>
        <sz val="12"/>
        <color indexed="8"/>
        <rFont val="Dialog.plain"/>
        <family val="2"/>
      </rPr>
      <t> 50203</t>
    </r>
  </si>
  <si>
    <r>
      <rPr>
        <sz val="12"/>
        <color indexed="8"/>
        <rFont val="Dialog.plain"/>
        <family val="2"/>
      </rPr>
      <t> 培训费</t>
    </r>
  </si>
  <si>
    <r>
      <rPr>
        <sz val="12"/>
        <color indexed="8"/>
        <rFont val="Dialog.plain"/>
        <family val="2"/>
      </rPr>
      <t> 50204</t>
    </r>
  </si>
  <si>
    <r>
      <rPr>
        <sz val="12"/>
        <color indexed="8"/>
        <rFont val="Dialog.plain"/>
        <family val="2"/>
      </rPr>
      <t> 专用材料购置费</t>
    </r>
  </si>
  <si>
    <r>
      <rPr>
        <sz val="12"/>
        <color indexed="8"/>
        <rFont val="Dialog.plain"/>
        <family val="2"/>
      </rPr>
      <t> 50205</t>
    </r>
  </si>
  <si>
    <r>
      <rPr>
        <sz val="12"/>
        <color indexed="8"/>
        <rFont val="Dialog.plain"/>
        <family val="2"/>
      </rPr>
      <t> 委托业务费</t>
    </r>
  </si>
  <si>
    <r>
      <rPr>
        <sz val="12"/>
        <color indexed="8"/>
        <rFont val="Dialog.plain"/>
        <family val="2"/>
      </rPr>
      <t> 50206</t>
    </r>
  </si>
  <si>
    <r>
      <rPr>
        <sz val="12"/>
        <color indexed="8"/>
        <rFont val="Dialog.plain"/>
        <family val="2"/>
      </rPr>
      <t> 公务接待费</t>
    </r>
  </si>
  <si>
    <r>
      <rPr>
        <sz val="12"/>
        <color indexed="8"/>
        <rFont val="Dialog.plain"/>
        <family val="2"/>
      </rPr>
      <t> 50208</t>
    </r>
  </si>
  <si>
    <r>
      <rPr>
        <sz val="12"/>
        <color indexed="8"/>
        <rFont val="Dialog.plain"/>
        <family val="2"/>
      </rPr>
      <t> 公务用车运行维护费</t>
    </r>
  </si>
  <si>
    <r>
      <rPr>
        <sz val="12"/>
        <color indexed="8"/>
        <rFont val="Dialog.plain"/>
        <family val="2"/>
      </rPr>
      <t> 50209</t>
    </r>
  </si>
  <si>
    <r>
      <rPr>
        <sz val="12"/>
        <color indexed="8"/>
        <rFont val="Dialog.plain"/>
        <family val="2"/>
      </rPr>
      <t> 维修（护）费</t>
    </r>
  </si>
  <si>
    <r>
      <rPr>
        <sz val="12"/>
        <color indexed="8"/>
        <rFont val="Dialog.plain"/>
        <family val="2"/>
      </rPr>
      <t> 50299</t>
    </r>
  </si>
  <si>
    <r>
      <rPr>
        <sz val="12"/>
        <color indexed="8"/>
        <rFont val="Dialog.plain"/>
        <family val="2"/>
      </rPr>
      <t> 其他商品和服务支出</t>
    </r>
  </si>
  <si>
    <t>505</t>
  </si>
  <si>
    <t>对事业单位经常性补助</t>
  </si>
  <si>
    <r>
      <rPr>
        <sz val="12"/>
        <color indexed="8"/>
        <rFont val="Dialog.plain"/>
        <family val="2"/>
      </rPr>
      <t> 50501</t>
    </r>
  </si>
  <si>
    <r>
      <rPr>
        <sz val="12"/>
        <color indexed="8"/>
        <rFont val="Dialog.plain"/>
        <family val="2"/>
      </rPr>
      <t> 工资福利支出</t>
    </r>
  </si>
  <si>
    <r>
      <rPr>
        <sz val="12"/>
        <color indexed="8"/>
        <rFont val="Dialog.plain"/>
        <family val="2"/>
      </rPr>
      <t> 50502</t>
    </r>
  </si>
  <si>
    <r>
      <rPr>
        <sz val="12"/>
        <color indexed="8"/>
        <rFont val="Dialog.plain"/>
        <family val="2"/>
      </rPr>
      <t> 商品和服务支出</t>
    </r>
  </si>
  <si>
    <t>509</t>
  </si>
  <si>
    <r>
      <rPr>
        <sz val="12"/>
        <color indexed="8"/>
        <rFont val="Dialog.plain"/>
        <family val="2"/>
      </rPr>
      <t> 50901</t>
    </r>
  </si>
  <si>
    <r>
      <rPr>
        <sz val="12"/>
        <color indexed="8"/>
        <rFont val="Dialog.plain"/>
        <family val="2"/>
      </rPr>
      <t> 社会福利和救助</t>
    </r>
  </si>
  <si>
    <r>
      <rPr>
        <sz val="12"/>
        <color indexed="8"/>
        <rFont val="Dialog.plain"/>
        <family val="2"/>
      </rPr>
      <t> 50905</t>
    </r>
  </si>
  <si>
    <r>
      <rPr>
        <sz val="12"/>
        <color indexed="8"/>
        <rFont val="Dialog.plain"/>
        <family val="2"/>
      </rPr>
      <t> 离退休费</t>
    </r>
  </si>
  <si>
    <r>
      <rPr>
        <sz val="12"/>
        <color indexed="8"/>
        <rFont val="Dialog.plain"/>
        <family val="2"/>
      </rPr>
      <t> 50999</t>
    </r>
  </si>
  <si>
    <r>
      <rPr>
        <sz val="12"/>
        <color indexed="8"/>
        <rFont val="Dialog.plain"/>
        <family val="2"/>
      </rPr>
      <t> 其他对个人和家庭补助</t>
    </r>
  </si>
  <si>
    <t>部门公开表5</t>
  </si>
  <si>
    <t>因公出国（境）费</t>
  </si>
  <si>
    <t>公车购置及运行维护费</t>
  </si>
  <si>
    <t>公务用车购置费</t>
  </si>
  <si>
    <t>部门公开表6</t>
  </si>
  <si>
    <t>2022年渝北区部门政府性基金预算支出预算表</t>
  </si>
  <si>
    <t>本年政府性基金预算财政拨款支出</t>
  </si>
  <si>
    <t>说明：本单位无该项收支，故此表无数据</t>
  </si>
  <si>
    <t>部门公开表7</t>
  </si>
  <si>
    <t>2022年渝北区部门国有资本经营预算支出预算表</t>
  </si>
  <si>
    <t>国有资本经营预算财政拨款支出</t>
  </si>
  <si>
    <t>说明：本单位无该项收支，故此表无数据。</t>
  </si>
  <si>
    <t>部门公开表8</t>
  </si>
  <si>
    <t>收        入</t>
  </si>
  <si>
    <t>支        出</t>
  </si>
  <si>
    <t>总  计</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</si>
  <si>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</si>
  <si>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</si>
  <si>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</si>
  <si>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</si>
  <si>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</si>
  <si>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</si>
  <si>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</si>
  <si>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</si>
  <si>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</si>
  <si>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</si>
  <si>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</si>
  <si>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</si>
  <si>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</si>
  <si>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</si>
  <si>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</si>
  <si>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</si>
  <si>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</si>
  <si>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部门公开表9</t>
  </si>
  <si>
    <t>一、本年收入合计</t>
  </si>
  <si>
    <t>财政专户管理资金</t>
  </si>
  <si>
    <t>事业收入资金</t>
  </si>
  <si>
    <t>上级补助收入资金</t>
  </si>
  <si>
    <t xml:space="preserve">附属单位上缴收入资金 </t>
  </si>
  <si>
    <t>事业单位经营收入资金</t>
  </si>
  <si>
    <t xml:space="preserve">其他收入资金 </t>
  </si>
  <si>
    <t>社会保险基金支出</t>
  </si>
  <si>
    <t>三、用事业基金弥补收支差额</t>
  </si>
  <si>
    <t>国有资本经营预算支出</t>
  </si>
  <si>
    <t>抗疫特别国债安排的支出</t>
  </si>
  <si>
    <t>部门公开表10</t>
  </si>
  <si>
    <t>科目</t>
  </si>
  <si>
    <t>上年结转</t>
  </si>
  <si>
    <t>一般公共预
算拨款收入</t>
  </si>
  <si>
    <t>政府性基金
预算拨款收入</t>
  </si>
  <si>
    <t>国有资本经营
预算拨款收入</t>
  </si>
  <si>
    <t>财政专户管理资金收入</t>
  </si>
  <si>
    <t>事业收入</t>
  </si>
  <si>
    <t>上级补助收入</t>
  </si>
  <si>
    <t>下级单位上缴收入</t>
  </si>
  <si>
    <t>事业单位
经营收入</t>
  </si>
  <si>
    <t>其他收入</t>
  </si>
  <si>
    <t>用事业基金
弥补收支差额</t>
  </si>
  <si>
    <t>部门公开表11</t>
  </si>
  <si>
    <t>上缴上级支出</t>
  </si>
  <si>
    <t>事业单位经营支出</t>
  </si>
  <si>
    <t>对下级单位补助支出</t>
  </si>
  <si>
    <t>部门公开表12</t>
  </si>
  <si>
    <t>2022年渝北区部门一般公共预算财政拨款项目支出预算表</t>
  </si>
  <si>
    <r>
      <rPr>
        <sz val="12"/>
        <color indexed="8"/>
        <rFont val="Dialog.plain"/>
        <family val="2"/>
      </rPr>
      <t> 50207</t>
    </r>
  </si>
  <si>
    <r>
      <rPr>
        <sz val="12"/>
        <color indexed="8"/>
        <rFont val="Dialog.plain"/>
        <family val="2"/>
      </rPr>
      <t> 因公出国（境）费用</t>
    </r>
  </si>
  <si>
    <t>503</t>
  </si>
  <si>
    <t>机关资本性支出（一）</t>
  </si>
  <si>
    <r>
      <rPr>
        <sz val="12"/>
        <color indexed="8"/>
        <rFont val="Dialog.plain"/>
        <family val="2"/>
      </rPr>
      <t> 50301</t>
    </r>
  </si>
  <si>
    <r>
      <rPr>
        <sz val="12"/>
        <color indexed="8"/>
        <rFont val="Dialog.plain"/>
        <family val="2"/>
      </rPr>
      <t> 房屋建筑物购建</t>
    </r>
  </si>
  <si>
    <r>
      <rPr>
        <sz val="12"/>
        <color indexed="8"/>
        <rFont val="Dialog.plain"/>
        <family val="2"/>
      </rPr>
      <t> 50302</t>
    </r>
  </si>
  <si>
    <r>
      <rPr>
        <sz val="12"/>
        <color indexed="8"/>
        <rFont val="Dialog.plain"/>
        <family val="2"/>
      </rPr>
      <t> 基础设施建设</t>
    </r>
  </si>
  <si>
    <r>
      <rPr>
        <sz val="12"/>
        <color indexed="8"/>
        <rFont val="Dialog.plain"/>
        <family val="2"/>
      </rPr>
      <t> 50303</t>
    </r>
  </si>
  <si>
    <r>
      <rPr>
        <sz val="12"/>
        <color indexed="8"/>
        <rFont val="Dialog.plain"/>
        <family val="2"/>
      </rPr>
      <t> 公务用车购置</t>
    </r>
  </si>
  <si>
    <r>
      <rPr>
        <sz val="12"/>
        <color indexed="8"/>
        <rFont val="Dialog.plain"/>
        <family val="2"/>
      </rPr>
      <t> 50305</t>
    </r>
  </si>
  <si>
    <r>
      <rPr>
        <sz val="12"/>
        <color indexed="8"/>
        <rFont val="Dialog.plain"/>
        <family val="2"/>
      </rPr>
      <t> 土地征迁补偿和安置支出</t>
    </r>
  </si>
  <si>
    <r>
      <rPr>
        <sz val="12"/>
        <color indexed="8"/>
        <rFont val="Dialog.plain"/>
        <family val="2"/>
      </rPr>
      <t> 50306</t>
    </r>
  </si>
  <si>
    <r>
      <rPr>
        <sz val="12"/>
        <color indexed="8"/>
        <rFont val="Dialog.plain"/>
        <family val="2"/>
      </rPr>
      <t> 设备购置</t>
    </r>
  </si>
  <si>
    <r>
      <rPr>
        <sz val="12"/>
        <color indexed="8"/>
        <rFont val="Dialog.plain"/>
        <family val="2"/>
      </rPr>
      <t> 50307</t>
    </r>
  </si>
  <si>
    <r>
      <rPr>
        <sz val="12"/>
        <color indexed="8"/>
        <rFont val="Dialog.plain"/>
        <family val="2"/>
      </rPr>
      <t> 大型修缮</t>
    </r>
  </si>
  <si>
    <r>
      <rPr>
        <sz val="12"/>
        <color indexed="8"/>
        <rFont val="Dialog.plain"/>
        <family val="2"/>
      </rPr>
      <t> 50399</t>
    </r>
  </si>
  <si>
    <r>
      <rPr>
        <sz val="12"/>
        <color indexed="8"/>
        <rFont val="Dialog.plain"/>
        <family val="2"/>
      </rPr>
      <t> 其他资本性支出</t>
    </r>
  </si>
  <si>
    <t>504</t>
  </si>
  <si>
    <t>机关资本性支出（二）</t>
  </si>
  <si>
    <r>
      <rPr>
        <sz val="12"/>
        <color indexed="8"/>
        <rFont val="Dialog.plain"/>
        <family val="2"/>
      </rPr>
      <t> 50401</t>
    </r>
  </si>
  <si>
    <r>
      <rPr>
        <sz val="12"/>
        <color indexed="8"/>
        <rFont val="Dialog.plain"/>
        <family val="2"/>
      </rPr>
      <t> 50402</t>
    </r>
  </si>
  <si>
    <r>
      <rPr>
        <sz val="12"/>
        <color indexed="8"/>
        <rFont val="Dialog.plain"/>
        <family val="2"/>
      </rPr>
      <t> 50404</t>
    </r>
  </si>
  <si>
    <r>
      <rPr>
        <sz val="12"/>
        <color indexed="8"/>
        <rFont val="Dialog.plain"/>
        <family val="2"/>
      </rPr>
      <t> 50405</t>
    </r>
  </si>
  <si>
    <r>
      <rPr>
        <sz val="12"/>
        <color indexed="8"/>
        <rFont val="Dialog.plain"/>
        <family val="2"/>
      </rPr>
      <t> 50499</t>
    </r>
  </si>
  <si>
    <r>
      <rPr>
        <sz val="12"/>
        <color indexed="8"/>
        <rFont val="Dialog.plain"/>
        <family val="2"/>
      </rPr>
      <t> 50599</t>
    </r>
  </si>
  <si>
    <r>
      <rPr>
        <sz val="12"/>
        <color indexed="8"/>
        <rFont val="Dialog.plain"/>
        <family val="2"/>
      </rPr>
      <t> 其他对事业单位补助</t>
    </r>
  </si>
  <si>
    <t>506</t>
  </si>
  <si>
    <t>对事业单位资本性补助</t>
  </si>
  <si>
    <r>
      <rPr>
        <sz val="12"/>
        <color indexed="8"/>
        <rFont val="Dialog.plain"/>
        <family val="2"/>
      </rPr>
      <t> 50601</t>
    </r>
  </si>
  <si>
    <r>
      <rPr>
        <sz val="12"/>
        <color indexed="8"/>
        <rFont val="Dialog.plain"/>
        <family val="2"/>
      </rPr>
      <t> 资本性支出（一）</t>
    </r>
  </si>
  <si>
    <r>
      <rPr>
        <sz val="12"/>
        <color indexed="8"/>
        <rFont val="Dialog.plain"/>
        <family val="2"/>
      </rPr>
      <t> 50602</t>
    </r>
  </si>
  <si>
    <r>
      <rPr>
        <sz val="12"/>
        <color indexed="8"/>
        <rFont val="Dialog.plain"/>
        <family val="2"/>
      </rPr>
      <t> 资本性支出（二）</t>
    </r>
  </si>
  <si>
    <t>507</t>
  </si>
  <si>
    <t>对企业补助</t>
  </si>
  <si>
    <r>
      <rPr>
        <sz val="12"/>
        <color indexed="8"/>
        <rFont val="Dialog.plain"/>
        <family val="2"/>
      </rPr>
      <t> 50701</t>
    </r>
  </si>
  <si>
    <r>
      <rPr>
        <sz val="12"/>
        <color indexed="8"/>
        <rFont val="Dialog.plain"/>
        <family val="2"/>
      </rPr>
      <t> 费用补贴</t>
    </r>
  </si>
  <si>
    <r>
      <rPr>
        <sz val="12"/>
        <color indexed="8"/>
        <rFont val="Dialog.plain"/>
        <family val="2"/>
      </rPr>
      <t> 50702</t>
    </r>
  </si>
  <si>
    <r>
      <rPr>
        <sz val="12"/>
        <color indexed="8"/>
        <rFont val="Dialog.plain"/>
        <family val="2"/>
      </rPr>
      <t> 利息补贴</t>
    </r>
  </si>
  <si>
    <r>
      <rPr>
        <sz val="12"/>
        <color indexed="8"/>
        <rFont val="Dialog.plain"/>
        <family val="2"/>
      </rPr>
      <t> 50799</t>
    </r>
  </si>
  <si>
    <r>
      <rPr>
        <sz val="12"/>
        <color indexed="8"/>
        <rFont val="Dialog.plain"/>
        <family val="2"/>
      </rPr>
      <t> 其他对企业补助</t>
    </r>
  </si>
  <si>
    <r>
      <rPr>
        <sz val="12"/>
        <color indexed="8"/>
        <rFont val="Dialog.plain"/>
        <family val="2"/>
      </rPr>
      <t> 50902</t>
    </r>
  </si>
  <si>
    <r>
      <rPr>
        <sz val="12"/>
        <color indexed="8"/>
        <rFont val="Dialog.plain"/>
        <family val="2"/>
      </rPr>
      <t> 助学金</t>
    </r>
  </si>
  <si>
    <r>
      <rPr>
        <sz val="12"/>
        <color indexed="8"/>
        <rFont val="Dialog.plain"/>
        <family val="2"/>
      </rPr>
      <t> 50903</t>
    </r>
  </si>
  <si>
    <r>
      <rPr>
        <sz val="12"/>
        <color indexed="8"/>
        <rFont val="Dialog.plain"/>
        <family val="2"/>
      </rPr>
      <t> 个人农业生产补贴</t>
    </r>
  </si>
  <si>
    <t>511</t>
  </si>
  <si>
    <t>债务利息及费用支出</t>
  </si>
  <si>
    <r>
      <rPr>
        <sz val="12"/>
        <color indexed="8"/>
        <rFont val="Dialog.plain"/>
        <family val="2"/>
      </rPr>
      <t> 51101</t>
    </r>
  </si>
  <si>
    <r>
      <rPr>
        <sz val="12"/>
        <color indexed="8"/>
        <rFont val="Dialog.plain"/>
        <family val="2"/>
      </rPr>
      <t> 国内债务付息</t>
    </r>
  </si>
  <si>
    <r>
      <rPr>
        <sz val="12"/>
        <color indexed="8"/>
        <rFont val="Dialog.plain"/>
        <family val="2"/>
      </rPr>
      <t> 51102</t>
    </r>
  </si>
  <si>
    <r>
      <rPr>
        <sz val="12"/>
        <color indexed="8"/>
        <rFont val="Dialog.plain"/>
        <family val="2"/>
      </rPr>
      <t> 国外债务付息</t>
    </r>
  </si>
  <si>
    <r>
      <rPr>
        <sz val="12"/>
        <color indexed="8"/>
        <rFont val="Dialog.plain"/>
        <family val="2"/>
      </rPr>
      <t> 51103</t>
    </r>
  </si>
  <si>
    <r>
      <rPr>
        <sz val="12"/>
        <color indexed="8"/>
        <rFont val="Dialog.plain"/>
        <family val="2"/>
      </rPr>
      <t> 国内债务发行费用</t>
    </r>
  </si>
  <si>
    <t>514</t>
  </si>
  <si>
    <t>预备费及预留</t>
  </si>
  <si>
    <r>
      <rPr>
        <sz val="12"/>
        <color indexed="8"/>
        <rFont val="Dialog.plain"/>
        <family val="2"/>
      </rPr>
      <t> 51401</t>
    </r>
  </si>
  <si>
    <r>
      <rPr>
        <sz val="12"/>
        <color indexed="8"/>
        <rFont val="Dialog.plain"/>
        <family val="2"/>
      </rPr>
      <t> 预备费</t>
    </r>
  </si>
  <si>
    <r>
      <rPr>
        <sz val="12"/>
        <color indexed="8"/>
        <rFont val="Dialog.plain"/>
        <family val="2"/>
      </rPr>
      <t> 51402</t>
    </r>
  </si>
  <si>
    <r>
      <rPr>
        <sz val="12"/>
        <color indexed="8"/>
        <rFont val="Dialog.plain"/>
        <family val="2"/>
      </rPr>
      <t> 预留</t>
    </r>
  </si>
  <si>
    <t>599</t>
  </si>
  <si>
    <r>
      <rPr>
        <sz val="12"/>
        <color indexed="8"/>
        <rFont val="Dialog.plain"/>
        <family val="2"/>
      </rPr>
      <t> 59999</t>
    </r>
  </si>
  <si>
    <r>
      <rPr>
        <sz val="12"/>
        <color indexed="8"/>
        <rFont val="Dialog.plain"/>
        <family val="2"/>
      </rPr>
      <t> 其他支出</t>
    </r>
  </si>
  <si>
    <t>部门公开表13</t>
  </si>
  <si>
    <r>
      <rPr>
        <sz val="12"/>
        <color indexed="8"/>
        <rFont val="Dialog.plain"/>
        <family val="2"/>
      </rPr>
      <t> 30101</t>
    </r>
  </si>
  <si>
    <r>
      <rPr>
        <sz val="12"/>
        <color indexed="8"/>
        <rFont val="Dialog.plain"/>
        <family val="2"/>
      </rPr>
      <t> 基本工资</t>
    </r>
  </si>
  <si>
    <r>
      <rPr>
        <sz val="12"/>
        <color indexed="8"/>
        <rFont val="Dialog.plain"/>
        <family val="2"/>
      </rPr>
      <t> 30107</t>
    </r>
  </si>
  <si>
    <r>
      <rPr>
        <sz val="12"/>
        <color indexed="8"/>
        <rFont val="Dialog.plain"/>
        <family val="2"/>
      </rPr>
      <t> 绩效工资</t>
    </r>
  </si>
  <si>
    <r>
      <rPr>
        <sz val="12"/>
        <color indexed="8"/>
        <rFont val="Dialog.plain"/>
        <family val="2"/>
      </rPr>
      <t> 30114</t>
    </r>
  </si>
  <si>
    <r>
      <rPr>
        <sz val="12"/>
        <color indexed="8"/>
        <rFont val="Dialog.plain"/>
        <family val="2"/>
      </rPr>
      <t> 医疗费</t>
    </r>
  </si>
  <si>
    <r>
      <rPr>
        <sz val="12"/>
        <color indexed="8"/>
        <rFont val="Dialog.plain"/>
        <family val="2"/>
      </rPr>
      <t> 30199</t>
    </r>
  </si>
  <si>
    <r>
      <rPr>
        <sz val="12"/>
        <color indexed="8"/>
        <rFont val="Dialog.plain"/>
        <family val="2"/>
      </rPr>
      <t> 30201</t>
    </r>
  </si>
  <si>
    <r>
      <rPr>
        <sz val="12"/>
        <color indexed="8"/>
        <rFont val="Dialog.plain"/>
        <family val="2"/>
      </rPr>
      <t> 办公费</t>
    </r>
  </si>
  <si>
    <r>
      <rPr>
        <sz val="12"/>
        <color indexed="8"/>
        <rFont val="Dialog.plain"/>
        <family val="2"/>
      </rPr>
      <t> 30202</t>
    </r>
  </si>
  <si>
    <r>
      <rPr>
        <sz val="12"/>
        <color indexed="8"/>
        <rFont val="Dialog.plain"/>
        <family val="2"/>
      </rPr>
      <t> 印刷费</t>
    </r>
  </si>
  <si>
    <r>
      <rPr>
        <sz val="12"/>
        <color indexed="8"/>
        <rFont val="Dialog.plain"/>
        <family val="2"/>
      </rPr>
      <t> 30203</t>
    </r>
  </si>
  <si>
    <r>
      <rPr>
        <sz val="12"/>
        <color indexed="8"/>
        <rFont val="Dialog.plain"/>
        <family val="2"/>
      </rPr>
      <t> 咨询费</t>
    </r>
  </si>
  <si>
    <r>
      <rPr>
        <sz val="12"/>
        <color indexed="8"/>
        <rFont val="Dialog.plain"/>
        <family val="2"/>
      </rPr>
      <t> 30204</t>
    </r>
  </si>
  <si>
    <r>
      <rPr>
        <sz val="12"/>
        <color indexed="8"/>
        <rFont val="Dialog.plain"/>
        <family val="2"/>
      </rPr>
      <t> 手续费</t>
    </r>
  </si>
  <si>
    <r>
      <rPr>
        <sz val="12"/>
        <color indexed="8"/>
        <rFont val="Dialog.plain"/>
        <family val="2"/>
      </rPr>
      <t> 30205</t>
    </r>
  </si>
  <si>
    <r>
      <rPr>
        <sz val="12"/>
        <color indexed="8"/>
        <rFont val="Dialog.plain"/>
        <family val="2"/>
      </rPr>
      <t> 水费</t>
    </r>
  </si>
  <si>
    <r>
      <rPr>
        <sz val="12"/>
        <color indexed="8"/>
        <rFont val="Dialog.plain"/>
        <family val="2"/>
      </rPr>
      <t> 30206</t>
    </r>
  </si>
  <si>
    <r>
      <rPr>
        <sz val="12"/>
        <color indexed="8"/>
        <rFont val="Dialog.plain"/>
        <family val="2"/>
      </rPr>
      <t> 电费</t>
    </r>
  </si>
  <si>
    <r>
      <rPr>
        <sz val="12"/>
        <color indexed="8"/>
        <rFont val="Dialog.plain"/>
        <family val="2"/>
      </rPr>
      <t> 30207</t>
    </r>
  </si>
  <si>
    <r>
      <rPr>
        <sz val="12"/>
        <color indexed="8"/>
        <rFont val="Dialog.plain"/>
        <family val="2"/>
      </rPr>
      <t> 邮电费</t>
    </r>
  </si>
  <si>
    <r>
      <rPr>
        <sz val="12"/>
        <color indexed="8"/>
        <rFont val="Dialog.plain"/>
        <family val="2"/>
      </rPr>
      <t> 30209</t>
    </r>
  </si>
  <si>
    <r>
      <rPr>
        <sz val="12"/>
        <color indexed="8"/>
        <rFont val="Dialog.plain"/>
        <family val="2"/>
      </rPr>
      <t> 物业管理费</t>
    </r>
  </si>
  <si>
    <r>
      <rPr>
        <sz val="12"/>
        <color indexed="8"/>
        <rFont val="Dialog.plain"/>
        <family val="2"/>
      </rPr>
      <t> 30211</t>
    </r>
  </si>
  <si>
    <r>
      <rPr>
        <sz val="12"/>
        <color indexed="8"/>
        <rFont val="Dialog.plain"/>
        <family val="2"/>
      </rPr>
      <t> 差旅费</t>
    </r>
  </si>
  <si>
    <r>
      <rPr>
        <sz val="12"/>
        <color indexed="8"/>
        <rFont val="Dialog.plain"/>
        <family val="2"/>
      </rPr>
      <t> 30212</t>
    </r>
  </si>
  <si>
    <r>
      <rPr>
        <sz val="12"/>
        <color indexed="8"/>
        <rFont val="Dialog.plain"/>
        <family val="2"/>
      </rPr>
      <t> 30213</t>
    </r>
  </si>
  <si>
    <r>
      <rPr>
        <sz val="12"/>
        <color indexed="8"/>
        <rFont val="Dialog.plain"/>
        <family val="2"/>
      </rPr>
      <t> 30214</t>
    </r>
  </si>
  <si>
    <r>
      <rPr>
        <sz val="12"/>
        <color indexed="8"/>
        <rFont val="Dialog.plain"/>
        <family val="2"/>
      </rPr>
      <t> 租赁费</t>
    </r>
  </si>
  <si>
    <r>
      <rPr>
        <sz val="12"/>
        <color indexed="8"/>
        <rFont val="Dialog.plain"/>
        <family val="2"/>
      </rPr>
      <t> 30215</t>
    </r>
  </si>
  <si>
    <r>
      <rPr>
        <sz val="12"/>
        <color indexed="8"/>
        <rFont val="Dialog.plain"/>
        <family val="2"/>
      </rPr>
      <t> 30216</t>
    </r>
  </si>
  <si>
    <r>
      <rPr>
        <sz val="12"/>
        <color indexed="8"/>
        <rFont val="Dialog.plain"/>
        <family val="2"/>
      </rPr>
      <t> 30218</t>
    </r>
  </si>
  <si>
    <r>
      <rPr>
        <sz val="12"/>
        <color indexed="8"/>
        <rFont val="Dialog.plain"/>
        <family val="2"/>
      </rPr>
      <t> 专用材料费</t>
    </r>
  </si>
  <si>
    <r>
      <rPr>
        <sz val="12"/>
        <color indexed="8"/>
        <rFont val="Dialog.plain"/>
        <family val="2"/>
      </rPr>
      <t> 30224</t>
    </r>
  </si>
  <si>
    <r>
      <rPr>
        <sz val="12"/>
        <color indexed="8"/>
        <rFont val="Dialog.plain"/>
        <family val="2"/>
      </rPr>
      <t> 被装购置费</t>
    </r>
  </si>
  <si>
    <r>
      <rPr>
        <sz val="12"/>
        <color indexed="8"/>
        <rFont val="Dialog.plain"/>
        <family val="2"/>
      </rPr>
      <t> 30226</t>
    </r>
  </si>
  <si>
    <r>
      <rPr>
        <sz val="12"/>
        <color indexed="8"/>
        <rFont val="Dialog.plain"/>
        <family val="2"/>
      </rPr>
      <t> 劳务费</t>
    </r>
  </si>
  <si>
    <r>
      <rPr>
        <sz val="12"/>
        <color indexed="8"/>
        <rFont val="Dialog.plain"/>
        <family val="2"/>
      </rPr>
      <t> 30227</t>
    </r>
  </si>
  <si>
    <r>
      <rPr>
        <sz val="12"/>
        <color indexed="8"/>
        <rFont val="Dialog.plain"/>
        <family val="2"/>
      </rPr>
      <t> 30231</t>
    </r>
  </si>
  <si>
    <r>
      <rPr>
        <sz val="12"/>
        <color indexed="8"/>
        <rFont val="Dialog.plain"/>
        <family val="2"/>
      </rPr>
      <t> 30239</t>
    </r>
  </si>
  <si>
    <r>
      <rPr>
        <sz val="12"/>
        <color indexed="8"/>
        <rFont val="Dialog.plain"/>
        <family val="2"/>
      </rPr>
      <t> 其他交通费用</t>
    </r>
  </si>
  <si>
    <r>
      <rPr>
        <sz val="12"/>
        <color indexed="8"/>
        <rFont val="Dialog.plain"/>
        <family val="2"/>
      </rPr>
      <t> 30299</t>
    </r>
  </si>
  <si>
    <r>
      <rPr>
        <sz val="12"/>
        <color indexed="8"/>
        <rFont val="Dialog.plain"/>
        <family val="2"/>
      </rPr>
      <t> 30301</t>
    </r>
  </si>
  <si>
    <r>
      <rPr>
        <sz val="12"/>
        <color indexed="8"/>
        <rFont val="Dialog.plain"/>
        <family val="2"/>
      </rPr>
      <t> 离休费</t>
    </r>
  </si>
  <si>
    <r>
      <rPr>
        <sz val="12"/>
        <color indexed="8"/>
        <rFont val="Dialog.plain"/>
        <family val="2"/>
      </rPr>
      <t> 30302</t>
    </r>
  </si>
  <si>
    <r>
      <rPr>
        <sz val="12"/>
        <color indexed="8"/>
        <rFont val="Dialog.plain"/>
        <family val="2"/>
      </rPr>
      <t> 退休费</t>
    </r>
  </si>
  <si>
    <r>
      <rPr>
        <sz val="12"/>
        <color indexed="8"/>
        <rFont val="Dialog.plain"/>
        <family val="2"/>
      </rPr>
      <t> 30304</t>
    </r>
  </si>
  <si>
    <r>
      <rPr>
        <sz val="12"/>
        <color indexed="8"/>
        <rFont val="Dialog.plain"/>
        <family val="2"/>
      </rPr>
      <t> 抚恤金</t>
    </r>
  </si>
  <si>
    <r>
      <rPr>
        <sz val="12"/>
        <color indexed="8"/>
        <rFont val="Dialog.plain"/>
        <family val="2"/>
      </rPr>
      <t> 30305</t>
    </r>
  </si>
  <si>
    <r>
      <rPr>
        <sz val="12"/>
        <color indexed="8"/>
        <rFont val="Dialog.plain"/>
        <family val="2"/>
      </rPr>
      <t> 生活补助</t>
    </r>
  </si>
  <si>
    <r>
      <rPr>
        <sz val="12"/>
        <color indexed="8"/>
        <rFont val="Dialog.plain"/>
        <family val="2"/>
      </rPr>
      <t> 30306</t>
    </r>
  </si>
  <si>
    <r>
      <rPr>
        <sz val="12"/>
        <color indexed="8"/>
        <rFont val="Dialog.plain"/>
        <family val="2"/>
      </rPr>
      <t> 救济费</t>
    </r>
  </si>
  <si>
    <r>
      <rPr>
        <sz val="12"/>
        <color indexed="8"/>
        <rFont val="Dialog.plain"/>
        <family val="2"/>
      </rPr>
      <t> 30307</t>
    </r>
  </si>
  <si>
    <r>
      <rPr>
        <sz val="12"/>
        <color indexed="8"/>
        <rFont val="Dialog.plain"/>
        <family val="2"/>
      </rPr>
      <t> 医疗费补助</t>
    </r>
  </si>
  <si>
    <r>
      <rPr>
        <sz val="12"/>
        <color indexed="8"/>
        <rFont val="Dialog.plain"/>
        <family val="2"/>
      </rPr>
      <t> 30308</t>
    </r>
  </si>
  <si>
    <r>
      <rPr>
        <sz val="12"/>
        <color indexed="8"/>
        <rFont val="Dialog.plain"/>
        <family val="2"/>
      </rPr>
      <t> 30309</t>
    </r>
  </si>
  <si>
    <r>
      <rPr>
        <sz val="12"/>
        <color indexed="8"/>
        <rFont val="Dialog.plain"/>
        <family val="2"/>
      </rPr>
      <t> 奖励金</t>
    </r>
  </si>
  <si>
    <r>
      <rPr>
        <sz val="12"/>
        <color indexed="8"/>
        <rFont val="Dialog.plain"/>
        <family val="2"/>
      </rPr>
      <t> 30310</t>
    </r>
  </si>
  <si>
    <r>
      <rPr>
        <sz val="12"/>
        <color indexed="8"/>
        <rFont val="Dialog.plain"/>
        <family val="2"/>
      </rPr>
      <t> 30399</t>
    </r>
  </si>
  <si>
    <r>
      <rPr>
        <sz val="12"/>
        <color indexed="8"/>
        <rFont val="Dialog.plain"/>
        <family val="2"/>
      </rPr>
      <t> 其他对个人和家庭的补助</t>
    </r>
  </si>
  <si>
    <t>307</t>
  </si>
  <si>
    <r>
      <rPr>
        <sz val="12"/>
        <color indexed="8"/>
        <rFont val="Dialog.plain"/>
        <family val="2"/>
      </rPr>
      <t> 30701</t>
    </r>
  </si>
  <si>
    <r>
      <rPr>
        <sz val="12"/>
        <color indexed="8"/>
        <rFont val="Dialog.plain"/>
        <family val="2"/>
      </rPr>
      <t> 30702</t>
    </r>
  </si>
  <si>
    <r>
      <rPr>
        <sz val="12"/>
        <color indexed="8"/>
        <rFont val="Dialog.plain"/>
        <family val="2"/>
      </rPr>
      <t> 30703</t>
    </r>
  </si>
  <si>
    <t>309</t>
  </si>
  <si>
    <t>资本性支出（基本建设）</t>
  </si>
  <si>
    <r>
      <rPr>
        <sz val="12"/>
        <color indexed="8"/>
        <rFont val="Dialog.plain"/>
        <family val="2"/>
      </rPr>
      <t> 30901</t>
    </r>
  </si>
  <si>
    <r>
      <rPr>
        <sz val="12"/>
        <color indexed="8"/>
        <rFont val="Dialog.plain"/>
        <family val="2"/>
      </rPr>
      <t> 30902</t>
    </r>
  </si>
  <si>
    <r>
      <rPr>
        <sz val="12"/>
        <color indexed="8"/>
        <rFont val="Dialog.plain"/>
        <family val="2"/>
      </rPr>
      <t> 办公设备购置</t>
    </r>
  </si>
  <si>
    <r>
      <rPr>
        <sz val="12"/>
        <color indexed="8"/>
        <rFont val="Dialog.plain"/>
        <family val="2"/>
      </rPr>
      <t> 30903</t>
    </r>
  </si>
  <si>
    <r>
      <rPr>
        <sz val="12"/>
        <color indexed="8"/>
        <rFont val="Dialog.plain"/>
        <family val="2"/>
      </rPr>
      <t> 专用设备购置</t>
    </r>
  </si>
  <si>
    <r>
      <rPr>
        <sz val="12"/>
        <color indexed="8"/>
        <rFont val="Dialog.plain"/>
        <family val="2"/>
      </rPr>
      <t> 30905</t>
    </r>
  </si>
  <si>
    <r>
      <rPr>
        <sz val="12"/>
        <color indexed="8"/>
        <rFont val="Dialog.plain"/>
        <family val="2"/>
      </rPr>
      <t> 30906</t>
    </r>
  </si>
  <si>
    <r>
      <rPr>
        <sz val="12"/>
        <color indexed="8"/>
        <rFont val="Dialog.plain"/>
        <family val="2"/>
      </rPr>
      <t> 30907</t>
    </r>
  </si>
  <si>
    <r>
      <rPr>
        <sz val="12"/>
        <color indexed="8"/>
        <rFont val="Dialog.plain"/>
        <family val="2"/>
      </rPr>
      <t> 信息网络及软件购置更新</t>
    </r>
  </si>
  <si>
    <r>
      <rPr>
        <sz val="12"/>
        <color indexed="8"/>
        <rFont val="Dialog.plain"/>
        <family val="2"/>
      </rPr>
      <t> 30919</t>
    </r>
  </si>
  <si>
    <r>
      <rPr>
        <sz val="12"/>
        <color indexed="8"/>
        <rFont val="Dialog.plain"/>
        <family val="2"/>
      </rPr>
      <t> 其他交通工具购置</t>
    </r>
  </si>
  <si>
    <r>
      <rPr>
        <sz val="12"/>
        <color indexed="8"/>
        <rFont val="Dialog.plain"/>
        <family val="2"/>
      </rPr>
      <t> 30999</t>
    </r>
  </si>
  <si>
    <r>
      <rPr>
        <sz val="12"/>
        <color indexed="8"/>
        <rFont val="Dialog.plain"/>
        <family val="2"/>
      </rPr>
      <t> 其他基本建设支出</t>
    </r>
  </si>
  <si>
    <t>310</t>
  </si>
  <si>
    <t>资本性支出</t>
  </si>
  <si>
    <r>
      <rPr>
        <sz val="12"/>
        <color indexed="8"/>
        <rFont val="Dialog.plain"/>
        <family val="2"/>
      </rPr>
      <t> 31001</t>
    </r>
  </si>
  <si>
    <r>
      <rPr>
        <sz val="12"/>
        <color indexed="8"/>
        <rFont val="Dialog.plain"/>
        <family val="2"/>
      </rPr>
      <t> 31002</t>
    </r>
  </si>
  <si>
    <r>
      <rPr>
        <sz val="12"/>
        <color indexed="8"/>
        <rFont val="Dialog.plain"/>
        <family val="2"/>
      </rPr>
      <t> 31003</t>
    </r>
  </si>
  <si>
    <r>
      <rPr>
        <sz val="12"/>
        <color indexed="8"/>
        <rFont val="Dialog.plain"/>
        <family val="2"/>
      </rPr>
      <t> 31005</t>
    </r>
  </si>
  <si>
    <r>
      <rPr>
        <sz val="12"/>
        <color indexed="8"/>
        <rFont val="Dialog.plain"/>
        <family val="2"/>
      </rPr>
      <t> 31006</t>
    </r>
  </si>
  <si>
    <r>
      <rPr>
        <sz val="12"/>
        <color indexed="8"/>
        <rFont val="Dialog.plain"/>
        <family val="2"/>
      </rPr>
      <t> 31007</t>
    </r>
  </si>
  <si>
    <r>
      <rPr>
        <sz val="12"/>
        <color indexed="8"/>
        <rFont val="Dialog.plain"/>
        <family val="2"/>
      </rPr>
      <t> 31008</t>
    </r>
  </si>
  <si>
    <r>
      <rPr>
        <sz val="12"/>
        <color indexed="8"/>
        <rFont val="Dialog.plain"/>
        <family val="2"/>
      </rPr>
      <t> 物资储备</t>
    </r>
  </si>
  <si>
    <r>
      <rPr>
        <sz val="12"/>
        <color indexed="8"/>
        <rFont val="Dialog.plain"/>
        <family val="2"/>
      </rPr>
      <t> 31009</t>
    </r>
  </si>
  <si>
    <r>
      <rPr>
        <sz val="12"/>
        <color indexed="8"/>
        <rFont val="Dialog.plain"/>
        <family val="2"/>
      </rPr>
      <t> 土地补偿</t>
    </r>
  </si>
  <si>
    <r>
      <rPr>
        <sz val="12"/>
        <color indexed="8"/>
        <rFont val="Dialog.plain"/>
        <family val="2"/>
      </rPr>
      <t> 31010</t>
    </r>
  </si>
  <si>
    <r>
      <rPr>
        <sz val="12"/>
        <color indexed="8"/>
        <rFont val="Dialog.plain"/>
        <family val="2"/>
      </rPr>
      <t> 安置补助</t>
    </r>
  </si>
  <si>
    <r>
      <rPr>
        <sz val="12"/>
        <color indexed="8"/>
        <rFont val="Dialog.plain"/>
        <family val="2"/>
      </rPr>
      <t> 31011</t>
    </r>
  </si>
  <si>
    <r>
      <rPr>
        <sz val="12"/>
        <color indexed="8"/>
        <rFont val="Dialog.plain"/>
        <family val="2"/>
      </rPr>
      <t> 地上附着物和青苗补偿</t>
    </r>
  </si>
  <si>
    <r>
      <rPr>
        <sz val="12"/>
        <color indexed="8"/>
        <rFont val="Dialog.plain"/>
        <family val="2"/>
      </rPr>
      <t> 31013</t>
    </r>
  </si>
  <si>
    <r>
      <rPr>
        <sz val="12"/>
        <color indexed="8"/>
        <rFont val="Dialog.plain"/>
        <family val="2"/>
      </rPr>
      <t> 31021</t>
    </r>
  </si>
  <si>
    <r>
      <rPr>
        <sz val="12"/>
        <color indexed="8"/>
        <rFont val="Dialog.plain"/>
        <family val="2"/>
      </rPr>
      <t> 文物和陈列品购置</t>
    </r>
  </si>
  <si>
    <r>
      <rPr>
        <sz val="12"/>
        <color indexed="8"/>
        <rFont val="Dialog.plain"/>
        <family val="2"/>
      </rPr>
      <t> 31022</t>
    </r>
  </si>
  <si>
    <r>
      <rPr>
        <sz val="12"/>
        <color indexed="8"/>
        <rFont val="Dialog.plain"/>
        <family val="2"/>
      </rPr>
      <t> 无形资产购置</t>
    </r>
  </si>
  <si>
    <r>
      <rPr>
        <sz val="12"/>
        <color indexed="8"/>
        <rFont val="Dialog.plain"/>
        <family val="2"/>
      </rPr>
      <t> 31099</t>
    </r>
  </si>
  <si>
    <t>312</t>
  </si>
  <si>
    <r>
      <rPr>
        <sz val="12"/>
        <color indexed="8"/>
        <rFont val="Dialog.plain"/>
        <family val="2"/>
      </rPr>
      <t> 31204</t>
    </r>
  </si>
  <si>
    <r>
      <rPr>
        <sz val="12"/>
        <color indexed="8"/>
        <rFont val="Dialog.plain"/>
        <family val="2"/>
      </rPr>
      <t> 31205</t>
    </r>
  </si>
  <si>
    <r>
      <rPr>
        <sz val="12"/>
        <color indexed="8"/>
        <rFont val="Dialog.plain"/>
        <family val="2"/>
      </rPr>
      <t> 31299</t>
    </r>
  </si>
  <si>
    <t>399</t>
  </si>
  <si>
    <r>
      <rPr>
        <sz val="12"/>
        <color indexed="8"/>
        <rFont val="Dialog.plain"/>
        <family val="2"/>
      </rPr>
      <t> 39901</t>
    </r>
  </si>
  <si>
    <r>
      <rPr>
        <sz val="12"/>
        <color indexed="8"/>
        <rFont val="Dialog.plain"/>
        <family val="2"/>
      </rPr>
      <t> 39902</t>
    </r>
  </si>
  <si>
    <r>
      <rPr>
        <sz val="12"/>
        <color indexed="8"/>
        <rFont val="Dialog.plain"/>
        <family val="2"/>
      </rPr>
      <t> 39999</t>
    </r>
  </si>
  <si>
    <t>部门公开表14</t>
  </si>
  <si>
    <t>部门编码</t>
  </si>
  <si>
    <t>部门名称</t>
  </si>
  <si>
    <t>单位编码</t>
  </si>
  <si>
    <t>单位名称</t>
  </si>
  <si>
    <t>功能科目编码</t>
  </si>
  <si>
    <t>功能科目名称</t>
  </si>
  <si>
    <t>项目名称</t>
  </si>
  <si>
    <t>总计</t>
  </si>
  <si>
    <t>一般公共预算</t>
  </si>
  <si>
    <t>政府性基金预算</t>
  </si>
  <si>
    <t>国有资本经营预算</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</si>
  <si>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</si>
  <si>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</si>
  <si>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</si>
  <si>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</si>
  <si>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</si>
  <si>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</si>
  <si>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</si>
  <si>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</si>
  <si>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</si>
  <si>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129</t>
  </si>
  <si>
    <r>
      <rPr>
        <sz val="10"/>
        <color indexed="8"/>
        <rFont val="Dialog.plain"/>
        <family val="2"/>
      </rPr>
      <t> 129</t>
    </r>
  </si>
  <si>
    <r>
      <rPr>
        <sz val="10"/>
        <color indexed="8"/>
        <rFont val="Dialog.plain"/>
        <family val="2"/>
      </rPr>
      <t> 重庆市渝北区信访办公室</t>
    </r>
  </si>
  <si>
    <t>129001</t>
  </si>
  <si>
    <t>重庆市渝北区信访办公室（本级）</t>
  </si>
  <si>
    <t>2010308</t>
  </si>
  <si>
    <t>信访事务</t>
  </si>
  <si>
    <t>信访稳定相关业务经费</t>
  </si>
  <si>
    <t>编外人员工作经费</t>
  </si>
  <si>
    <t>遗属补助</t>
  </si>
  <si>
    <t>129002</t>
  </si>
  <si>
    <t>重庆市渝北区信访投诉受理中心</t>
  </si>
  <si>
    <t>信访信息系统运行维护费</t>
  </si>
  <si>
    <t>129003</t>
  </si>
  <si>
    <t>重庆市渝北区稳定风险评估中心</t>
  </si>
  <si>
    <r>
      <t>部门公开表1</t>
    </r>
    <r>
      <rPr>
        <sz val="9"/>
        <color indexed="8"/>
        <rFont val="宋体"/>
        <family val="0"/>
      </rPr>
      <t>5</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</si>
  <si>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</si>
  <si>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</si>
  <si>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</si>
  <si>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</si>
  <si>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</si>
  <si>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</si>
  <si>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</si>
  <si>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</si>
  <si>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</si>
  <si>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</si>
  <si>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</si>
  <si>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</si>
  <si>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r>
      <t>部门公开表1</t>
    </r>
    <r>
      <rPr>
        <sz val="9"/>
        <color indexed="8"/>
        <rFont val="宋体"/>
        <family val="0"/>
      </rPr>
      <t>6</t>
    </r>
  </si>
  <si>
    <t>部门（单位）名称</t>
  </si>
  <si>
    <t>预算支出总量</t>
  </si>
  <si>
    <t>当年整体绩效目标</t>
  </si>
  <si>
    <t>在区委、区政府的坚强领导下，区信访办认真贯彻落实习近平新时代中国特色社会主义思想，坚持以人民为中心，正确处理新形势下人民内部矛盾，畅通和规范群众诉求表达、利益协调、权益保障通道，构建源头防控、排查梳理、纠纷化解、应急处置机制。全区信访工作坚持围绕中心、服务大局，突出规范办理、风险防控、责任落实和问题解决，化解一大批涉及民生民利的突出信访矛盾纠纷，有力维护全区社会大局持续和谐稳定，圆满完成各项目标任务。</t>
  </si>
  <si>
    <t>绩效指标</t>
  </si>
  <si>
    <t>指标名称</t>
  </si>
  <si>
    <t>指标权重</t>
  </si>
  <si>
    <t>计量单位</t>
  </si>
  <si>
    <t>指标性质</t>
  </si>
  <si>
    <t>指标值</t>
  </si>
  <si>
    <t>项目实施是否产生经济价值</t>
  </si>
  <si>
    <t>10</t>
  </si>
  <si>
    <t>件</t>
  </si>
  <si>
    <t>定性</t>
  </si>
  <si>
    <t>优</t>
  </si>
  <si>
    <t>案件调解及时性</t>
  </si>
  <si>
    <t>信访稳定性</t>
  </si>
  <si>
    <t>是否对周边生态环境产生影响</t>
  </si>
  <si>
    <t>5</t>
  </si>
  <si>
    <t>中</t>
  </si>
  <si>
    <t>长效管理制度健全性</t>
  </si>
  <si>
    <t xml:space="preserve">化解特殊疑难信访问题数 </t>
  </si>
  <si>
    <t>≥</t>
  </si>
  <si>
    <t>矛盾纠纷评估案件数量</t>
  </si>
  <si>
    <t>40</t>
  </si>
  <si>
    <t>特殊疑难信访问题化解率</t>
  </si>
  <si>
    <t>＝</t>
  </si>
  <si>
    <t>100%</t>
  </si>
  <si>
    <t>是否在预设成本总量控制范围内</t>
  </si>
  <si>
    <t>群众满意度</t>
  </si>
  <si>
    <t>网上信访事项办理率</t>
  </si>
  <si>
    <t>%</t>
  </si>
  <si>
    <t>100</t>
  </si>
  <si>
    <t>排查评估及时性</t>
  </si>
  <si>
    <t>部门公开表17-1</t>
  </si>
  <si>
    <t>编制单位：</t>
  </si>
  <si>
    <t>专项资金名称</t>
  </si>
  <si>
    <t>特殊疑难信访专项资金</t>
  </si>
  <si>
    <t>业务主管部门</t>
  </si>
  <si>
    <t>渝北区信访办公室</t>
  </si>
  <si>
    <t>当年预算</t>
  </si>
  <si>
    <t>区级支出（元）</t>
  </si>
  <si>
    <t>补助镇街（元）</t>
  </si>
  <si>
    <t>项目概况</t>
  </si>
  <si>
    <t>在区委、区政府的坚强领导下，区信访办认真贯彻落实习近平新时代中国特色社会主义思想，坚持以人民为中心，正确处理新形势下人民内部矛盾，畅通和规范群众诉求表达、利益协调、权益保障通道，构建源头防控、排查梳理、纠纷化解、应急处置机制。全区信访工作坚持围绕中心、服务大局，突出规范办理、风险防控、责任落实和问题解决，化解一大批涉及民生民利的突出信访矛盾纠纷，有力维护全区社会大局持续和谐稳定。</t>
  </si>
  <si>
    <t>立项依据</t>
  </si>
  <si>
    <t>《信访条例》、市区《信访工作（群众工作）联席会议机制》和《区信访办区财政局关于加强渝北区特殊疑难信访问题专项资金管理的通知》</t>
  </si>
  <si>
    <t>当年绩效目标</t>
  </si>
  <si>
    <t>全区信访工作坚持围绕中心、服务大局，突出规范办理、风险防控、责任落实和问题解决，化解一大批涉及民生民利的突出信访矛盾纠纷，有力维护全区社会大局持续和谐稳定。</t>
  </si>
  <si>
    <t>指标</t>
  </si>
  <si>
    <t>部门公开表17-2</t>
  </si>
  <si>
    <t>在区信访办主管单位的领导下，认真贯彻落实习近平新时代中国特色社会主义思想，坚持以人民为中心，正确处理新形势下人民内部矛盾，畅通和规范群众诉求表达、利益协调、权益保障通道，化解涉及民生民利的突出信访矛盾纠纷，有力维护全区社会大局持续和谐稳定。</t>
  </si>
  <si>
    <t>依据《信访条例》和本中心职能职责。</t>
  </si>
  <si>
    <t>在区信访办主管单位的领导下，认真贯彻落实习近平新时代中国特色社会主义思想，坚持以人民为中心，正确处理新形势下人民内部矛盾，畅通和规范群众诉求表达、利益协调、权益保障通道，全区信访工作坚持围绕中心、服务大局，突出规范办理、风险防控、责任落实和问题解决，化解一大批涉及民生民利的突出信访矛盾纠纷，有力维护全区社会大局持续和谐稳定，圆满完成各项目标任务。</t>
  </si>
  <si>
    <t>部门公开表17-3</t>
  </si>
  <si>
    <t>重大事项社会稳定风险评估经费</t>
  </si>
  <si>
    <t>在区信访办领导下，认真贯彻落实习近平新时代中国特色社会主义思想，坚持以人民为中心，正确处理新形势下人民内部矛盾，构建源头防控、排查梳理、纠纷化解、应急处置机制。突出规范办理、风险防控、责任落实和问题解决，有力维护全区社会大局持续和谐稳定，圆满完成各项目标任务。</t>
  </si>
  <si>
    <t>《信访条例》和本中心职能职责</t>
  </si>
  <si>
    <t>在区信访办领导下，为全区重大事项社会稳定风险评估提供管理保障。</t>
  </si>
  <si>
    <t>部门公开表18</t>
  </si>
  <si>
    <t>单位：万元</t>
  </si>
  <si>
    <t>支出功能科目编码</t>
  </si>
  <si>
    <t>支出功能科目名称</t>
  </si>
  <si>
    <t>预算金额</t>
  </si>
  <si>
    <t>备注</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</si>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</sst>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
    <numFmt numFmtId="179" formatCode="0;[Red]0"/>
  </numFmts>
  <fonts count="96">
    <font>
      <sz val="9"/>
      <color indexed="8"/>
      <name val="宋体"/>
      <family val="0"/>
    </font>
    <font>
      <sz val="9"/>
      <name val="宋体"/>
      <family val="0"/>
    </font>
    <font>
      <sz val="11"/>
      <color indexed="8"/>
      <name val="宋体"/>
      <family val="0"/>
    </font>
    <font>
      <sz val="10"/>
      <color indexed="8"/>
      <name val="宋体"/>
      <family val="0"/>
    </font>
    <font>
      <b/>
      <sz val="20"/>
      <color indexed="8"/>
      <name val="方正小标宋_GBK"/>
      <family val="4"/>
    </font>
    <font>
      <sz val="16"/>
      <color indexed="8"/>
      <name val="方正小标宋_GBK"/>
      <family val="4"/>
    </font>
    <font>
      <b/>
      <sz val="12"/>
      <name val="方正仿宋_GBK"/>
      <family val="4"/>
    </font>
    <font>
      <sz val="10"/>
      <name val="方正仿宋_GBK"/>
      <family val="4"/>
    </font>
    <font>
      <sz val="10"/>
      <name val="方正楷体_GBK"/>
      <family val="4"/>
    </font>
    <font>
      <sz val="10"/>
      <name val="Times New Roman"/>
      <family val="1"/>
    </font>
    <font>
      <sz val="16"/>
      <name val="方正小标宋_GBK"/>
      <family val="4"/>
    </font>
    <font>
      <sz val="9"/>
      <color indexed="63"/>
      <name val="宋体"/>
      <family val="0"/>
    </font>
    <font>
      <sz val="19"/>
      <name val="方正小标宋_GBK"/>
      <family val="4"/>
    </font>
    <font>
      <sz val="10"/>
      <name val="方正黑体_GBK"/>
      <family val="4"/>
    </font>
    <font>
      <sz val="9"/>
      <name val="SimSun"/>
      <family val="0"/>
    </font>
    <font>
      <b/>
      <sz val="12"/>
      <name val="Times New Roman"/>
      <family val="1"/>
    </font>
    <font>
      <sz val="17"/>
      <name val="方正小标宋_GBK"/>
      <family val="4"/>
    </font>
    <font>
      <sz val="12"/>
      <name val="方正楷体_GBK"/>
      <family val="4"/>
    </font>
    <font>
      <sz val="12"/>
      <name val="方正仿宋_GBK"/>
      <family val="4"/>
    </font>
    <font>
      <sz val="14"/>
      <name val="方正大黑_GBK"/>
      <family val="4"/>
    </font>
    <font>
      <sz val="14"/>
      <name val="方正黑体_GBK"/>
      <family val="4"/>
    </font>
    <font>
      <sz val="12"/>
      <name val="Times New Roman"/>
      <family val="1"/>
    </font>
    <font>
      <sz val="18"/>
      <color indexed="8"/>
      <name val="方正小标宋_GBK"/>
      <family val="4"/>
    </font>
    <font>
      <b/>
      <sz val="9"/>
      <name val="Times New Roman"/>
      <family val="1"/>
    </font>
    <font>
      <sz val="9"/>
      <name val="Times New Roman"/>
      <family val="1"/>
    </font>
    <font>
      <sz val="14"/>
      <name val="黑体"/>
      <family val="3"/>
    </font>
    <font>
      <sz val="10"/>
      <name val="宋体"/>
      <family val="0"/>
    </font>
    <font>
      <b/>
      <sz val="10"/>
      <name val="宋体"/>
      <family val="0"/>
    </font>
    <font>
      <sz val="14"/>
      <color indexed="8"/>
      <name val="方正小标宋_GBK"/>
      <family val="4"/>
    </font>
    <font>
      <sz val="12"/>
      <color indexed="8"/>
      <name val="宋体"/>
      <family val="0"/>
    </font>
    <font>
      <b/>
      <sz val="18"/>
      <color indexed="63"/>
      <name val="宋体"/>
      <family val="0"/>
    </font>
    <font>
      <sz val="9"/>
      <name val="simhei"/>
      <family val="3"/>
    </font>
    <font>
      <b/>
      <sz val="14"/>
      <name val="方正黑体_GBK"/>
      <family val="4"/>
    </font>
    <font>
      <b/>
      <sz val="10"/>
      <name val="Times New Roman"/>
      <family val="1"/>
    </font>
    <font>
      <sz val="18"/>
      <color indexed="8"/>
      <name val="宋体"/>
      <family val="0"/>
    </font>
    <font>
      <sz val="20"/>
      <color indexed="8"/>
      <name val="宋体"/>
      <family val="0"/>
    </font>
    <font>
      <u val="single"/>
      <sz val="18"/>
      <color indexed="12"/>
      <name val="宋体"/>
      <family val="0"/>
    </font>
    <font>
      <sz val="11"/>
      <color indexed="9"/>
      <name val="宋体"/>
      <family val="0"/>
    </font>
    <font>
      <sz val="11"/>
      <color indexed="53"/>
      <name val="宋体"/>
      <family val="0"/>
    </font>
    <font>
      <b/>
      <sz val="11"/>
      <color indexed="9"/>
      <name val="宋体"/>
      <family val="0"/>
    </font>
    <font>
      <b/>
      <sz val="15"/>
      <color indexed="62"/>
      <name val="宋体"/>
      <family val="0"/>
    </font>
    <font>
      <sz val="11"/>
      <color indexed="62"/>
      <name val="宋体"/>
      <family val="0"/>
    </font>
    <font>
      <sz val="11"/>
      <color indexed="19"/>
      <name val="宋体"/>
      <family val="0"/>
    </font>
    <font>
      <b/>
      <sz val="18"/>
      <color indexed="62"/>
      <name val="宋体"/>
      <family val="0"/>
    </font>
    <font>
      <b/>
      <sz val="11"/>
      <color indexed="62"/>
      <name val="宋体"/>
      <family val="0"/>
    </font>
    <font>
      <u val="single"/>
      <sz val="9"/>
      <color indexed="12"/>
      <name val="宋体"/>
      <family val="0"/>
    </font>
    <font>
      <sz val="11"/>
      <color indexed="10"/>
      <name val="宋体"/>
      <family val="0"/>
    </font>
    <font>
      <b/>
      <sz val="11"/>
      <color indexed="53"/>
      <name val="宋体"/>
      <family val="0"/>
    </font>
    <font>
      <sz val="11"/>
      <color indexed="16"/>
      <name val="宋体"/>
      <family val="0"/>
    </font>
    <font>
      <b/>
      <sz val="13"/>
      <color indexed="62"/>
      <name val="宋体"/>
      <family val="0"/>
    </font>
    <font>
      <sz val="12"/>
      <name val="宋体"/>
      <family val="0"/>
    </font>
    <font>
      <b/>
      <sz val="11"/>
      <color indexed="56"/>
      <name val="宋体"/>
      <family val="0"/>
    </font>
    <font>
      <b/>
      <sz val="11"/>
      <color indexed="63"/>
      <name val="宋体"/>
      <family val="0"/>
    </font>
    <font>
      <sz val="11"/>
      <color indexed="20"/>
      <name val="宋体"/>
      <family val="0"/>
    </font>
    <font>
      <sz val="11"/>
      <color indexed="52"/>
      <name val="宋体"/>
      <family val="0"/>
    </font>
    <font>
      <b/>
      <sz val="11"/>
      <color indexed="52"/>
      <name val="宋体"/>
      <family val="0"/>
    </font>
    <font>
      <sz val="10"/>
      <name val="Arial"/>
      <family val="2"/>
    </font>
    <font>
      <i/>
      <sz val="11"/>
      <color indexed="23"/>
      <name val="宋体"/>
      <family val="0"/>
    </font>
    <font>
      <u val="single"/>
      <sz val="9"/>
      <color indexed="20"/>
      <name val="宋体"/>
      <family val="0"/>
    </font>
    <font>
      <b/>
      <sz val="13"/>
      <color indexed="56"/>
      <name val="宋体"/>
      <family val="0"/>
    </font>
    <font>
      <sz val="11"/>
      <color indexed="17"/>
      <name val="宋体"/>
      <family val="0"/>
    </font>
    <font>
      <b/>
      <sz val="11"/>
      <color indexed="8"/>
      <name val="宋体"/>
      <family val="0"/>
    </font>
    <font>
      <sz val="11"/>
      <color indexed="60"/>
      <name val="宋体"/>
      <family val="0"/>
    </font>
    <font>
      <b/>
      <sz val="18"/>
      <color indexed="56"/>
      <name val="宋体"/>
      <family val="0"/>
    </font>
    <font>
      <b/>
      <sz val="15"/>
      <color indexed="56"/>
      <name val="宋体"/>
      <family val="0"/>
    </font>
    <font>
      <sz val="10"/>
      <color indexed="8"/>
      <name val="Dialog.plain"/>
      <family val="2"/>
    </font>
    <font>
      <sz val="12"/>
      <color indexed="8"/>
      <name val="Dialog.plain"/>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indexed="8"/>
      <name val="Calibri"/>
      <family val="0"/>
    </font>
    <font>
      <sz val="18"/>
      <color theme="1"/>
      <name val="方正小标宋_GBK"/>
      <family val="4"/>
    </font>
    <font>
      <sz val="10"/>
      <color theme="1"/>
      <name val="Calibri"/>
      <family val="0"/>
    </font>
    <font>
      <sz val="10"/>
      <name val="Cambria"/>
      <family val="0"/>
    </font>
    <font>
      <sz val="10"/>
      <color theme="1"/>
      <name val="Cambria"/>
      <family val="0"/>
    </font>
    <font>
      <b/>
      <sz val="10"/>
      <name val="Cambria"/>
      <family val="0"/>
    </font>
    <font>
      <sz val="14"/>
      <color theme="1"/>
      <name val="方正小标宋_GBK"/>
      <family val="4"/>
    </font>
    <font>
      <sz val="18"/>
      <color theme="1"/>
      <name val="Calibri"/>
      <family val="0"/>
    </font>
    <font>
      <u val="single"/>
      <sz val="18"/>
      <color theme="10"/>
      <name val="宋体"/>
      <family val="0"/>
    </font>
  </fonts>
  <fills count="57">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indexed="47"/>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 fillId="2" borderId="0" applyNumberFormat="0" applyBorder="0" applyAlignment="0" applyProtection="0"/>
    <xf numFmtId="0" fontId="67" fillId="3" borderId="0" applyNumberFormat="0" applyBorder="0" applyAlignment="0" applyProtection="0"/>
    <xf numFmtId="0" fontId="52" fillId="4" borderId="1" applyNumberFormat="0" applyAlignment="0" applyProtection="0"/>
    <xf numFmtId="0" fontId="68" fillId="5" borderId="2" applyNumberFormat="0" applyAlignment="0" applyProtection="0"/>
    <xf numFmtId="44" fontId="0" fillId="0" borderId="0">
      <alignment/>
      <protection/>
    </xf>
    <xf numFmtId="43" fontId="0" fillId="0" borderId="0">
      <alignment/>
      <protection/>
    </xf>
    <xf numFmtId="0" fontId="67" fillId="6" borderId="0" applyNumberFormat="0" applyBorder="0" applyAlignment="0" applyProtection="0"/>
    <xf numFmtId="0" fontId="55" fillId="4" borderId="3" applyNumberFormat="0" applyAlignment="0" applyProtection="0"/>
    <xf numFmtId="0" fontId="69" fillId="7" borderId="0" applyNumberFormat="0" applyBorder="0" applyAlignment="0" applyProtection="0"/>
    <xf numFmtId="42" fontId="0" fillId="0" borderId="0">
      <alignment/>
      <protection/>
    </xf>
    <xf numFmtId="0" fontId="70" fillId="8" borderId="0" applyNumberFormat="0" applyBorder="0" applyAlignment="0" applyProtection="0"/>
    <xf numFmtId="0" fontId="71" fillId="0" borderId="0" applyNumberFormat="0" applyFill="0" applyBorder="0" applyAlignment="0" applyProtection="0"/>
    <xf numFmtId="9" fontId="0" fillId="0" borderId="0">
      <alignment/>
      <protection/>
    </xf>
    <xf numFmtId="0" fontId="72" fillId="0" borderId="0" applyNumberFormat="0" applyFill="0" applyBorder="0" applyAlignment="0" applyProtection="0"/>
    <xf numFmtId="0" fontId="0" fillId="9" borderId="4" applyNumberFormat="0" applyFont="0" applyAlignment="0" applyProtection="0"/>
    <xf numFmtId="0" fontId="0" fillId="0" borderId="0">
      <alignment/>
      <protection/>
    </xf>
    <xf numFmtId="0" fontId="37" fillId="10" borderId="0" applyNumberFormat="0" applyBorder="0" applyAlignment="0" applyProtection="0"/>
    <xf numFmtId="0" fontId="70" fillId="11"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0" fillId="12" borderId="0" applyNumberFormat="0" applyBorder="0" applyAlignment="0" applyProtection="0"/>
    <xf numFmtId="0" fontId="73" fillId="0" borderId="7" applyNumberFormat="0" applyFill="0" applyAlignment="0" applyProtection="0"/>
    <xf numFmtId="0" fontId="70" fillId="13" borderId="0" applyNumberFormat="0" applyBorder="0" applyAlignment="0" applyProtection="0"/>
    <xf numFmtId="0" fontId="79" fillId="14" borderId="8" applyNumberFormat="0" applyAlignment="0" applyProtection="0"/>
    <xf numFmtId="0" fontId="80" fillId="14" borderId="2" applyNumberFormat="0" applyAlignment="0" applyProtection="0"/>
    <xf numFmtId="0" fontId="2" fillId="15" borderId="0" applyNumberFormat="0" applyBorder="0" applyAlignment="0" applyProtection="0"/>
    <xf numFmtId="0" fontId="81" fillId="16" borderId="9" applyNumberFormat="0" applyAlignment="0" applyProtection="0"/>
    <xf numFmtId="0" fontId="2" fillId="17" borderId="0" applyNumberFormat="0" applyBorder="0" applyAlignment="0" applyProtection="0"/>
    <xf numFmtId="0" fontId="67" fillId="18" borderId="0" applyNumberFormat="0" applyBorder="0" applyAlignment="0" applyProtection="0"/>
    <xf numFmtId="0" fontId="70" fillId="19" borderId="0" applyNumberFormat="0" applyBorder="0" applyAlignment="0" applyProtection="0"/>
    <xf numFmtId="0" fontId="82" fillId="0" borderId="10" applyNumberFormat="0" applyFill="0" applyAlignment="0" applyProtection="0"/>
    <xf numFmtId="0" fontId="2" fillId="20" borderId="0" applyNumberFormat="0" applyBorder="0" applyAlignment="0" applyProtection="0"/>
    <xf numFmtId="0" fontId="2" fillId="21" borderId="0" applyNumberFormat="0" applyBorder="0" applyAlignment="0" applyProtection="0"/>
    <xf numFmtId="0" fontId="83" fillId="0" borderId="11" applyNumberFormat="0" applyFill="0" applyAlignment="0" applyProtection="0"/>
    <xf numFmtId="0" fontId="84" fillId="22" borderId="0" applyNumberFormat="0" applyBorder="0" applyAlignment="0" applyProtection="0"/>
    <xf numFmtId="0" fontId="2" fillId="10" borderId="0" applyNumberFormat="0" applyBorder="0" applyAlignment="0" applyProtection="0"/>
    <xf numFmtId="0" fontId="85" fillId="23" borderId="0" applyNumberFormat="0" applyBorder="0" applyAlignment="0" applyProtection="0"/>
    <xf numFmtId="0" fontId="2" fillId="24" borderId="0" applyNumberFormat="0" applyBorder="0" applyAlignment="0" applyProtection="0"/>
    <xf numFmtId="0" fontId="67" fillId="25" borderId="0" applyNumberFormat="0" applyBorder="0" applyAlignment="0" applyProtection="0"/>
    <xf numFmtId="0" fontId="70"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54" fillId="0" borderId="12" applyNumberFormat="0" applyFill="0" applyAlignment="0" applyProtection="0"/>
    <xf numFmtId="0" fontId="67" fillId="29" borderId="0" applyNumberFormat="0" applyBorder="0" applyAlignment="0" applyProtection="0"/>
    <xf numFmtId="0" fontId="67" fillId="30" borderId="0" applyNumberFormat="0" applyBorder="0" applyAlignment="0" applyProtection="0"/>
    <xf numFmtId="0" fontId="52" fillId="4" borderId="1" applyNumberFormat="0" applyAlignment="0" applyProtection="0"/>
    <xf numFmtId="0" fontId="67"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2" fillId="2"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55" fillId="4" borderId="3" applyNumberFormat="0" applyAlignment="0" applyProtection="0"/>
    <xf numFmtId="0" fontId="70" fillId="36" borderId="0" applyNumberFormat="0" applyBorder="0" applyAlignment="0" applyProtection="0"/>
    <xf numFmtId="0" fontId="67"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62" fillId="40" borderId="0" applyNumberFormat="0" applyBorder="0" applyAlignment="0" applyProtection="0"/>
    <xf numFmtId="0" fontId="67" fillId="41" borderId="0" applyNumberFormat="0" applyBorder="0" applyAlignment="0" applyProtection="0"/>
    <xf numFmtId="0" fontId="70" fillId="42"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3" fillId="0" borderId="0">
      <alignment/>
      <protection/>
    </xf>
    <xf numFmtId="0" fontId="2" fillId="17" borderId="0" applyNumberFormat="0" applyBorder="0" applyAlignment="0" applyProtection="0"/>
    <xf numFmtId="0" fontId="50" fillId="0" borderId="0">
      <alignment/>
      <protection/>
    </xf>
    <xf numFmtId="0" fontId="2" fillId="17"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86" fillId="0" borderId="0">
      <alignment vertical="center"/>
      <protection/>
    </xf>
    <xf numFmtId="0" fontId="37" fillId="1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64" fillId="0" borderId="13" applyNumberFormat="0" applyFill="0" applyAlignment="0" applyProtection="0"/>
    <xf numFmtId="0" fontId="64" fillId="0" borderId="13"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0" fillId="0" borderId="0">
      <alignment vertical="center"/>
      <protection/>
    </xf>
    <xf numFmtId="0" fontId="56" fillId="0" borderId="0">
      <alignment/>
      <protection/>
    </xf>
    <xf numFmtId="0" fontId="2" fillId="0" borderId="0">
      <alignment vertical="center"/>
      <protection/>
    </xf>
    <xf numFmtId="0" fontId="50" fillId="0" borderId="0">
      <alignment vertical="center"/>
      <protection/>
    </xf>
    <xf numFmtId="0" fontId="50" fillId="0" borderId="0">
      <alignment/>
      <protection/>
    </xf>
    <xf numFmtId="0" fontId="67" fillId="0" borderId="0">
      <alignment vertical="center"/>
      <protection/>
    </xf>
    <xf numFmtId="0" fontId="87" fillId="0" borderId="0">
      <alignment vertical="center"/>
      <protection/>
    </xf>
    <xf numFmtId="0" fontId="3" fillId="0" borderId="0">
      <alignment/>
      <protection/>
    </xf>
    <xf numFmtId="0" fontId="3" fillId="0" borderId="0">
      <alignment/>
      <protection/>
    </xf>
    <xf numFmtId="0" fontId="60" fillId="24" borderId="0" applyNumberFormat="0" applyBorder="0" applyAlignment="0" applyProtection="0"/>
    <xf numFmtId="0" fontId="60" fillId="24" borderId="0" applyNumberFormat="0" applyBorder="0" applyAlignment="0" applyProtection="0"/>
    <xf numFmtId="0" fontId="61" fillId="0" borderId="16" applyNumberFormat="0" applyFill="0" applyAlignment="0" applyProtection="0"/>
    <xf numFmtId="0" fontId="61" fillId="0" borderId="16" applyNumberFormat="0" applyFill="0" applyAlignment="0" applyProtection="0"/>
    <xf numFmtId="0" fontId="39" fillId="49" borderId="17" applyNumberFormat="0" applyAlignment="0" applyProtection="0"/>
    <xf numFmtId="0" fontId="39" fillId="49" borderId="17"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4" fillId="0" borderId="12" applyNumberFormat="0" applyFill="0" applyAlignment="0" applyProtection="0"/>
    <xf numFmtId="43" fontId="50" fillId="0" borderId="0" applyFont="0" applyFill="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62" fillId="40" borderId="0" applyNumberFormat="0" applyBorder="0" applyAlignment="0" applyProtection="0"/>
    <xf numFmtId="0" fontId="41" fillId="27" borderId="3" applyNumberFormat="0" applyAlignment="0" applyProtection="0"/>
    <xf numFmtId="0" fontId="41" fillId="27" borderId="3" applyNumberFormat="0" applyAlignment="0" applyProtection="0"/>
    <xf numFmtId="0" fontId="50" fillId="54" borderId="18" applyNumberFormat="0" applyFont="0" applyAlignment="0" applyProtection="0"/>
    <xf numFmtId="0" fontId="50" fillId="54" borderId="18" applyNumberFormat="0" applyFont="0" applyAlignment="0" applyProtection="0"/>
  </cellStyleXfs>
  <cellXfs count="215">
    <xf numFmtId="0" fontId="0" fillId="0" borderId="0" xfId="0" applyAlignment="1">
      <alignment/>
    </xf>
    <xf numFmtId="0" fontId="2" fillId="0" borderId="0" xfId="31" applyFont="1" applyAlignment="1">
      <alignment horizontal="center" vertical="center" wrapText="1"/>
      <protection/>
    </xf>
    <xf numFmtId="0" fontId="2" fillId="0" borderId="0" xfId="31" applyFont="1" applyAlignment="1">
      <alignment horizontal="center" vertical="center"/>
      <protection/>
    </xf>
    <xf numFmtId="0" fontId="0" fillId="0" borderId="0" xfId="31" applyAlignment="1">
      <alignment horizontal="center" vertical="center"/>
      <protection/>
    </xf>
    <xf numFmtId="0" fontId="0" fillId="0" borderId="0" xfId="31" applyAlignment="1">
      <alignment vertical="center"/>
      <protection/>
    </xf>
    <xf numFmtId="176" fontId="0" fillId="0" borderId="0" xfId="31" applyNumberFormat="1" applyAlignment="1">
      <alignment horizontal="right" vertical="center"/>
      <protection/>
    </xf>
    <xf numFmtId="0" fontId="3" fillId="0" borderId="0" xfId="0" applyFont="1" applyAlignment="1">
      <alignment vertical="center"/>
    </xf>
    <xf numFmtId="0" fontId="4" fillId="0" borderId="0" xfId="31" applyFont="1" applyAlignment="1">
      <alignment horizontal="center" vertical="center"/>
      <protection/>
    </xf>
    <xf numFmtId="0" fontId="2" fillId="0" borderId="19" xfId="31" applyFont="1" applyBorder="1" applyAlignment="1">
      <alignment horizontal="center" vertical="center" wrapText="1"/>
      <protection/>
    </xf>
    <xf numFmtId="176" fontId="2" fillId="0" borderId="19" xfId="31" applyNumberFormat="1" applyFont="1" applyBorder="1" applyAlignment="1">
      <alignment horizontal="center" vertical="center" wrapText="1"/>
      <protection/>
    </xf>
    <xf numFmtId="0" fontId="2" fillId="0" borderId="19" xfId="31" applyFont="1" applyBorder="1" applyAlignment="1">
      <alignment vertical="center"/>
      <protection/>
    </xf>
    <xf numFmtId="0" fontId="2" fillId="0" borderId="19" xfId="31" applyFont="1" applyBorder="1" applyAlignment="1">
      <alignment horizontal="center" vertical="center"/>
      <protection/>
    </xf>
    <xf numFmtId="176" fontId="2" fillId="0" borderId="19" xfId="141" applyNumberFormat="1" applyFont="1" applyBorder="1" applyAlignment="1">
      <alignment horizontal="right" vertical="center"/>
    </xf>
    <xf numFmtId="0" fontId="2" fillId="0" borderId="19" xfId="31" applyFont="1" applyBorder="1" applyAlignment="1">
      <alignment horizontal="left" vertical="center"/>
      <protection/>
    </xf>
    <xf numFmtId="0" fontId="2" fillId="0" borderId="19" xfId="31" applyFont="1" applyBorder="1" applyAlignment="1">
      <alignment horizontal="left" vertical="center" wrapText="1"/>
      <protection/>
    </xf>
    <xf numFmtId="0" fontId="0" fillId="0" borderId="19" xfId="31" applyBorder="1" applyAlignment="1">
      <alignment horizontal="center" vertical="center"/>
      <protection/>
    </xf>
    <xf numFmtId="0" fontId="0" fillId="0" borderId="19" xfId="31" applyBorder="1" applyAlignment="1">
      <alignment vertical="center"/>
      <protection/>
    </xf>
    <xf numFmtId="176" fontId="0" fillId="0" borderId="19" xfId="31" applyNumberFormat="1" applyBorder="1" applyAlignment="1">
      <alignment horizontal="right" vertical="center"/>
      <protection/>
    </xf>
    <xf numFmtId="0" fontId="0" fillId="0" borderId="20" xfId="31" applyFont="1" applyBorder="1" applyAlignment="1">
      <alignment horizontal="left" vertical="center"/>
      <protection/>
    </xf>
    <xf numFmtId="0" fontId="0" fillId="0" borderId="20" xfId="31" applyBorder="1" applyAlignment="1">
      <alignment horizontal="left" vertical="center"/>
      <protection/>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right" vertical="center" wrapText="1"/>
    </xf>
    <xf numFmtId="0" fontId="6" fillId="0" borderId="21" xfId="0" applyFont="1" applyBorder="1" applyAlignment="1">
      <alignment vertical="center" wrapText="1"/>
    </xf>
    <xf numFmtId="0" fontId="7" fillId="0" borderId="21" xfId="0" applyFont="1" applyBorder="1" applyAlignment="1">
      <alignment horizontal="center" vertical="center"/>
    </xf>
    <xf numFmtId="0" fontId="6" fillId="0" borderId="21" xfId="0" applyFont="1" applyBorder="1" applyAlignment="1">
      <alignment horizontal="center" vertical="center" wrapText="1"/>
    </xf>
    <xf numFmtId="4" fontId="9" fillId="0" borderId="21" xfId="0" applyNumberFormat="1" applyFont="1" applyBorder="1" applyAlignment="1">
      <alignment horizontal="center" vertical="center"/>
    </xf>
    <xf numFmtId="0" fontId="1" fillId="0" borderId="21" xfId="0" applyFont="1" applyBorder="1" applyAlignment="1">
      <alignment horizontal="center" vertical="center" wrapText="1"/>
    </xf>
    <xf numFmtId="0" fontId="7" fillId="0" borderId="21"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7" fillId="0" borderId="19" xfId="0" applyFont="1" applyBorder="1" applyAlignment="1">
      <alignment vertical="center"/>
    </xf>
    <xf numFmtId="0" fontId="7" fillId="0" borderId="19" xfId="0" applyFont="1" applyBorder="1" applyAlignment="1">
      <alignment horizontal="center" vertical="center"/>
    </xf>
    <xf numFmtId="0" fontId="9" fillId="0" borderId="19" xfId="0" applyFont="1" applyBorder="1" applyAlignment="1">
      <alignment horizontal="center" vertical="center"/>
    </xf>
    <xf numFmtId="0" fontId="7" fillId="0" borderId="22" xfId="0" applyFont="1" applyBorder="1" applyAlignment="1">
      <alignment horizontal="center" vertical="center"/>
    </xf>
    <xf numFmtId="0" fontId="9"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left" vertical="center" wrapText="1"/>
    </xf>
    <xf numFmtId="0" fontId="6" fillId="0" borderId="19" xfId="0" applyFont="1" applyBorder="1" applyAlignment="1">
      <alignment vertical="center" wrapText="1"/>
    </xf>
    <xf numFmtId="0" fontId="6" fillId="0" borderId="19" xfId="0" applyFont="1" applyBorder="1" applyAlignment="1">
      <alignment horizontal="center" vertical="center" wrapText="1"/>
    </xf>
    <xf numFmtId="0" fontId="6" fillId="0" borderId="25" xfId="0" applyFont="1" applyBorder="1" applyAlignment="1">
      <alignment vertical="center" wrapText="1"/>
    </xf>
    <xf numFmtId="4" fontId="9" fillId="0" borderId="25" xfId="0" applyNumberFormat="1" applyFont="1" applyBorder="1" applyAlignment="1">
      <alignment horizontal="center"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Fill="1" applyAlignment="1">
      <alignment horizontal="right" vertical="center"/>
    </xf>
    <xf numFmtId="0" fontId="0" fillId="0" borderId="0" xfId="0" applyBorder="1" applyAlignment="1">
      <alignment/>
    </xf>
    <xf numFmtId="0" fontId="11" fillId="0" borderId="0" xfId="0" applyFont="1" applyAlignment="1">
      <alignment horizontal="right"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19" xfId="0" applyFont="1" applyBorder="1" applyAlignment="1">
      <alignment horizontal="center" vertical="center"/>
    </xf>
    <xf numFmtId="4" fontId="0" fillId="0" borderId="19" xfId="0" applyNumberFormat="1" applyBorder="1" applyAlignment="1">
      <alignment horizontal="left" vertical="center"/>
    </xf>
    <xf numFmtId="49" fontId="3" fillId="0" borderId="2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0" fontId="0" fillId="0" borderId="30" xfId="0" applyBorder="1" applyAlignment="1">
      <alignment horizontal="center" vertical="center"/>
    </xf>
    <xf numFmtId="0" fontId="3" fillId="0" borderId="19" xfId="0" applyFont="1" applyBorder="1" applyAlignment="1">
      <alignment horizontal="center" vertical="center"/>
    </xf>
    <xf numFmtId="0" fontId="0" fillId="0" borderId="31" xfId="0" applyBorder="1" applyAlignment="1">
      <alignment horizontal="center" vertical="center"/>
    </xf>
    <xf numFmtId="0" fontId="7" fillId="0" borderId="21" xfId="127" applyFont="1" applyBorder="1" applyAlignment="1">
      <alignment horizontal="left" vertical="center" wrapText="1"/>
      <protection/>
    </xf>
    <xf numFmtId="0" fontId="7" fillId="0" borderId="21" xfId="127" applyFont="1" applyBorder="1" applyAlignment="1">
      <alignment horizontal="center" vertical="center" wrapText="1"/>
      <protection/>
    </xf>
    <xf numFmtId="0" fontId="7" fillId="0" borderId="22" xfId="127" applyFont="1" applyBorder="1" applyAlignment="1">
      <alignment horizontal="left" vertical="center" wrapText="1"/>
      <protection/>
    </xf>
    <xf numFmtId="0" fontId="0" fillId="0" borderId="32" xfId="0" applyBorder="1" applyAlignment="1">
      <alignment horizontal="center" vertical="center"/>
    </xf>
    <xf numFmtId="0" fontId="7" fillId="0" borderId="19" xfId="127" applyFont="1" applyBorder="1" applyAlignment="1">
      <alignment horizontal="left" vertical="center" wrapText="1"/>
      <protection/>
    </xf>
    <xf numFmtId="0" fontId="7" fillId="0" borderId="33" xfId="127" applyFont="1" applyBorder="1" applyAlignment="1">
      <alignment horizontal="center" vertical="center" wrapText="1"/>
      <protection/>
    </xf>
    <xf numFmtId="0" fontId="0" fillId="0" borderId="0" xfId="0" applyBorder="1" applyAlignment="1">
      <alignment horizontal="left" vertical="center"/>
    </xf>
    <xf numFmtId="0" fontId="11" fillId="0" borderId="19" xfId="0" applyFont="1" applyBorder="1" applyAlignment="1">
      <alignment horizontal="center" vertical="center" wrapText="1"/>
    </xf>
    <xf numFmtId="0" fontId="0" fillId="0" borderId="19" xfId="0" applyBorder="1" applyAlignment="1">
      <alignment horizontal="center" vertical="center" wrapText="1"/>
    </xf>
    <xf numFmtId="0" fontId="11" fillId="0" borderId="19" xfId="0" applyFont="1" applyBorder="1" applyAlignment="1">
      <alignment horizontal="left" vertical="center" wrapText="1"/>
    </xf>
    <xf numFmtId="4" fontId="11" fillId="0" borderId="19" xfId="0" applyNumberFormat="1" applyFont="1" applyBorder="1" applyAlignment="1">
      <alignment horizontal="right" vertical="center" wrapText="1"/>
    </xf>
    <xf numFmtId="177" fontId="11" fillId="0" borderId="19" xfId="0" applyNumberFormat="1" applyFont="1" applyBorder="1" applyAlignment="1">
      <alignment horizontal="right" vertical="center" wrapText="1"/>
    </xf>
    <xf numFmtId="0" fontId="0" fillId="0" borderId="19" xfId="0" applyBorder="1" applyAlignment="1">
      <alignment vertical="center" wrapText="1"/>
    </xf>
    <xf numFmtId="0" fontId="0" fillId="0" borderId="0" xfId="0" applyFont="1" applyAlignment="1">
      <alignment/>
    </xf>
    <xf numFmtId="177" fontId="11" fillId="0" borderId="0" xfId="0" applyNumberFormat="1" applyFont="1" applyBorder="1" applyAlignment="1">
      <alignment horizontal="right" vertical="center"/>
    </xf>
    <xf numFmtId="0" fontId="0" fillId="0" borderId="0" xfId="0" applyBorder="1" applyAlignment="1">
      <alignment/>
    </xf>
    <xf numFmtId="0" fontId="11" fillId="0" borderId="0" xfId="0" applyFont="1" applyBorder="1" applyAlignment="1">
      <alignment horizontal="left" vertical="center"/>
    </xf>
    <xf numFmtId="4" fontId="11" fillId="0" borderId="0" xfId="0" applyNumberFormat="1" applyFont="1" applyBorder="1" applyAlignment="1">
      <alignment horizontal="right" vertical="center"/>
    </xf>
    <xf numFmtId="0" fontId="8"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Alignment="1">
      <alignmen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7" fillId="0" borderId="21" xfId="127" applyFont="1" applyBorder="1" applyAlignment="1">
      <alignment horizontal="left" vertical="center"/>
      <protection/>
    </xf>
    <xf numFmtId="0" fontId="7" fillId="0" borderId="21" xfId="127" applyFont="1" applyBorder="1" applyAlignment="1">
      <alignment vertical="center"/>
      <protection/>
    </xf>
    <xf numFmtId="0" fontId="7" fillId="0" borderId="21" xfId="127" applyFont="1" applyBorder="1" applyAlignment="1">
      <alignment vertical="center" wrapText="1"/>
      <protection/>
    </xf>
    <xf numFmtId="0" fontId="14" fillId="0" borderId="19" xfId="0" applyFont="1" applyBorder="1" applyAlignment="1">
      <alignment vertical="center" wrapText="1"/>
    </xf>
    <xf numFmtId="4" fontId="15" fillId="0" borderId="21" xfId="127" applyNumberFormat="1" applyFont="1" applyBorder="1" applyAlignment="1">
      <alignment horizontal="right" vertical="center" wrapText="1"/>
      <protection/>
    </xf>
    <xf numFmtId="4" fontId="9" fillId="0" borderId="21" xfId="127" applyNumberFormat="1" applyFont="1" applyBorder="1" applyAlignment="1">
      <alignment horizontal="right" vertical="center" wrapText="1"/>
      <protection/>
    </xf>
    <xf numFmtId="0" fontId="0" fillId="0" borderId="19" xfId="0" applyBorder="1" applyAlignment="1">
      <alignment/>
    </xf>
    <xf numFmtId="4" fontId="0" fillId="0" borderId="0" xfId="0" applyNumberFormat="1" applyAlignment="1">
      <alignment/>
    </xf>
    <xf numFmtId="4" fontId="15" fillId="0" borderId="19" xfId="0" applyNumberFormat="1" applyFont="1" applyBorder="1" applyAlignment="1">
      <alignment horizontal="right" vertical="center" wrapText="1"/>
    </xf>
    <xf numFmtId="0" fontId="8" fillId="0" borderId="0" xfId="0" applyFont="1" applyBorder="1" applyAlignment="1">
      <alignment vertical="center" wrapText="1"/>
    </xf>
    <xf numFmtId="0" fontId="16" fillId="0" borderId="0" xfId="0" applyFont="1" applyBorder="1" applyAlignment="1">
      <alignment horizontal="center" vertical="center" wrapText="1"/>
    </xf>
    <xf numFmtId="0" fontId="17" fillId="55" borderId="0" xfId="0" applyFont="1" applyFill="1" applyBorder="1" applyAlignment="1">
      <alignment horizontal="center" vertical="center" wrapText="1"/>
    </xf>
    <xf numFmtId="0" fontId="18" fillId="0" borderId="0" xfId="0" applyFont="1" applyBorder="1" applyAlignment="1">
      <alignment horizontal="right" vertical="center" wrapText="1"/>
    </xf>
    <xf numFmtId="0" fontId="19" fillId="0" borderId="21" xfId="0" applyFont="1" applyBorder="1" applyAlignment="1">
      <alignment horizontal="center" vertical="center" wrapText="1"/>
    </xf>
    <xf numFmtId="0" fontId="20" fillId="0" borderId="21" xfId="0" applyFont="1" applyBorder="1" applyAlignment="1">
      <alignment horizontal="center" vertical="center" wrapText="1"/>
    </xf>
    <xf numFmtId="0" fontId="18" fillId="0" borderId="21" xfId="0" applyFont="1" applyBorder="1" applyAlignment="1">
      <alignment horizontal="left" vertical="center" wrapText="1"/>
    </xf>
    <xf numFmtId="4" fontId="21" fillId="0" borderId="22" xfId="127" applyNumberFormat="1" applyFont="1" applyBorder="1" applyAlignment="1">
      <alignment horizontal="right" vertical="center" wrapText="1"/>
      <protection/>
    </xf>
    <xf numFmtId="0" fontId="18" fillId="0" borderId="23" xfId="0" applyFont="1" applyBorder="1" applyAlignment="1">
      <alignment horizontal="left" vertical="center" wrapText="1"/>
    </xf>
    <xf numFmtId="4" fontId="21" fillId="0" borderId="25" xfId="0" applyNumberFormat="1" applyFont="1" applyBorder="1" applyAlignment="1">
      <alignment horizontal="right" vertical="center" wrapText="1"/>
    </xf>
    <xf numFmtId="4" fontId="21" fillId="0" borderId="21" xfId="0" applyNumberFormat="1" applyFont="1" applyBorder="1" applyAlignment="1">
      <alignment horizontal="right" vertical="center" wrapText="1"/>
    </xf>
    <xf numFmtId="4" fontId="21" fillId="0" borderId="21" xfId="127" applyNumberFormat="1" applyFont="1" applyBorder="1" applyAlignment="1">
      <alignment horizontal="right" vertical="center" wrapText="1"/>
      <protection/>
    </xf>
    <xf numFmtId="4" fontId="21" fillId="0" borderId="25" xfId="127" applyNumberFormat="1" applyFont="1" applyBorder="1" applyAlignment="1">
      <alignment horizontal="right" vertical="center" wrapText="1"/>
      <protection/>
    </xf>
    <xf numFmtId="0" fontId="10" fillId="0" borderId="0" xfId="0" applyFont="1" applyBorder="1" applyAlignment="1">
      <alignment horizontal="center" vertical="center" wrapText="1"/>
    </xf>
    <xf numFmtId="0" fontId="18" fillId="0" borderId="21" xfId="0" applyFont="1" applyBorder="1" applyAlignment="1">
      <alignment horizontal="left" vertical="center"/>
    </xf>
    <xf numFmtId="0" fontId="18" fillId="0" borderId="23" xfId="0" applyFont="1" applyBorder="1" applyAlignment="1">
      <alignment horizontal="lef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0" fillId="0" borderId="19" xfId="122" applyFont="1" applyFill="1" applyBorder="1" applyAlignment="1">
      <alignment horizontal="left" vertical="center"/>
      <protection/>
    </xf>
    <xf numFmtId="0" fontId="0" fillId="0" borderId="19" xfId="122" applyFont="1" applyFill="1" applyBorder="1" applyAlignment="1">
      <alignment horizontal="left" vertical="center" wrapText="1"/>
      <protection/>
    </xf>
    <xf numFmtId="0" fontId="11" fillId="0" borderId="19" xfId="129" applyNumberFormat="1" applyFont="1" applyBorder="1" applyAlignment="1">
      <alignment horizontal="left" vertical="center"/>
      <protection/>
    </xf>
    <xf numFmtId="0" fontId="11" fillId="0" borderId="19" xfId="129" applyFont="1" applyBorder="1" applyAlignment="1">
      <alignment horizontal="left" vertical="center" wrapText="1"/>
      <protection/>
    </xf>
    <xf numFmtId="4" fontId="11" fillId="0" borderId="19" xfId="0" applyNumberFormat="1" applyFont="1" applyBorder="1" applyAlignment="1">
      <alignment horizontal="right" vertical="center"/>
    </xf>
    <xf numFmtId="177" fontId="11" fillId="0" borderId="19" xfId="0" applyNumberFormat="1" applyFont="1" applyBorder="1" applyAlignment="1">
      <alignment horizontal="right" vertical="center"/>
    </xf>
    <xf numFmtId="0" fontId="0" fillId="0" borderId="0" xfId="0" applyAlignment="1">
      <alignment horizontal="center" vertical="center"/>
    </xf>
    <xf numFmtId="0" fontId="88" fillId="0" borderId="0" xfId="0" applyFont="1" applyAlignment="1">
      <alignment horizontal="center" vertical="center"/>
    </xf>
    <xf numFmtId="0" fontId="0" fillId="0" borderId="26" xfId="0" applyFont="1" applyFill="1" applyBorder="1" applyAlignment="1">
      <alignment horizontal="right" vertical="center"/>
    </xf>
    <xf numFmtId="0" fontId="0" fillId="0" borderId="26" xfId="0" applyFill="1" applyBorder="1" applyAlignment="1">
      <alignment horizontal="lef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9" xfId="0" applyBorder="1" applyAlignment="1">
      <alignment vertical="center"/>
    </xf>
    <xf numFmtId="4" fontId="23" fillId="0" borderId="21" xfId="127" applyNumberFormat="1" applyFont="1" applyBorder="1" applyAlignment="1">
      <alignment horizontal="right" vertical="center"/>
      <protection/>
    </xf>
    <xf numFmtId="4" fontId="24" fillId="0" borderId="21" xfId="127" applyNumberFormat="1" applyFont="1" applyBorder="1" applyAlignment="1">
      <alignment horizontal="right" vertical="center"/>
      <protection/>
    </xf>
    <xf numFmtId="0" fontId="0" fillId="0" borderId="0" xfId="0" applyAlignment="1">
      <alignment horizontal="right" vertical="center"/>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ill="1" applyAlignment="1">
      <alignment/>
    </xf>
    <xf numFmtId="0" fontId="0" fillId="0" borderId="0" xfId="0" applyFont="1" applyFill="1" applyBorder="1" applyAlignment="1">
      <alignment horizontal="right" vertical="center"/>
    </xf>
    <xf numFmtId="0" fontId="0" fillId="0" borderId="26" xfId="0" applyFont="1" applyFill="1" applyBorder="1" applyAlignment="1">
      <alignment horizontal="left" vertical="center"/>
    </xf>
    <xf numFmtId="0" fontId="0" fillId="0" borderId="0" xfId="0" applyFont="1" applyFill="1" applyAlignment="1">
      <alignment horizontal="right"/>
    </xf>
    <xf numFmtId="0" fontId="1" fillId="0" borderId="19" xfId="0" applyFont="1" applyBorder="1" applyAlignment="1">
      <alignment horizontal="center" vertical="center"/>
    </xf>
    <xf numFmtId="4" fontId="21" fillId="0" borderId="21" xfId="127" applyNumberFormat="1" applyFont="1" applyBorder="1" applyAlignment="1">
      <alignment horizontal="right" vertical="center"/>
      <protection/>
    </xf>
    <xf numFmtId="0" fontId="11" fillId="0" borderId="19" xfId="0" applyFont="1" applyBorder="1" applyAlignment="1">
      <alignment horizontal="left" vertical="center" indent="1"/>
    </xf>
    <xf numFmtId="0" fontId="11" fillId="0" borderId="19" xfId="0" applyFont="1" applyFill="1" applyBorder="1" applyAlignment="1">
      <alignment horizontal="left" vertical="center" indent="1"/>
    </xf>
    <xf numFmtId="4" fontId="21" fillId="0" borderId="22" xfId="127" applyNumberFormat="1" applyFont="1" applyBorder="1" applyAlignment="1">
      <alignment horizontal="right" vertical="center"/>
      <protection/>
    </xf>
    <xf numFmtId="4" fontId="21" fillId="0" borderId="25" xfId="127" applyNumberFormat="1" applyFont="1" applyBorder="1" applyAlignment="1">
      <alignment horizontal="right" vertical="center"/>
      <protection/>
    </xf>
    <xf numFmtId="0" fontId="88" fillId="56" borderId="0" xfId="122" applyFont="1" applyFill="1" applyAlignment="1">
      <alignment horizontal="center" vertical="center"/>
      <protection/>
    </xf>
    <xf numFmtId="0" fontId="25" fillId="56" borderId="0" xfId="121" applyFont="1" applyFill="1" applyBorder="1" applyAlignment="1">
      <alignment horizontal="center" vertical="center"/>
      <protection/>
    </xf>
    <xf numFmtId="0" fontId="25" fillId="56" borderId="0" xfId="121" applyFont="1" applyFill="1" applyBorder="1" applyAlignment="1">
      <alignment vertical="center"/>
      <protection/>
    </xf>
    <xf numFmtId="0" fontId="89" fillId="56" borderId="0" xfId="122" applyFont="1" applyFill="1" applyBorder="1" applyAlignment="1">
      <alignment horizontal="right" vertical="center"/>
      <protection/>
    </xf>
    <xf numFmtId="0" fontId="90" fillId="56" borderId="36" xfId="125" applyFont="1" applyFill="1" applyBorder="1" applyAlignment="1">
      <alignment horizontal="center" vertical="center"/>
      <protection/>
    </xf>
    <xf numFmtId="176" fontId="90" fillId="56" borderId="37" xfId="125" applyNumberFormat="1" applyFont="1" applyFill="1" applyBorder="1" applyAlignment="1">
      <alignment horizontal="center" vertical="center"/>
      <protection/>
    </xf>
    <xf numFmtId="0" fontId="90" fillId="56" borderId="37" xfId="125" applyFont="1" applyFill="1" applyBorder="1" applyAlignment="1">
      <alignment horizontal="center" vertical="center"/>
      <protection/>
    </xf>
    <xf numFmtId="176" fontId="90" fillId="56" borderId="38" xfId="125" applyNumberFormat="1" applyFont="1" applyFill="1" applyBorder="1" applyAlignment="1">
      <alignment horizontal="center" vertical="center"/>
      <protection/>
    </xf>
    <xf numFmtId="0" fontId="91" fillId="56" borderId="39" xfId="125" applyFont="1" applyFill="1" applyBorder="1" applyAlignment="1">
      <alignment horizontal="center" vertical="center"/>
      <protection/>
    </xf>
    <xf numFmtId="178" fontId="92" fillId="56" borderId="19" xfId="0" applyNumberFormat="1" applyFont="1" applyFill="1" applyBorder="1" applyAlignment="1" applyProtection="1">
      <alignment vertical="center"/>
      <protection/>
    </xf>
    <xf numFmtId="0" fontId="91" fillId="56" borderId="19" xfId="125" applyFont="1" applyFill="1" applyBorder="1" applyAlignment="1">
      <alignment horizontal="center" vertical="center"/>
      <protection/>
    </xf>
    <xf numFmtId="178" fontId="92" fillId="56" borderId="40" xfId="0" applyNumberFormat="1" applyFont="1" applyFill="1" applyBorder="1" applyAlignment="1" applyProtection="1">
      <alignment vertical="center"/>
      <protection/>
    </xf>
    <xf numFmtId="0" fontId="91" fillId="56" borderId="39" xfId="121" applyFont="1" applyFill="1" applyBorder="1" applyAlignment="1">
      <alignment horizontal="left" vertical="center"/>
      <protection/>
    </xf>
    <xf numFmtId="0" fontId="91" fillId="56" borderId="19" xfId="121" applyFont="1" applyFill="1" applyBorder="1" applyAlignment="1">
      <alignment horizontal="left" vertical="center"/>
      <protection/>
    </xf>
    <xf numFmtId="176" fontId="91" fillId="56" borderId="39" xfId="122" applyNumberFormat="1" applyFont="1" applyFill="1" applyBorder="1" applyAlignment="1">
      <alignment vertical="center"/>
      <protection/>
    </xf>
    <xf numFmtId="178" fontId="90" fillId="56" borderId="19" xfId="0" applyNumberFormat="1" applyFont="1" applyFill="1" applyBorder="1" applyAlignment="1" applyProtection="1">
      <alignment vertical="center"/>
      <protection/>
    </xf>
    <xf numFmtId="176" fontId="91" fillId="56" borderId="19" xfId="122" applyNumberFormat="1" applyFont="1" applyFill="1" applyBorder="1" applyAlignment="1">
      <alignment vertical="center"/>
      <protection/>
    </xf>
    <xf numFmtId="178" fontId="90" fillId="56" borderId="40" xfId="0" applyNumberFormat="1" applyFont="1" applyFill="1" applyBorder="1" applyAlignment="1" applyProtection="1">
      <alignment vertical="center"/>
      <protection/>
    </xf>
    <xf numFmtId="176" fontId="91" fillId="56" borderId="39" xfId="122" applyNumberFormat="1" applyFont="1" applyFill="1" applyBorder="1" applyAlignment="1">
      <alignment horizontal="left" vertical="center" indent="1"/>
      <protection/>
    </xf>
    <xf numFmtId="176" fontId="91" fillId="56" borderId="19" xfId="122" applyNumberFormat="1" applyFont="1" applyFill="1" applyBorder="1" applyAlignment="1">
      <alignment horizontal="left" vertical="center" indent="1"/>
      <protection/>
    </xf>
    <xf numFmtId="176" fontId="91" fillId="0" borderId="39" xfId="122" applyNumberFormat="1" applyFont="1" applyFill="1" applyBorder="1" applyAlignment="1">
      <alignment vertical="center"/>
      <protection/>
    </xf>
    <xf numFmtId="0" fontId="91" fillId="0" borderId="19" xfId="122" applyFont="1" applyFill="1" applyBorder="1" applyAlignment="1">
      <alignment vertical="center"/>
      <protection/>
    </xf>
    <xf numFmtId="176" fontId="91" fillId="0" borderId="19" xfId="122" applyNumberFormat="1" applyFont="1" applyFill="1" applyBorder="1" applyAlignment="1">
      <alignment vertical="center"/>
      <protection/>
    </xf>
    <xf numFmtId="0" fontId="91" fillId="0" borderId="40" xfId="122" applyFont="1" applyFill="1" applyBorder="1" applyAlignment="1">
      <alignment vertical="center"/>
      <protection/>
    </xf>
    <xf numFmtId="0" fontId="90" fillId="0" borderId="41" xfId="124" applyFont="1" applyFill="1" applyBorder="1" applyAlignment="1">
      <alignment horizontal="center" vertical="center"/>
      <protection/>
    </xf>
    <xf numFmtId="179" fontId="90" fillId="0" borderId="42" xfId="124" applyNumberFormat="1" applyFont="1" applyFill="1" applyBorder="1" applyAlignment="1">
      <alignment horizontal="center" vertical="center"/>
      <protection/>
    </xf>
    <xf numFmtId="0" fontId="90" fillId="0" borderId="42" xfId="121" applyFont="1" applyFill="1" applyBorder="1" applyAlignment="1">
      <alignment horizontal="left" vertical="center"/>
      <protection/>
    </xf>
    <xf numFmtId="178" fontId="92" fillId="0" borderId="43" xfId="0" applyNumberFormat="1" applyFont="1" applyFill="1" applyBorder="1" applyAlignment="1" applyProtection="1">
      <alignment vertical="center"/>
      <protection/>
    </xf>
    <xf numFmtId="0" fontId="67" fillId="0" borderId="0" xfId="126" applyFill="1" applyAlignment="1">
      <alignment horizontal="left" vertical="center" wrapText="1"/>
      <protection/>
    </xf>
    <xf numFmtId="0" fontId="0" fillId="0" borderId="0" xfId="0" applyFont="1" applyAlignment="1">
      <alignment horizontal="left" vertical="center"/>
    </xf>
    <xf numFmtId="0" fontId="93"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29" fillId="0" borderId="19" xfId="0" applyFont="1" applyFill="1" applyBorder="1" applyAlignment="1">
      <alignment horizontal="center" vertical="center"/>
    </xf>
    <xf numFmtId="0" fontId="0" fillId="0" borderId="19"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0" fontId="30" fillId="0" borderId="0" xfId="0" applyFont="1" applyAlignment="1">
      <alignment horizontal="center" vertical="center"/>
    </xf>
    <xf numFmtId="0" fontId="0" fillId="0" borderId="0" xfId="0" applyFont="1" applyBorder="1" applyAlignment="1">
      <alignment horizontal="right" vertical="center"/>
    </xf>
    <xf numFmtId="0" fontId="0" fillId="0" borderId="26" xfId="0" applyBorder="1" applyAlignment="1">
      <alignment horizontal="left" vertical="center"/>
    </xf>
    <xf numFmtId="177" fontId="11" fillId="0" borderId="19" xfId="128" applyNumberFormat="1" applyFont="1" applyBorder="1" applyAlignment="1">
      <alignment horizontal="right" vertical="center"/>
      <protection/>
    </xf>
    <xf numFmtId="0" fontId="0" fillId="0" borderId="0" xfId="0" applyBorder="1" applyAlignment="1">
      <alignment vertical="center"/>
    </xf>
    <xf numFmtId="0" fontId="31" fillId="0" borderId="0" xfId="0" applyFont="1" applyBorder="1" applyAlignment="1">
      <alignment vertical="center" wrapText="1"/>
    </xf>
    <xf numFmtId="0" fontId="32" fillId="0" borderId="21" xfId="0" applyFont="1" applyBorder="1" applyAlignment="1">
      <alignment horizontal="center" vertical="center" wrapText="1"/>
    </xf>
    <xf numFmtId="0" fontId="93" fillId="0" borderId="0" xfId="0" applyFont="1" applyAlignment="1">
      <alignment horizontal="center" vertical="center"/>
    </xf>
    <xf numFmtId="0" fontId="7" fillId="55" borderId="0" xfId="0" applyFont="1"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4" fontId="33" fillId="0" borderId="21" xfId="127" applyNumberFormat="1" applyFont="1" applyBorder="1" applyAlignment="1">
      <alignment horizontal="right" vertical="center"/>
      <protection/>
    </xf>
    <xf numFmtId="4" fontId="9" fillId="0" borderId="21" xfId="127" applyNumberFormat="1" applyFont="1" applyBorder="1" applyAlignment="1">
      <alignment horizontal="right" vertical="center"/>
      <protection/>
    </xf>
    <xf numFmtId="4" fontId="9" fillId="0" borderId="22" xfId="127" applyNumberFormat="1" applyFont="1" applyBorder="1" applyAlignment="1">
      <alignment horizontal="right" vertical="center"/>
      <protection/>
    </xf>
    <xf numFmtId="4" fontId="9" fillId="0" borderId="25" xfId="127" applyNumberFormat="1" applyFont="1" applyBorder="1" applyAlignment="1">
      <alignment horizontal="right" vertical="center"/>
      <protection/>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ill="1" applyBorder="1" applyAlignment="1">
      <alignment horizontal="center" wrapText="1"/>
    </xf>
    <xf numFmtId="177" fontId="0" fillId="0" borderId="19" xfId="122" applyNumberFormat="1" applyFont="1" applyFill="1" applyBorder="1" applyAlignment="1">
      <alignment horizontal="right" vertical="center"/>
      <protection/>
    </xf>
    <xf numFmtId="4" fontId="33" fillId="0" borderId="21" xfId="127" applyNumberFormat="1" applyFont="1" applyBorder="1" applyAlignment="1">
      <alignment horizontal="right" vertical="center" wrapText="1"/>
      <protection/>
    </xf>
    <xf numFmtId="10" fontId="0" fillId="56" borderId="19" xfId="0" applyNumberFormat="1" applyFill="1" applyBorder="1" applyAlignment="1">
      <alignment/>
    </xf>
    <xf numFmtId="0" fontId="0" fillId="56" borderId="19" xfId="0" applyFill="1" applyBorder="1" applyAlignment="1">
      <alignment/>
    </xf>
    <xf numFmtId="0" fontId="5" fillId="0" borderId="0" xfId="0" applyFont="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4" fontId="15" fillId="0" borderId="21" xfId="127" applyNumberFormat="1" applyFont="1" applyBorder="1" applyAlignment="1">
      <alignment horizontal="right" vertical="center"/>
      <protection/>
    </xf>
    <xf numFmtId="0" fontId="11" fillId="0" borderId="19" xfId="0" applyFont="1" applyBorder="1" applyAlignment="1">
      <alignment vertical="center"/>
    </xf>
    <xf numFmtId="0" fontId="6" fillId="0" borderId="21" xfId="0" applyFont="1" applyBorder="1" applyAlignment="1">
      <alignment horizontal="left" vertical="center" wrapText="1"/>
    </xf>
    <xf numFmtId="0" fontId="94" fillId="0" borderId="0" xfId="0" applyFont="1" applyAlignment="1">
      <alignment horizontal="center" vertical="center"/>
    </xf>
    <xf numFmtId="0" fontId="0" fillId="0" borderId="0" xfId="0" applyAlignment="1">
      <alignment horizontal="center"/>
    </xf>
    <xf numFmtId="0" fontId="35" fillId="0" borderId="0" xfId="0" applyFont="1" applyAlignment="1">
      <alignment horizontal="center" vertical="center"/>
    </xf>
    <xf numFmtId="0" fontId="34" fillId="0" borderId="36"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xf>
    <xf numFmtId="0" fontId="95" fillId="0" borderId="40" xfId="27" applyFont="1" applyBorder="1" applyAlignment="1">
      <alignment/>
    </xf>
    <xf numFmtId="0" fontId="34" fillId="0" borderId="41" xfId="0" applyFont="1" applyBorder="1" applyAlignment="1">
      <alignment horizontal="center"/>
    </xf>
    <xf numFmtId="0" fontId="95" fillId="0" borderId="43" xfId="27" applyFont="1" applyBorder="1" applyAlignment="1">
      <alignment/>
    </xf>
  </cellXfs>
  <cellStyles count="145">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20% - 强调文字颜色 2 3" xfId="52"/>
    <cellStyle name="汇总" xfId="53"/>
    <cellStyle name="好" xfId="54"/>
    <cellStyle name="40% - 强调文字颜色 2 2" xfId="55"/>
    <cellStyle name="适中" xfId="56"/>
    <cellStyle name="20% - 强调文字颜色 3 3" xfId="57"/>
    <cellStyle name="20% - 强调文字颜色 5" xfId="58"/>
    <cellStyle name="强调文字颜色 1" xfId="59"/>
    <cellStyle name="20% - 强调文字颜色 6 3" xfId="60"/>
    <cellStyle name="20% - 强调文字颜色 1" xfId="61"/>
    <cellStyle name="链接单元格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40% - 强调文字颜色 4" xfId="71"/>
    <cellStyle name="计算 3"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 3" xfId="82"/>
    <cellStyle name="20% - 强调文字颜色 4 2" xfId="83"/>
    <cellStyle name="常规 4" xfId="84"/>
    <cellStyle name="20% - 强调文字颜色 4 3" xfId="85"/>
    <cellStyle name="20% - 强调文字颜色 5 2" xfId="86"/>
    <cellStyle name="20% - 强调文字颜色 6 2" xfId="87"/>
    <cellStyle name="40% - 强调文字颜色 1 3" xfId="88"/>
    <cellStyle name="40% - 强调文字颜色 2 3" xfId="89"/>
    <cellStyle name="40% - 强调文字颜色 3 2" xfId="90"/>
    <cellStyle name="40% - 强调文字颜色 3 3" xfId="91"/>
    <cellStyle name="40% - 强调文字颜色 4 3" xfId="92"/>
    <cellStyle name="40% - 强调文字颜色 5 2" xfId="93"/>
    <cellStyle name="40% - 强调文字颜色 5 3" xfId="94"/>
    <cellStyle name="40% - 强调文字颜色 6 2" xfId="95"/>
    <cellStyle name="40% - 强调文字颜色 6 3" xfId="96"/>
    <cellStyle name="60% - 强调文字颜色 1 2" xfId="97"/>
    <cellStyle name="60% - 强调文字颜色 1 3" xfId="98"/>
    <cellStyle name="常规 5" xfId="99"/>
    <cellStyle name="60% - 强调文字颜色 2 2" xfId="100"/>
    <cellStyle name="60% - 强调文字颜色 3 2" xfId="101"/>
    <cellStyle name="60% - 强调文字颜色 3 3" xfId="102"/>
    <cellStyle name="60% - 强调文字颜色 4 2" xfId="103"/>
    <cellStyle name="60% - 强调文字颜色 4 3" xfId="104"/>
    <cellStyle name="60% - 强调文字颜色 5 2" xfId="105"/>
    <cellStyle name="60% - 强调文字颜色 5 3" xfId="106"/>
    <cellStyle name="60% - 强调文字颜色 6 2" xfId="107"/>
    <cellStyle name="60% - 强调文字颜色 6 3" xfId="108"/>
    <cellStyle name="标题 1 2" xfId="109"/>
    <cellStyle name="标题 1 3" xfId="110"/>
    <cellStyle name="标题 2 2" xfId="111"/>
    <cellStyle name="标题 2 3" xfId="112"/>
    <cellStyle name="标题 3 2" xfId="113"/>
    <cellStyle name="标题 3 3" xfId="114"/>
    <cellStyle name="标题 4 2" xfId="115"/>
    <cellStyle name="标题 4 3" xfId="116"/>
    <cellStyle name="标题 5" xfId="117"/>
    <cellStyle name="标题 6" xfId="118"/>
    <cellStyle name="差 2" xfId="119"/>
    <cellStyle name="差 3" xfId="120"/>
    <cellStyle name="常规 10" xfId="121"/>
    <cellStyle name="常规 2" xfId="122"/>
    <cellStyle name="常规 2 2" xfId="123"/>
    <cellStyle name="常规 3 2" xfId="124"/>
    <cellStyle name="常规 3 3" xfId="125"/>
    <cellStyle name="常规 3 4" xfId="126"/>
    <cellStyle name="常规 7" xfId="127"/>
    <cellStyle name="常规_区信访办_12912130_“三公”经费支出预算表" xfId="128"/>
    <cellStyle name="常规_区信访办_12912130_一般公共预算财政拨款支出预算表" xfId="129"/>
    <cellStyle name="好 2" xfId="130"/>
    <cellStyle name="好 3" xfId="131"/>
    <cellStyle name="汇总 2" xfId="132"/>
    <cellStyle name="汇总 3" xfId="133"/>
    <cellStyle name="检查单元格 2" xfId="134"/>
    <cellStyle name="检查单元格 3" xfId="135"/>
    <cellStyle name="解释性文本 2" xfId="136"/>
    <cellStyle name="解释性文本 3" xfId="137"/>
    <cellStyle name="警告文本 2" xfId="138"/>
    <cellStyle name="警告文本 3" xfId="139"/>
    <cellStyle name="链接单元格 2" xfId="140"/>
    <cellStyle name="千位分隔 2" xfId="141"/>
    <cellStyle name="强调文字颜色 1 2" xfId="142"/>
    <cellStyle name="强调文字颜色 1 3" xfId="143"/>
    <cellStyle name="强调文字颜色 2 2" xfId="144"/>
    <cellStyle name="强调文字颜色 2 3" xfId="145"/>
    <cellStyle name="强调文字颜色 3 2" xfId="146"/>
    <cellStyle name="强调文字颜色 3 3" xfId="147"/>
    <cellStyle name="强调文字颜色 4 2" xfId="148"/>
    <cellStyle name="强调文字颜色 4 3" xfId="149"/>
    <cellStyle name="强调文字颜色 5 2" xfId="150"/>
    <cellStyle name="强调文字颜色 5 3" xfId="151"/>
    <cellStyle name="强调文字颜色 6 2" xfId="152"/>
    <cellStyle name="强调文字颜色 6 3" xfId="153"/>
    <cellStyle name="适中 3" xfId="154"/>
    <cellStyle name="输入 2" xfId="155"/>
    <cellStyle name="输入 3" xfId="156"/>
    <cellStyle name="注释 2" xfId="157"/>
    <cellStyle name="注释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1\&#39044;&#20915;&#31639;&#20844;&#24320;\&#39044;&#31639;&#20844;&#24320;\2021&#24180;&#21021;&#39044;&#31639;&#20844;&#24320;\&#37325;&#24198;&#24066;&#28189;&#21271;&#21306;2021&#24180;&#25919;&#24220;&#39044;&#31639;&#25910;&#25903;&#20844;&#24320;&#349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sheetName val="表十七"/>
      <sheetName val="表十八"/>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207" customWidth="1"/>
    <col min="2" max="2" width="111.5" style="0" customWidth="1"/>
  </cols>
  <sheetData>
    <row r="1" spans="1:2" ht="58.5" customHeight="1">
      <c r="A1" s="208" t="s">
        <v>0</v>
      </c>
      <c r="B1" s="208"/>
    </row>
    <row r="2" spans="1:2" ht="27" customHeight="1">
      <c r="A2" s="209" t="s">
        <v>1</v>
      </c>
      <c r="B2" s="210" t="s">
        <v>2</v>
      </c>
    </row>
    <row r="3" spans="1:2" ht="27" customHeight="1">
      <c r="A3" s="211">
        <v>1</v>
      </c>
      <c r="B3" s="212" t="s">
        <v>3</v>
      </c>
    </row>
    <row r="4" spans="1:2" ht="27" customHeight="1">
      <c r="A4" s="211">
        <v>2</v>
      </c>
      <c r="B4" s="212" t="s">
        <v>4</v>
      </c>
    </row>
    <row r="5" spans="1:2" ht="27" customHeight="1">
      <c r="A5" s="211">
        <v>3</v>
      </c>
      <c r="B5" s="212" t="s">
        <v>5</v>
      </c>
    </row>
    <row r="6" spans="1:2" ht="27" customHeight="1">
      <c r="A6" s="211">
        <v>4</v>
      </c>
      <c r="B6" s="212" t="s">
        <v>6</v>
      </c>
    </row>
    <row r="7" spans="1:2" ht="27" customHeight="1">
      <c r="A7" s="211">
        <v>5</v>
      </c>
      <c r="B7" s="212" t="s">
        <v>7</v>
      </c>
    </row>
    <row r="8" spans="1:2" ht="27" customHeight="1">
      <c r="A8" s="211">
        <v>6</v>
      </c>
      <c r="B8" s="212" t="s">
        <v>8</v>
      </c>
    </row>
    <row r="9" spans="1:2" ht="27" customHeight="1">
      <c r="A9" s="211">
        <v>7</v>
      </c>
      <c r="B9" s="212" t="s">
        <v>9</v>
      </c>
    </row>
    <row r="10" spans="1:2" ht="27" customHeight="1">
      <c r="A10" s="211">
        <v>8</v>
      </c>
      <c r="B10" s="212" t="s">
        <v>10</v>
      </c>
    </row>
    <row r="11" spans="1:2" ht="27" customHeight="1">
      <c r="A11" s="213">
        <v>9</v>
      </c>
      <c r="B11" s="214"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workbookViewId="0" topLeftCell="A1">
      <selection activeCell="E34" sqref="E34"/>
    </sheetView>
  </sheetViews>
  <sheetFormatPr defaultColWidth="9.33203125" defaultRowHeight="11.25"/>
  <cols>
    <col min="1" max="1" width="50.5" style="81" customWidth="1"/>
    <col min="2" max="2" width="9.33203125" style="81" customWidth="1"/>
    <col min="3" max="3" width="50.5" style="81" customWidth="1"/>
    <col min="4" max="16384" width="9.33203125" style="81" customWidth="1"/>
  </cols>
  <sheetData>
    <row r="1" ht="27.75" customHeight="1">
      <c r="A1" s="46" t="s">
        <v>276</v>
      </c>
    </row>
    <row r="2" spans="1:4" ht="24">
      <c r="A2" s="139" t="s">
        <v>28</v>
      </c>
      <c r="B2" s="139"/>
      <c r="C2" s="139"/>
      <c r="D2" s="139"/>
    </row>
    <row r="3" spans="1:4" ht="19.5">
      <c r="A3" s="140"/>
      <c r="B3" s="140"/>
      <c r="C3" s="141"/>
      <c r="D3" s="142" t="s">
        <v>101</v>
      </c>
    </row>
    <row r="4" spans="1:4" s="117" customFormat="1" ht="12">
      <c r="A4" s="143" t="s">
        <v>277</v>
      </c>
      <c r="B4" s="144" t="s">
        <v>56</v>
      </c>
      <c r="C4" s="145" t="s">
        <v>278</v>
      </c>
      <c r="D4" s="146" t="s">
        <v>56</v>
      </c>
    </row>
    <row r="5" spans="1:4" ht="12">
      <c r="A5" s="147" t="s">
        <v>279</v>
      </c>
      <c r="B5" s="148"/>
      <c r="C5" s="149" t="s">
        <v>279</v>
      </c>
      <c r="D5" s="150"/>
    </row>
    <row r="6" spans="1:4" ht="12">
      <c r="A6" s="151" t="s">
        <v>280</v>
      </c>
      <c r="B6" s="148"/>
      <c r="C6" s="152" t="s">
        <v>281</v>
      </c>
      <c r="D6" s="150"/>
    </row>
    <row r="7" spans="1:4" ht="12">
      <c r="A7" s="153" t="s">
        <v>282</v>
      </c>
      <c r="B7" s="154"/>
      <c r="C7" s="155" t="s">
        <v>283</v>
      </c>
      <c r="D7" s="156"/>
    </row>
    <row r="8" spans="1:4" ht="12">
      <c r="A8" s="157" t="s">
        <v>284</v>
      </c>
      <c r="B8" s="154"/>
      <c r="C8" s="158" t="s">
        <v>284</v>
      </c>
      <c r="D8" s="156"/>
    </row>
    <row r="9" spans="1:4" ht="12">
      <c r="A9" s="157" t="s">
        <v>285</v>
      </c>
      <c r="B9" s="154"/>
      <c r="C9" s="158" t="s">
        <v>285</v>
      </c>
      <c r="D9" s="156"/>
    </row>
    <row r="10" spans="1:4" ht="12">
      <c r="A10" s="157" t="s">
        <v>286</v>
      </c>
      <c r="B10" s="154"/>
      <c r="C10" s="158" t="s">
        <v>286</v>
      </c>
      <c r="D10" s="156"/>
    </row>
    <row r="11" spans="1:4" ht="12">
      <c r="A11" s="153" t="s">
        <v>287</v>
      </c>
      <c r="B11" s="154"/>
      <c r="C11" s="155" t="s">
        <v>288</v>
      </c>
      <c r="D11" s="156"/>
    </row>
    <row r="12" spans="1:4" ht="12">
      <c r="A12" s="157" t="s">
        <v>289</v>
      </c>
      <c r="B12" s="154"/>
      <c r="C12" s="158" t="s">
        <v>289</v>
      </c>
      <c r="D12" s="156"/>
    </row>
    <row r="13" spans="1:4" ht="12">
      <c r="A13" s="157" t="s">
        <v>290</v>
      </c>
      <c r="B13" s="154"/>
      <c r="C13" s="158" t="s">
        <v>290</v>
      </c>
      <c r="D13" s="156"/>
    </row>
    <row r="14" spans="1:4" ht="12">
      <c r="A14" s="153" t="s">
        <v>291</v>
      </c>
      <c r="B14" s="154"/>
      <c r="C14" s="155" t="s">
        <v>292</v>
      </c>
      <c r="D14" s="156"/>
    </row>
    <row r="15" spans="1:4" ht="12">
      <c r="A15" s="153" t="s">
        <v>293</v>
      </c>
      <c r="B15" s="154"/>
      <c r="C15" s="155" t="s">
        <v>294</v>
      </c>
      <c r="D15" s="156"/>
    </row>
    <row r="16" spans="1:4" ht="12">
      <c r="A16" s="159"/>
      <c r="B16" s="160"/>
      <c r="C16" s="161"/>
      <c r="D16" s="162"/>
    </row>
    <row r="17" spans="1:4" ht="12.75">
      <c r="A17" s="163"/>
      <c r="B17" s="164"/>
      <c r="C17" s="165" t="s">
        <v>295</v>
      </c>
      <c r="D17" s="166"/>
    </row>
    <row r="18" spans="1:4" ht="13.5">
      <c r="A18" s="167" t="s">
        <v>296</v>
      </c>
      <c r="B18" s="167"/>
      <c r="C18" s="167"/>
      <c r="D18" s="167"/>
    </row>
  </sheetData>
  <sheetProtection/>
  <mergeCells count="3">
    <mergeCell ref="A2:D2"/>
    <mergeCell ref="A3:B3"/>
    <mergeCell ref="A18:D18"/>
  </mergeCells>
  <printOptions horizontalCentered="1"/>
  <pageMargins left="0.71" right="0.71" top="0.75" bottom="0.7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38"/>
  <sheetViews>
    <sheetView workbookViewId="0" topLeftCell="A28">
      <selection activeCell="D27" sqref="D27"/>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46" t="s">
        <v>297</v>
      </c>
    </row>
    <row r="2" spans="1:4" ht="27.75" customHeight="1">
      <c r="A2" s="47" t="s">
        <v>30</v>
      </c>
      <c r="B2" s="47"/>
      <c r="C2" s="47"/>
      <c r="D2" s="47"/>
    </row>
    <row r="3" spans="1:4" s="129" customFormat="1" ht="15.75" customHeight="1">
      <c r="A3" s="130" t="s">
        <v>50</v>
      </c>
      <c r="B3" s="131" t="str">
        <f>'表一'!B3</f>
        <v>重庆市渝北区信访办公室</v>
      </c>
      <c r="C3" s="131"/>
      <c r="D3" s="132" t="s">
        <v>101</v>
      </c>
    </row>
    <row r="4" spans="1:4" ht="21" customHeight="1">
      <c r="A4" s="109" t="s">
        <v>53</v>
      </c>
      <c r="B4" s="109"/>
      <c r="C4" s="109" t="s">
        <v>54</v>
      </c>
      <c r="D4" s="109"/>
    </row>
    <row r="5" spans="1:4" ht="21" customHeight="1">
      <c r="A5" s="109" t="s">
        <v>55</v>
      </c>
      <c r="B5" s="68" t="s">
        <v>56</v>
      </c>
      <c r="C5" s="68" t="s">
        <v>55</v>
      </c>
      <c r="D5" s="68" t="s">
        <v>57</v>
      </c>
    </row>
    <row r="6" spans="1:4" ht="18.75" customHeight="1">
      <c r="A6" s="133" t="s">
        <v>98</v>
      </c>
      <c r="B6" s="134">
        <v>11398254.54</v>
      </c>
      <c r="C6" s="133" t="s">
        <v>99</v>
      </c>
      <c r="D6" s="134">
        <v>11398254.54</v>
      </c>
    </row>
    <row r="7" spans="1:4" ht="18.75" customHeight="1">
      <c r="A7" s="110" t="s">
        <v>298</v>
      </c>
      <c r="B7" s="134">
        <v>11398254.54</v>
      </c>
      <c r="C7" s="110" t="s">
        <v>62</v>
      </c>
      <c r="D7" s="134">
        <v>11398254.54</v>
      </c>
    </row>
    <row r="8" spans="1:5" ht="18.75" customHeight="1">
      <c r="A8" s="135" t="s">
        <v>63</v>
      </c>
      <c r="B8" s="134">
        <v>11398254.54</v>
      </c>
      <c r="C8" s="135" t="s">
        <v>64</v>
      </c>
      <c r="D8" s="134">
        <v>10322111.55</v>
      </c>
      <c r="E8" s="74"/>
    </row>
    <row r="9" spans="1:4" ht="18.75" customHeight="1">
      <c r="A9" s="135" t="s">
        <v>65</v>
      </c>
      <c r="B9" s="116"/>
      <c r="C9" s="135" t="s">
        <v>66</v>
      </c>
      <c r="D9" s="116"/>
    </row>
    <row r="10" spans="1:4" ht="18.75" customHeight="1">
      <c r="A10" s="135" t="s">
        <v>67</v>
      </c>
      <c r="B10" s="116"/>
      <c r="C10" s="135" t="s">
        <v>68</v>
      </c>
      <c r="D10" s="116"/>
    </row>
    <row r="11" spans="1:4" ht="18.75" customHeight="1">
      <c r="A11" s="136" t="s">
        <v>299</v>
      </c>
      <c r="B11" s="116"/>
      <c r="C11" s="135" t="s">
        <v>69</v>
      </c>
      <c r="D11" s="116"/>
    </row>
    <row r="12" spans="1:4" ht="18.75" customHeight="1">
      <c r="A12" s="135" t="s">
        <v>300</v>
      </c>
      <c r="B12" s="116"/>
      <c r="C12" s="135" t="s">
        <v>71</v>
      </c>
      <c r="D12" s="116"/>
    </row>
    <row r="13" spans="1:4" ht="18.75" customHeight="1">
      <c r="A13" s="135" t="s">
        <v>301</v>
      </c>
      <c r="B13" s="116"/>
      <c r="C13" s="135" t="s">
        <v>73</v>
      </c>
      <c r="D13" s="116"/>
    </row>
    <row r="14" spans="1:4" ht="18.75" customHeight="1">
      <c r="A14" s="136" t="s">
        <v>302</v>
      </c>
      <c r="B14" s="116"/>
      <c r="C14" s="135" t="s">
        <v>75</v>
      </c>
      <c r="D14" s="116"/>
    </row>
    <row r="15" spans="1:4" ht="18.75" customHeight="1">
      <c r="A15" s="135" t="s">
        <v>303</v>
      </c>
      <c r="B15" s="116"/>
      <c r="C15" s="135" t="s">
        <v>77</v>
      </c>
      <c r="D15" s="137">
        <v>579235.12</v>
      </c>
    </row>
    <row r="16" spans="1:4" ht="18.75" customHeight="1">
      <c r="A16" s="135" t="s">
        <v>304</v>
      </c>
      <c r="B16" s="116"/>
      <c r="C16" s="135" t="s">
        <v>305</v>
      </c>
      <c r="D16" s="90"/>
    </row>
    <row r="17" spans="1:4" ht="18.75" customHeight="1">
      <c r="A17" s="110" t="s">
        <v>70</v>
      </c>
      <c r="B17" s="116"/>
      <c r="C17" s="135" t="s">
        <v>78</v>
      </c>
      <c r="D17" s="138">
        <v>242056.31</v>
      </c>
    </row>
    <row r="18" spans="1:4" ht="18.75" customHeight="1">
      <c r="A18" s="110" t="s">
        <v>306</v>
      </c>
      <c r="B18" s="116"/>
      <c r="C18" s="135" t="s">
        <v>79</v>
      </c>
      <c r="D18" s="116"/>
    </row>
    <row r="19" spans="1:4" ht="18.75" customHeight="1">
      <c r="A19" s="90"/>
      <c r="B19" s="116"/>
      <c r="C19" s="135" t="s">
        <v>80</v>
      </c>
      <c r="D19" s="116"/>
    </row>
    <row r="20" spans="1:4" ht="18.75" customHeight="1">
      <c r="A20" s="110"/>
      <c r="B20" s="116"/>
      <c r="C20" s="135" t="s">
        <v>81</v>
      </c>
      <c r="D20" s="116"/>
    </row>
    <row r="21" spans="1:4" ht="18.75" customHeight="1">
      <c r="A21" s="110"/>
      <c r="B21" s="116"/>
      <c r="C21" s="135" t="s">
        <v>82</v>
      </c>
      <c r="D21" s="116"/>
    </row>
    <row r="22" spans="1:4" ht="18.75" customHeight="1">
      <c r="A22" s="110"/>
      <c r="B22" s="116"/>
      <c r="C22" s="135" t="s">
        <v>83</v>
      </c>
      <c r="D22" s="116"/>
    </row>
    <row r="23" spans="1:4" ht="18.75" customHeight="1">
      <c r="A23" s="110"/>
      <c r="B23" s="116"/>
      <c r="C23" s="135" t="s">
        <v>84</v>
      </c>
      <c r="D23" s="116"/>
    </row>
    <row r="24" spans="1:4" ht="18.75" customHeight="1">
      <c r="A24" s="110"/>
      <c r="B24" s="116"/>
      <c r="C24" s="135" t="s">
        <v>85</v>
      </c>
      <c r="D24" s="116"/>
    </row>
    <row r="25" spans="1:4" ht="18.75" customHeight="1">
      <c r="A25" s="110"/>
      <c r="B25" s="116"/>
      <c r="C25" s="135" t="s">
        <v>86</v>
      </c>
      <c r="D25" s="116"/>
    </row>
    <row r="26" spans="1:4" ht="18.75" customHeight="1">
      <c r="A26" s="110"/>
      <c r="B26" s="116"/>
      <c r="C26" s="135" t="s">
        <v>87</v>
      </c>
      <c r="D26" s="116"/>
    </row>
    <row r="27" spans="1:4" ht="18.75" customHeight="1">
      <c r="A27" s="110"/>
      <c r="B27" s="116"/>
      <c r="C27" s="135" t="s">
        <v>88</v>
      </c>
      <c r="D27" s="134">
        <v>254851.56</v>
      </c>
    </row>
    <row r="28" spans="1:4" ht="18.75" customHeight="1">
      <c r="A28" s="110"/>
      <c r="B28" s="116"/>
      <c r="C28" s="135" t="s">
        <v>89</v>
      </c>
      <c r="D28" s="116"/>
    </row>
    <row r="29" spans="1:4" ht="18.75" customHeight="1">
      <c r="A29" s="110"/>
      <c r="B29" s="116"/>
      <c r="C29" s="135" t="s">
        <v>307</v>
      </c>
      <c r="D29" s="116"/>
    </row>
    <row r="30" spans="1:4" ht="18.75" customHeight="1">
      <c r="A30" s="110"/>
      <c r="B30" s="116"/>
      <c r="C30" s="135" t="s">
        <v>90</v>
      </c>
      <c r="D30" s="116"/>
    </row>
    <row r="31" spans="1:4" ht="18.75" customHeight="1">
      <c r="A31" s="110"/>
      <c r="B31" s="116"/>
      <c r="C31" s="135" t="s">
        <v>91</v>
      </c>
      <c r="D31" s="116"/>
    </row>
    <row r="32" spans="1:4" ht="18.75" customHeight="1">
      <c r="A32" s="110"/>
      <c r="B32" s="116"/>
      <c r="C32" s="135" t="s">
        <v>92</v>
      </c>
      <c r="D32" s="116"/>
    </row>
    <row r="33" spans="1:4" ht="18.75" customHeight="1">
      <c r="A33" s="110"/>
      <c r="B33" s="116"/>
      <c r="C33" s="135" t="s">
        <v>93</v>
      </c>
      <c r="D33" s="116"/>
    </row>
    <row r="34" spans="1:4" ht="18.75" customHeight="1">
      <c r="A34" s="110"/>
      <c r="B34" s="116"/>
      <c r="C34" s="135" t="s">
        <v>94</v>
      </c>
      <c r="D34" s="116"/>
    </row>
    <row r="35" spans="1:4" ht="18.75" customHeight="1">
      <c r="A35" s="110"/>
      <c r="B35" s="116"/>
      <c r="C35" s="135" t="s">
        <v>95</v>
      </c>
      <c r="D35" s="116"/>
    </row>
    <row r="36" spans="1:4" ht="18.75" customHeight="1">
      <c r="A36" s="110"/>
      <c r="B36" s="116"/>
      <c r="C36" s="135" t="s">
        <v>96</v>
      </c>
      <c r="D36" s="116"/>
    </row>
    <row r="37" spans="1:4" ht="18.75" customHeight="1">
      <c r="A37" s="110"/>
      <c r="B37" s="116"/>
      <c r="C37" s="135" t="s">
        <v>308</v>
      </c>
      <c r="D37" s="116"/>
    </row>
    <row r="38" spans="1:4" ht="18.75" customHeight="1">
      <c r="A38" s="110"/>
      <c r="B38" s="116"/>
      <c r="C38" s="110" t="s">
        <v>97</v>
      </c>
      <c r="D38" s="116"/>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26"/>
  <sheetViews>
    <sheetView workbookViewId="0" topLeftCell="A14">
      <selection activeCell="H33" sqref="H33"/>
    </sheetView>
  </sheetViews>
  <sheetFormatPr defaultColWidth="9.33203125" defaultRowHeight="11.25"/>
  <cols>
    <col min="2" max="2" width="18.33203125" style="0" customWidth="1"/>
    <col min="3" max="3" width="14.5" style="0" customWidth="1"/>
    <col min="5" max="5" width="12.83203125" style="0" customWidth="1"/>
    <col min="6" max="6" width="13.5" style="0" customWidth="1"/>
    <col min="7" max="8" width="13.33203125" style="0" customWidth="1"/>
    <col min="9" max="9" width="8.5" style="0" customWidth="1"/>
    <col min="13" max="13" width="5.33203125" style="0" customWidth="1"/>
    <col min="14" max="14" width="13.66015625" style="0" customWidth="1"/>
  </cols>
  <sheetData>
    <row r="1" spans="1:14" ht="19.5" customHeight="1">
      <c r="A1" s="46" t="s">
        <v>309</v>
      </c>
      <c r="B1" s="81"/>
      <c r="C1" s="117"/>
      <c r="D1" s="117"/>
      <c r="F1" s="117"/>
      <c r="G1" s="117"/>
      <c r="H1" s="117"/>
      <c r="I1" s="117"/>
      <c r="J1" s="117"/>
      <c r="K1" s="117"/>
      <c r="L1" s="117"/>
      <c r="M1" s="117"/>
      <c r="N1" s="117"/>
    </row>
    <row r="2" spans="1:14" ht="24">
      <c r="A2" s="118" t="s">
        <v>32</v>
      </c>
      <c r="B2" s="118"/>
      <c r="C2" s="118"/>
      <c r="D2" s="118"/>
      <c r="E2" s="118"/>
      <c r="F2" s="118"/>
      <c r="G2" s="118"/>
      <c r="H2" s="118"/>
      <c r="I2" s="118"/>
      <c r="J2" s="118"/>
      <c r="K2" s="118"/>
      <c r="L2" s="118"/>
      <c r="M2" s="118"/>
      <c r="N2" s="118"/>
    </row>
    <row r="3" spans="1:14" ht="27" customHeight="1">
      <c r="A3" s="119" t="s">
        <v>50</v>
      </c>
      <c r="B3" s="119"/>
      <c r="C3" s="120" t="str">
        <f>'表一'!B3</f>
        <v>重庆市渝北区信访办公室</v>
      </c>
      <c r="D3" s="120"/>
      <c r="E3" s="120"/>
      <c r="F3" s="120"/>
      <c r="G3" s="120"/>
      <c r="H3" s="120"/>
      <c r="I3" s="120"/>
      <c r="J3" s="120"/>
      <c r="K3" s="120"/>
      <c r="L3" s="120"/>
      <c r="M3" s="120"/>
      <c r="N3" s="126" t="s">
        <v>101</v>
      </c>
    </row>
    <row r="4" spans="1:14" ht="15.75" customHeight="1">
      <c r="A4" s="51" t="s">
        <v>310</v>
      </c>
      <c r="B4" s="51"/>
      <c r="C4" s="51" t="s">
        <v>57</v>
      </c>
      <c r="D4" s="51" t="s">
        <v>311</v>
      </c>
      <c r="E4" s="69" t="s">
        <v>312</v>
      </c>
      <c r="F4" s="69" t="s">
        <v>313</v>
      </c>
      <c r="G4" s="69" t="s">
        <v>314</v>
      </c>
      <c r="H4" s="121" t="s">
        <v>315</v>
      </c>
      <c r="I4" s="127" t="s">
        <v>316</v>
      </c>
      <c r="J4" s="127" t="s">
        <v>317</v>
      </c>
      <c r="K4" s="128" t="s">
        <v>318</v>
      </c>
      <c r="L4" s="127" t="s">
        <v>319</v>
      </c>
      <c r="M4" s="69" t="s">
        <v>320</v>
      </c>
      <c r="N4" s="69" t="s">
        <v>321</v>
      </c>
    </row>
    <row r="5" spans="1:14" ht="15.75" customHeight="1">
      <c r="A5" s="51" t="s">
        <v>106</v>
      </c>
      <c r="B5" s="51" t="s">
        <v>107</v>
      </c>
      <c r="C5" s="51"/>
      <c r="D5" s="51"/>
      <c r="E5" s="51"/>
      <c r="F5" s="51"/>
      <c r="G5" s="51"/>
      <c r="H5" s="122"/>
      <c r="I5" s="122"/>
      <c r="J5" s="122"/>
      <c r="K5" s="51"/>
      <c r="L5" s="122"/>
      <c r="M5" s="69"/>
      <c r="N5" s="51"/>
    </row>
    <row r="6" spans="1:14" ht="21.75" customHeight="1">
      <c r="A6" s="123"/>
      <c r="B6" s="51" t="s">
        <v>57</v>
      </c>
      <c r="C6" s="124">
        <v>11398254.54</v>
      </c>
      <c r="D6" s="124" t="s">
        <v>116</v>
      </c>
      <c r="E6" s="124">
        <v>11398254.54</v>
      </c>
      <c r="F6" s="51"/>
      <c r="G6" s="51"/>
      <c r="H6" s="51"/>
      <c r="I6" s="51"/>
      <c r="J6" s="51"/>
      <c r="K6" s="51"/>
      <c r="L6" s="51"/>
      <c r="M6" s="51"/>
      <c r="N6" s="51"/>
    </row>
    <row r="7" spans="1:14" ht="21" customHeight="1">
      <c r="A7" s="111" t="s">
        <v>111</v>
      </c>
      <c r="B7" s="112" t="s">
        <v>64</v>
      </c>
      <c r="C7" s="125">
        <v>10322111.55</v>
      </c>
      <c r="D7" s="125" t="s">
        <v>116</v>
      </c>
      <c r="E7" s="125">
        <v>10322111.55</v>
      </c>
      <c r="F7" s="51"/>
      <c r="G7" s="51"/>
      <c r="H7" s="51"/>
      <c r="I7" s="51"/>
      <c r="J7" s="51"/>
      <c r="K7" s="51"/>
      <c r="L7" s="51"/>
      <c r="M7" s="51"/>
      <c r="N7" s="51"/>
    </row>
    <row r="8" spans="1:14" ht="21" customHeight="1">
      <c r="A8" s="111" t="s">
        <v>112</v>
      </c>
      <c r="B8" s="112" t="s">
        <v>113</v>
      </c>
      <c r="C8" s="125">
        <v>10322111.55</v>
      </c>
      <c r="D8" s="125" t="s">
        <v>116</v>
      </c>
      <c r="E8" s="125">
        <v>10322111.55</v>
      </c>
      <c r="F8" s="51"/>
      <c r="G8" s="51"/>
      <c r="H8" s="51"/>
      <c r="I8" s="51"/>
      <c r="J8" s="51"/>
      <c r="K8" s="51"/>
      <c r="L8" s="51"/>
      <c r="M8" s="51"/>
      <c r="N8" s="51"/>
    </row>
    <row r="9" spans="1:14" ht="21" customHeight="1">
      <c r="A9" s="111" t="s">
        <v>114</v>
      </c>
      <c r="B9" s="112" t="s">
        <v>115</v>
      </c>
      <c r="C9" s="125">
        <v>3170919.45</v>
      </c>
      <c r="D9" s="125" t="s">
        <v>116</v>
      </c>
      <c r="E9" s="125">
        <v>3170919.45</v>
      </c>
      <c r="F9" s="51"/>
      <c r="G9" s="51"/>
      <c r="H9" s="51"/>
      <c r="I9" s="51"/>
      <c r="J9" s="51"/>
      <c r="K9" s="51"/>
      <c r="L9" s="51"/>
      <c r="M9" s="51"/>
      <c r="N9" s="51"/>
    </row>
    <row r="10" spans="1:14" ht="21" customHeight="1">
      <c r="A10" s="111" t="s">
        <v>117</v>
      </c>
      <c r="B10" s="112" t="s">
        <v>118</v>
      </c>
      <c r="C10" s="125">
        <v>5060800</v>
      </c>
      <c r="D10" s="125" t="s">
        <v>116</v>
      </c>
      <c r="E10" s="125">
        <v>5060800</v>
      </c>
      <c r="F10" s="51"/>
      <c r="G10" s="51"/>
      <c r="H10" s="51"/>
      <c r="I10" s="51"/>
      <c r="J10" s="51"/>
      <c r="K10" s="51"/>
      <c r="L10" s="51"/>
      <c r="M10" s="51"/>
      <c r="N10" s="51"/>
    </row>
    <row r="11" spans="1:14" ht="21" customHeight="1">
      <c r="A11" s="111" t="s">
        <v>119</v>
      </c>
      <c r="B11" s="112" t="s">
        <v>120</v>
      </c>
      <c r="C11" s="125">
        <v>2090392.1</v>
      </c>
      <c r="D11" s="125" t="s">
        <v>116</v>
      </c>
      <c r="E11" s="125">
        <v>2090392.1</v>
      </c>
      <c r="F11" s="51"/>
      <c r="G11" s="51"/>
      <c r="H11" s="51"/>
      <c r="I11" s="51"/>
      <c r="J11" s="51"/>
      <c r="K11" s="51"/>
      <c r="L11" s="51"/>
      <c r="M11" s="51"/>
      <c r="N11" s="51"/>
    </row>
    <row r="12" spans="1:14" ht="21" customHeight="1">
      <c r="A12" s="113">
        <v>20199</v>
      </c>
      <c r="B12" s="114" t="s">
        <v>121</v>
      </c>
      <c r="C12" s="51"/>
      <c r="D12" s="51"/>
      <c r="E12" s="51"/>
      <c r="F12" s="51"/>
      <c r="G12" s="51"/>
      <c r="H12" s="51"/>
      <c r="I12" s="51"/>
      <c r="J12" s="51"/>
      <c r="K12" s="51"/>
      <c r="L12" s="51"/>
      <c r="M12" s="51"/>
      <c r="N12" s="51"/>
    </row>
    <row r="13" spans="1:14" ht="21" customHeight="1">
      <c r="A13" s="113">
        <v>2019999</v>
      </c>
      <c r="B13" s="114" t="s">
        <v>122</v>
      </c>
      <c r="C13" s="90"/>
      <c r="D13" s="90"/>
      <c r="E13" s="90"/>
      <c r="F13" s="90"/>
      <c r="G13" s="90"/>
      <c r="H13" s="90"/>
      <c r="I13" s="90"/>
      <c r="J13" s="90"/>
      <c r="K13" s="90"/>
      <c r="L13" s="90"/>
      <c r="M13" s="90"/>
      <c r="N13" s="90"/>
    </row>
    <row r="14" spans="1:14" ht="21" customHeight="1">
      <c r="A14" s="111" t="s">
        <v>123</v>
      </c>
      <c r="B14" s="112" t="s">
        <v>77</v>
      </c>
      <c r="C14" s="125">
        <v>579235.12</v>
      </c>
      <c r="D14" s="125" t="s">
        <v>116</v>
      </c>
      <c r="E14" s="125">
        <v>579235.12</v>
      </c>
      <c r="F14" s="90"/>
      <c r="G14" s="90"/>
      <c r="H14" s="90"/>
      <c r="I14" s="90"/>
      <c r="J14" s="90"/>
      <c r="K14" s="90"/>
      <c r="L14" s="90"/>
      <c r="M14" s="90"/>
      <c r="N14" s="90"/>
    </row>
    <row r="15" spans="1:14" ht="21" customHeight="1">
      <c r="A15" s="111" t="s">
        <v>124</v>
      </c>
      <c r="B15" s="112" t="s">
        <v>125</v>
      </c>
      <c r="C15" s="125">
        <v>579235.12</v>
      </c>
      <c r="D15" s="125" t="s">
        <v>116</v>
      </c>
      <c r="E15" s="125">
        <v>579235.12</v>
      </c>
      <c r="F15" s="90"/>
      <c r="G15" s="90"/>
      <c r="H15" s="90"/>
      <c r="I15" s="90"/>
      <c r="J15" s="90"/>
      <c r="K15" s="90"/>
      <c r="L15" s="90"/>
      <c r="M15" s="90"/>
      <c r="N15" s="90"/>
    </row>
    <row r="16" spans="1:14" ht="21" customHeight="1">
      <c r="A16" s="111" t="s">
        <v>126</v>
      </c>
      <c r="B16" s="112" t="s">
        <v>127</v>
      </c>
      <c r="C16" s="125">
        <v>309850.08</v>
      </c>
      <c r="D16" s="125" t="s">
        <v>116</v>
      </c>
      <c r="E16" s="125">
        <v>309850.08</v>
      </c>
      <c r="F16" s="90"/>
      <c r="G16" s="90"/>
      <c r="H16" s="90"/>
      <c r="I16" s="90"/>
      <c r="J16" s="90"/>
      <c r="K16" s="90"/>
      <c r="L16" s="90"/>
      <c r="M16" s="90"/>
      <c r="N16" s="90"/>
    </row>
    <row r="17" spans="1:14" ht="21" customHeight="1">
      <c r="A17" s="111" t="s">
        <v>128</v>
      </c>
      <c r="B17" s="112" t="s">
        <v>129</v>
      </c>
      <c r="C17" s="125">
        <v>154925.04</v>
      </c>
      <c r="D17" s="125" t="s">
        <v>116</v>
      </c>
      <c r="E17" s="125">
        <v>154925.04</v>
      </c>
      <c r="F17" s="90"/>
      <c r="G17" s="90"/>
      <c r="H17" s="90"/>
      <c r="I17" s="90"/>
      <c r="J17" s="90"/>
      <c r="K17" s="90"/>
      <c r="L17" s="90"/>
      <c r="M17" s="90"/>
      <c r="N17" s="90"/>
    </row>
    <row r="18" spans="1:14" ht="21" customHeight="1">
      <c r="A18" s="111" t="s">
        <v>130</v>
      </c>
      <c r="B18" s="112" t="s">
        <v>131</v>
      </c>
      <c r="C18" s="125">
        <v>114460</v>
      </c>
      <c r="D18" s="125" t="s">
        <v>116</v>
      </c>
      <c r="E18" s="125">
        <v>114460</v>
      </c>
      <c r="F18" s="90"/>
      <c r="G18" s="90"/>
      <c r="H18" s="90"/>
      <c r="I18" s="90"/>
      <c r="J18" s="90"/>
      <c r="K18" s="90"/>
      <c r="L18" s="90"/>
      <c r="M18" s="90"/>
      <c r="N18" s="90"/>
    </row>
    <row r="19" spans="1:14" ht="21" customHeight="1">
      <c r="A19" s="111" t="s">
        <v>132</v>
      </c>
      <c r="B19" s="112" t="s">
        <v>78</v>
      </c>
      <c r="C19" s="125">
        <v>242056.31</v>
      </c>
      <c r="D19" s="125" t="s">
        <v>116</v>
      </c>
      <c r="E19" s="125">
        <v>242056.31</v>
      </c>
      <c r="F19" s="90"/>
      <c r="G19" s="90"/>
      <c r="H19" s="90"/>
      <c r="I19" s="90"/>
      <c r="J19" s="90"/>
      <c r="K19" s="90"/>
      <c r="L19" s="90"/>
      <c r="M19" s="90"/>
      <c r="N19" s="90"/>
    </row>
    <row r="20" spans="1:14" ht="21" customHeight="1">
      <c r="A20" s="111" t="s">
        <v>133</v>
      </c>
      <c r="B20" s="112" t="s">
        <v>134</v>
      </c>
      <c r="C20" s="125">
        <v>242056.31</v>
      </c>
      <c r="D20" s="125" t="s">
        <v>116</v>
      </c>
      <c r="E20" s="125">
        <v>242056.31</v>
      </c>
      <c r="F20" s="90"/>
      <c r="G20" s="90"/>
      <c r="H20" s="90"/>
      <c r="I20" s="90"/>
      <c r="J20" s="90"/>
      <c r="K20" s="90"/>
      <c r="L20" s="90"/>
      <c r="M20" s="90"/>
      <c r="N20" s="90"/>
    </row>
    <row r="21" spans="1:14" ht="21" customHeight="1">
      <c r="A21" s="111" t="s">
        <v>135</v>
      </c>
      <c r="B21" s="112" t="s">
        <v>136</v>
      </c>
      <c r="C21" s="125">
        <v>153061.11</v>
      </c>
      <c r="D21" s="125" t="s">
        <v>116</v>
      </c>
      <c r="E21" s="125">
        <v>153061.11</v>
      </c>
      <c r="F21" s="90"/>
      <c r="G21" s="90"/>
      <c r="H21" s="90"/>
      <c r="I21" s="90"/>
      <c r="J21" s="90"/>
      <c r="K21" s="90"/>
      <c r="L21" s="90"/>
      <c r="M21" s="90"/>
      <c r="N21" s="90"/>
    </row>
    <row r="22" spans="1:14" ht="21" customHeight="1">
      <c r="A22" s="111" t="s">
        <v>137</v>
      </c>
      <c r="B22" s="112" t="s">
        <v>138</v>
      </c>
      <c r="C22" s="125">
        <v>88995.2</v>
      </c>
      <c r="D22" s="125" t="s">
        <v>116</v>
      </c>
      <c r="E22" s="125">
        <v>88995.2</v>
      </c>
      <c r="F22" s="90"/>
      <c r="G22" s="90"/>
      <c r="H22" s="90"/>
      <c r="I22" s="90"/>
      <c r="J22" s="90"/>
      <c r="K22" s="90"/>
      <c r="L22" s="90"/>
      <c r="M22" s="90"/>
      <c r="N22" s="90"/>
    </row>
    <row r="23" spans="1:14" ht="21" customHeight="1">
      <c r="A23" s="113">
        <v>2101103</v>
      </c>
      <c r="B23" s="114" t="s">
        <v>139</v>
      </c>
      <c r="C23" s="90"/>
      <c r="D23" s="90"/>
      <c r="E23" s="90"/>
      <c r="F23" s="90"/>
      <c r="G23" s="90"/>
      <c r="H23" s="90"/>
      <c r="I23" s="90"/>
      <c r="J23" s="90"/>
      <c r="K23" s="90"/>
      <c r="L23" s="90"/>
      <c r="M23" s="90"/>
      <c r="N23" s="90"/>
    </row>
    <row r="24" spans="1:14" ht="21" customHeight="1">
      <c r="A24" s="111" t="s">
        <v>140</v>
      </c>
      <c r="B24" s="112" t="s">
        <v>88</v>
      </c>
      <c r="C24" s="125">
        <v>254851.56</v>
      </c>
      <c r="D24" s="125" t="s">
        <v>116</v>
      </c>
      <c r="E24" s="125">
        <v>254851.56</v>
      </c>
      <c r="F24" s="90"/>
      <c r="G24" s="90"/>
      <c r="H24" s="90"/>
      <c r="I24" s="90"/>
      <c r="J24" s="90"/>
      <c r="K24" s="90"/>
      <c r="L24" s="90"/>
      <c r="M24" s="90"/>
      <c r="N24" s="90"/>
    </row>
    <row r="25" spans="1:14" ht="21" customHeight="1">
      <c r="A25" s="111" t="s">
        <v>141</v>
      </c>
      <c r="B25" s="112" t="s">
        <v>142</v>
      </c>
      <c r="C25" s="125">
        <v>254851.56</v>
      </c>
      <c r="D25" s="125" t="s">
        <v>116</v>
      </c>
      <c r="E25" s="125">
        <v>254851.56</v>
      </c>
      <c r="F25" s="90"/>
      <c r="G25" s="90"/>
      <c r="H25" s="90"/>
      <c r="I25" s="90"/>
      <c r="J25" s="90"/>
      <c r="K25" s="90"/>
      <c r="L25" s="90"/>
      <c r="M25" s="90"/>
      <c r="N25" s="90"/>
    </row>
    <row r="26" spans="1:14" ht="21" customHeight="1">
      <c r="A26" s="111" t="s">
        <v>143</v>
      </c>
      <c r="B26" s="112" t="s">
        <v>144</v>
      </c>
      <c r="C26" s="125">
        <v>254851.56</v>
      </c>
      <c r="D26" s="125" t="s">
        <v>116</v>
      </c>
      <c r="E26" s="125">
        <v>254851.56</v>
      </c>
      <c r="F26" s="90"/>
      <c r="G26" s="90"/>
      <c r="H26" s="90"/>
      <c r="I26" s="90"/>
      <c r="J26" s="90"/>
      <c r="K26" s="90"/>
      <c r="L26" s="90"/>
      <c r="M26" s="90"/>
      <c r="N26" s="90"/>
    </row>
  </sheetData>
  <sheetProtection/>
  <mergeCells count="16">
    <mergeCell ref="A2:N2"/>
    <mergeCell ref="A3:B3"/>
    <mergeCell ref="C3:M3"/>
    <mergeCell ref="A4:B4"/>
    <mergeCell ref="C4:C5"/>
    <mergeCell ref="D4:D5"/>
    <mergeCell ref="E4:E5"/>
    <mergeCell ref="F4:F5"/>
    <mergeCell ref="G4:G5"/>
    <mergeCell ref="H4:H5"/>
    <mergeCell ref="I4:I5"/>
    <mergeCell ref="J4:J5"/>
    <mergeCell ref="K4:K5"/>
    <mergeCell ref="L4:L5"/>
    <mergeCell ref="M4:M5"/>
    <mergeCell ref="N4:N5"/>
  </mergeCells>
  <printOptions horizontalCentered="1"/>
  <pageMargins left="0.59" right="0.59"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25"/>
  <sheetViews>
    <sheetView workbookViewId="0" topLeftCell="A16">
      <selection activeCell="M58" sqref="M58"/>
    </sheetView>
  </sheetViews>
  <sheetFormatPr defaultColWidth="9.33203125" defaultRowHeight="11.25"/>
  <cols>
    <col min="1" max="1" width="13.5" style="0" customWidth="1"/>
    <col min="2" max="2" width="25.16015625" style="0" customWidth="1"/>
    <col min="3" max="4" width="16.83203125" style="0" customWidth="1"/>
    <col min="5" max="5" width="18.33203125" style="0" customWidth="1"/>
    <col min="8" max="8" width="12.5" style="0" customWidth="1"/>
  </cols>
  <sheetData>
    <row r="1" ht="24" customHeight="1">
      <c r="A1" s="46" t="s">
        <v>322</v>
      </c>
    </row>
    <row r="2" spans="1:8" ht="30.75" customHeight="1">
      <c r="A2" s="47" t="s">
        <v>34</v>
      </c>
      <c r="B2" s="47"/>
      <c r="C2" s="47"/>
      <c r="D2" s="47"/>
      <c r="E2" s="47"/>
      <c r="F2" s="47"/>
      <c r="G2" s="47"/>
      <c r="H2" s="47"/>
    </row>
    <row r="3" spans="1:8" ht="27" customHeight="1">
      <c r="A3" s="48" t="s">
        <v>50</v>
      </c>
      <c r="B3" s="67" t="str">
        <f>'表一'!B3</f>
        <v>重庆市渝北区信访办公室</v>
      </c>
      <c r="C3" s="67"/>
      <c r="D3" s="67"/>
      <c r="E3" s="67"/>
      <c r="F3" s="67"/>
      <c r="G3" s="67"/>
      <c r="H3" s="50" t="s">
        <v>52</v>
      </c>
    </row>
    <row r="4" spans="1:8" ht="32.25" customHeight="1">
      <c r="A4" s="109" t="s">
        <v>106</v>
      </c>
      <c r="B4" s="109" t="s">
        <v>107</v>
      </c>
      <c r="C4" s="109" t="s">
        <v>57</v>
      </c>
      <c r="D4" s="109" t="s">
        <v>109</v>
      </c>
      <c r="E4" s="109" t="s">
        <v>110</v>
      </c>
      <c r="F4" s="68" t="s">
        <v>323</v>
      </c>
      <c r="G4" s="68" t="s">
        <v>324</v>
      </c>
      <c r="H4" s="68" t="s">
        <v>325</v>
      </c>
    </row>
    <row r="5" spans="1:8" ht="22.5" customHeight="1">
      <c r="A5" s="110" t="s">
        <v>57</v>
      </c>
      <c r="B5" s="110"/>
      <c r="C5" s="88">
        <v>11398254.54</v>
      </c>
      <c r="D5" s="88">
        <v>6337454.54</v>
      </c>
      <c r="E5" s="88">
        <v>5060800</v>
      </c>
      <c r="F5" s="90"/>
      <c r="G5" s="90"/>
      <c r="H5" s="90"/>
    </row>
    <row r="6" spans="1:8" ht="19.5" customHeight="1">
      <c r="A6" s="111" t="s">
        <v>111</v>
      </c>
      <c r="B6" s="112" t="s">
        <v>64</v>
      </c>
      <c r="C6" s="104">
        <v>10322111.55</v>
      </c>
      <c r="D6" s="104">
        <v>5261311.55</v>
      </c>
      <c r="E6" s="104">
        <v>5060800</v>
      </c>
      <c r="F6" s="90"/>
      <c r="G6" s="90"/>
      <c r="H6" s="90"/>
    </row>
    <row r="7" spans="1:8" ht="19.5" customHeight="1">
      <c r="A7" s="111" t="s">
        <v>112</v>
      </c>
      <c r="B7" s="112" t="s">
        <v>113</v>
      </c>
      <c r="C7" s="104">
        <v>10322111.55</v>
      </c>
      <c r="D7" s="104">
        <v>5261311.55</v>
      </c>
      <c r="E7" s="104">
        <v>5060800</v>
      </c>
      <c r="F7" s="90"/>
      <c r="G7" s="90"/>
      <c r="H7" s="90"/>
    </row>
    <row r="8" spans="1:8" ht="19.5" customHeight="1">
      <c r="A8" s="111" t="s">
        <v>114</v>
      </c>
      <c r="B8" s="112" t="s">
        <v>115</v>
      </c>
      <c r="C8" s="104">
        <v>3170919.45</v>
      </c>
      <c r="D8" s="104">
        <v>3170919.45</v>
      </c>
      <c r="E8" s="104" t="s">
        <v>116</v>
      </c>
      <c r="F8" s="90"/>
      <c r="G8" s="90"/>
      <c r="H8" s="90"/>
    </row>
    <row r="9" spans="1:8" ht="19.5" customHeight="1">
      <c r="A9" s="111" t="s">
        <v>117</v>
      </c>
      <c r="B9" s="112" t="s">
        <v>118</v>
      </c>
      <c r="C9" s="104">
        <v>5060800</v>
      </c>
      <c r="D9" s="104" t="s">
        <v>116</v>
      </c>
      <c r="E9" s="104">
        <v>5060800</v>
      </c>
      <c r="F9" s="90"/>
      <c r="G9" s="90"/>
      <c r="H9" s="90"/>
    </row>
    <row r="10" spans="1:8" ht="19.5" customHeight="1">
      <c r="A10" s="111" t="s">
        <v>119</v>
      </c>
      <c r="B10" s="112" t="s">
        <v>120</v>
      </c>
      <c r="C10" s="104">
        <v>2090392.1</v>
      </c>
      <c r="D10" s="104">
        <v>2090392.1</v>
      </c>
      <c r="E10" s="104" t="s">
        <v>116</v>
      </c>
      <c r="F10" s="90"/>
      <c r="G10" s="90"/>
      <c r="H10" s="90"/>
    </row>
    <row r="11" spans="1:8" ht="19.5" customHeight="1">
      <c r="A11" s="113">
        <v>20199</v>
      </c>
      <c r="B11" s="114" t="s">
        <v>121</v>
      </c>
      <c r="C11" s="115"/>
      <c r="D11" s="116"/>
      <c r="E11" s="116"/>
      <c r="F11" s="90"/>
      <c r="G11" s="90"/>
      <c r="H11" s="90"/>
    </row>
    <row r="12" spans="1:8" ht="19.5" customHeight="1">
      <c r="A12" s="113">
        <v>2019999</v>
      </c>
      <c r="B12" s="114" t="s">
        <v>122</v>
      </c>
      <c r="C12" s="115"/>
      <c r="D12" s="116"/>
      <c r="E12" s="116"/>
      <c r="F12" s="90"/>
      <c r="G12" s="90"/>
      <c r="H12" s="90"/>
    </row>
    <row r="13" spans="1:8" ht="19.5" customHeight="1">
      <c r="A13" s="111" t="s">
        <v>123</v>
      </c>
      <c r="B13" s="112" t="s">
        <v>77</v>
      </c>
      <c r="C13" s="104">
        <v>579235.12</v>
      </c>
      <c r="D13" s="104">
        <v>579235.12</v>
      </c>
      <c r="E13" s="116"/>
      <c r="F13" s="90"/>
      <c r="G13" s="90"/>
      <c r="H13" s="90"/>
    </row>
    <row r="14" spans="1:8" ht="19.5" customHeight="1">
      <c r="A14" s="111" t="s">
        <v>124</v>
      </c>
      <c r="B14" s="112" t="s">
        <v>125</v>
      </c>
      <c r="C14" s="104">
        <v>579235.12</v>
      </c>
      <c r="D14" s="104">
        <v>579235.12</v>
      </c>
      <c r="E14" s="90"/>
      <c r="F14" s="90"/>
      <c r="G14" s="90"/>
      <c r="H14" s="90"/>
    </row>
    <row r="15" spans="1:8" ht="19.5" customHeight="1">
      <c r="A15" s="111" t="s">
        <v>126</v>
      </c>
      <c r="B15" s="112" t="s">
        <v>127</v>
      </c>
      <c r="C15" s="104">
        <v>309850.08</v>
      </c>
      <c r="D15" s="104">
        <v>309850.08</v>
      </c>
      <c r="E15" s="90"/>
      <c r="F15" s="90"/>
      <c r="G15" s="90"/>
      <c r="H15" s="90"/>
    </row>
    <row r="16" spans="1:8" ht="19.5" customHeight="1">
      <c r="A16" s="111" t="s">
        <v>128</v>
      </c>
      <c r="B16" s="112" t="s">
        <v>129</v>
      </c>
      <c r="C16" s="104">
        <v>154925.04</v>
      </c>
      <c r="D16" s="104">
        <v>154925.04</v>
      </c>
      <c r="E16" s="90"/>
      <c r="F16" s="90"/>
      <c r="G16" s="90"/>
      <c r="H16" s="90"/>
    </row>
    <row r="17" spans="1:8" ht="19.5" customHeight="1">
      <c r="A17" s="111" t="s">
        <v>130</v>
      </c>
      <c r="B17" s="112" t="s">
        <v>131</v>
      </c>
      <c r="C17" s="104">
        <v>114460</v>
      </c>
      <c r="D17" s="104">
        <v>114460</v>
      </c>
      <c r="E17" s="90"/>
      <c r="F17" s="90"/>
      <c r="G17" s="90"/>
      <c r="H17" s="90"/>
    </row>
    <row r="18" spans="1:8" ht="19.5" customHeight="1">
      <c r="A18" s="111" t="s">
        <v>132</v>
      </c>
      <c r="B18" s="112" t="s">
        <v>78</v>
      </c>
      <c r="C18" s="104">
        <v>242056.31</v>
      </c>
      <c r="D18" s="104">
        <v>242056.31</v>
      </c>
      <c r="E18" s="90"/>
      <c r="F18" s="90"/>
      <c r="G18" s="90"/>
      <c r="H18" s="90"/>
    </row>
    <row r="19" spans="1:8" ht="19.5" customHeight="1">
      <c r="A19" s="111" t="s">
        <v>133</v>
      </c>
      <c r="B19" s="112" t="s">
        <v>134</v>
      </c>
      <c r="C19" s="104">
        <v>242056.31</v>
      </c>
      <c r="D19" s="104">
        <v>242056.31</v>
      </c>
      <c r="E19" s="90"/>
      <c r="F19" s="90"/>
      <c r="G19" s="90"/>
      <c r="H19" s="90"/>
    </row>
    <row r="20" spans="1:8" ht="19.5" customHeight="1">
      <c r="A20" s="111" t="s">
        <v>135</v>
      </c>
      <c r="B20" s="112" t="s">
        <v>136</v>
      </c>
      <c r="C20" s="104">
        <v>153061.11</v>
      </c>
      <c r="D20" s="104">
        <v>153061.11</v>
      </c>
      <c r="E20" s="90"/>
      <c r="F20" s="90"/>
      <c r="G20" s="90"/>
      <c r="H20" s="90"/>
    </row>
    <row r="21" spans="1:8" ht="19.5" customHeight="1">
      <c r="A21" s="111" t="s">
        <v>137</v>
      </c>
      <c r="B21" s="112" t="s">
        <v>138</v>
      </c>
      <c r="C21" s="104">
        <v>88995.2</v>
      </c>
      <c r="D21" s="104">
        <v>88995.2</v>
      </c>
      <c r="E21" s="90"/>
      <c r="F21" s="90"/>
      <c r="G21" s="90"/>
      <c r="H21" s="90"/>
    </row>
    <row r="22" spans="1:8" ht="19.5" customHeight="1">
      <c r="A22" s="113">
        <v>2101103</v>
      </c>
      <c r="B22" s="114" t="s">
        <v>139</v>
      </c>
      <c r="C22" s="90"/>
      <c r="D22" s="90"/>
      <c r="E22" s="90"/>
      <c r="F22" s="90"/>
      <c r="G22" s="90"/>
      <c r="H22" s="90"/>
    </row>
    <row r="23" spans="1:8" ht="19.5" customHeight="1">
      <c r="A23" s="111" t="s">
        <v>140</v>
      </c>
      <c r="B23" s="112" t="s">
        <v>88</v>
      </c>
      <c r="C23" s="104">
        <v>254851.56</v>
      </c>
      <c r="D23" s="104">
        <v>254851.56</v>
      </c>
      <c r="E23" s="90"/>
      <c r="F23" s="90"/>
      <c r="G23" s="90"/>
      <c r="H23" s="90"/>
    </row>
    <row r="24" spans="1:8" ht="19.5" customHeight="1">
      <c r="A24" s="111" t="s">
        <v>141</v>
      </c>
      <c r="B24" s="112" t="s">
        <v>142</v>
      </c>
      <c r="C24" s="104">
        <v>254851.56</v>
      </c>
      <c r="D24" s="104">
        <v>254851.56</v>
      </c>
      <c r="E24" s="90"/>
      <c r="F24" s="90"/>
      <c r="G24" s="90"/>
      <c r="H24" s="90"/>
    </row>
    <row r="25" spans="1:8" ht="19.5" customHeight="1">
      <c r="A25" s="111" t="s">
        <v>143</v>
      </c>
      <c r="B25" s="112" t="s">
        <v>144</v>
      </c>
      <c r="C25" s="104">
        <v>254851.56</v>
      </c>
      <c r="D25" s="104">
        <v>254851.56</v>
      </c>
      <c r="E25" s="90"/>
      <c r="F25" s="90"/>
      <c r="G25" s="90"/>
      <c r="H25" s="90"/>
    </row>
  </sheetData>
  <sheetProtection/>
  <mergeCells count="2">
    <mergeCell ref="A2:H2"/>
    <mergeCell ref="B3:G3"/>
  </mergeCells>
  <printOptions horizontalCentered="1"/>
  <pageMargins left="0.71" right="0.71" top="0.75" bottom="0.75" header="0.31" footer="0.3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workbookViewId="0" topLeftCell="A46">
      <selection activeCell="C37" sqref="C37"/>
    </sheetView>
  </sheetViews>
  <sheetFormatPr defaultColWidth="9.33203125" defaultRowHeight="11.25"/>
  <cols>
    <col min="1" max="1" width="17.5" style="0" customWidth="1"/>
    <col min="2" max="2" width="58" style="0" customWidth="1"/>
    <col min="3" max="3" width="21.83203125" style="0" customWidth="1"/>
  </cols>
  <sheetData>
    <row r="1" ht="29.25" customHeight="1">
      <c r="A1" s="46" t="s">
        <v>326</v>
      </c>
    </row>
    <row r="2" spans="1:3" ht="21">
      <c r="A2" s="106" t="s">
        <v>327</v>
      </c>
      <c r="B2" s="106"/>
      <c r="C2" s="106"/>
    </row>
    <row r="3" spans="1:3" ht="15.75">
      <c r="A3" s="95" t="s">
        <v>219</v>
      </c>
      <c r="B3" s="95"/>
      <c r="C3" s="95"/>
    </row>
    <row r="4" spans="1:3" ht="15.75">
      <c r="A4" s="81"/>
      <c r="B4" s="81"/>
      <c r="C4" s="96" t="s">
        <v>101</v>
      </c>
    </row>
    <row r="5" spans="1:3" ht="18.75">
      <c r="A5" s="97" t="s">
        <v>220</v>
      </c>
      <c r="B5" s="97"/>
      <c r="C5" s="97" t="s">
        <v>110</v>
      </c>
    </row>
    <row r="6" spans="1:3" ht="18">
      <c r="A6" s="98" t="s">
        <v>106</v>
      </c>
      <c r="B6" s="98" t="s">
        <v>107</v>
      </c>
      <c r="C6" s="97"/>
    </row>
    <row r="7" spans="1:3" ht="15.75">
      <c r="A7" s="26" t="s">
        <v>57</v>
      </c>
      <c r="B7" s="26"/>
      <c r="C7" s="88">
        <v>5060800</v>
      </c>
    </row>
    <row r="8" spans="1:3" ht="15.75">
      <c r="A8" s="107" t="s">
        <v>221</v>
      </c>
      <c r="B8" s="107" t="s">
        <v>222</v>
      </c>
      <c r="C8" s="100">
        <v>10800</v>
      </c>
    </row>
    <row r="9" spans="1:3" ht="15">
      <c r="A9" s="107" t="s">
        <v>223</v>
      </c>
      <c r="B9" s="108" t="s">
        <v>224</v>
      </c>
      <c r="C9" s="90"/>
    </row>
    <row r="10" spans="1:3" ht="15.75">
      <c r="A10" s="107" t="s">
        <v>229</v>
      </c>
      <c r="B10" s="107" t="s">
        <v>230</v>
      </c>
      <c r="C10" s="105">
        <v>10800</v>
      </c>
    </row>
    <row r="11" spans="1:3" ht="15.75">
      <c r="A11" s="107" t="s">
        <v>231</v>
      </c>
      <c r="B11" s="107" t="s">
        <v>232</v>
      </c>
      <c r="C11" s="104">
        <v>4650000</v>
      </c>
    </row>
    <row r="12" spans="1:3" ht="15.75">
      <c r="A12" s="107" t="s">
        <v>233</v>
      </c>
      <c r="B12" s="107" t="s">
        <v>234</v>
      </c>
      <c r="C12" s="104">
        <v>3970000</v>
      </c>
    </row>
    <row r="13" spans="1:3" ht="15.75">
      <c r="A13" s="107" t="s">
        <v>235</v>
      </c>
      <c r="B13" s="107" t="s">
        <v>236</v>
      </c>
      <c r="C13" s="103"/>
    </row>
    <row r="14" spans="1:3" ht="15.75">
      <c r="A14" s="107" t="s">
        <v>237</v>
      </c>
      <c r="B14" s="107" t="s">
        <v>238</v>
      </c>
      <c r="C14" s="103"/>
    </row>
    <row r="15" spans="1:3" ht="15.75">
      <c r="A15" s="107" t="s">
        <v>239</v>
      </c>
      <c r="B15" s="107" t="s">
        <v>240</v>
      </c>
      <c r="C15" s="103"/>
    </row>
    <row r="16" spans="1:3" ht="15.75">
      <c r="A16" s="107" t="s">
        <v>241</v>
      </c>
      <c r="B16" s="107" t="s">
        <v>242</v>
      </c>
      <c r="C16" s="104">
        <v>650000</v>
      </c>
    </row>
    <row r="17" spans="1:3" ht="15.75">
      <c r="A17" s="107" t="s">
        <v>328</v>
      </c>
      <c r="B17" s="107" t="s">
        <v>329</v>
      </c>
      <c r="C17" s="103"/>
    </row>
    <row r="18" spans="1:3" ht="15.75">
      <c r="A18" s="107" t="s">
        <v>245</v>
      </c>
      <c r="B18" s="107" t="s">
        <v>246</v>
      </c>
      <c r="C18" s="103"/>
    </row>
    <row r="19" spans="1:3" ht="15.75">
      <c r="A19" s="107" t="s">
        <v>247</v>
      </c>
      <c r="B19" s="107" t="s">
        <v>248</v>
      </c>
      <c r="C19" s="104">
        <v>30000</v>
      </c>
    </row>
    <row r="20" spans="1:3" ht="15.75">
      <c r="A20" s="107" t="s">
        <v>249</v>
      </c>
      <c r="B20" s="107" t="s">
        <v>250</v>
      </c>
      <c r="C20" s="103"/>
    </row>
    <row r="21" spans="1:3" ht="15.75">
      <c r="A21" s="107" t="s">
        <v>330</v>
      </c>
      <c r="B21" s="107" t="s">
        <v>331</v>
      </c>
      <c r="C21" s="103"/>
    </row>
    <row r="22" spans="1:3" ht="15.75">
      <c r="A22" s="107" t="s">
        <v>332</v>
      </c>
      <c r="B22" s="107" t="s">
        <v>333</v>
      </c>
      <c r="C22" s="103"/>
    </row>
    <row r="23" spans="1:3" ht="15.75">
      <c r="A23" s="107" t="s">
        <v>334</v>
      </c>
      <c r="B23" s="107" t="s">
        <v>335</v>
      </c>
      <c r="C23" s="103"/>
    </row>
    <row r="24" spans="1:3" ht="15.75">
      <c r="A24" s="107" t="s">
        <v>336</v>
      </c>
      <c r="B24" s="107" t="s">
        <v>337</v>
      </c>
      <c r="C24" s="103"/>
    </row>
    <row r="25" spans="1:3" ht="15.75">
      <c r="A25" s="107" t="s">
        <v>338</v>
      </c>
      <c r="B25" s="107" t="s">
        <v>339</v>
      </c>
      <c r="C25" s="103"/>
    </row>
    <row r="26" spans="1:3" ht="15.75">
      <c r="A26" s="107" t="s">
        <v>340</v>
      </c>
      <c r="B26" s="107" t="s">
        <v>341</v>
      </c>
      <c r="C26" s="103"/>
    </row>
    <row r="27" spans="1:3" ht="15.75">
      <c r="A27" s="107" t="s">
        <v>342</v>
      </c>
      <c r="B27" s="107" t="s">
        <v>343</v>
      </c>
      <c r="C27" s="103"/>
    </row>
    <row r="28" spans="1:3" ht="15.75">
      <c r="A28" s="107" t="s">
        <v>344</v>
      </c>
      <c r="B28" s="107" t="s">
        <v>345</v>
      </c>
      <c r="C28" s="103"/>
    </row>
    <row r="29" spans="1:3" ht="15.75">
      <c r="A29" s="107" t="s">
        <v>346</v>
      </c>
      <c r="B29" s="107" t="s">
        <v>347</v>
      </c>
      <c r="C29" s="103"/>
    </row>
    <row r="30" spans="1:3" ht="15.75">
      <c r="A30" s="107" t="s">
        <v>348</v>
      </c>
      <c r="B30" s="107" t="s">
        <v>333</v>
      </c>
      <c r="C30" s="103"/>
    </row>
    <row r="31" spans="1:3" ht="15.75">
      <c r="A31" s="107" t="s">
        <v>349</v>
      </c>
      <c r="B31" s="107" t="s">
        <v>335</v>
      </c>
      <c r="C31" s="103"/>
    </row>
    <row r="32" spans="1:3" ht="15.75">
      <c r="A32" s="107" t="s">
        <v>350</v>
      </c>
      <c r="B32" s="107" t="s">
        <v>341</v>
      </c>
      <c r="C32" s="103"/>
    </row>
    <row r="33" spans="1:3" ht="15.75">
      <c r="A33" s="107" t="s">
        <v>351</v>
      </c>
      <c r="B33" s="107" t="s">
        <v>343</v>
      </c>
      <c r="C33" s="103"/>
    </row>
    <row r="34" spans="1:3" ht="15.75">
      <c r="A34" s="107" t="s">
        <v>352</v>
      </c>
      <c r="B34" s="107" t="s">
        <v>345</v>
      </c>
      <c r="C34" s="103"/>
    </row>
    <row r="35" spans="1:3" ht="15.75">
      <c r="A35" s="107" t="s">
        <v>251</v>
      </c>
      <c r="B35" s="107" t="s">
        <v>252</v>
      </c>
      <c r="C35" s="104">
        <v>400000</v>
      </c>
    </row>
    <row r="36" spans="1:3" ht="15.75">
      <c r="A36" s="107" t="s">
        <v>253</v>
      </c>
      <c r="B36" s="107" t="s">
        <v>254</v>
      </c>
      <c r="C36" s="103"/>
    </row>
    <row r="37" spans="1:3" ht="15.75">
      <c r="A37" s="107" t="s">
        <v>255</v>
      </c>
      <c r="B37" s="107" t="s">
        <v>256</v>
      </c>
      <c r="C37" s="104">
        <v>400000</v>
      </c>
    </row>
    <row r="38" spans="1:3" ht="15.75">
      <c r="A38" s="107" t="s">
        <v>353</v>
      </c>
      <c r="B38" s="107" t="s">
        <v>354</v>
      </c>
      <c r="C38" s="103"/>
    </row>
    <row r="39" spans="1:3" ht="15.75">
      <c r="A39" s="107" t="s">
        <v>355</v>
      </c>
      <c r="B39" s="107" t="s">
        <v>356</v>
      </c>
      <c r="C39" s="103"/>
    </row>
    <row r="40" spans="1:3" ht="15.75">
      <c r="A40" s="107" t="s">
        <v>357</v>
      </c>
      <c r="B40" s="107" t="s">
        <v>358</v>
      </c>
      <c r="C40" s="103"/>
    </row>
    <row r="41" spans="1:3" ht="15.75">
      <c r="A41" s="107" t="s">
        <v>359</v>
      </c>
      <c r="B41" s="107" t="s">
        <v>360</v>
      </c>
      <c r="C41" s="103"/>
    </row>
    <row r="42" spans="1:3" ht="15.75">
      <c r="A42" s="107" t="s">
        <v>361</v>
      </c>
      <c r="B42" s="107" t="s">
        <v>362</v>
      </c>
      <c r="C42" s="103"/>
    </row>
    <row r="43" spans="1:3" ht="15.75">
      <c r="A43" s="107" t="s">
        <v>363</v>
      </c>
      <c r="B43" s="107" t="s">
        <v>364</v>
      </c>
      <c r="C43" s="103"/>
    </row>
    <row r="44" spans="1:3" ht="15.75">
      <c r="A44" s="107" t="s">
        <v>365</v>
      </c>
      <c r="B44" s="107" t="s">
        <v>366</v>
      </c>
      <c r="C44" s="103"/>
    </row>
    <row r="45" spans="1:3" ht="15.75">
      <c r="A45" s="107" t="s">
        <v>367</v>
      </c>
      <c r="B45" s="107" t="s">
        <v>368</v>
      </c>
      <c r="C45" s="103"/>
    </row>
    <row r="46" spans="1:3" ht="15.75">
      <c r="A46" s="107" t="s">
        <v>257</v>
      </c>
      <c r="B46" s="107" t="s">
        <v>213</v>
      </c>
      <c r="C46" s="103"/>
    </row>
    <row r="47" spans="1:3" ht="15.75">
      <c r="A47" s="107" t="s">
        <v>258</v>
      </c>
      <c r="B47" s="107" t="s">
        <v>259</v>
      </c>
      <c r="C47" s="103"/>
    </row>
    <row r="48" spans="1:3" ht="15.75">
      <c r="A48" s="107" t="s">
        <v>369</v>
      </c>
      <c r="B48" s="107" t="s">
        <v>370</v>
      </c>
      <c r="C48" s="103"/>
    </row>
    <row r="49" spans="1:3" ht="15.75">
      <c r="A49" s="107" t="s">
        <v>371</v>
      </c>
      <c r="B49" s="107" t="s">
        <v>372</v>
      </c>
      <c r="C49" s="103"/>
    </row>
    <row r="50" spans="1:3" ht="15.75">
      <c r="A50" s="107" t="s">
        <v>260</v>
      </c>
      <c r="B50" s="107" t="s">
        <v>261</v>
      </c>
      <c r="C50" s="103"/>
    </row>
    <row r="51" spans="1:3" ht="15.75">
      <c r="A51" s="107" t="s">
        <v>262</v>
      </c>
      <c r="B51" s="107" t="s">
        <v>263</v>
      </c>
      <c r="C51" s="103"/>
    </row>
    <row r="52" spans="1:3" ht="15.75">
      <c r="A52" s="107" t="s">
        <v>373</v>
      </c>
      <c r="B52" s="107" t="s">
        <v>374</v>
      </c>
      <c r="C52" s="103"/>
    </row>
    <row r="53" spans="1:3" ht="15.75">
      <c r="A53" s="107" t="s">
        <v>375</v>
      </c>
      <c r="B53" s="107" t="s">
        <v>376</v>
      </c>
      <c r="C53" s="103"/>
    </row>
    <row r="54" spans="1:3" ht="15.75">
      <c r="A54" s="107" t="s">
        <v>377</v>
      </c>
      <c r="B54" s="107" t="s">
        <v>378</v>
      </c>
      <c r="C54" s="103"/>
    </row>
    <row r="55" spans="1:3" ht="15.75">
      <c r="A55" s="107" t="s">
        <v>379</v>
      </c>
      <c r="B55" s="107" t="s">
        <v>380</v>
      </c>
      <c r="C55" s="103"/>
    </row>
    <row r="56" spans="1:3" ht="15.75">
      <c r="A56" s="107" t="s">
        <v>381</v>
      </c>
      <c r="B56" s="107" t="s">
        <v>382</v>
      </c>
      <c r="C56" s="103"/>
    </row>
    <row r="57" spans="1:3" ht="15.75">
      <c r="A57" s="107" t="s">
        <v>383</v>
      </c>
      <c r="B57" s="107" t="s">
        <v>384</v>
      </c>
      <c r="C57" s="103"/>
    </row>
    <row r="58" spans="1:3" ht="15.75">
      <c r="A58" s="107" t="s">
        <v>385</v>
      </c>
      <c r="B58" s="107" t="s">
        <v>386</v>
      </c>
      <c r="C58" s="103"/>
    </row>
    <row r="59" spans="1:3" ht="15.75">
      <c r="A59" s="107" t="s">
        <v>387</v>
      </c>
      <c r="B59" s="107" t="s">
        <v>92</v>
      </c>
      <c r="C59" s="103"/>
    </row>
    <row r="60" spans="1:3" ht="15.75">
      <c r="A60" s="107" t="s">
        <v>388</v>
      </c>
      <c r="B60" s="107" t="s">
        <v>389</v>
      </c>
      <c r="C60" s="103"/>
    </row>
  </sheetData>
  <sheetProtection/>
  <mergeCells count="5">
    <mergeCell ref="A2:C2"/>
    <mergeCell ref="A3:C3"/>
    <mergeCell ref="A5:B5"/>
    <mergeCell ref="A7:B7"/>
    <mergeCell ref="C5:C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82"/>
  <sheetViews>
    <sheetView workbookViewId="0" topLeftCell="A67">
      <selection activeCell="C35" sqref="C35"/>
    </sheetView>
  </sheetViews>
  <sheetFormatPr defaultColWidth="9.33203125" defaultRowHeight="11.25"/>
  <cols>
    <col min="1" max="1" width="17.83203125" style="0" customWidth="1"/>
    <col min="2" max="2" width="61.83203125" style="0" customWidth="1"/>
    <col min="3" max="3" width="28.83203125" style="0" customWidth="1"/>
  </cols>
  <sheetData>
    <row r="1" ht="21" customHeight="1">
      <c r="A1" s="46" t="s">
        <v>390</v>
      </c>
    </row>
    <row r="3" spans="1:3" ht="23.25">
      <c r="A3" s="94" t="s">
        <v>327</v>
      </c>
      <c r="B3" s="94"/>
      <c r="C3" s="94"/>
    </row>
    <row r="4" spans="1:3" ht="15.75">
      <c r="A4" s="95" t="s">
        <v>147</v>
      </c>
      <c r="B4" s="95"/>
      <c r="C4" s="95"/>
    </row>
    <row r="5" spans="1:3" ht="15.75">
      <c r="A5" s="81"/>
      <c r="B5" s="81"/>
      <c r="C5" s="96" t="s">
        <v>101</v>
      </c>
    </row>
    <row r="6" spans="1:3" ht="18.75">
      <c r="A6" s="97" t="s">
        <v>220</v>
      </c>
      <c r="B6" s="97"/>
      <c r="C6" s="97" t="s">
        <v>110</v>
      </c>
    </row>
    <row r="7" spans="1:3" ht="18">
      <c r="A7" s="98" t="s">
        <v>106</v>
      </c>
      <c r="B7" s="98" t="s">
        <v>107</v>
      </c>
      <c r="C7" s="97"/>
    </row>
    <row r="8" spans="1:3" ht="15.75">
      <c r="A8" s="26" t="s">
        <v>57</v>
      </c>
      <c r="B8" s="26"/>
      <c r="C8" s="88">
        <v>5060800</v>
      </c>
    </row>
    <row r="9" spans="1:3" ht="15.75">
      <c r="A9" s="99" t="s">
        <v>152</v>
      </c>
      <c r="B9" s="99" t="s">
        <v>153</v>
      </c>
      <c r="C9" s="100">
        <v>10800</v>
      </c>
    </row>
    <row r="10" spans="1:3" ht="15">
      <c r="A10" s="99" t="s">
        <v>391</v>
      </c>
      <c r="B10" s="101" t="s">
        <v>392</v>
      </c>
      <c r="C10" s="90"/>
    </row>
    <row r="11" spans="1:3" ht="15.75">
      <c r="A11" s="99" t="s">
        <v>393</v>
      </c>
      <c r="B11" s="99" t="s">
        <v>394</v>
      </c>
      <c r="C11" s="102"/>
    </row>
    <row r="12" spans="1:3" ht="15.75">
      <c r="A12" s="99" t="s">
        <v>395</v>
      </c>
      <c r="B12" s="99" t="s">
        <v>396</v>
      </c>
      <c r="C12" s="103"/>
    </row>
    <row r="13" spans="1:3" ht="15.75">
      <c r="A13" s="99" t="s">
        <v>397</v>
      </c>
      <c r="B13" s="99" t="s">
        <v>230</v>
      </c>
      <c r="C13" s="104">
        <v>10800</v>
      </c>
    </row>
    <row r="14" spans="1:3" ht="15.75">
      <c r="A14" s="99" t="s">
        <v>176</v>
      </c>
      <c r="B14" s="99" t="s">
        <v>177</v>
      </c>
      <c r="C14" s="104">
        <v>5050000</v>
      </c>
    </row>
    <row r="15" spans="1:3" ht="15.75">
      <c r="A15" s="99" t="s">
        <v>398</v>
      </c>
      <c r="B15" s="99" t="s">
        <v>399</v>
      </c>
      <c r="C15" s="104">
        <v>2934000</v>
      </c>
    </row>
    <row r="16" spans="1:3" ht="15.75">
      <c r="A16" s="99" t="s">
        <v>400</v>
      </c>
      <c r="B16" s="99" t="s">
        <v>401</v>
      </c>
      <c r="C16" s="103"/>
    </row>
    <row r="17" spans="1:3" ht="15.75">
      <c r="A17" s="99" t="s">
        <v>402</v>
      </c>
      <c r="B17" s="99" t="s">
        <v>403</v>
      </c>
      <c r="C17" s="103"/>
    </row>
    <row r="18" spans="1:3" ht="15.75">
      <c r="A18" s="99" t="s">
        <v>404</v>
      </c>
      <c r="B18" s="99" t="s">
        <v>405</v>
      </c>
      <c r="C18" s="103"/>
    </row>
    <row r="19" spans="1:3" ht="15.75">
      <c r="A19" s="99" t="s">
        <v>406</v>
      </c>
      <c r="B19" s="99" t="s">
        <v>407</v>
      </c>
      <c r="C19" s="103"/>
    </row>
    <row r="20" spans="1:3" ht="15.75">
      <c r="A20" s="99" t="s">
        <v>408</v>
      </c>
      <c r="B20" s="99" t="s">
        <v>409</v>
      </c>
      <c r="C20" s="104">
        <v>90000</v>
      </c>
    </row>
    <row r="21" spans="1:3" ht="15.75">
      <c r="A21" s="99" t="s">
        <v>410</v>
      </c>
      <c r="B21" s="99" t="s">
        <v>411</v>
      </c>
      <c r="C21" s="104">
        <v>36000</v>
      </c>
    </row>
    <row r="22" spans="1:3" ht="15.75">
      <c r="A22" s="99" t="s">
        <v>412</v>
      </c>
      <c r="B22" s="99" t="s">
        <v>413</v>
      </c>
      <c r="C22" s="104">
        <v>90000</v>
      </c>
    </row>
    <row r="23" spans="1:3" ht="15.75">
      <c r="A23" s="99" t="s">
        <v>414</v>
      </c>
      <c r="B23" s="99" t="s">
        <v>415</v>
      </c>
      <c r="C23" s="100">
        <v>710000</v>
      </c>
    </row>
    <row r="24" spans="1:3" ht="15">
      <c r="A24" s="99" t="s">
        <v>416</v>
      </c>
      <c r="B24" s="101" t="s">
        <v>329</v>
      </c>
      <c r="C24" s="90"/>
    </row>
    <row r="25" spans="1:3" ht="15.75">
      <c r="A25" s="99" t="s">
        <v>417</v>
      </c>
      <c r="B25" s="99" t="s">
        <v>248</v>
      </c>
      <c r="C25" s="105">
        <v>160000</v>
      </c>
    </row>
    <row r="26" spans="1:3" ht="15.75">
      <c r="A26" s="99" t="s">
        <v>418</v>
      </c>
      <c r="B26" s="99" t="s">
        <v>419</v>
      </c>
      <c r="C26" s="104">
        <v>300000</v>
      </c>
    </row>
    <row r="27" spans="1:3" ht="15.75">
      <c r="A27" s="99" t="s">
        <v>420</v>
      </c>
      <c r="B27" s="99" t="s">
        <v>236</v>
      </c>
      <c r="C27" s="103"/>
    </row>
    <row r="28" spans="1:3" ht="15.75">
      <c r="A28" s="99" t="s">
        <v>421</v>
      </c>
      <c r="B28" s="99" t="s">
        <v>238</v>
      </c>
      <c r="C28" s="103"/>
    </row>
    <row r="29" spans="1:3" ht="15.75">
      <c r="A29" s="99" t="s">
        <v>422</v>
      </c>
      <c r="B29" s="99" t="s">
        <v>423</v>
      </c>
      <c r="C29" s="103"/>
    </row>
    <row r="30" spans="1:3" ht="15.75">
      <c r="A30" s="99" t="s">
        <v>424</v>
      </c>
      <c r="B30" s="99" t="s">
        <v>425</v>
      </c>
      <c r="C30" s="103"/>
    </row>
    <row r="31" spans="1:3" ht="15.75">
      <c r="A31" s="99" t="s">
        <v>426</v>
      </c>
      <c r="B31" s="99" t="s">
        <v>427</v>
      </c>
      <c r="C31" s="104">
        <v>600000</v>
      </c>
    </row>
    <row r="32" spans="1:3" ht="15.75">
      <c r="A32" s="99" t="s">
        <v>428</v>
      </c>
      <c r="B32" s="99" t="s">
        <v>242</v>
      </c>
      <c r="C32" s="104">
        <v>50000</v>
      </c>
    </row>
    <row r="33" spans="1:3" ht="15.75">
      <c r="A33" s="99" t="s">
        <v>429</v>
      </c>
      <c r="B33" s="99" t="s">
        <v>246</v>
      </c>
      <c r="C33" s="103"/>
    </row>
    <row r="34" spans="1:3" ht="15.75">
      <c r="A34" s="99" t="s">
        <v>430</v>
      </c>
      <c r="B34" s="99" t="s">
        <v>431</v>
      </c>
      <c r="C34" s="103"/>
    </row>
    <row r="35" spans="1:3" ht="15.75">
      <c r="A35" s="99" t="s">
        <v>432</v>
      </c>
      <c r="B35" s="99" t="s">
        <v>250</v>
      </c>
      <c r="C35" s="104">
        <v>80000</v>
      </c>
    </row>
    <row r="36" spans="1:3" ht="15.75">
      <c r="A36" s="99" t="s">
        <v>212</v>
      </c>
      <c r="B36" s="99" t="s">
        <v>213</v>
      </c>
      <c r="C36" s="103"/>
    </row>
    <row r="37" spans="1:3" ht="15.75">
      <c r="A37" s="99" t="s">
        <v>433</v>
      </c>
      <c r="B37" s="99" t="s">
        <v>434</v>
      </c>
      <c r="C37" s="103"/>
    </row>
    <row r="38" spans="1:3" ht="15.75">
      <c r="A38" s="99" t="s">
        <v>435</v>
      </c>
      <c r="B38" s="99" t="s">
        <v>436</v>
      </c>
      <c r="C38" s="103"/>
    </row>
    <row r="39" spans="1:3" ht="15.75">
      <c r="A39" s="99" t="s">
        <v>437</v>
      </c>
      <c r="B39" s="99" t="s">
        <v>438</v>
      </c>
      <c r="C39" s="103"/>
    </row>
    <row r="40" spans="1:3" ht="15.75">
      <c r="A40" s="99" t="s">
        <v>439</v>
      </c>
      <c r="B40" s="99" t="s">
        <v>440</v>
      </c>
      <c r="C40" s="103"/>
    </row>
    <row r="41" spans="1:3" ht="15.75">
      <c r="A41" s="99" t="s">
        <v>441</v>
      </c>
      <c r="B41" s="99" t="s">
        <v>442</v>
      </c>
      <c r="C41" s="103"/>
    </row>
    <row r="42" spans="1:3" ht="15.75">
      <c r="A42" s="99" t="s">
        <v>443</v>
      </c>
      <c r="B42" s="99" t="s">
        <v>444</v>
      </c>
      <c r="C42" s="103"/>
    </row>
    <row r="43" spans="1:3" ht="15.75">
      <c r="A43" s="99" t="s">
        <v>445</v>
      </c>
      <c r="B43" s="99" t="s">
        <v>370</v>
      </c>
      <c r="C43" s="103"/>
    </row>
    <row r="44" spans="1:3" ht="15.75">
      <c r="A44" s="99" t="s">
        <v>446</v>
      </c>
      <c r="B44" s="99" t="s">
        <v>447</v>
      </c>
      <c r="C44" s="103"/>
    </row>
    <row r="45" spans="1:3" ht="15.75">
      <c r="A45" s="99" t="s">
        <v>448</v>
      </c>
      <c r="B45" s="99" t="s">
        <v>372</v>
      </c>
      <c r="C45" s="103"/>
    </row>
    <row r="46" spans="1:3" ht="15.75">
      <c r="A46" s="99" t="s">
        <v>449</v>
      </c>
      <c r="B46" s="99" t="s">
        <v>450</v>
      </c>
      <c r="C46" s="103"/>
    </row>
    <row r="47" spans="1:3" ht="15.75">
      <c r="A47" s="99" t="s">
        <v>451</v>
      </c>
      <c r="B47" s="99" t="s">
        <v>374</v>
      </c>
      <c r="C47" s="103"/>
    </row>
    <row r="48" spans="1:3" ht="15.75">
      <c r="A48" s="99" t="s">
        <v>452</v>
      </c>
      <c r="B48" s="99" t="s">
        <v>376</v>
      </c>
      <c r="C48" s="103"/>
    </row>
    <row r="49" spans="1:3" ht="15.75">
      <c r="A49" s="99" t="s">
        <v>453</v>
      </c>
      <c r="B49" s="99" t="s">
        <v>378</v>
      </c>
      <c r="C49" s="103"/>
    </row>
    <row r="50" spans="1:3" ht="15.75">
      <c r="A50" s="99" t="s">
        <v>454</v>
      </c>
      <c r="B50" s="99" t="s">
        <v>380</v>
      </c>
      <c r="C50" s="103"/>
    </row>
    <row r="51" spans="1:3" ht="15.75">
      <c r="A51" s="99" t="s">
        <v>455</v>
      </c>
      <c r="B51" s="99" t="s">
        <v>456</v>
      </c>
      <c r="C51" s="103"/>
    </row>
    <row r="52" spans="1:3" ht="15.75">
      <c r="A52" s="99" t="s">
        <v>457</v>
      </c>
      <c r="B52" s="99" t="s">
        <v>333</v>
      </c>
      <c r="C52" s="103"/>
    </row>
    <row r="53" spans="1:3" ht="15.75">
      <c r="A53" s="99" t="s">
        <v>458</v>
      </c>
      <c r="B53" s="99" t="s">
        <v>459</v>
      </c>
      <c r="C53" s="103"/>
    </row>
    <row r="54" spans="1:3" ht="15.75">
      <c r="A54" s="99" t="s">
        <v>460</v>
      </c>
      <c r="B54" s="99" t="s">
        <v>461</v>
      </c>
      <c r="C54" s="103"/>
    </row>
    <row r="55" spans="1:3" ht="15.75">
      <c r="A55" s="99" t="s">
        <v>462</v>
      </c>
      <c r="B55" s="99" t="s">
        <v>335</v>
      </c>
      <c r="C55" s="103"/>
    </row>
    <row r="56" spans="1:3" ht="15.75">
      <c r="A56" s="99" t="s">
        <v>463</v>
      </c>
      <c r="B56" s="99" t="s">
        <v>343</v>
      </c>
      <c r="C56" s="103"/>
    </row>
    <row r="57" spans="1:3" ht="15.75">
      <c r="A57" s="99" t="s">
        <v>464</v>
      </c>
      <c r="B57" s="99" t="s">
        <v>465</v>
      </c>
      <c r="C57" s="103"/>
    </row>
    <row r="58" spans="1:3" ht="15.75">
      <c r="A58" s="99" t="s">
        <v>466</v>
      </c>
      <c r="B58" s="99" t="s">
        <v>467</v>
      </c>
      <c r="C58" s="103"/>
    </row>
    <row r="59" spans="1:3" ht="15.75">
      <c r="A59" s="99" t="s">
        <v>468</v>
      </c>
      <c r="B59" s="99" t="s">
        <v>469</v>
      </c>
      <c r="C59" s="103"/>
    </row>
    <row r="60" spans="1:3" ht="15.75">
      <c r="A60" s="99" t="s">
        <v>470</v>
      </c>
      <c r="B60" s="99" t="s">
        <v>471</v>
      </c>
      <c r="C60" s="103"/>
    </row>
    <row r="61" spans="1:3" ht="15.75">
      <c r="A61" s="99" t="s">
        <v>472</v>
      </c>
      <c r="B61" s="99" t="s">
        <v>333</v>
      </c>
      <c r="C61" s="103"/>
    </row>
    <row r="62" spans="1:3" ht="15.75">
      <c r="A62" s="99" t="s">
        <v>473</v>
      </c>
      <c r="B62" s="99" t="s">
        <v>459</v>
      </c>
      <c r="C62" s="103"/>
    </row>
    <row r="63" spans="1:3" ht="15.75">
      <c r="A63" s="99" t="s">
        <v>474</v>
      </c>
      <c r="B63" s="99" t="s">
        <v>461</v>
      </c>
      <c r="C63" s="103"/>
    </row>
    <row r="64" spans="1:3" ht="15.75">
      <c r="A64" s="99" t="s">
        <v>475</v>
      </c>
      <c r="B64" s="99" t="s">
        <v>335</v>
      </c>
      <c r="C64" s="103"/>
    </row>
    <row r="65" spans="1:3" ht="15.75">
      <c r="A65" s="99" t="s">
        <v>476</v>
      </c>
      <c r="B65" s="99" t="s">
        <v>343</v>
      </c>
      <c r="C65" s="103"/>
    </row>
    <row r="66" spans="1:3" ht="15.75">
      <c r="A66" s="99" t="s">
        <v>477</v>
      </c>
      <c r="B66" s="99" t="s">
        <v>465</v>
      </c>
      <c r="C66" s="103"/>
    </row>
    <row r="67" spans="1:3" ht="15.75">
      <c r="A67" s="99" t="s">
        <v>478</v>
      </c>
      <c r="B67" s="99" t="s">
        <v>479</v>
      </c>
      <c r="C67" s="103"/>
    </row>
    <row r="68" spans="1:3" ht="15.75">
      <c r="A68" s="99" t="s">
        <v>480</v>
      </c>
      <c r="B68" s="99" t="s">
        <v>481</v>
      </c>
      <c r="C68" s="103"/>
    </row>
    <row r="69" spans="1:3" ht="15.75">
      <c r="A69" s="99" t="s">
        <v>482</v>
      </c>
      <c r="B69" s="99" t="s">
        <v>483</v>
      </c>
      <c r="C69" s="103"/>
    </row>
    <row r="70" spans="1:3" ht="15.75">
      <c r="A70" s="99" t="s">
        <v>484</v>
      </c>
      <c r="B70" s="99" t="s">
        <v>485</v>
      </c>
      <c r="C70" s="103"/>
    </row>
    <row r="71" spans="1:3" ht="15.75">
      <c r="A71" s="99" t="s">
        <v>486</v>
      </c>
      <c r="B71" s="99" t="s">
        <v>337</v>
      </c>
      <c r="C71" s="103"/>
    </row>
    <row r="72" spans="1:3" ht="15.75">
      <c r="A72" s="99" t="s">
        <v>487</v>
      </c>
      <c r="B72" s="99" t="s">
        <v>488</v>
      </c>
      <c r="C72" s="103"/>
    </row>
    <row r="73" spans="1:3" ht="15.75">
      <c r="A73" s="99" t="s">
        <v>489</v>
      </c>
      <c r="B73" s="99" t="s">
        <v>490</v>
      </c>
      <c r="C73" s="103"/>
    </row>
    <row r="74" spans="1:3" ht="15.75">
      <c r="A74" s="99" t="s">
        <v>491</v>
      </c>
      <c r="B74" s="99" t="s">
        <v>345</v>
      </c>
      <c r="C74" s="103"/>
    </row>
    <row r="75" spans="1:3" ht="15.75">
      <c r="A75" s="99" t="s">
        <v>492</v>
      </c>
      <c r="B75" s="99" t="s">
        <v>362</v>
      </c>
      <c r="C75" s="103"/>
    </row>
    <row r="76" spans="1:3" ht="15.75">
      <c r="A76" s="99" t="s">
        <v>493</v>
      </c>
      <c r="B76" s="99" t="s">
        <v>364</v>
      </c>
      <c r="C76" s="103"/>
    </row>
    <row r="77" spans="1:3" ht="15.75">
      <c r="A77" s="99" t="s">
        <v>494</v>
      </c>
      <c r="B77" s="99" t="s">
        <v>366</v>
      </c>
      <c r="C77" s="103"/>
    </row>
    <row r="78" spans="1:3" ht="15.75">
      <c r="A78" s="99" t="s">
        <v>495</v>
      </c>
      <c r="B78" s="99" t="s">
        <v>368</v>
      </c>
      <c r="C78" s="103"/>
    </row>
    <row r="79" spans="1:3" ht="15.75">
      <c r="A79" s="99" t="s">
        <v>496</v>
      </c>
      <c r="B79" s="99" t="s">
        <v>92</v>
      </c>
      <c r="C79" s="103"/>
    </row>
    <row r="80" spans="1:3" ht="15.75">
      <c r="A80" s="99" t="s">
        <v>497</v>
      </c>
      <c r="B80" s="99" t="s">
        <v>384</v>
      </c>
      <c r="C80" s="103"/>
    </row>
    <row r="81" spans="1:3" ht="15.75">
      <c r="A81" s="99" t="s">
        <v>498</v>
      </c>
      <c r="B81" s="99" t="s">
        <v>386</v>
      </c>
      <c r="C81" s="103"/>
    </row>
    <row r="82" spans="1:3" ht="15.75">
      <c r="A82" s="99" t="s">
        <v>499</v>
      </c>
      <c r="B82" s="99" t="s">
        <v>389</v>
      </c>
      <c r="C82" s="103"/>
    </row>
  </sheetData>
  <sheetProtection/>
  <mergeCells count="5">
    <mergeCell ref="A3:C3"/>
    <mergeCell ref="A4:C4"/>
    <mergeCell ref="A6:B6"/>
    <mergeCell ref="A8:B8"/>
    <mergeCell ref="C6:C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17"/>
  <sheetViews>
    <sheetView workbookViewId="0" topLeftCell="A1">
      <selection activeCell="J23" sqref="J23"/>
    </sheetView>
  </sheetViews>
  <sheetFormatPr defaultColWidth="9.33203125" defaultRowHeight="11.25"/>
  <cols>
    <col min="1" max="1" width="7" style="0" customWidth="1"/>
    <col min="2" max="2" width="27.16015625" style="0" customWidth="1"/>
    <col min="3" max="3" width="8" style="0" customWidth="1"/>
    <col min="4" max="4" width="34.66015625" style="0" customWidth="1"/>
    <col min="6" max="6" width="11.33203125" style="0" customWidth="1"/>
    <col min="7" max="7" width="35.83203125" style="0" customWidth="1"/>
    <col min="8" max="8" width="15.5" style="0" customWidth="1"/>
    <col min="9" max="9" width="18.83203125" style="0" customWidth="1"/>
    <col min="10" max="10" width="17.83203125" style="0" customWidth="1"/>
  </cols>
  <sheetData>
    <row r="1" spans="1:2" ht="27" customHeight="1">
      <c r="A1" s="79" t="s">
        <v>500</v>
      </c>
      <c r="B1" s="79"/>
    </row>
    <row r="2" spans="1:25" ht="24.75">
      <c r="A2" s="80" t="s">
        <v>40</v>
      </c>
      <c r="B2" s="80"/>
      <c r="C2" s="80"/>
      <c r="D2" s="80"/>
      <c r="E2" s="80"/>
      <c r="F2" s="80"/>
      <c r="G2" s="80"/>
      <c r="H2" s="80"/>
      <c r="I2" s="80"/>
      <c r="J2" s="80"/>
      <c r="K2" s="80"/>
      <c r="L2" s="80"/>
      <c r="M2" s="80"/>
      <c r="N2" s="80"/>
      <c r="O2" s="80"/>
      <c r="P2" s="80"/>
      <c r="Q2" s="80"/>
      <c r="R2" s="80"/>
      <c r="S2" s="80"/>
      <c r="T2" s="80"/>
      <c r="U2" s="80"/>
      <c r="V2" s="80"/>
      <c r="W2" s="80"/>
      <c r="X2" s="80"/>
      <c r="Y2" s="80"/>
    </row>
    <row r="3" spans="1:25" ht="25.5">
      <c r="A3" s="81"/>
      <c r="B3" s="81"/>
      <c r="C3" s="81"/>
      <c r="D3" s="81"/>
      <c r="E3" s="81"/>
      <c r="F3" s="81"/>
      <c r="G3" s="81"/>
      <c r="H3" s="81"/>
      <c r="I3" s="81"/>
      <c r="J3" s="81"/>
      <c r="K3" s="81"/>
      <c r="L3" s="81"/>
      <c r="M3" s="81"/>
      <c r="N3" s="81"/>
      <c r="O3" s="81"/>
      <c r="P3" s="81"/>
      <c r="Q3" s="81"/>
      <c r="R3" s="81"/>
      <c r="S3" s="81"/>
      <c r="T3" s="81"/>
      <c r="U3" s="81"/>
      <c r="V3" s="81"/>
      <c r="W3" s="81"/>
      <c r="X3" s="81"/>
      <c r="Y3" s="93" t="s">
        <v>101</v>
      </c>
    </row>
    <row r="4" spans="1:25" ht="12.75">
      <c r="A4" s="82" t="s">
        <v>501</v>
      </c>
      <c r="B4" s="82" t="s">
        <v>502</v>
      </c>
      <c r="C4" s="82" t="s">
        <v>503</v>
      </c>
      <c r="D4" s="82" t="s">
        <v>504</v>
      </c>
      <c r="E4" s="82" t="s">
        <v>505</v>
      </c>
      <c r="F4" s="82" t="s">
        <v>506</v>
      </c>
      <c r="G4" s="82" t="s">
        <v>507</v>
      </c>
      <c r="H4" s="82" t="s">
        <v>508</v>
      </c>
      <c r="I4" s="82" t="s">
        <v>509</v>
      </c>
      <c r="J4" s="82"/>
      <c r="K4" s="82"/>
      <c r="L4" s="82"/>
      <c r="M4" s="82"/>
      <c r="N4" s="82"/>
      <c r="O4" s="82" t="s">
        <v>510</v>
      </c>
      <c r="P4" s="82"/>
      <c r="Q4" s="82"/>
      <c r="R4" s="82" t="s">
        <v>511</v>
      </c>
      <c r="S4" s="82" t="s">
        <v>299</v>
      </c>
      <c r="T4" s="82" t="s">
        <v>512</v>
      </c>
      <c r="U4" s="82"/>
      <c r="V4" s="82"/>
      <c r="W4" s="82"/>
      <c r="X4" s="82"/>
      <c r="Y4" s="82"/>
    </row>
    <row r="5" spans="1:25" ht="51">
      <c r="A5" s="83"/>
      <c r="B5" s="83"/>
      <c r="C5" s="83"/>
      <c r="D5" s="83"/>
      <c r="E5" s="83"/>
      <c r="F5" s="83"/>
      <c r="G5" s="83"/>
      <c r="H5" s="83"/>
      <c r="I5" s="83" t="s">
        <v>108</v>
      </c>
      <c r="J5" s="83" t="s">
        <v>513</v>
      </c>
      <c r="K5" s="83" t="s">
        <v>514</v>
      </c>
      <c r="L5" s="83" t="s">
        <v>515</v>
      </c>
      <c r="M5" s="83" t="s">
        <v>516</v>
      </c>
      <c r="N5" s="83" t="s">
        <v>517</v>
      </c>
      <c r="O5" s="83" t="s">
        <v>108</v>
      </c>
      <c r="P5" s="83" t="s">
        <v>510</v>
      </c>
      <c r="Q5" s="83" t="s">
        <v>518</v>
      </c>
      <c r="R5" s="83"/>
      <c r="S5" s="83"/>
      <c r="T5" s="83" t="s">
        <v>108</v>
      </c>
      <c r="U5" s="83" t="s">
        <v>300</v>
      </c>
      <c r="V5" s="83" t="s">
        <v>301</v>
      </c>
      <c r="W5" s="83" t="s">
        <v>519</v>
      </c>
      <c r="X5" s="83" t="s">
        <v>303</v>
      </c>
      <c r="Y5" s="83" t="s">
        <v>520</v>
      </c>
    </row>
    <row r="6" spans="1:25" ht="15.75">
      <c r="A6" s="84" t="s">
        <v>521</v>
      </c>
      <c r="B6" s="85" t="s">
        <v>51</v>
      </c>
      <c r="C6" s="86"/>
      <c r="D6" s="86"/>
      <c r="E6" s="87"/>
      <c r="F6" s="87"/>
      <c r="G6" s="87"/>
      <c r="H6" s="88">
        <v>5060800</v>
      </c>
      <c r="I6" s="88">
        <v>5060800</v>
      </c>
      <c r="J6" s="88">
        <v>5060800</v>
      </c>
      <c r="K6" s="92"/>
      <c r="L6" s="92"/>
      <c r="M6" s="92"/>
      <c r="N6" s="92"/>
      <c r="O6" s="92"/>
      <c r="P6" s="92"/>
      <c r="Q6" s="92"/>
      <c r="R6" s="92"/>
      <c r="S6" s="92"/>
      <c r="T6" s="92"/>
      <c r="U6" s="92"/>
      <c r="V6" s="92"/>
      <c r="W6" s="92"/>
      <c r="X6" s="92"/>
      <c r="Y6" s="92"/>
    </row>
    <row r="7" spans="1:25" ht="12.75">
      <c r="A7" s="84" t="s">
        <v>522</v>
      </c>
      <c r="B7" s="85" t="s">
        <v>523</v>
      </c>
      <c r="C7" s="84" t="s">
        <v>524</v>
      </c>
      <c r="D7" s="84" t="s">
        <v>525</v>
      </c>
      <c r="E7" s="84" t="s">
        <v>526</v>
      </c>
      <c r="F7" s="84" t="s">
        <v>527</v>
      </c>
      <c r="G7" s="84" t="s">
        <v>528</v>
      </c>
      <c r="H7" s="89">
        <v>4050000</v>
      </c>
      <c r="I7" s="89">
        <v>4050000</v>
      </c>
      <c r="J7" s="89">
        <v>4050000</v>
      </c>
      <c r="K7" s="90"/>
      <c r="L7" s="90"/>
      <c r="M7" s="90"/>
      <c r="N7" s="90"/>
      <c r="O7" s="90"/>
      <c r="P7" s="90"/>
      <c r="Q7" s="90"/>
      <c r="R7" s="90"/>
      <c r="S7" s="90"/>
      <c r="T7" s="90"/>
      <c r="U7" s="90"/>
      <c r="V7" s="90"/>
      <c r="W7" s="90"/>
      <c r="X7" s="90"/>
      <c r="Y7" s="90"/>
    </row>
    <row r="8" spans="1:25" ht="12.75">
      <c r="A8" s="84" t="s">
        <v>522</v>
      </c>
      <c r="B8" s="85" t="s">
        <v>523</v>
      </c>
      <c r="C8" s="84" t="s">
        <v>524</v>
      </c>
      <c r="D8" s="84" t="s">
        <v>525</v>
      </c>
      <c r="E8" s="84" t="s">
        <v>526</v>
      </c>
      <c r="F8" s="84" t="s">
        <v>527</v>
      </c>
      <c r="G8" s="84" t="s">
        <v>529</v>
      </c>
      <c r="H8" s="89">
        <v>600000</v>
      </c>
      <c r="I8" s="89">
        <v>600000</v>
      </c>
      <c r="J8" s="89">
        <v>600000</v>
      </c>
      <c r="K8" s="90"/>
      <c r="L8" s="90"/>
      <c r="M8" s="90"/>
      <c r="N8" s="90"/>
      <c r="O8" s="90"/>
      <c r="P8" s="90"/>
      <c r="Q8" s="90"/>
      <c r="R8" s="90"/>
      <c r="S8" s="90"/>
      <c r="T8" s="90"/>
      <c r="U8" s="90"/>
      <c r="V8" s="90"/>
      <c r="W8" s="90"/>
      <c r="X8" s="90"/>
      <c r="Y8" s="90"/>
    </row>
    <row r="9" spans="1:25" ht="12.75">
      <c r="A9" s="84" t="s">
        <v>522</v>
      </c>
      <c r="B9" s="85" t="s">
        <v>523</v>
      </c>
      <c r="C9" s="84" t="s">
        <v>524</v>
      </c>
      <c r="D9" s="84" t="s">
        <v>525</v>
      </c>
      <c r="E9" s="84" t="s">
        <v>526</v>
      </c>
      <c r="F9" s="84" t="s">
        <v>527</v>
      </c>
      <c r="G9" s="84" t="s">
        <v>530</v>
      </c>
      <c r="H9" s="89">
        <v>10800</v>
      </c>
      <c r="I9" s="89">
        <v>10800</v>
      </c>
      <c r="J9" s="89">
        <v>10800</v>
      </c>
      <c r="K9" s="90"/>
      <c r="L9" s="90"/>
      <c r="M9" s="90"/>
      <c r="N9" s="90"/>
      <c r="O9" s="90"/>
      <c r="P9" s="90"/>
      <c r="Q9" s="90"/>
      <c r="R9" s="90"/>
      <c r="S9" s="90"/>
      <c r="T9" s="90"/>
      <c r="U9" s="90"/>
      <c r="V9" s="90"/>
      <c r="W9" s="90"/>
      <c r="X9" s="90"/>
      <c r="Y9" s="90"/>
    </row>
    <row r="10" spans="1:25" ht="12.75">
      <c r="A10" s="84" t="s">
        <v>522</v>
      </c>
      <c r="B10" s="85" t="s">
        <v>523</v>
      </c>
      <c r="C10" s="84" t="s">
        <v>531</v>
      </c>
      <c r="D10" s="84" t="s">
        <v>532</v>
      </c>
      <c r="E10" s="84" t="s">
        <v>526</v>
      </c>
      <c r="F10" s="84" t="s">
        <v>527</v>
      </c>
      <c r="G10" s="84" t="s">
        <v>533</v>
      </c>
      <c r="H10" s="89">
        <v>300000</v>
      </c>
      <c r="I10" s="89">
        <v>300000</v>
      </c>
      <c r="J10" s="89">
        <v>300000</v>
      </c>
      <c r="K10" s="90"/>
      <c r="L10" s="90"/>
      <c r="M10" s="90"/>
      <c r="N10" s="90"/>
      <c r="O10" s="90"/>
      <c r="P10" s="90"/>
      <c r="Q10" s="90"/>
      <c r="R10" s="90"/>
      <c r="S10" s="90"/>
      <c r="T10" s="90"/>
      <c r="U10" s="90"/>
      <c r="V10" s="90"/>
      <c r="W10" s="90"/>
      <c r="X10" s="90"/>
      <c r="Y10" s="90"/>
    </row>
    <row r="11" spans="1:25" ht="12.75">
      <c r="A11" s="84" t="s">
        <v>522</v>
      </c>
      <c r="B11" s="85" t="s">
        <v>523</v>
      </c>
      <c r="C11" s="84" t="s">
        <v>534</v>
      </c>
      <c r="D11" s="84" t="s">
        <v>535</v>
      </c>
      <c r="E11" s="84" t="s">
        <v>526</v>
      </c>
      <c r="F11" s="84" t="s">
        <v>527</v>
      </c>
      <c r="G11" s="84" t="s">
        <v>528</v>
      </c>
      <c r="H11" s="89">
        <v>100000</v>
      </c>
      <c r="I11" s="89">
        <v>100000</v>
      </c>
      <c r="J11" s="89">
        <v>100000</v>
      </c>
      <c r="K11" s="90"/>
      <c r="L11" s="90"/>
      <c r="M11" s="90"/>
      <c r="N11" s="90"/>
      <c r="O11" s="90"/>
      <c r="P11" s="90"/>
      <c r="Q11" s="90"/>
      <c r="R11" s="90"/>
      <c r="S11" s="90"/>
      <c r="T11" s="90"/>
      <c r="U11" s="90"/>
      <c r="V11" s="90"/>
      <c r="W11" s="90"/>
      <c r="X11" s="90"/>
      <c r="Y11" s="90"/>
    </row>
    <row r="12" spans="1:25" ht="11.25">
      <c r="A12" s="90"/>
      <c r="B12" s="90"/>
      <c r="C12" s="90"/>
      <c r="D12" s="90"/>
      <c r="E12" s="90"/>
      <c r="F12" s="90"/>
      <c r="G12" s="90"/>
      <c r="H12" s="91"/>
      <c r="K12" s="90"/>
      <c r="L12" s="90"/>
      <c r="M12" s="90"/>
      <c r="N12" s="90"/>
      <c r="O12" s="90"/>
      <c r="P12" s="90"/>
      <c r="Q12" s="90"/>
      <c r="R12" s="90"/>
      <c r="S12" s="90"/>
      <c r="T12" s="90"/>
      <c r="U12" s="90"/>
      <c r="V12" s="90"/>
      <c r="W12" s="90"/>
      <c r="X12" s="90"/>
      <c r="Y12" s="90"/>
    </row>
    <row r="13" spans="1:25" ht="11.25">
      <c r="A13" s="90"/>
      <c r="B13" s="90"/>
      <c r="C13" s="90"/>
      <c r="D13" s="90"/>
      <c r="E13" s="90"/>
      <c r="F13" s="90"/>
      <c r="G13" s="90"/>
      <c r="H13" s="90"/>
      <c r="I13" s="90"/>
      <c r="J13" s="90"/>
      <c r="K13" s="90"/>
      <c r="L13" s="90"/>
      <c r="M13" s="90"/>
      <c r="N13" s="90"/>
      <c r="O13" s="90"/>
      <c r="P13" s="90"/>
      <c r="Q13" s="90"/>
      <c r="R13" s="90"/>
      <c r="S13" s="90"/>
      <c r="T13" s="90"/>
      <c r="U13" s="90"/>
      <c r="V13" s="90"/>
      <c r="W13" s="90"/>
      <c r="X13" s="90"/>
      <c r="Y13" s="90"/>
    </row>
    <row r="14" spans="1:25" ht="11.25">
      <c r="A14" s="90"/>
      <c r="B14" s="90"/>
      <c r="C14" s="90"/>
      <c r="D14" s="90"/>
      <c r="E14" s="90"/>
      <c r="F14" s="90"/>
      <c r="G14" s="90"/>
      <c r="H14" s="90"/>
      <c r="I14" s="90"/>
      <c r="J14" s="90"/>
      <c r="K14" s="90"/>
      <c r="L14" s="90"/>
      <c r="M14" s="90"/>
      <c r="N14" s="90"/>
      <c r="O14" s="90"/>
      <c r="P14" s="90"/>
      <c r="Q14" s="90"/>
      <c r="R14" s="90"/>
      <c r="S14" s="90"/>
      <c r="T14" s="90"/>
      <c r="U14" s="90"/>
      <c r="V14" s="90"/>
      <c r="W14" s="90"/>
      <c r="X14" s="90"/>
      <c r="Y14" s="90"/>
    </row>
    <row r="15" spans="1:25" ht="11.25">
      <c r="A15" s="90"/>
      <c r="B15" s="90"/>
      <c r="C15" s="90"/>
      <c r="D15" s="90"/>
      <c r="E15" s="90"/>
      <c r="F15" s="90"/>
      <c r="G15" s="90"/>
      <c r="H15" s="90"/>
      <c r="I15" s="90"/>
      <c r="J15" s="90"/>
      <c r="K15" s="90"/>
      <c r="L15" s="90"/>
      <c r="M15" s="90"/>
      <c r="N15" s="90"/>
      <c r="O15" s="90"/>
      <c r="P15" s="90"/>
      <c r="Q15" s="90"/>
      <c r="R15" s="90"/>
      <c r="S15" s="90"/>
      <c r="T15" s="90"/>
      <c r="U15" s="90"/>
      <c r="V15" s="90"/>
      <c r="W15" s="90"/>
      <c r="X15" s="90"/>
      <c r="Y15" s="90"/>
    </row>
    <row r="16" spans="1:25" ht="11.25">
      <c r="A16" s="90"/>
      <c r="B16" s="90"/>
      <c r="C16" s="90"/>
      <c r="D16" s="90"/>
      <c r="E16" s="90"/>
      <c r="F16" s="90"/>
      <c r="G16" s="90"/>
      <c r="H16" s="90"/>
      <c r="I16" s="90"/>
      <c r="J16" s="90"/>
      <c r="K16" s="90"/>
      <c r="L16" s="90"/>
      <c r="M16" s="90"/>
      <c r="N16" s="90"/>
      <c r="O16" s="90"/>
      <c r="P16" s="90"/>
      <c r="Q16" s="90"/>
      <c r="R16" s="90"/>
      <c r="S16" s="90"/>
      <c r="T16" s="90"/>
      <c r="U16" s="90"/>
      <c r="V16" s="90"/>
      <c r="W16" s="90"/>
      <c r="X16" s="90"/>
      <c r="Y16" s="90"/>
    </row>
    <row r="17" spans="1:25" ht="11.25">
      <c r="A17" s="90"/>
      <c r="B17" s="90"/>
      <c r="C17" s="90"/>
      <c r="D17" s="90"/>
      <c r="E17" s="90"/>
      <c r="F17" s="90"/>
      <c r="G17" s="90"/>
      <c r="H17" s="90"/>
      <c r="I17" s="90"/>
      <c r="J17" s="90"/>
      <c r="K17" s="90"/>
      <c r="L17" s="90"/>
      <c r="M17" s="90"/>
      <c r="N17" s="90"/>
      <c r="O17" s="90"/>
      <c r="P17" s="90"/>
      <c r="Q17" s="90"/>
      <c r="R17" s="90"/>
      <c r="S17" s="90"/>
      <c r="T17" s="90"/>
      <c r="U17" s="90"/>
      <c r="V17" s="90"/>
      <c r="W17" s="90"/>
      <c r="X17" s="90"/>
      <c r="Y17" s="90"/>
    </row>
  </sheetData>
  <sheetProtection/>
  <mergeCells count="15">
    <mergeCell ref="A1:B1"/>
    <mergeCell ref="A2:Y2"/>
    <mergeCell ref="I4:N4"/>
    <mergeCell ref="O4:Q4"/>
    <mergeCell ref="T4:Y4"/>
    <mergeCell ref="A4:A5"/>
    <mergeCell ref="B4:B5"/>
    <mergeCell ref="C4:C5"/>
    <mergeCell ref="D4:D5"/>
    <mergeCell ref="E4:E5"/>
    <mergeCell ref="F4:F5"/>
    <mergeCell ref="G4:G5"/>
    <mergeCell ref="H4:H5"/>
    <mergeCell ref="R4:R5"/>
    <mergeCell ref="S4:S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0"/>
  <sheetViews>
    <sheetView workbookViewId="0" topLeftCell="A1">
      <selection activeCell="H18" sqref="H18"/>
    </sheetView>
  </sheetViews>
  <sheetFormatPr defaultColWidth="9.33203125" defaultRowHeight="11.25"/>
  <cols>
    <col min="1" max="1" width="14.5" style="0" customWidth="1"/>
    <col min="2" max="11" width="14" style="0" customWidth="1"/>
  </cols>
  <sheetData>
    <row r="1" ht="24" customHeight="1">
      <c r="A1" s="46" t="s">
        <v>536</v>
      </c>
    </row>
    <row r="2" spans="1:11" ht="30.75" customHeight="1">
      <c r="A2" s="47" t="s">
        <v>42</v>
      </c>
      <c r="B2" s="47"/>
      <c r="C2" s="47"/>
      <c r="D2" s="47"/>
      <c r="E2" s="47"/>
      <c r="F2" s="47"/>
      <c r="G2" s="47"/>
      <c r="H2" s="47"/>
      <c r="I2" s="47"/>
      <c r="J2" s="47"/>
      <c r="K2" s="47"/>
    </row>
    <row r="3" spans="1:11" ht="27" customHeight="1">
      <c r="A3" s="48" t="s">
        <v>50</v>
      </c>
      <c r="B3" s="67" t="str">
        <f>'表一'!B3</f>
        <v>重庆市渝北区信访办公室</v>
      </c>
      <c r="C3" s="67"/>
      <c r="D3" s="67"/>
      <c r="E3" s="67"/>
      <c r="F3" s="67"/>
      <c r="G3" s="67"/>
      <c r="H3" s="67"/>
      <c r="I3" s="67"/>
      <c r="J3" s="67"/>
      <c r="K3" s="50" t="s">
        <v>52</v>
      </c>
    </row>
    <row r="4" spans="1:11" ht="32.25" customHeight="1">
      <c r="A4" s="68" t="s">
        <v>55</v>
      </c>
      <c r="B4" s="68" t="s">
        <v>57</v>
      </c>
      <c r="C4" s="68" t="s">
        <v>311</v>
      </c>
      <c r="D4" s="68" t="s">
        <v>537</v>
      </c>
      <c r="E4" s="68" t="s">
        <v>538</v>
      </c>
      <c r="F4" s="68" t="s">
        <v>539</v>
      </c>
      <c r="G4" s="68" t="s">
        <v>540</v>
      </c>
      <c r="H4" s="68"/>
      <c r="I4" s="69" t="s">
        <v>541</v>
      </c>
      <c r="J4" s="69" t="s">
        <v>542</v>
      </c>
      <c r="K4" s="69" t="s">
        <v>543</v>
      </c>
    </row>
    <row r="5" spans="1:11" ht="37.5" customHeight="1">
      <c r="A5" s="68"/>
      <c r="B5" s="68"/>
      <c r="C5" s="68"/>
      <c r="D5" s="68"/>
      <c r="E5" s="68"/>
      <c r="F5" s="68"/>
      <c r="G5" s="69" t="s">
        <v>544</v>
      </c>
      <c r="H5" s="69" t="s">
        <v>545</v>
      </c>
      <c r="I5" s="69"/>
      <c r="J5" s="69"/>
      <c r="K5" s="69"/>
    </row>
    <row r="6" spans="1:11" ht="31.5" customHeight="1">
      <c r="A6" s="68" t="s">
        <v>57</v>
      </c>
      <c r="B6" s="70"/>
      <c r="C6" s="71"/>
      <c r="D6" s="72"/>
      <c r="E6" s="72"/>
      <c r="F6" s="73"/>
      <c r="G6" s="73"/>
      <c r="H6" s="73"/>
      <c r="I6" s="73"/>
      <c r="J6" s="73"/>
      <c r="K6" s="73"/>
    </row>
    <row r="7" spans="1:11" ht="31.5" customHeight="1">
      <c r="A7" s="68" t="s">
        <v>546</v>
      </c>
      <c r="B7" s="70"/>
      <c r="C7" s="71"/>
      <c r="D7" s="72"/>
      <c r="E7" s="72"/>
      <c r="F7" s="73"/>
      <c r="G7" s="73"/>
      <c r="H7" s="73"/>
      <c r="I7" s="73"/>
      <c r="J7" s="73"/>
      <c r="K7" s="73"/>
    </row>
    <row r="8" spans="1:11" ht="31.5" customHeight="1">
      <c r="A8" s="68" t="s">
        <v>547</v>
      </c>
      <c r="B8" s="70"/>
      <c r="C8" s="71"/>
      <c r="D8" s="72"/>
      <c r="E8" s="72"/>
      <c r="F8" s="73"/>
      <c r="G8" s="73"/>
      <c r="H8" s="73"/>
      <c r="I8" s="73"/>
      <c r="J8" s="73"/>
      <c r="K8" s="73"/>
    </row>
    <row r="9" spans="1:11" ht="31.5" customHeight="1">
      <c r="A9" s="68" t="s">
        <v>548</v>
      </c>
      <c r="B9" s="70"/>
      <c r="C9" s="71"/>
      <c r="D9" s="72"/>
      <c r="E9" s="72"/>
      <c r="F9" s="73"/>
      <c r="G9" s="73"/>
      <c r="H9" s="73"/>
      <c r="I9" s="73"/>
      <c r="J9" s="73"/>
      <c r="K9" s="73"/>
    </row>
    <row r="10" spans="1:11" ht="22.5" customHeight="1">
      <c r="A10" s="74" t="s">
        <v>275</v>
      </c>
      <c r="D10" s="75"/>
      <c r="E10" s="75"/>
      <c r="F10" s="76"/>
      <c r="G10" s="76"/>
      <c r="H10" s="76"/>
      <c r="I10" s="76"/>
      <c r="J10" s="76"/>
      <c r="K10" s="76"/>
    </row>
    <row r="11" spans="1:11" ht="22.5" customHeight="1">
      <c r="A11" s="77"/>
      <c r="B11" s="77"/>
      <c r="C11" s="78"/>
      <c r="D11" s="75"/>
      <c r="E11" s="75"/>
      <c r="F11" s="76"/>
      <c r="G11" s="76"/>
      <c r="H11" s="76"/>
      <c r="I11" s="76"/>
      <c r="J11" s="76"/>
      <c r="K11" s="76"/>
    </row>
    <row r="12" spans="1:11" ht="22.5" customHeight="1">
      <c r="A12" s="77"/>
      <c r="B12" s="77"/>
      <c r="C12" s="78"/>
      <c r="D12" s="75"/>
      <c r="E12" s="75"/>
      <c r="F12" s="76"/>
      <c r="G12" s="76"/>
      <c r="H12" s="76"/>
      <c r="I12" s="76"/>
      <c r="J12" s="76"/>
      <c r="K12" s="76"/>
    </row>
    <row r="13" spans="1:11" ht="22.5" customHeight="1">
      <c r="A13" s="77"/>
      <c r="B13" s="77"/>
      <c r="C13" s="78"/>
      <c r="D13" s="75"/>
      <c r="E13" s="75"/>
      <c r="F13" s="76"/>
      <c r="G13" s="76"/>
      <c r="H13" s="76"/>
      <c r="I13" s="76"/>
      <c r="J13" s="76"/>
      <c r="K13" s="76"/>
    </row>
    <row r="14" spans="1:11" ht="6" customHeight="1">
      <c r="A14" s="76"/>
      <c r="B14" s="76"/>
      <c r="C14" s="76"/>
      <c r="D14" s="76"/>
      <c r="E14" s="76"/>
      <c r="F14" s="76"/>
      <c r="G14" s="76"/>
      <c r="H14" s="76"/>
      <c r="I14" s="76"/>
      <c r="J14" s="76"/>
      <c r="K14" s="76"/>
    </row>
    <row r="15" spans="1:11" ht="11.25">
      <c r="A15" s="76"/>
      <c r="B15" s="76"/>
      <c r="C15" s="76"/>
      <c r="D15" s="76"/>
      <c r="E15" s="76"/>
      <c r="F15" s="76"/>
      <c r="G15" s="76"/>
      <c r="H15" s="76"/>
      <c r="I15" s="76"/>
      <c r="J15" s="76"/>
      <c r="K15" s="76"/>
    </row>
    <row r="16" spans="1:11" ht="11.25">
      <c r="A16" s="76"/>
      <c r="B16" s="76"/>
      <c r="C16" s="76"/>
      <c r="D16" s="76"/>
      <c r="E16" s="76"/>
      <c r="F16" s="76"/>
      <c r="G16" s="76"/>
      <c r="H16" s="76"/>
      <c r="I16" s="76"/>
      <c r="J16" s="76"/>
      <c r="K16" s="76"/>
    </row>
    <row r="17" spans="1:11" ht="11.25">
      <c r="A17" s="76"/>
      <c r="B17" s="76"/>
      <c r="C17" s="76"/>
      <c r="D17" s="76"/>
      <c r="E17" s="76"/>
      <c r="F17" s="76"/>
      <c r="G17" s="76"/>
      <c r="H17" s="76"/>
      <c r="I17" s="76"/>
      <c r="J17" s="76"/>
      <c r="K17" s="76"/>
    </row>
    <row r="18" spans="1:11" ht="11.25">
      <c r="A18" s="76"/>
      <c r="B18" s="76"/>
      <c r="C18" s="76"/>
      <c r="D18" s="76"/>
      <c r="E18" s="76"/>
      <c r="F18" s="76"/>
      <c r="G18" s="76"/>
      <c r="H18" s="76"/>
      <c r="I18" s="76"/>
      <c r="J18" s="76"/>
      <c r="K18" s="76"/>
    </row>
    <row r="19" spans="1:11" ht="11.25">
      <c r="A19" s="76"/>
      <c r="B19" s="76"/>
      <c r="C19" s="76"/>
      <c r="D19" s="76"/>
      <c r="E19" s="76"/>
      <c r="F19" s="76"/>
      <c r="G19" s="76"/>
      <c r="H19" s="76"/>
      <c r="I19" s="76"/>
      <c r="J19" s="76"/>
      <c r="K19" s="76"/>
    </row>
    <row r="20" spans="1:11" ht="11.25">
      <c r="A20" s="76"/>
      <c r="B20" s="76"/>
      <c r="C20" s="76"/>
      <c r="D20" s="76"/>
      <c r="E20" s="76"/>
      <c r="F20" s="76"/>
      <c r="G20" s="76"/>
      <c r="H20" s="76"/>
      <c r="I20" s="76"/>
      <c r="J20" s="76"/>
      <c r="K20" s="76"/>
    </row>
  </sheetData>
  <sheetProtection/>
  <mergeCells count="12">
    <mergeCell ref="A2:K2"/>
    <mergeCell ref="B3:J3"/>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F18"/>
  <sheetViews>
    <sheetView workbookViewId="0" topLeftCell="A4">
      <selection activeCell="L10" sqref="L10"/>
    </sheetView>
  </sheetViews>
  <sheetFormatPr defaultColWidth="9.33203125" defaultRowHeight="11.25"/>
  <cols>
    <col min="1" max="1" width="20" style="0" customWidth="1"/>
    <col min="2" max="2" width="31" style="0" customWidth="1"/>
    <col min="3" max="5" width="20.33203125" style="0" customWidth="1"/>
    <col min="6" max="6" width="22.5" style="0" customWidth="1"/>
  </cols>
  <sheetData>
    <row r="1" ht="24" customHeight="1">
      <c r="A1" s="46" t="s">
        <v>549</v>
      </c>
    </row>
    <row r="2" spans="1:6" ht="30.75" customHeight="1">
      <c r="A2" s="47" t="s">
        <v>44</v>
      </c>
      <c r="B2" s="47"/>
      <c r="C2" s="47"/>
      <c r="D2" s="47"/>
      <c r="E2" s="47"/>
      <c r="F2" s="47"/>
    </row>
    <row r="3" spans="1:6" ht="18" customHeight="1">
      <c r="A3" s="48"/>
      <c r="B3" s="49"/>
      <c r="C3" s="49"/>
      <c r="D3" s="49"/>
      <c r="F3" s="50" t="s">
        <v>101</v>
      </c>
    </row>
    <row r="4" spans="1:6" ht="27" customHeight="1">
      <c r="A4" s="51" t="s">
        <v>550</v>
      </c>
      <c r="B4" s="52" t="str">
        <f>'表一'!B3</f>
        <v>重庆市渝北区信访办公室</v>
      </c>
      <c r="C4" s="52"/>
      <c r="D4" s="53" t="s">
        <v>551</v>
      </c>
      <c r="E4" s="54">
        <f>'表九'!D7</f>
        <v>11398254.54</v>
      </c>
      <c r="F4" s="54"/>
    </row>
    <row r="5" spans="1:6" ht="100.5" customHeight="1">
      <c r="A5" s="51" t="s">
        <v>552</v>
      </c>
      <c r="B5" s="55" t="s">
        <v>553</v>
      </c>
      <c r="C5" s="56"/>
      <c r="D5" s="56"/>
      <c r="E5" s="56"/>
      <c r="F5" s="57"/>
    </row>
    <row r="6" spans="1:6" ht="21" customHeight="1">
      <c r="A6" s="58" t="s">
        <v>554</v>
      </c>
      <c r="B6" s="59" t="s">
        <v>555</v>
      </c>
      <c r="C6" s="59" t="s">
        <v>556</v>
      </c>
      <c r="D6" s="59" t="s">
        <v>557</v>
      </c>
      <c r="E6" s="59" t="s">
        <v>558</v>
      </c>
      <c r="F6" s="59" t="s">
        <v>559</v>
      </c>
    </row>
    <row r="7" spans="1:6" ht="21" customHeight="1">
      <c r="A7" s="60"/>
      <c r="B7" s="61" t="s">
        <v>560</v>
      </c>
      <c r="C7" s="62" t="s">
        <v>561</v>
      </c>
      <c r="D7" s="62" t="s">
        <v>562</v>
      </c>
      <c r="E7" s="62" t="s">
        <v>563</v>
      </c>
      <c r="F7" s="62" t="s">
        <v>564</v>
      </c>
    </row>
    <row r="8" spans="1:6" ht="21" customHeight="1">
      <c r="A8" s="60"/>
      <c r="B8" s="61" t="s">
        <v>565</v>
      </c>
      <c r="C8" s="62" t="s">
        <v>561</v>
      </c>
      <c r="D8" s="62" t="s">
        <v>562</v>
      </c>
      <c r="E8" s="62" t="s">
        <v>563</v>
      </c>
      <c r="F8" s="62" t="s">
        <v>564</v>
      </c>
    </row>
    <row r="9" spans="1:6" ht="21" customHeight="1">
      <c r="A9" s="60"/>
      <c r="B9" s="61" t="s">
        <v>566</v>
      </c>
      <c r="C9" s="62" t="s">
        <v>561</v>
      </c>
      <c r="D9" s="62" t="s">
        <v>562</v>
      </c>
      <c r="E9" s="62" t="s">
        <v>563</v>
      </c>
      <c r="F9" s="62" t="s">
        <v>564</v>
      </c>
    </row>
    <row r="10" spans="1:6" ht="21" customHeight="1">
      <c r="A10" s="60"/>
      <c r="B10" s="61" t="s">
        <v>567</v>
      </c>
      <c r="C10" s="62" t="s">
        <v>568</v>
      </c>
      <c r="D10" s="62" t="s">
        <v>562</v>
      </c>
      <c r="E10" s="62" t="s">
        <v>563</v>
      </c>
      <c r="F10" s="62" t="s">
        <v>569</v>
      </c>
    </row>
    <row r="11" spans="1:6" ht="21" customHeight="1">
      <c r="A11" s="60"/>
      <c r="B11" s="61" t="s">
        <v>570</v>
      </c>
      <c r="C11" s="62" t="s">
        <v>568</v>
      </c>
      <c r="D11" s="62" t="s">
        <v>562</v>
      </c>
      <c r="E11" s="62" t="s">
        <v>563</v>
      </c>
      <c r="F11" s="62" t="s">
        <v>569</v>
      </c>
    </row>
    <row r="12" spans="1:6" ht="21" customHeight="1">
      <c r="A12" s="60"/>
      <c r="B12" s="61" t="s">
        <v>571</v>
      </c>
      <c r="C12" s="62" t="s">
        <v>561</v>
      </c>
      <c r="D12" s="62" t="s">
        <v>562</v>
      </c>
      <c r="E12" s="62" t="s">
        <v>572</v>
      </c>
      <c r="F12" s="62" t="s">
        <v>568</v>
      </c>
    </row>
    <row r="13" spans="1:6" ht="21" customHeight="1">
      <c r="A13" s="60"/>
      <c r="B13" s="61" t="s">
        <v>573</v>
      </c>
      <c r="C13" s="62" t="s">
        <v>561</v>
      </c>
      <c r="D13" s="62" t="s">
        <v>562</v>
      </c>
      <c r="E13" s="62" t="s">
        <v>572</v>
      </c>
      <c r="F13" s="62" t="s">
        <v>574</v>
      </c>
    </row>
    <row r="14" spans="1:6" ht="21" customHeight="1">
      <c r="A14" s="60"/>
      <c r="B14" s="61" t="s">
        <v>575</v>
      </c>
      <c r="C14" s="62" t="s">
        <v>561</v>
      </c>
      <c r="D14" s="62" t="s">
        <v>562</v>
      </c>
      <c r="E14" s="62" t="s">
        <v>576</v>
      </c>
      <c r="F14" s="62" t="s">
        <v>577</v>
      </c>
    </row>
    <row r="15" spans="1:6" ht="21" customHeight="1">
      <c r="A15" s="60"/>
      <c r="B15" s="61" t="s">
        <v>578</v>
      </c>
      <c r="C15" s="62" t="s">
        <v>561</v>
      </c>
      <c r="D15" s="62" t="s">
        <v>562</v>
      </c>
      <c r="E15" s="62" t="s">
        <v>576</v>
      </c>
      <c r="F15" s="62" t="s">
        <v>577</v>
      </c>
    </row>
    <row r="16" spans="1:6" ht="21" customHeight="1">
      <c r="A16" s="60"/>
      <c r="B16" s="61" t="s">
        <v>579</v>
      </c>
      <c r="C16" s="62" t="s">
        <v>568</v>
      </c>
      <c r="D16" s="62" t="s">
        <v>562</v>
      </c>
      <c r="E16" s="62" t="s">
        <v>576</v>
      </c>
      <c r="F16" s="62" t="s">
        <v>577</v>
      </c>
    </row>
    <row r="17" spans="1:6" ht="17.25" customHeight="1">
      <c r="A17" s="60"/>
      <c r="B17" s="63" t="s">
        <v>580</v>
      </c>
      <c r="C17" s="62" t="s">
        <v>561</v>
      </c>
      <c r="D17" s="62" t="s">
        <v>581</v>
      </c>
      <c r="E17" s="62" t="s">
        <v>576</v>
      </c>
      <c r="F17" s="62" t="s">
        <v>582</v>
      </c>
    </row>
    <row r="18" spans="1:6" ht="12.75">
      <c r="A18" s="64"/>
      <c r="B18" s="65" t="s">
        <v>583</v>
      </c>
      <c r="C18" s="66" t="s">
        <v>561</v>
      </c>
      <c r="D18" s="62" t="s">
        <v>581</v>
      </c>
      <c r="E18" s="62" t="s">
        <v>576</v>
      </c>
      <c r="F18" s="62" t="s">
        <v>582</v>
      </c>
    </row>
  </sheetData>
  <sheetProtection/>
  <mergeCells count="5">
    <mergeCell ref="A2:F2"/>
    <mergeCell ref="B4:C4"/>
    <mergeCell ref="E4:F4"/>
    <mergeCell ref="B5:F5"/>
    <mergeCell ref="A6:A18"/>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F17"/>
  <sheetViews>
    <sheetView tabSelected="1" workbookViewId="0" topLeftCell="A7">
      <selection activeCell="B7" sqref="B7:F7"/>
    </sheetView>
  </sheetViews>
  <sheetFormatPr defaultColWidth="9.33203125" defaultRowHeight="11.25"/>
  <cols>
    <col min="1" max="6" width="18.83203125" style="0" customWidth="1"/>
  </cols>
  <sheetData>
    <row r="1" ht="12">
      <c r="A1" s="6" t="s">
        <v>584</v>
      </c>
    </row>
    <row r="2" spans="1:6" ht="15" customHeight="1">
      <c r="A2" s="20" t="s">
        <v>46</v>
      </c>
      <c r="B2" s="20"/>
      <c r="C2" s="20"/>
      <c r="D2" s="20"/>
      <c r="E2" s="20"/>
      <c r="F2" s="20"/>
    </row>
    <row r="3" spans="1:6" ht="21.75" customHeight="1">
      <c r="A3" s="21" t="s">
        <v>585</v>
      </c>
      <c r="B3" s="41" t="s">
        <v>525</v>
      </c>
      <c r="C3" s="41"/>
      <c r="D3" s="41"/>
      <c r="E3" s="41"/>
      <c r="F3" s="23" t="s">
        <v>101</v>
      </c>
    </row>
    <row r="4" spans="1:6" ht="34.5" customHeight="1">
      <c r="A4" s="42" t="s">
        <v>586</v>
      </c>
      <c r="B4" s="35" t="s">
        <v>587</v>
      </c>
      <c r="C4" s="35"/>
      <c r="D4" s="35"/>
      <c r="E4" s="43" t="s">
        <v>588</v>
      </c>
      <c r="F4" s="35" t="s">
        <v>589</v>
      </c>
    </row>
    <row r="5" spans="1:6" ht="40.5" customHeight="1">
      <c r="A5" s="44" t="s">
        <v>590</v>
      </c>
      <c r="B5" s="45">
        <v>1800000</v>
      </c>
      <c r="C5" s="45"/>
      <c r="D5" s="45"/>
      <c r="E5" s="28" t="s">
        <v>591</v>
      </c>
      <c r="F5" s="45" t="s">
        <v>116</v>
      </c>
    </row>
    <row r="6" spans="1:6" ht="48" customHeight="1">
      <c r="A6" s="24"/>
      <c r="B6" s="27"/>
      <c r="C6" s="27"/>
      <c r="D6" s="27"/>
      <c r="E6" s="28" t="s">
        <v>592</v>
      </c>
      <c r="F6" s="27" t="s">
        <v>116</v>
      </c>
    </row>
    <row r="7" spans="1:6" ht="69" customHeight="1">
      <c r="A7" s="24" t="s">
        <v>593</v>
      </c>
      <c r="B7" s="29" t="s">
        <v>594</v>
      </c>
      <c r="C7" s="29"/>
      <c r="D7" s="29"/>
      <c r="E7" s="29"/>
      <c r="F7" s="29"/>
    </row>
    <row r="8" spans="1:6" ht="51" customHeight="1">
      <c r="A8" s="24" t="s">
        <v>595</v>
      </c>
      <c r="B8" s="29" t="s">
        <v>596</v>
      </c>
      <c r="C8" s="29"/>
      <c r="D8" s="29"/>
      <c r="E8" s="29"/>
      <c r="F8" s="29"/>
    </row>
    <row r="9" spans="1:6" ht="57" customHeight="1">
      <c r="A9" s="24" t="s">
        <v>597</v>
      </c>
      <c r="B9" s="29" t="s">
        <v>598</v>
      </c>
      <c r="C9" s="29"/>
      <c r="D9" s="29"/>
      <c r="E9" s="29"/>
      <c r="F9" s="29"/>
    </row>
    <row r="10" spans="1:6" ht="15.75">
      <c r="A10" s="24" t="s">
        <v>554</v>
      </c>
      <c r="B10" s="30" t="s">
        <v>599</v>
      </c>
      <c r="C10" s="30" t="s">
        <v>556</v>
      </c>
      <c r="D10" s="30" t="s">
        <v>557</v>
      </c>
      <c r="E10" s="30" t="s">
        <v>558</v>
      </c>
      <c r="F10" s="30" t="s">
        <v>559</v>
      </c>
    </row>
    <row r="11" spans="1:6" ht="18" customHeight="1">
      <c r="A11" s="31"/>
      <c r="B11" s="32" t="s">
        <v>565</v>
      </c>
      <c r="C11" s="33" t="s">
        <v>561</v>
      </c>
      <c r="D11" s="33" t="s">
        <v>562</v>
      </c>
      <c r="E11" s="33" t="s">
        <v>563</v>
      </c>
      <c r="F11" s="33" t="s">
        <v>564</v>
      </c>
    </row>
    <row r="12" spans="1:6" ht="15.75" customHeight="1">
      <c r="A12" s="31"/>
      <c r="B12" s="32" t="s">
        <v>566</v>
      </c>
      <c r="C12" s="33" t="s">
        <v>561</v>
      </c>
      <c r="D12" s="33" t="s">
        <v>562</v>
      </c>
      <c r="E12" s="33" t="s">
        <v>563</v>
      </c>
      <c r="F12" s="33" t="s">
        <v>564</v>
      </c>
    </row>
    <row r="13" spans="1:6" ht="25.5" customHeight="1">
      <c r="A13" s="31"/>
      <c r="B13" s="32" t="s">
        <v>571</v>
      </c>
      <c r="C13" s="33" t="s">
        <v>561</v>
      </c>
      <c r="D13" s="33" t="s">
        <v>562</v>
      </c>
      <c r="E13" s="33" t="s">
        <v>572</v>
      </c>
      <c r="F13" s="33">
        <v>10</v>
      </c>
    </row>
    <row r="14" spans="1:6" ht="24" customHeight="1">
      <c r="A14" s="31"/>
      <c r="B14" s="32" t="s">
        <v>575</v>
      </c>
      <c r="C14" s="33" t="s">
        <v>561</v>
      </c>
      <c r="D14" s="33" t="s">
        <v>562</v>
      </c>
      <c r="E14" s="33" t="s">
        <v>576</v>
      </c>
      <c r="F14" s="33" t="s">
        <v>577</v>
      </c>
    </row>
    <row r="15" spans="1:6" ht="12.75" customHeight="1">
      <c r="A15" s="31"/>
      <c r="B15" s="32" t="s">
        <v>578</v>
      </c>
      <c r="C15" s="33" t="s">
        <v>561</v>
      </c>
      <c r="D15" s="33" t="s">
        <v>562</v>
      </c>
      <c r="E15" s="33" t="s">
        <v>576</v>
      </c>
      <c r="F15" s="33" t="s">
        <v>577</v>
      </c>
    </row>
    <row r="16" spans="1:6" ht="12.75" customHeight="1">
      <c r="A16" s="31"/>
      <c r="B16" s="32" t="s">
        <v>579</v>
      </c>
      <c r="C16" s="33" t="s">
        <v>568</v>
      </c>
      <c r="D16" s="33" t="s">
        <v>562</v>
      </c>
      <c r="E16" s="33" t="s">
        <v>576</v>
      </c>
      <c r="F16" s="33" t="s">
        <v>577</v>
      </c>
    </row>
    <row r="17" spans="1:6" ht="12.75" customHeight="1">
      <c r="A17" s="31"/>
      <c r="B17" s="34"/>
      <c r="C17" s="34"/>
      <c r="D17" s="34"/>
      <c r="E17" s="35"/>
      <c r="F17" s="36"/>
    </row>
  </sheetData>
  <sheetProtection/>
  <mergeCells count="9">
    <mergeCell ref="A2:F2"/>
    <mergeCell ref="B3:E3"/>
    <mergeCell ref="B4:D4"/>
    <mergeCell ref="B7:F7"/>
    <mergeCell ref="B8:F8"/>
    <mergeCell ref="B9:F9"/>
    <mergeCell ref="A5:A6"/>
    <mergeCell ref="A10:A17"/>
    <mergeCell ref="B5:D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0"/>
  <sheetViews>
    <sheetView workbookViewId="0" topLeftCell="A1">
      <selection activeCell="F19" sqref="F19"/>
    </sheetView>
  </sheetViews>
  <sheetFormatPr defaultColWidth="9.33203125" defaultRowHeight="11.25"/>
  <cols>
    <col min="1" max="1" width="9.33203125" style="117" customWidth="1"/>
    <col min="2" max="2" width="9.33203125" style="81" customWidth="1"/>
    <col min="3" max="3" width="85" style="81" customWidth="1"/>
    <col min="4" max="16384" width="9.33203125" style="81" customWidth="1"/>
  </cols>
  <sheetData>
    <row r="1" spans="1:3" ht="37.5" customHeight="1">
      <c r="A1" s="206" t="s">
        <v>12</v>
      </c>
      <c r="B1" s="206"/>
      <c r="C1" s="206"/>
    </row>
    <row r="2" spans="1:3" ht="26.25" customHeight="1">
      <c r="A2" s="51" t="s">
        <v>1</v>
      </c>
      <c r="B2" s="51" t="s">
        <v>2</v>
      </c>
      <c r="C2" s="51"/>
    </row>
    <row r="3" spans="1:3" ht="26.25" customHeight="1">
      <c r="A3" s="51">
        <v>1</v>
      </c>
      <c r="B3" s="173" t="s">
        <v>13</v>
      </c>
      <c r="C3" s="123" t="s">
        <v>14</v>
      </c>
    </row>
    <row r="4" spans="1:3" ht="26.25" customHeight="1">
      <c r="A4" s="51">
        <v>2</v>
      </c>
      <c r="B4" s="173" t="s">
        <v>15</v>
      </c>
      <c r="C4" s="123" t="s">
        <v>16</v>
      </c>
    </row>
    <row r="5" spans="1:3" ht="26.25" customHeight="1">
      <c r="A5" s="51">
        <v>3</v>
      </c>
      <c r="B5" s="173" t="s">
        <v>17</v>
      </c>
      <c r="C5" s="173" t="s">
        <v>18</v>
      </c>
    </row>
    <row r="6" spans="1:3" ht="26.25" customHeight="1">
      <c r="A6" s="51">
        <v>4</v>
      </c>
      <c r="B6" s="173" t="s">
        <v>19</v>
      </c>
      <c r="C6" s="173" t="s">
        <v>20</v>
      </c>
    </row>
    <row r="7" spans="1:3" ht="26.25" customHeight="1">
      <c r="A7" s="51">
        <v>5</v>
      </c>
      <c r="B7" s="173" t="s">
        <v>21</v>
      </c>
      <c r="C7" s="123" t="s">
        <v>22</v>
      </c>
    </row>
    <row r="8" spans="1:3" ht="26.25" customHeight="1">
      <c r="A8" s="51">
        <v>6</v>
      </c>
      <c r="B8" s="173" t="s">
        <v>23</v>
      </c>
      <c r="C8" s="123" t="s">
        <v>24</v>
      </c>
    </row>
    <row r="9" spans="1:3" ht="26.25" customHeight="1">
      <c r="A9" s="51">
        <v>7</v>
      </c>
      <c r="B9" s="173" t="s">
        <v>25</v>
      </c>
      <c r="C9" s="123" t="s">
        <v>26</v>
      </c>
    </row>
    <row r="10" spans="1:3" ht="26.25" customHeight="1">
      <c r="A10" s="51">
        <v>8</v>
      </c>
      <c r="B10" s="173" t="s">
        <v>27</v>
      </c>
      <c r="C10" s="173" t="s">
        <v>28</v>
      </c>
    </row>
    <row r="11" spans="1:3" ht="26.25" customHeight="1">
      <c r="A11" s="51">
        <v>9</v>
      </c>
      <c r="B11" s="173" t="s">
        <v>29</v>
      </c>
      <c r="C11" s="123" t="s">
        <v>30</v>
      </c>
    </row>
    <row r="12" spans="1:3" ht="26.25" customHeight="1">
      <c r="A12" s="51">
        <v>10</v>
      </c>
      <c r="B12" s="173" t="s">
        <v>31</v>
      </c>
      <c r="C12" s="123" t="s">
        <v>32</v>
      </c>
    </row>
    <row r="13" spans="1:3" ht="26.25" customHeight="1">
      <c r="A13" s="51">
        <v>11</v>
      </c>
      <c r="B13" s="173" t="s">
        <v>33</v>
      </c>
      <c r="C13" s="123" t="s">
        <v>34</v>
      </c>
    </row>
    <row r="14" spans="1:3" ht="26.25" customHeight="1">
      <c r="A14" s="51">
        <v>12</v>
      </c>
      <c r="B14" s="173" t="s">
        <v>35</v>
      </c>
      <c r="C14" s="173" t="s">
        <v>36</v>
      </c>
    </row>
    <row r="15" spans="1:3" ht="26.25" customHeight="1">
      <c r="A15" s="51">
        <v>13</v>
      </c>
      <c r="B15" s="173" t="s">
        <v>37</v>
      </c>
      <c r="C15" s="173" t="s">
        <v>38</v>
      </c>
    </row>
    <row r="16" spans="1:3" ht="26.25" customHeight="1">
      <c r="A16" s="51">
        <v>14</v>
      </c>
      <c r="B16" s="173" t="s">
        <v>39</v>
      </c>
      <c r="C16" s="123" t="s">
        <v>40</v>
      </c>
    </row>
    <row r="17" spans="1:3" ht="26.25" customHeight="1">
      <c r="A17" s="51">
        <v>15</v>
      </c>
      <c r="B17" s="173" t="s">
        <v>41</v>
      </c>
      <c r="C17" s="173" t="s">
        <v>42</v>
      </c>
    </row>
    <row r="18" spans="1:3" ht="26.25" customHeight="1">
      <c r="A18" s="51">
        <v>16</v>
      </c>
      <c r="B18" s="173" t="s">
        <v>43</v>
      </c>
      <c r="C18" s="173" t="s">
        <v>44</v>
      </c>
    </row>
    <row r="19" spans="1:3" ht="26.25" customHeight="1">
      <c r="A19" s="51">
        <v>17</v>
      </c>
      <c r="B19" s="123" t="s">
        <v>45</v>
      </c>
      <c r="C19" s="173" t="s">
        <v>46</v>
      </c>
    </row>
    <row r="20" spans="1:3" ht="26.25" customHeight="1">
      <c r="A20" s="51">
        <v>18</v>
      </c>
      <c r="B20" s="123" t="s">
        <v>47</v>
      </c>
      <c r="C20" s="123" t="s">
        <v>48</v>
      </c>
    </row>
  </sheetData>
  <sheetProtection/>
  <mergeCells count="2">
    <mergeCell ref="A1:C1"/>
    <mergeCell ref="B2:C2"/>
  </mergeCells>
  <printOptions horizontalCentered="1"/>
  <pageMargins left="0.71" right="0.71" top="0.75" bottom="0.75" header="0.31" footer="0.3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17"/>
  <sheetViews>
    <sheetView workbookViewId="0" topLeftCell="A4">
      <selection activeCell="L13" sqref="L13"/>
    </sheetView>
  </sheetViews>
  <sheetFormatPr defaultColWidth="9.33203125" defaultRowHeight="11.25"/>
  <cols>
    <col min="1" max="6" width="19.16015625" style="0" customWidth="1"/>
  </cols>
  <sheetData>
    <row r="1" ht="12">
      <c r="A1" s="6" t="s">
        <v>600</v>
      </c>
    </row>
    <row r="2" spans="1:6" ht="21">
      <c r="A2" s="20" t="s">
        <v>46</v>
      </c>
      <c r="B2" s="20"/>
      <c r="C2" s="20"/>
      <c r="D2" s="20"/>
      <c r="E2" s="20"/>
      <c r="F2" s="20"/>
    </row>
    <row r="3" spans="1:6" ht="15.75">
      <c r="A3" s="21" t="s">
        <v>585</v>
      </c>
      <c r="B3" s="22" t="s">
        <v>532</v>
      </c>
      <c r="C3" s="22"/>
      <c r="D3" s="22"/>
      <c r="E3" s="22"/>
      <c r="F3" s="23" t="s">
        <v>101</v>
      </c>
    </row>
    <row r="4" spans="1:6" ht="15.75">
      <c r="A4" s="24" t="s">
        <v>586</v>
      </c>
      <c r="B4" s="25" t="s">
        <v>533</v>
      </c>
      <c r="C4" s="25"/>
      <c r="D4" s="25"/>
      <c r="E4" s="26" t="s">
        <v>588</v>
      </c>
      <c r="F4" s="25" t="s">
        <v>589</v>
      </c>
    </row>
    <row r="5" spans="1:6" ht="35.25" customHeight="1">
      <c r="A5" s="24" t="s">
        <v>590</v>
      </c>
      <c r="B5" s="27">
        <v>300000</v>
      </c>
      <c r="C5" s="27"/>
      <c r="D5" s="27"/>
      <c r="E5" s="28" t="s">
        <v>591</v>
      </c>
      <c r="F5" s="27" t="s">
        <v>116</v>
      </c>
    </row>
    <row r="6" spans="1:6" ht="41.25" customHeight="1">
      <c r="A6" s="24"/>
      <c r="B6" s="27"/>
      <c r="C6" s="27"/>
      <c r="D6" s="27"/>
      <c r="E6" s="28" t="s">
        <v>592</v>
      </c>
      <c r="F6" s="27" t="s">
        <v>116</v>
      </c>
    </row>
    <row r="7" spans="1:6" ht="39" customHeight="1">
      <c r="A7" s="24" t="s">
        <v>593</v>
      </c>
      <c r="B7" s="29" t="s">
        <v>601</v>
      </c>
      <c r="C7" s="29"/>
      <c r="D7" s="29"/>
      <c r="E7" s="29"/>
      <c r="F7" s="29"/>
    </row>
    <row r="8" spans="1:6" ht="37.5" customHeight="1">
      <c r="A8" s="24" t="s">
        <v>595</v>
      </c>
      <c r="B8" s="29" t="s">
        <v>602</v>
      </c>
      <c r="C8" s="29"/>
      <c r="D8" s="29"/>
      <c r="E8" s="29"/>
      <c r="F8" s="29"/>
    </row>
    <row r="9" spans="1:6" ht="79.5" customHeight="1">
      <c r="A9" s="24" t="s">
        <v>597</v>
      </c>
      <c r="B9" s="29" t="s">
        <v>603</v>
      </c>
      <c r="C9" s="29"/>
      <c r="D9" s="29"/>
      <c r="E9" s="29"/>
      <c r="F9" s="29"/>
    </row>
    <row r="10" spans="1:6" ht="15.75">
      <c r="A10" s="24" t="s">
        <v>554</v>
      </c>
      <c r="B10" s="30" t="s">
        <v>599</v>
      </c>
      <c r="C10" s="30" t="s">
        <v>556</v>
      </c>
      <c r="D10" s="30" t="s">
        <v>557</v>
      </c>
      <c r="E10" s="30" t="s">
        <v>558</v>
      </c>
      <c r="F10" s="30" t="s">
        <v>559</v>
      </c>
    </row>
    <row r="11" spans="1:6" ht="12.75">
      <c r="A11" s="31"/>
      <c r="B11" s="32" t="s">
        <v>566</v>
      </c>
      <c r="C11" s="37" t="s">
        <v>561</v>
      </c>
      <c r="D11" s="25" t="s">
        <v>562</v>
      </c>
      <c r="E11" s="25" t="s">
        <v>563</v>
      </c>
      <c r="F11" s="38" t="s">
        <v>564</v>
      </c>
    </row>
    <row r="12" spans="1:6" ht="25.5">
      <c r="A12" s="31"/>
      <c r="B12" s="32" t="s">
        <v>571</v>
      </c>
      <c r="C12" s="39"/>
      <c r="D12" s="25"/>
      <c r="E12" s="25" t="s">
        <v>572</v>
      </c>
      <c r="F12" s="38" t="s">
        <v>568</v>
      </c>
    </row>
    <row r="13" spans="1:6" ht="25.5">
      <c r="A13" s="31"/>
      <c r="B13" s="32" t="s">
        <v>573</v>
      </c>
      <c r="C13" s="39"/>
      <c r="D13" s="25"/>
      <c r="E13" s="25"/>
      <c r="F13" s="38" t="s">
        <v>574</v>
      </c>
    </row>
    <row r="14" spans="1:6" ht="25.5">
      <c r="A14" s="31"/>
      <c r="B14" s="32" t="s">
        <v>575</v>
      </c>
      <c r="C14" s="39"/>
      <c r="D14" s="25"/>
      <c r="E14" s="25" t="s">
        <v>576</v>
      </c>
      <c r="F14" s="38" t="s">
        <v>577</v>
      </c>
    </row>
    <row r="15" spans="1:6" ht="25.5">
      <c r="A15" s="31"/>
      <c r="B15" s="32" t="s">
        <v>580</v>
      </c>
      <c r="C15" s="40"/>
      <c r="D15" s="25" t="s">
        <v>581</v>
      </c>
      <c r="E15" s="25" t="s">
        <v>576</v>
      </c>
      <c r="F15" s="38" t="s">
        <v>582</v>
      </c>
    </row>
    <row r="16" spans="1:6" ht="25.5">
      <c r="A16" s="31"/>
      <c r="B16" s="32" t="s">
        <v>570</v>
      </c>
      <c r="C16" s="37" t="s">
        <v>568</v>
      </c>
      <c r="D16" s="25" t="s">
        <v>562</v>
      </c>
      <c r="E16" s="25" t="s">
        <v>563</v>
      </c>
      <c r="F16" s="38" t="s">
        <v>569</v>
      </c>
    </row>
    <row r="17" spans="1:6" ht="12.75">
      <c r="A17" s="31"/>
      <c r="B17" s="32" t="s">
        <v>579</v>
      </c>
      <c r="C17" s="40"/>
      <c r="D17" s="25"/>
      <c r="E17" s="25" t="s">
        <v>576</v>
      </c>
      <c r="F17" s="38" t="s">
        <v>577</v>
      </c>
    </row>
  </sheetData>
  <sheetProtection/>
  <mergeCells count="14">
    <mergeCell ref="A2:F2"/>
    <mergeCell ref="B3:E3"/>
    <mergeCell ref="B4:D4"/>
    <mergeCell ref="B7:F7"/>
    <mergeCell ref="B8:F8"/>
    <mergeCell ref="B9:F9"/>
    <mergeCell ref="A5:A6"/>
    <mergeCell ref="A10:A17"/>
    <mergeCell ref="C11:C15"/>
    <mergeCell ref="C16:C17"/>
    <mergeCell ref="D11:D14"/>
    <mergeCell ref="D16:D17"/>
    <mergeCell ref="E12:E13"/>
    <mergeCell ref="B5:D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F17"/>
  <sheetViews>
    <sheetView workbookViewId="0" topLeftCell="A1">
      <selection activeCell="J7" sqref="J7"/>
    </sheetView>
  </sheetViews>
  <sheetFormatPr defaultColWidth="9.33203125" defaultRowHeight="11.25"/>
  <cols>
    <col min="1" max="1" width="18.83203125" style="0" customWidth="1"/>
    <col min="2" max="2" width="32.5" style="0" customWidth="1"/>
    <col min="3" max="3" width="13.16015625" style="0" customWidth="1"/>
    <col min="4" max="4" width="12.66015625" style="0" customWidth="1"/>
    <col min="5" max="5" width="18.16015625" style="0" customWidth="1"/>
    <col min="6" max="6" width="19.16015625" style="0" customWidth="1"/>
  </cols>
  <sheetData>
    <row r="1" ht="18.75" customHeight="1">
      <c r="A1" s="6" t="s">
        <v>604</v>
      </c>
    </row>
    <row r="2" spans="1:6" ht="29.25" customHeight="1">
      <c r="A2" s="20" t="s">
        <v>46</v>
      </c>
      <c r="B2" s="20"/>
      <c r="C2" s="20"/>
      <c r="D2" s="20"/>
      <c r="E2" s="20"/>
      <c r="F2" s="20"/>
    </row>
    <row r="3" spans="1:6" ht="20.25" customHeight="1">
      <c r="A3" s="21" t="s">
        <v>585</v>
      </c>
      <c r="B3" s="22" t="s">
        <v>535</v>
      </c>
      <c r="C3" s="22"/>
      <c r="D3" s="22"/>
      <c r="E3" s="22"/>
      <c r="F3" s="23" t="s">
        <v>101</v>
      </c>
    </row>
    <row r="4" spans="1:6" ht="36.75" customHeight="1">
      <c r="A4" s="24" t="s">
        <v>586</v>
      </c>
      <c r="B4" s="25" t="s">
        <v>605</v>
      </c>
      <c r="C4" s="25"/>
      <c r="D4" s="25"/>
      <c r="E4" s="26" t="s">
        <v>588</v>
      </c>
      <c r="F4" s="25" t="s">
        <v>589</v>
      </c>
    </row>
    <row r="5" spans="1:6" ht="36.75" customHeight="1">
      <c r="A5" s="24" t="s">
        <v>590</v>
      </c>
      <c r="B5" s="27">
        <v>100000</v>
      </c>
      <c r="C5" s="27"/>
      <c r="D5" s="27"/>
      <c r="E5" s="28" t="s">
        <v>591</v>
      </c>
      <c r="F5" s="27" t="s">
        <v>116</v>
      </c>
    </row>
    <row r="6" spans="1:6" ht="36.75" customHeight="1">
      <c r="A6" s="24"/>
      <c r="B6" s="27"/>
      <c r="C6" s="27"/>
      <c r="D6" s="27"/>
      <c r="E6" s="28" t="s">
        <v>592</v>
      </c>
      <c r="F6" s="27" t="s">
        <v>116</v>
      </c>
    </row>
    <row r="7" spans="1:6" ht="54" customHeight="1">
      <c r="A7" s="24" t="s">
        <v>593</v>
      </c>
      <c r="B7" s="29" t="s">
        <v>606</v>
      </c>
      <c r="C7" s="29"/>
      <c r="D7" s="29"/>
      <c r="E7" s="29"/>
      <c r="F7" s="29"/>
    </row>
    <row r="8" spans="1:6" ht="40.5" customHeight="1">
      <c r="A8" s="24" t="s">
        <v>595</v>
      </c>
      <c r="B8" s="29" t="s">
        <v>607</v>
      </c>
      <c r="C8" s="29"/>
      <c r="D8" s="29"/>
      <c r="E8" s="29"/>
      <c r="F8" s="29"/>
    </row>
    <row r="9" spans="1:6" ht="45.75" customHeight="1">
      <c r="A9" s="24" t="s">
        <v>597</v>
      </c>
      <c r="B9" s="29" t="s">
        <v>608</v>
      </c>
      <c r="C9" s="29"/>
      <c r="D9" s="29"/>
      <c r="E9" s="29"/>
      <c r="F9" s="29"/>
    </row>
    <row r="10" spans="1:6" ht="36" customHeight="1">
      <c r="A10" s="24" t="s">
        <v>554</v>
      </c>
      <c r="B10" s="30" t="s">
        <v>599</v>
      </c>
      <c r="C10" s="30" t="s">
        <v>556</v>
      </c>
      <c r="D10" s="30" t="s">
        <v>557</v>
      </c>
      <c r="E10" s="30" t="s">
        <v>558</v>
      </c>
      <c r="F10" s="30" t="s">
        <v>559</v>
      </c>
    </row>
    <row r="11" spans="1:6" ht="36" customHeight="1">
      <c r="A11" s="31"/>
      <c r="B11" s="32" t="s">
        <v>566</v>
      </c>
      <c r="C11" s="33" t="s">
        <v>561</v>
      </c>
      <c r="D11" s="33" t="s">
        <v>562</v>
      </c>
      <c r="E11" s="33" t="s">
        <v>563</v>
      </c>
      <c r="F11" s="33" t="s">
        <v>564</v>
      </c>
    </row>
    <row r="12" spans="1:6" ht="36" customHeight="1">
      <c r="A12" s="31"/>
      <c r="B12" s="32" t="s">
        <v>567</v>
      </c>
      <c r="C12" s="33" t="s">
        <v>568</v>
      </c>
      <c r="D12" s="33" t="s">
        <v>562</v>
      </c>
      <c r="E12" s="33" t="s">
        <v>563</v>
      </c>
      <c r="F12" s="33" t="s">
        <v>569</v>
      </c>
    </row>
    <row r="13" spans="1:6" ht="36" customHeight="1">
      <c r="A13" s="31"/>
      <c r="B13" s="32" t="s">
        <v>573</v>
      </c>
      <c r="C13" s="33" t="s">
        <v>561</v>
      </c>
      <c r="D13" s="33" t="s">
        <v>562</v>
      </c>
      <c r="E13" s="33" t="s">
        <v>572</v>
      </c>
      <c r="F13" s="33" t="s">
        <v>574</v>
      </c>
    </row>
    <row r="14" spans="1:6" ht="36" customHeight="1">
      <c r="A14" s="31"/>
      <c r="B14" s="32" t="s">
        <v>578</v>
      </c>
      <c r="C14" s="33" t="s">
        <v>561</v>
      </c>
      <c r="D14" s="33" t="s">
        <v>562</v>
      </c>
      <c r="E14" s="33" t="s">
        <v>576</v>
      </c>
      <c r="F14" s="33" t="s">
        <v>577</v>
      </c>
    </row>
    <row r="15" spans="1:6" ht="36" customHeight="1">
      <c r="A15" s="31"/>
      <c r="B15" s="32" t="s">
        <v>579</v>
      </c>
      <c r="C15" s="33" t="s">
        <v>568</v>
      </c>
      <c r="D15" s="33" t="s">
        <v>562</v>
      </c>
      <c r="E15" s="33" t="s">
        <v>576</v>
      </c>
      <c r="F15" s="33" t="s">
        <v>577</v>
      </c>
    </row>
    <row r="16" spans="1:6" ht="36" customHeight="1">
      <c r="A16" s="31"/>
      <c r="B16" s="32" t="s">
        <v>583</v>
      </c>
      <c r="C16" s="33" t="s">
        <v>561</v>
      </c>
      <c r="D16" s="33" t="s">
        <v>581</v>
      </c>
      <c r="E16" s="33" t="s">
        <v>576</v>
      </c>
      <c r="F16" s="33" t="s">
        <v>582</v>
      </c>
    </row>
    <row r="17" spans="1:6" ht="19.5" customHeight="1">
      <c r="A17" s="31"/>
      <c r="B17" s="34"/>
      <c r="C17" s="34"/>
      <c r="D17" s="34"/>
      <c r="E17" s="35"/>
      <c r="F17" s="36"/>
    </row>
  </sheetData>
  <sheetProtection/>
  <mergeCells count="9">
    <mergeCell ref="A2:F2"/>
    <mergeCell ref="B3:E3"/>
    <mergeCell ref="B4:D4"/>
    <mergeCell ref="B7:F7"/>
    <mergeCell ref="B8:F8"/>
    <mergeCell ref="B9:F9"/>
    <mergeCell ref="A5:A6"/>
    <mergeCell ref="A10:A17"/>
    <mergeCell ref="B5:D6"/>
  </mergeCells>
  <printOptions horizontalCentered="1"/>
  <pageMargins left="0.71" right="0.71" top="0.75" bottom="0.75" header="0.31" footer="0.31"/>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F14"/>
  <sheetViews>
    <sheetView workbookViewId="0" topLeftCell="A1">
      <selection activeCell="B11" sqref="B11"/>
    </sheetView>
  </sheetViews>
  <sheetFormatPr defaultColWidth="9.33203125" defaultRowHeight="11.25"/>
  <cols>
    <col min="1" max="1" width="19.5" style="3" customWidth="1"/>
    <col min="2" max="2" width="39" style="4" customWidth="1"/>
    <col min="3" max="3" width="22.83203125" style="3" customWidth="1"/>
    <col min="4" max="4" width="25" style="4" customWidth="1"/>
    <col min="5" max="5" width="14.33203125" style="5" customWidth="1"/>
    <col min="6" max="6" width="14.5" style="4" customWidth="1"/>
    <col min="7" max="8" width="9.33203125" style="4" customWidth="1"/>
    <col min="9" max="9" width="14" style="4" bestFit="1" customWidth="1"/>
    <col min="10" max="16384" width="9.33203125" style="4" customWidth="1"/>
  </cols>
  <sheetData>
    <row r="1" ht="16.5" customHeight="1">
      <c r="A1" s="6" t="s">
        <v>609</v>
      </c>
    </row>
    <row r="2" spans="1:6" ht="27">
      <c r="A2" s="7" t="s">
        <v>48</v>
      </c>
      <c r="B2" s="7"/>
      <c r="C2" s="7"/>
      <c r="D2" s="7"/>
      <c r="E2" s="7"/>
      <c r="F2" s="7"/>
    </row>
    <row r="3" ht="18" customHeight="1">
      <c r="F3" s="2" t="s">
        <v>610</v>
      </c>
    </row>
    <row r="4" spans="1:6" s="1" customFormat="1" ht="39" customHeight="1">
      <c r="A4" s="8" t="s">
        <v>502</v>
      </c>
      <c r="B4" s="8" t="s">
        <v>507</v>
      </c>
      <c r="C4" s="8" t="s">
        <v>611</v>
      </c>
      <c r="D4" s="8" t="s">
        <v>612</v>
      </c>
      <c r="E4" s="9" t="s">
        <v>613</v>
      </c>
      <c r="F4" s="8" t="s">
        <v>614</v>
      </c>
    </row>
    <row r="5" spans="1:6" s="2" customFormat="1" ht="19.5" customHeight="1">
      <c r="A5" s="10"/>
      <c r="B5" s="11" t="s">
        <v>615</v>
      </c>
      <c r="C5" s="10"/>
      <c r="D5" s="10"/>
      <c r="E5" s="12"/>
      <c r="F5" s="13"/>
    </row>
    <row r="6" spans="1:6" s="2" customFormat="1" ht="21.75" customHeight="1">
      <c r="A6" s="10"/>
      <c r="B6" s="14"/>
      <c r="C6" s="11"/>
      <c r="D6" s="13"/>
      <c r="E6" s="12"/>
      <c r="F6" s="13"/>
    </row>
    <row r="7" spans="1:6" ht="21.75" customHeight="1">
      <c r="A7" s="15"/>
      <c r="B7" s="16"/>
      <c r="C7" s="15"/>
      <c r="D7" s="16"/>
      <c r="E7" s="17"/>
      <c r="F7" s="16"/>
    </row>
    <row r="8" spans="1:6" ht="21.75" customHeight="1">
      <c r="A8" s="15"/>
      <c r="B8" s="16"/>
      <c r="C8" s="15"/>
      <c r="D8" s="16"/>
      <c r="E8" s="17"/>
      <c r="F8" s="16"/>
    </row>
    <row r="9" spans="1:6" ht="21.75" customHeight="1">
      <c r="A9" s="15"/>
      <c r="B9" s="16"/>
      <c r="C9" s="15"/>
      <c r="D9" s="16"/>
      <c r="E9" s="17"/>
      <c r="F9" s="16"/>
    </row>
    <row r="10" spans="1:6" ht="21.75" customHeight="1">
      <c r="A10" s="15"/>
      <c r="B10" s="16"/>
      <c r="C10" s="15"/>
      <c r="D10" s="16"/>
      <c r="E10" s="17"/>
      <c r="F10" s="16"/>
    </row>
    <row r="11" spans="1:6" ht="21.75" customHeight="1">
      <c r="A11" s="15"/>
      <c r="B11" s="16"/>
      <c r="C11" s="15"/>
      <c r="D11" s="16"/>
      <c r="E11" s="17"/>
      <c r="F11" s="16"/>
    </row>
    <row r="12" spans="1:6" ht="21.75" customHeight="1">
      <c r="A12" s="15"/>
      <c r="B12" s="16"/>
      <c r="C12" s="15"/>
      <c r="D12" s="16"/>
      <c r="E12" s="17"/>
      <c r="F12" s="16"/>
    </row>
    <row r="13" spans="1:6" ht="21.75" customHeight="1">
      <c r="A13" s="15"/>
      <c r="B13" s="16"/>
      <c r="C13" s="15"/>
      <c r="D13" s="16"/>
      <c r="E13" s="17"/>
      <c r="F13" s="16"/>
    </row>
    <row r="14" spans="1:2" ht="25.5" customHeight="1">
      <c r="A14" s="18" t="s">
        <v>275</v>
      </c>
      <c r="B14" s="19"/>
    </row>
  </sheetData>
  <sheetProtection/>
  <mergeCells count="2">
    <mergeCell ref="A2:F2"/>
    <mergeCell ref="A14:B14"/>
  </mergeCells>
  <printOptions horizontalCentered="1"/>
  <pageMargins left="0.71" right="0.51" top="0.75" bottom="0.75" header="0.31" footer="0.31"/>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5"/>
  <sheetViews>
    <sheetView zoomScaleSheetLayoutView="100" workbookViewId="0" topLeftCell="A1">
      <selection activeCell="O29" sqref="O29"/>
    </sheetView>
  </sheetViews>
  <sheetFormatPr defaultColWidth="9.33203125" defaultRowHeight="11.25"/>
  <cols>
    <col min="1" max="1" width="28.5" style="0" customWidth="1"/>
    <col min="2" max="2" width="21.66015625" style="0" customWidth="1"/>
    <col min="3" max="3" width="27.16015625" style="0" bestFit="1" customWidth="1"/>
    <col min="4" max="4" width="19" style="0" customWidth="1"/>
    <col min="5" max="5" width="21" style="0" customWidth="1"/>
    <col min="6" max="6" width="22.16015625" style="0" customWidth="1"/>
    <col min="7" max="7" width="18.66015625" style="0" customWidth="1"/>
    <col min="8" max="8" width="16.66015625" style="0" customWidth="1"/>
  </cols>
  <sheetData>
    <row r="1" ht="18" customHeight="1">
      <c r="A1" s="46" t="s">
        <v>49</v>
      </c>
    </row>
    <row r="2" spans="1:7" ht="24.75" customHeight="1">
      <c r="A2" s="200" t="s">
        <v>14</v>
      </c>
      <c r="B2" s="200"/>
      <c r="C2" s="200"/>
      <c r="D2" s="200"/>
      <c r="E2" s="200"/>
      <c r="F2" s="200"/>
      <c r="G2" s="200"/>
    </row>
    <row r="3" spans="1:7" s="129" customFormat="1" ht="24" customHeight="1">
      <c r="A3" s="48" t="s">
        <v>50</v>
      </c>
      <c r="B3" s="201" t="s">
        <v>51</v>
      </c>
      <c r="C3" s="201"/>
      <c r="D3" s="201"/>
      <c r="E3" s="201"/>
      <c r="F3" s="201"/>
      <c r="G3" s="202" t="s">
        <v>52</v>
      </c>
    </row>
    <row r="4" spans="1:7" ht="15" customHeight="1">
      <c r="A4" s="51" t="s">
        <v>53</v>
      </c>
      <c r="B4" s="51"/>
      <c r="C4" s="51" t="s">
        <v>54</v>
      </c>
      <c r="D4" s="51"/>
      <c r="E4" s="51"/>
      <c r="F4" s="51"/>
      <c r="G4" s="51"/>
    </row>
    <row r="5" spans="1:7" ht="15" customHeight="1">
      <c r="A5" s="109" t="s">
        <v>55</v>
      </c>
      <c r="B5" s="68" t="s">
        <v>56</v>
      </c>
      <c r="C5" s="68" t="s">
        <v>55</v>
      </c>
      <c r="D5" s="68" t="s">
        <v>57</v>
      </c>
      <c r="E5" s="110" t="s">
        <v>58</v>
      </c>
      <c r="F5" s="110" t="s">
        <v>59</v>
      </c>
      <c r="G5" s="109" t="s">
        <v>60</v>
      </c>
    </row>
    <row r="6" spans="1:7" ht="15" customHeight="1">
      <c r="A6" s="110" t="s">
        <v>61</v>
      </c>
      <c r="B6" s="203">
        <v>11398254.54</v>
      </c>
      <c r="C6" s="204" t="s">
        <v>62</v>
      </c>
      <c r="D6" s="203">
        <v>11398254.54</v>
      </c>
      <c r="E6" s="203">
        <v>11398254.54</v>
      </c>
      <c r="F6" s="116"/>
      <c r="G6" s="116"/>
    </row>
    <row r="7" spans="1:7" ht="15" customHeight="1">
      <c r="A7" s="110" t="s">
        <v>63</v>
      </c>
      <c r="B7" s="134">
        <v>11398254.54</v>
      </c>
      <c r="C7" s="110" t="s">
        <v>64</v>
      </c>
      <c r="D7" s="134">
        <v>10322111.55</v>
      </c>
      <c r="E7" s="134">
        <v>10322111.55</v>
      </c>
      <c r="F7" s="116"/>
      <c r="G7" s="116"/>
    </row>
    <row r="8" spans="1:7" ht="15" customHeight="1">
      <c r="A8" s="110" t="s">
        <v>65</v>
      </c>
      <c r="B8" s="116"/>
      <c r="C8" s="110" t="s">
        <v>66</v>
      </c>
      <c r="D8" s="116"/>
      <c r="E8" s="116"/>
      <c r="F8" s="116"/>
      <c r="G8" s="116"/>
    </row>
    <row r="9" spans="1:7" ht="15" customHeight="1">
      <c r="A9" s="110" t="s">
        <v>67</v>
      </c>
      <c r="B9" s="116"/>
      <c r="C9" s="110" t="s">
        <v>68</v>
      </c>
      <c r="D9" s="116"/>
      <c r="E9" s="116"/>
      <c r="F9" s="116"/>
      <c r="G9" s="116"/>
    </row>
    <row r="10" spans="1:7" ht="15" customHeight="1">
      <c r="A10" s="110"/>
      <c r="B10" s="116"/>
      <c r="C10" s="110" t="s">
        <v>69</v>
      </c>
      <c r="D10" s="116"/>
      <c r="E10" s="116"/>
      <c r="F10" s="116"/>
      <c r="G10" s="116"/>
    </row>
    <row r="11" spans="1:7" ht="15" customHeight="1">
      <c r="A11" s="205" t="s">
        <v>70</v>
      </c>
      <c r="B11" s="116"/>
      <c r="C11" s="110" t="s">
        <v>71</v>
      </c>
      <c r="D11" s="116"/>
      <c r="E11" s="116"/>
      <c r="F11" s="116"/>
      <c r="G11" s="116"/>
    </row>
    <row r="12" spans="1:7" ht="15" customHeight="1">
      <c r="A12" s="99" t="s">
        <v>72</v>
      </c>
      <c r="B12" s="116"/>
      <c r="C12" s="110" t="s">
        <v>73</v>
      </c>
      <c r="D12" s="116"/>
      <c r="E12" s="116"/>
      <c r="F12" s="116"/>
      <c r="G12" s="116"/>
    </row>
    <row r="13" spans="1:7" ht="15" customHeight="1">
      <c r="A13" s="99" t="s">
        <v>74</v>
      </c>
      <c r="B13" s="116"/>
      <c r="C13" s="110" t="s">
        <v>75</v>
      </c>
      <c r="D13" s="116"/>
      <c r="E13" s="116"/>
      <c r="F13" s="116"/>
      <c r="G13" s="116"/>
    </row>
    <row r="14" spans="1:7" ht="15" customHeight="1">
      <c r="A14" s="99" t="s">
        <v>76</v>
      </c>
      <c r="B14" s="116"/>
      <c r="C14" s="110" t="s">
        <v>77</v>
      </c>
      <c r="D14" s="134">
        <v>579235.12</v>
      </c>
      <c r="E14" s="134">
        <v>579235.12</v>
      </c>
      <c r="F14" s="116"/>
      <c r="G14" s="116"/>
    </row>
    <row r="15" spans="1:7" ht="15" customHeight="1">
      <c r="A15" s="110"/>
      <c r="B15" s="116"/>
      <c r="C15" s="110" t="s">
        <v>78</v>
      </c>
      <c r="D15" s="134">
        <v>242056.31</v>
      </c>
      <c r="E15" s="134">
        <v>242056.31</v>
      </c>
      <c r="F15" s="116"/>
      <c r="G15" s="116"/>
    </row>
    <row r="16" spans="1:7" ht="15" customHeight="1">
      <c r="A16" s="110"/>
      <c r="B16" s="116"/>
      <c r="C16" s="110" t="s">
        <v>79</v>
      </c>
      <c r="D16" s="116"/>
      <c r="E16" s="116"/>
      <c r="F16" s="116"/>
      <c r="G16" s="116"/>
    </row>
    <row r="17" spans="1:7" ht="15" customHeight="1">
      <c r="A17" s="110"/>
      <c r="B17" s="116"/>
      <c r="C17" s="110" t="s">
        <v>80</v>
      </c>
      <c r="D17" s="116"/>
      <c r="E17" s="116"/>
      <c r="F17" s="116"/>
      <c r="G17" s="116"/>
    </row>
    <row r="18" spans="1:7" ht="15" customHeight="1">
      <c r="A18" s="110"/>
      <c r="B18" s="116"/>
      <c r="C18" s="110" t="s">
        <v>81</v>
      </c>
      <c r="D18" s="116"/>
      <c r="E18" s="116"/>
      <c r="F18" s="116"/>
      <c r="G18" s="116"/>
    </row>
    <row r="19" spans="1:7" ht="15" customHeight="1">
      <c r="A19" s="110"/>
      <c r="B19" s="116"/>
      <c r="C19" s="110" t="s">
        <v>82</v>
      </c>
      <c r="D19" s="116"/>
      <c r="E19" s="116"/>
      <c r="F19" s="116"/>
      <c r="G19" s="116"/>
    </row>
    <row r="20" spans="1:7" ht="15" customHeight="1">
      <c r="A20" s="110"/>
      <c r="B20" s="116"/>
      <c r="C20" s="110" t="s">
        <v>83</v>
      </c>
      <c r="D20" s="116"/>
      <c r="E20" s="116"/>
      <c r="F20" s="116"/>
      <c r="G20" s="116"/>
    </row>
    <row r="21" spans="1:7" ht="15" customHeight="1">
      <c r="A21" s="110"/>
      <c r="B21" s="116"/>
      <c r="C21" s="110" t="s">
        <v>84</v>
      </c>
      <c r="D21" s="116"/>
      <c r="E21" s="116"/>
      <c r="F21" s="116"/>
      <c r="G21" s="116"/>
    </row>
    <row r="22" spans="1:7" ht="15" customHeight="1">
      <c r="A22" s="110"/>
      <c r="B22" s="116"/>
      <c r="C22" s="110" t="s">
        <v>85</v>
      </c>
      <c r="D22" s="116"/>
      <c r="E22" s="116"/>
      <c r="F22" s="116"/>
      <c r="G22" s="116"/>
    </row>
    <row r="23" spans="1:7" ht="15" customHeight="1">
      <c r="A23" s="110"/>
      <c r="B23" s="116"/>
      <c r="C23" s="110" t="s">
        <v>86</v>
      </c>
      <c r="D23" s="116"/>
      <c r="E23" s="116"/>
      <c r="F23" s="116"/>
      <c r="G23" s="116"/>
    </row>
    <row r="24" spans="1:7" ht="15" customHeight="1">
      <c r="A24" s="110"/>
      <c r="B24" s="116"/>
      <c r="C24" s="110" t="s">
        <v>87</v>
      </c>
      <c r="D24" s="116"/>
      <c r="E24" s="116"/>
      <c r="F24" s="116"/>
      <c r="G24" s="116"/>
    </row>
    <row r="25" spans="1:7" ht="15" customHeight="1">
      <c r="A25" s="110"/>
      <c r="B25" s="116"/>
      <c r="C25" s="110" t="s">
        <v>88</v>
      </c>
      <c r="D25" s="134">
        <v>254851.56</v>
      </c>
      <c r="E25" s="134">
        <v>254851.56</v>
      </c>
      <c r="F25" s="116"/>
      <c r="G25" s="116"/>
    </row>
    <row r="26" spans="1:7" ht="15" customHeight="1">
      <c r="A26" s="110"/>
      <c r="B26" s="116"/>
      <c r="C26" s="110" t="s">
        <v>89</v>
      </c>
      <c r="D26" s="116"/>
      <c r="E26" s="116"/>
      <c r="F26" s="116"/>
      <c r="G26" s="116"/>
    </row>
    <row r="27" spans="1:7" ht="15" customHeight="1">
      <c r="A27" s="110"/>
      <c r="B27" s="116"/>
      <c r="C27" s="110" t="s">
        <v>90</v>
      </c>
      <c r="D27" s="116"/>
      <c r="E27" s="116"/>
      <c r="F27" s="116"/>
      <c r="G27" s="116"/>
    </row>
    <row r="28" spans="1:7" ht="15" customHeight="1">
      <c r="A28" s="110"/>
      <c r="B28" s="116"/>
      <c r="C28" s="110" t="s">
        <v>91</v>
      </c>
      <c r="D28" s="116"/>
      <c r="E28" s="116"/>
      <c r="F28" s="116"/>
      <c r="G28" s="116"/>
    </row>
    <row r="29" spans="1:7" ht="15" customHeight="1">
      <c r="A29" s="110"/>
      <c r="B29" s="116"/>
      <c r="C29" s="110" t="s">
        <v>92</v>
      </c>
      <c r="D29" s="116"/>
      <c r="E29" s="116"/>
      <c r="F29" s="116"/>
      <c r="G29" s="116"/>
    </row>
    <row r="30" spans="1:7" ht="15" customHeight="1">
      <c r="A30" s="110"/>
      <c r="B30" s="116"/>
      <c r="C30" s="110" t="s">
        <v>93</v>
      </c>
      <c r="D30" s="116"/>
      <c r="E30" s="116"/>
      <c r="F30" s="116"/>
      <c r="G30" s="116"/>
    </row>
    <row r="31" spans="1:7" ht="15" customHeight="1">
      <c r="A31" s="110"/>
      <c r="B31" s="116"/>
      <c r="C31" s="110" t="s">
        <v>94</v>
      </c>
      <c r="D31" s="116"/>
      <c r="E31" s="116"/>
      <c r="F31" s="116"/>
      <c r="G31" s="116"/>
    </row>
    <row r="32" spans="1:7" ht="15" customHeight="1">
      <c r="A32" s="110"/>
      <c r="B32" s="116"/>
      <c r="C32" s="110" t="s">
        <v>95</v>
      </c>
      <c r="D32" s="116"/>
      <c r="E32" s="116"/>
      <c r="F32" s="116"/>
      <c r="G32" s="116"/>
    </row>
    <row r="33" spans="1:7" ht="15" customHeight="1">
      <c r="A33" s="110"/>
      <c r="B33" s="116"/>
      <c r="C33" s="110" t="s">
        <v>96</v>
      </c>
      <c r="D33" s="116"/>
      <c r="E33" s="116"/>
      <c r="F33" s="116"/>
      <c r="G33" s="116"/>
    </row>
    <row r="34" spans="1:7" ht="15" customHeight="1">
      <c r="A34" s="110"/>
      <c r="B34" s="116"/>
      <c r="C34" s="110" t="s">
        <v>97</v>
      </c>
      <c r="D34" s="116"/>
      <c r="E34" s="116"/>
      <c r="F34" s="116"/>
      <c r="G34" s="116"/>
    </row>
    <row r="35" spans="1:7" ht="15" customHeight="1">
      <c r="A35" s="109" t="s">
        <v>98</v>
      </c>
      <c r="B35" s="134">
        <v>11398254.54</v>
      </c>
      <c r="C35" s="109" t="s">
        <v>99</v>
      </c>
      <c r="D35" s="203">
        <v>11398254.54</v>
      </c>
      <c r="E35" s="203">
        <v>11398254.54</v>
      </c>
      <c r="F35" s="116"/>
      <c r="G35" s="116"/>
    </row>
  </sheetData>
  <sheetProtection/>
  <mergeCells count="4">
    <mergeCell ref="A2:G2"/>
    <mergeCell ref="B3:F3"/>
    <mergeCell ref="A4:B4"/>
    <mergeCell ref="C4:G4"/>
  </mergeCells>
  <printOptions horizontalCentered="1"/>
  <pageMargins left="0.39" right="0.39" top="0.39" bottom="0.2" header="0" footer="0"/>
  <pageSetup fitToHeight="1" fitToWidth="1" horizontalDpi="600" verticalDpi="600" orientation="landscape" paperSize="9" scale="93"/>
  <rowBreaks count="1" manualBreakCount="1">
    <brk id="20" max="0" man="1"/>
  </rowBreaks>
</worksheet>
</file>

<file path=xl/worksheets/sheet4.xml><?xml version="1.0" encoding="utf-8"?>
<worksheet xmlns="http://schemas.openxmlformats.org/spreadsheetml/2006/main" xmlns:r="http://schemas.openxmlformats.org/officeDocument/2006/relationships">
  <dimension ref="A1:G27"/>
  <sheetViews>
    <sheetView workbookViewId="0" topLeftCell="A4">
      <selection activeCell="G24" sqref="G24"/>
    </sheetView>
  </sheetViews>
  <sheetFormatPr defaultColWidth="9.33203125" defaultRowHeight="11.25"/>
  <cols>
    <col min="1" max="1" width="13.33203125" style="0" bestFit="1" customWidth="1"/>
    <col min="2" max="2" width="19.16015625" style="0" bestFit="1" customWidth="1"/>
    <col min="3" max="3" width="14.5" style="0" bestFit="1" customWidth="1"/>
    <col min="4" max="4" width="15.83203125" style="0" customWidth="1"/>
    <col min="5" max="5" width="13" style="0" customWidth="1"/>
    <col min="6" max="6" width="15.83203125" style="0" customWidth="1"/>
    <col min="7" max="7" width="13.16015625" style="0" customWidth="1"/>
  </cols>
  <sheetData>
    <row r="1" spans="1:6" ht="21.75" customHeight="1">
      <c r="A1" s="46" t="s">
        <v>100</v>
      </c>
      <c r="B1" s="81"/>
      <c r="C1" s="81"/>
      <c r="D1" s="81"/>
      <c r="E1" s="81"/>
      <c r="F1" s="81"/>
    </row>
    <row r="2" spans="1:7" ht="18.75">
      <c r="A2" s="183" t="s">
        <v>16</v>
      </c>
      <c r="B2" s="183"/>
      <c r="C2" s="183"/>
      <c r="D2" s="183"/>
      <c r="E2" s="183"/>
      <c r="F2" s="183"/>
      <c r="G2" s="183"/>
    </row>
    <row r="3" spans="1:7" s="129" customFormat="1" ht="29.25" customHeight="1">
      <c r="A3" s="130" t="s">
        <v>50</v>
      </c>
      <c r="B3" s="171" t="str">
        <f>'表一'!B3</f>
        <v>重庆市渝北区信访办公室</v>
      </c>
      <c r="C3" s="171"/>
      <c r="D3" s="171"/>
      <c r="E3" s="171"/>
      <c r="F3" s="171"/>
      <c r="G3" s="48" t="s">
        <v>101</v>
      </c>
    </row>
    <row r="4" spans="1:7" s="129" customFormat="1" ht="15" customHeight="1">
      <c r="A4" s="192" t="s">
        <v>102</v>
      </c>
      <c r="B4" s="192"/>
      <c r="C4" s="193" t="s">
        <v>103</v>
      </c>
      <c r="D4" s="193" t="s">
        <v>104</v>
      </c>
      <c r="E4" s="192"/>
      <c r="F4" s="192"/>
      <c r="G4" s="194" t="s">
        <v>105</v>
      </c>
    </row>
    <row r="5" spans="1:7" s="129" customFormat="1" ht="21" customHeight="1">
      <c r="A5" s="192" t="s">
        <v>106</v>
      </c>
      <c r="B5" s="192" t="s">
        <v>107</v>
      </c>
      <c r="C5" s="192"/>
      <c r="D5" s="192" t="s">
        <v>108</v>
      </c>
      <c r="E5" s="192" t="s">
        <v>109</v>
      </c>
      <c r="F5" s="192" t="s">
        <v>110</v>
      </c>
      <c r="G5" s="195"/>
    </row>
    <row r="6" spans="1:7" ht="21" customHeight="1">
      <c r="A6" s="123"/>
      <c r="B6" s="51" t="s">
        <v>57</v>
      </c>
      <c r="C6" s="196">
        <v>10490620.08</v>
      </c>
      <c r="D6" s="197">
        <v>11398254.54</v>
      </c>
      <c r="E6" s="197">
        <v>6337454.54</v>
      </c>
      <c r="F6" s="197">
        <v>5060800</v>
      </c>
      <c r="G6" s="198">
        <f>(D6-C6)/C6</f>
        <v>0.0865</v>
      </c>
    </row>
    <row r="7" spans="1:7" ht="23.25" customHeight="1">
      <c r="A7" s="111" t="s">
        <v>111</v>
      </c>
      <c r="B7" s="112" t="s">
        <v>64</v>
      </c>
      <c r="C7" s="123">
        <v>9502588.95</v>
      </c>
      <c r="D7" s="89">
        <v>10322111.55</v>
      </c>
      <c r="E7" s="89">
        <v>5261311.55</v>
      </c>
      <c r="F7" s="89">
        <v>5060800</v>
      </c>
      <c r="G7" s="198">
        <f aca="true" t="shared" si="0" ref="G7:G26">(D7-C7)/C7</f>
        <v>0.0862</v>
      </c>
    </row>
    <row r="8" spans="1:7" ht="23.25" customHeight="1">
      <c r="A8" s="111" t="s">
        <v>112</v>
      </c>
      <c r="B8" s="112" t="s">
        <v>113</v>
      </c>
      <c r="C8" s="123">
        <v>9502588.95</v>
      </c>
      <c r="D8" s="89">
        <v>10322111.55</v>
      </c>
      <c r="E8" s="89">
        <v>5261311.55</v>
      </c>
      <c r="F8" s="89">
        <v>5060800</v>
      </c>
      <c r="G8" s="198">
        <f t="shared" si="0"/>
        <v>0.0862</v>
      </c>
    </row>
    <row r="9" spans="1:7" ht="23.25" customHeight="1">
      <c r="A9" s="111" t="s">
        <v>114</v>
      </c>
      <c r="B9" s="112" t="s">
        <v>115</v>
      </c>
      <c r="C9" s="123">
        <v>3048863.53</v>
      </c>
      <c r="D9" s="89">
        <v>3170919.45</v>
      </c>
      <c r="E9" s="89">
        <v>3170919.45</v>
      </c>
      <c r="F9" s="89" t="s">
        <v>116</v>
      </c>
      <c r="G9" s="198">
        <f t="shared" si="0"/>
        <v>0.04</v>
      </c>
    </row>
    <row r="10" spans="1:7" ht="23.25" customHeight="1">
      <c r="A10" s="111" t="s">
        <v>117</v>
      </c>
      <c r="B10" s="112" t="s">
        <v>118</v>
      </c>
      <c r="C10" s="90">
        <v>4460000</v>
      </c>
      <c r="D10" s="89">
        <v>5060800</v>
      </c>
      <c r="E10" s="89" t="s">
        <v>116</v>
      </c>
      <c r="F10" s="89">
        <v>5060800</v>
      </c>
      <c r="G10" s="198">
        <f t="shared" si="0"/>
        <v>0.1347</v>
      </c>
    </row>
    <row r="11" spans="1:7" ht="23.25" customHeight="1">
      <c r="A11" s="111" t="s">
        <v>119</v>
      </c>
      <c r="B11" s="112" t="s">
        <v>120</v>
      </c>
      <c r="C11" s="90">
        <v>1993725.42</v>
      </c>
      <c r="D11" s="89">
        <v>2090392.1</v>
      </c>
      <c r="E11" s="89">
        <v>2090392.1</v>
      </c>
      <c r="F11" s="90"/>
      <c r="G11" s="198">
        <f t="shared" si="0"/>
        <v>0.0485</v>
      </c>
    </row>
    <row r="12" spans="1:7" ht="23.25" customHeight="1">
      <c r="A12" s="113">
        <v>20199</v>
      </c>
      <c r="B12" s="114" t="s">
        <v>121</v>
      </c>
      <c r="C12" s="90"/>
      <c r="D12" s="90"/>
      <c r="E12" s="90"/>
      <c r="F12" s="90"/>
      <c r="G12" s="198"/>
    </row>
    <row r="13" spans="1:7" ht="23.25" customHeight="1">
      <c r="A13" s="113">
        <v>2019999</v>
      </c>
      <c r="B13" s="114" t="s">
        <v>122</v>
      </c>
      <c r="C13" s="90"/>
      <c r="D13" s="90"/>
      <c r="E13" s="90"/>
      <c r="F13" s="90"/>
      <c r="G13" s="198"/>
    </row>
    <row r="14" spans="1:7" ht="23.25" customHeight="1">
      <c r="A14" s="111" t="s">
        <v>123</v>
      </c>
      <c r="B14" s="112" t="s">
        <v>77</v>
      </c>
      <c r="C14" s="90">
        <v>520554.88</v>
      </c>
      <c r="D14" s="89">
        <v>579235.12</v>
      </c>
      <c r="E14" s="89">
        <v>579235.12</v>
      </c>
      <c r="F14" s="90"/>
      <c r="G14" s="198">
        <f t="shared" si="0"/>
        <v>0.1127</v>
      </c>
    </row>
    <row r="15" spans="1:7" ht="23.25" customHeight="1">
      <c r="A15" s="111" t="s">
        <v>124</v>
      </c>
      <c r="B15" s="112" t="s">
        <v>125</v>
      </c>
      <c r="C15" s="90">
        <v>520554.88</v>
      </c>
      <c r="D15" s="89">
        <v>579235.12</v>
      </c>
      <c r="E15" s="89">
        <v>579235.12</v>
      </c>
      <c r="F15" s="90"/>
      <c r="G15" s="198">
        <f t="shared" si="0"/>
        <v>0.1127</v>
      </c>
    </row>
    <row r="16" spans="1:7" ht="23.25" customHeight="1">
      <c r="A16" s="111" t="s">
        <v>126</v>
      </c>
      <c r="B16" s="112" t="s">
        <v>127</v>
      </c>
      <c r="C16" s="90">
        <v>280369.92</v>
      </c>
      <c r="D16" s="89">
        <v>309850.08</v>
      </c>
      <c r="E16" s="89">
        <v>309850.08</v>
      </c>
      <c r="F16" s="90"/>
      <c r="G16" s="198">
        <f t="shared" si="0"/>
        <v>0.1051</v>
      </c>
    </row>
    <row r="17" spans="1:7" ht="23.25" customHeight="1">
      <c r="A17" s="111" t="s">
        <v>128</v>
      </c>
      <c r="B17" s="112" t="s">
        <v>129</v>
      </c>
      <c r="C17" s="90">
        <v>140184.96</v>
      </c>
      <c r="D17" s="89">
        <v>154925.04</v>
      </c>
      <c r="E17" s="89">
        <v>154925.04</v>
      </c>
      <c r="F17" s="90"/>
      <c r="G17" s="198">
        <f t="shared" si="0"/>
        <v>0.1051</v>
      </c>
    </row>
    <row r="18" spans="1:7" ht="23.25" customHeight="1">
      <c r="A18" s="111" t="s">
        <v>130</v>
      </c>
      <c r="B18" s="112" t="s">
        <v>131</v>
      </c>
      <c r="C18" s="90">
        <v>100000</v>
      </c>
      <c r="D18" s="89">
        <v>114460</v>
      </c>
      <c r="E18" s="89">
        <v>114460</v>
      </c>
      <c r="F18" s="90"/>
      <c r="G18" s="198">
        <f t="shared" si="0"/>
        <v>0.1446</v>
      </c>
    </row>
    <row r="19" spans="1:7" ht="23.25" customHeight="1">
      <c r="A19" s="111" t="s">
        <v>132</v>
      </c>
      <c r="B19" s="112" t="s">
        <v>78</v>
      </c>
      <c r="C19" s="90">
        <v>236470.25</v>
      </c>
      <c r="D19" s="89">
        <v>242056.31</v>
      </c>
      <c r="E19" s="89">
        <v>242056.31</v>
      </c>
      <c r="F19" s="90"/>
      <c r="G19" s="198">
        <f t="shared" si="0"/>
        <v>0.0236</v>
      </c>
    </row>
    <row r="20" spans="1:7" ht="23.25" customHeight="1">
      <c r="A20" s="111" t="s">
        <v>133</v>
      </c>
      <c r="B20" s="112" t="s">
        <v>134</v>
      </c>
      <c r="C20" s="90">
        <v>236470.25</v>
      </c>
      <c r="D20" s="89">
        <v>242056.31</v>
      </c>
      <c r="E20" s="89">
        <v>242056.31</v>
      </c>
      <c r="F20" s="90"/>
      <c r="G20" s="198">
        <f t="shared" si="0"/>
        <v>0.0236</v>
      </c>
    </row>
    <row r="21" spans="1:7" ht="23.25" customHeight="1">
      <c r="A21" s="111" t="s">
        <v>135</v>
      </c>
      <c r="B21" s="112" t="s">
        <v>136</v>
      </c>
      <c r="C21" s="90">
        <v>154116.25</v>
      </c>
      <c r="D21" s="89">
        <v>153061.11</v>
      </c>
      <c r="E21" s="89">
        <v>153061.11</v>
      </c>
      <c r="F21" s="90"/>
      <c r="G21" s="198">
        <f t="shared" si="0"/>
        <v>-0.0068</v>
      </c>
    </row>
    <row r="22" spans="1:7" ht="23.25" customHeight="1">
      <c r="A22" s="111" t="s">
        <v>137</v>
      </c>
      <c r="B22" s="112" t="s">
        <v>138</v>
      </c>
      <c r="C22" s="90">
        <v>82354</v>
      </c>
      <c r="D22" s="89">
        <v>88995.2</v>
      </c>
      <c r="E22" s="89">
        <v>88995.2</v>
      </c>
      <c r="F22" s="90"/>
      <c r="G22" s="198">
        <f t="shared" si="0"/>
        <v>0.0806</v>
      </c>
    </row>
    <row r="23" spans="1:7" ht="23.25" customHeight="1">
      <c r="A23" s="113">
        <v>2101103</v>
      </c>
      <c r="B23" s="114" t="s">
        <v>139</v>
      </c>
      <c r="C23" s="90"/>
      <c r="D23" s="90"/>
      <c r="E23" s="90"/>
      <c r="F23" s="90"/>
      <c r="G23" s="198"/>
    </row>
    <row r="24" spans="1:7" ht="23.25" customHeight="1">
      <c r="A24" s="111" t="s">
        <v>140</v>
      </c>
      <c r="B24" s="112" t="s">
        <v>88</v>
      </c>
      <c r="C24" s="90">
        <v>231006</v>
      </c>
      <c r="D24" s="89">
        <v>254851.56</v>
      </c>
      <c r="E24" s="89">
        <v>254851.56</v>
      </c>
      <c r="F24" s="90"/>
      <c r="G24" s="198">
        <f t="shared" si="0"/>
        <v>0.1032</v>
      </c>
    </row>
    <row r="25" spans="1:7" ht="23.25" customHeight="1">
      <c r="A25" s="111" t="s">
        <v>141</v>
      </c>
      <c r="B25" s="112" t="s">
        <v>142</v>
      </c>
      <c r="C25" s="90">
        <v>231006</v>
      </c>
      <c r="D25" s="89">
        <v>254851.56</v>
      </c>
      <c r="E25" s="89">
        <v>254851.56</v>
      </c>
      <c r="F25" s="90"/>
      <c r="G25" s="198">
        <f t="shared" si="0"/>
        <v>0.1032</v>
      </c>
    </row>
    <row r="26" spans="1:7" ht="23.25" customHeight="1">
      <c r="A26" s="111" t="s">
        <v>143</v>
      </c>
      <c r="B26" s="112" t="s">
        <v>144</v>
      </c>
      <c r="C26" s="90">
        <v>231006</v>
      </c>
      <c r="D26" s="89">
        <v>254851.56</v>
      </c>
      <c r="E26" s="89">
        <v>254851.56</v>
      </c>
      <c r="F26" s="90"/>
      <c r="G26" s="198">
        <f t="shared" si="0"/>
        <v>0.1032</v>
      </c>
    </row>
    <row r="27" spans="1:7" ht="15" customHeight="1">
      <c r="A27" s="90"/>
      <c r="B27" s="90"/>
      <c r="C27" s="90"/>
      <c r="D27" s="90"/>
      <c r="E27" s="90"/>
      <c r="F27" s="90"/>
      <c r="G27" s="199"/>
    </row>
  </sheetData>
  <sheetProtection/>
  <mergeCells count="6">
    <mergeCell ref="A2:G2"/>
    <mergeCell ref="B3:F3"/>
    <mergeCell ref="A4:B4"/>
    <mergeCell ref="D4:F4"/>
    <mergeCell ref="C4:C5"/>
    <mergeCell ref="G4:G5"/>
  </mergeCells>
  <printOptions horizontalCentered="1"/>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46"/>
  <sheetViews>
    <sheetView workbookViewId="0" topLeftCell="A22">
      <selection activeCell="N9" sqref="N9"/>
    </sheetView>
  </sheetViews>
  <sheetFormatPr defaultColWidth="9.33203125" defaultRowHeight="11.25"/>
  <cols>
    <col min="1" max="1" width="13.16015625" style="0" customWidth="1"/>
    <col min="2" max="2" width="30.16015625" style="0" customWidth="1"/>
    <col min="3" max="3" width="16.16015625" style="0" customWidth="1"/>
    <col min="4" max="4" width="18.5" style="0" customWidth="1"/>
    <col min="5" max="5" width="19.66015625" style="0" customWidth="1"/>
  </cols>
  <sheetData>
    <row r="1" spans="1:5" ht="15.75" customHeight="1">
      <c r="A1" s="46" t="s">
        <v>145</v>
      </c>
      <c r="B1" s="81"/>
      <c r="C1" s="81"/>
      <c r="D1" s="81"/>
      <c r="E1" s="81"/>
    </row>
    <row r="2" spans="1:5" ht="15.75" customHeight="1">
      <c r="A2" s="183" t="s">
        <v>146</v>
      </c>
      <c r="B2" s="183"/>
      <c r="C2" s="183"/>
      <c r="D2" s="183"/>
      <c r="E2" s="183"/>
    </row>
    <row r="3" spans="1:5" ht="51.75" customHeight="1">
      <c r="A3" s="184" t="s">
        <v>147</v>
      </c>
      <c r="B3" s="184"/>
      <c r="C3" s="184"/>
      <c r="D3" s="184"/>
      <c r="E3" s="184"/>
    </row>
    <row r="4" spans="1:5" s="129" customFormat="1" ht="27" customHeight="1">
      <c r="A4" s="170" t="s">
        <v>50</v>
      </c>
      <c r="B4" s="131" t="str">
        <f>'表一'!B3</f>
        <v>重庆市渝北区信访办公室</v>
      </c>
      <c r="C4" s="131"/>
      <c r="D4" s="131"/>
      <c r="E4" s="48" t="s">
        <v>101</v>
      </c>
    </row>
    <row r="5" spans="1:5" ht="19.5" customHeight="1">
      <c r="A5" s="185" t="s">
        <v>148</v>
      </c>
      <c r="B5" s="186"/>
      <c r="C5" s="185" t="s">
        <v>149</v>
      </c>
      <c r="D5" s="187"/>
      <c r="E5" s="186"/>
    </row>
    <row r="6" spans="1:5" ht="42" customHeight="1">
      <c r="A6" s="51" t="s">
        <v>106</v>
      </c>
      <c r="B6" s="51" t="s">
        <v>107</v>
      </c>
      <c r="C6" s="51" t="s">
        <v>57</v>
      </c>
      <c r="D6" s="51" t="s">
        <v>150</v>
      </c>
      <c r="E6" s="51" t="s">
        <v>151</v>
      </c>
    </row>
    <row r="7" spans="1:5" ht="26.25" customHeight="1">
      <c r="A7" s="51"/>
      <c r="B7" s="53" t="s">
        <v>57</v>
      </c>
      <c r="C7" s="188">
        <v>6337454.54</v>
      </c>
      <c r="D7" s="188">
        <v>4709435.68</v>
      </c>
      <c r="E7" s="188">
        <v>1628018.86</v>
      </c>
    </row>
    <row r="8" spans="1:5" ht="15" customHeight="1">
      <c r="A8" s="111" t="s">
        <v>152</v>
      </c>
      <c r="B8" s="111" t="s">
        <v>153</v>
      </c>
      <c r="C8" s="189">
        <v>4594975.68</v>
      </c>
      <c r="D8" s="189">
        <v>4594975.68</v>
      </c>
      <c r="E8" s="189" t="s">
        <v>116</v>
      </c>
    </row>
    <row r="9" spans="1:5" ht="15" customHeight="1">
      <c r="A9" s="111" t="s">
        <v>154</v>
      </c>
      <c r="B9" s="111" t="s">
        <v>155</v>
      </c>
      <c r="C9" s="189">
        <v>997752</v>
      </c>
      <c r="D9" s="189">
        <v>997752</v>
      </c>
      <c r="E9" s="189" t="s">
        <v>116</v>
      </c>
    </row>
    <row r="10" spans="1:5" ht="15" customHeight="1">
      <c r="A10" s="111" t="s">
        <v>156</v>
      </c>
      <c r="B10" s="111" t="s">
        <v>157</v>
      </c>
      <c r="C10" s="189">
        <v>678972</v>
      </c>
      <c r="D10" s="189">
        <v>678972</v>
      </c>
      <c r="E10" s="189" t="s">
        <v>116</v>
      </c>
    </row>
    <row r="11" spans="1:5" ht="15" customHeight="1">
      <c r="A11" s="111" t="s">
        <v>158</v>
      </c>
      <c r="B11" s="111" t="s">
        <v>159</v>
      </c>
      <c r="C11" s="189">
        <v>897719</v>
      </c>
      <c r="D11" s="189">
        <v>897719</v>
      </c>
      <c r="E11" s="189" t="s">
        <v>116</v>
      </c>
    </row>
    <row r="12" spans="1:5" ht="15" customHeight="1">
      <c r="A12" s="111" t="s">
        <v>160</v>
      </c>
      <c r="B12" s="111" t="s">
        <v>161</v>
      </c>
      <c r="C12" s="189">
        <v>1053040</v>
      </c>
      <c r="D12" s="189">
        <v>1053040</v>
      </c>
      <c r="E12" s="189" t="s">
        <v>116</v>
      </c>
    </row>
    <row r="13" spans="1:5" ht="15" customHeight="1">
      <c r="A13" s="111" t="s">
        <v>162</v>
      </c>
      <c r="B13" s="111" t="s">
        <v>163</v>
      </c>
      <c r="C13" s="189">
        <v>309850.08</v>
      </c>
      <c r="D13" s="189">
        <v>309850.08</v>
      </c>
      <c r="E13" s="189" t="s">
        <v>116</v>
      </c>
    </row>
    <row r="14" spans="1:5" ht="15" customHeight="1">
      <c r="A14" s="111" t="s">
        <v>164</v>
      </c>
      <c r="B14" s="111" t="s">
        <v>165</v>
      </c>
      <c r="C14" s="189">
        <v>154925.04</v>
      </c>
      <c r="D14" s="189">
        <v>154925.04</v>
      </c>
      <c r="E14" s="189" t="s">
        <v>116</v>
      </c>
    </row>
    <row r="15" spans="1:5" ht="15" customHeight="1">
      <c r="A15" s="111" t="s">
        <v>166</v>
      </c>
      <c r="B15" s="111" t="s">
        <v>167</v>
      </c>
      <c r="C15" s="189">
        <v>164607.86</v>
      </c>
      <c r="D15" s="189">
        <v>164607.86</v>
      </c>
      <c r="E15" s="189" t="s">
        <v>116</v>
      </c>
    </row>
    <row r="16" spans="1:5" ht="15" customHeight="1">
      <c r="A16" s="111" t="s">
        <v>168</v>
      </c>
      <c r="B16" s="111" t="s">
        <v>169</v>
      </c>
      <c r="C16" s="189">
        <v>34858.14</v>
      </c>
      <c r="D16" s="189">
        <v>34858.14</v>
      </c>
      <c r="E16" s="189" t="s">
        <v>116</v>
      </c>
    </row>
    <row r="17" spans="1:5" ht="15" customHeight="1">
      <c r="A17" s="111" t="s">
        <v>170</v>
      </c>
      <c r="B17" s="111" t="s">
        <v>171</v>
      </c>
      <c r="C17" s="189">
        <v>254851.56</v>
      </c>
      <c r="D17" s="189">
        <v>254851.56</v>
      </c>
      <c r="E17" s="189" t="s">
        <v>116</v>
      </c>
    </row>
    <row r="18" spans="1:5" ht="15" customHeight="1">
      <c r="A18" s="111" t="s">
        <v>172</v>
      </c>
      <c r="B18" s="111" t="s">
        <v>173</v>
      </c>
      <c r="C18" s="189">
        <v>48400</v>
      </c>
      <c r="D18" s="189">
        <v>48400</v>
      </c>
      <c r="E18" s="189" t="s">
        <v>116</v>
      </c>
    </row>
    <row r="19" spans="1:5" ht="15" customHeight="1">
      <c r="A19" s="111" t="s">
        <v>174</v>
      </c>
      <c r="B19" s="111" t="s">
        <v>175</v>
      </c>
      <c r="C19" s="90"/>
      <c r="D19" s="90"/>
      <c r="E19" s="90"/>
    </row>
    <row r="20" spans="1:5" ht="15" customHeight="1">
      <c r="A20" s="111" t="s">
        <v>176</v>
      </c>
      <c r="B20" s="111" t="s">
        <v>177</v>
      </c>
      <c r="C20" s="189">
        <v>1642478.86</v>
      </c>
      <c r="D20" s="189">
        <v>14460</v>
      </c>
      <c r="E20" s="189">
        <v>1628018.86</v>
      </c>
    </row>
    <row r="21" spans="1:5" ht="15" customHeight="1">
      <c r="A21" s="111" t="s">
        <v>178</v>
      </c>
      <c r="B21" s="111" t="s">
        <v>179</v>
      </c>
      <c r="C21" s="189">
        <v>999840</v>
      </c>
      <c r="D21" s="189" t="s">
        <v>116</v>
      </c>
      <c r="E21" s="189">
        <v>999840</v>
      </c>
    </row>
    <row r="22" spans="1:5" ht="15" customHeight="1">
      <c r="A22" s="111" t="s">
        <v>180</v>
      </c>
      <c r="B22" s="111" t="s">
        <v>181</v>
      </c>
      <c r="C22" s="189">
        <v>25000</v>
      </c>
      <c r="D22" s="189" t="s">
        <v>116</v>
      </c>
      <c r="E22" s="189">
        <v>25000</v>
      </c>
    </row>
    <row r="23" spans="1:5" ht="15" customHeight="1">
      <c r="A23" s="111" t="s">
        <v>182</v>
      </c>
      <c r="B23" s="111" t="s">
        <v>183</v>
      </c>
      <c r="C23" s="189">
        <v>15000</v>
      </c>
      <c r="D23" s="189" t="s">
        <v>116</v>
      </c>
      <c r="E23" s="189">
        <v>15000</v>
      </c>
    </row>
    <row r="24" spans="1:5" ht="15" customHeight="1">
      <c r="A24" s="111" t="s">
        <v>184</v>
      </c>
      <c r="B24" s="111" t="s">
        <v>185</v>
      </c>
      <c r="C24" s="189">
        <v>30000</v>
      </c>
      <c r="D24" s="189" t="s">
        <v>116</v>
      </c>
      <c r="E24" s="189">
        <v>30000</v>
      </c>
    </row>
    <row r="25" spans="1:5" ht="15" customHeight="1">
      <c r="A25" s="111" t="s">
        <v>186</v>
      </c>
      <c r="B25" s="111" t="s">
        <v>187</v>
      </c>
      <c r="C25" s="189">
        <v>40560</v>
      </c>
      <c r="D25" s="189" t="s">
        <v>116</v>
      </c>
      <c r="E25" s="189">
        <v>40560</v>
      </c>
    </row>
    <row r="26" spans="1:5" ht="15" customHeight="1">
      <c r="A26" s="111" t="s">
        <v>188</v>
      </c>
      <c r="B26" s="111" t="s">
        <v>189</v>
      </c>
      <c r="C26" s="190">
        <v>60000</v>
      </c>
      <c r="D26" s="190" t="s">
        <v>116</v>
      </c>
      <c r="E26" s="190">
        <v>60000</v>
      </c>
    </row>
    <row r="27" spans="1:5" ht="15" customHeight="1">
      <c r="A27" s="111" t="s">
        <v>190</v>
      </c>
      <c r="B27" s="111" t="s">
        <v>191</v>
      </c>
      <c r="C27" s="90"/>
      <c r="D27" s="90"/>
      <c r="E27" s="90"/>
    </row>
    <row r="28" spans="1:5" ht="15" customHeight="1">
      <c r="A28" s="111" t="s">
        <v>192</v>
      </c>
      <c r="B28" s="111" t="s">
        <v>193</v>
      </c>
      <c r="C28" s="191">
        <v>35000</v>
      </c>
      <c r="D28" s="191" t="s">
        <v>116</v>
      </c>
      <c r="E28" s="191">
        <v>35000</v>
      </c>
    </row>
    <row r="29" spans="1:5" ht="15" customHeight="1">
      <c r="A29" s="111" t="s">
        <v>194</v>
      </c>
      <c r="B29" s="111" t="s">
        <v>195</v>
      </c>
      <c r="C29" s="189">
        <v>30000</v>
      </c>
      <c r="D29" s="189" t="s">
        <v>116</v>
      </c>
      <c r="E29" s="189">
        <v>30000</v>
      </c>
    </row>
    <row r="30" spans="1:5" ht="15" customHeight="1">
      <c r="A30" s="111" t="s">
        <v>196</v>
      </c>
      <c r="B30" s="111" t="s">
        <v>197</v>
      </c>
      <c r="C30" s="189">
        <v>42126.28</v>
      </c>
      <c r="D30" s="189" t="s">
        <v>116</v>
      </c>
      <c r="E30" s="189">
        <v>42126.28</v>
      </c>
    </row>
    <row r="31" spans="1:5" ht="15" customHeight="1">
      <c r="A31" s="111" t="s">
        <v>198</v>
      </c>
      <c r="B31" s="111" t="s">
        <v>199</v>
      </c>
      <c r="C31" s="189">
        <v>8000</v>
      </c>
      <c r="D31" s="189" t="s">
        <v>116</v>
      </c>
      <c r="E31" s="189">
        <v>8000</v>
      </c>
    </row>
    <row r="32" spans="1:5" ht="15" customHeight="1">
      <c r="A32" s="111" t="s">
        <v>200</v>
      </c>
      <c r="B32" s="111" t="s">
        <v>201</v>
      </c>
      <c r="C32" s="189">
        <v>30000</v>
      </c>
      <c r="D32" s="189" t="s">
        <v>116</v>
      </c>
      <c r="E32" s="189">
        <v>30000</v>
      </c>
    </row>
    <row r="33" spans="1:5" ht="15" customHeight="1">
      <c r="A33" s="111" t="s">
        <v>202</v>
      </c>
      <c r="B33" s="111" t="s">
        <v>203</v>
      </c>
      <c r="C33" s="189">
        <v>38731.26</v>
      </c>
      <c r="D33" s="189" t="s">
        <v>116</v>
      </c>
      <c r="E33" s="189">
        <v>38731.26</v>
      </c>
    </row>
    <row r="34" spans="1:5" ht="15" customHeight="1">
      <c r="A34" s="111" t="s">
        <v>204</v>
      </c>
      <c r="B34" s="111" t="s">
        <v>205</v>
      </c>
      <c r="C34" s="189">
        <v>34921.32</v>
      </c>
      <c r="D34" s="189" t="s">
        <v>116</v>
      </c>
      <c r="E34" s="189">
        <v>34921.32</v>
      </c>
    </row>
    <row r="35" spans="1:5" ht="15" customHeight="1">
      <c r="A35" s="111" t="s">
        <v>206</v>
      </c>
      <c r="B35" s="111" t="s">
        <v>207</v>
      </c>
      <c r="C35" s="189">
        <v>50000</v>
      </c>
      <c r="D35" s="189" t="s">
        <v>116</v>
      </c>
      <c r="E35" s="189">
        <v>50000</v>
      </c>
    </row>
    <row r="36" spans="1:5" ht="15" customHeight="1">
      <c r="A36" s="111" t="s">
        <v>208</v>
      </c>
      <c r="B36" s="111" t="s">
        <v>209</v>
      </c>
      <c r="C36" s="189">
        <v>158840</v>
      </c>
      <c r="D36" s="189" t="s">
        <v>116</v>
      </c>
      <c r="E36" s="189">
        <v>158840</v>
      </c>
    </row>
    <row r="37" spans="1:5" ht="15" customHeight="1">
      <c r="A37" s="111" t="s">
        <v>210</v>
      </c>
      <c r="B37" s="111" t="s">
        <v>211</v>
      </c>
      <c r="C37" s="189">
        <v>44460</v>
      </c>
      <c r="D37" s="189">
        <v>14460</v>
      </c>
      <c r="E37" s="189">
        <v>30000</v>
      </c>
    </row>
    <row r="38" spans="1:5" ht="15" customHeight="1">
      <c r="A38" s="111" t="s">
        <v>212</v>
      </c>
      <c r="B38" s="111" t="s">
        <v>213</v>
      </c>
      <c r="C38" s="190">
        <v>100000</v>
      </c>
      <c r="D38" s="190">
        <v>100000</v>
      </c>
      <c r="E38" s="90"/>
    </row>
    <row r="39" spans="1:5" ht="15" customHeight="1">
      <c r="A39" s="111" t="s">
        <v>214</v>
      </c>
      <c r="B39" s="111" t="s">
        <v>215</v>
      </c>
      <c r="C39" s="90"/>
      <c r="D39" s="90"/>
      <c r="E39" s="90"/>
    </row>
    <row r="40" spans="1:5" ht="15" customHeight="1">
      <c r="A40" s="111" t="s">
        <v>216</v>
      </c>
      <c r="B40" s="111" t="s">
        <v>217</v>
      </c>
      <c r="C40" s="191">
        <v>100000</v>
      </c>
      <c r="D40" s="191">
        <v>100000</v>
      </c>
      <c r="E40" s="90"/>
    </row>
    <row r="41" spans="1:5" ht="15" customHeight="1">
      <c r="A41" s="90"/>
      <c r="B41" s="90"/>
      <c r="C41" s="90"/>
      <c r="D41" s="90"/>
      <c r="E41" s="90"/>
    </row>
    <row r="42" spans="1:5" ht="15" customHeight="1">
      <c r="A42" s="90"/>
      <c r="B42" s="90"/>
      <c r="C42" s="90"/>
      <c r="D42" s="90"/>
      <c r="E42" s="90"/>
    </row>
    <row r="43" spans="1:5" ht="15" customHeight="1">
      <c r="A43" s="90"/>
      <c r="B43" s="90"/>
      <c r="C43" s="90"/>
      <c r="D43" s="90"/>
      <c r="E43" s="90"/>
    </row>
    <row r="44" spans="1:5" ht="15" customHeight="1">
      <c r="A44" s="90"/>
      <c r="B44" s="90"/>
      <c r="C44" s="90"/>
      <c r="D44" s="90"/>
      <c r="E44" s="90"/>
    </row>
    <row r="45" spans="1:5" ht="15" customHeight="1">
      <c r="A45" s="90"/>
      <c r="B45" s="90"/>
      <c r="C45" s="90"/>
      <c r="D45" s="90"/>
      <c r="E45" s="90"/>
    </row>
    <row r="46" spans="1:5" ht="15" customHeight="1">
      <c r="A46" s="90"/>
      <c r="B46" s="90"/>
      <c r="C46" s="90"/>
      <c r="D46" s="90"/>
      <c r="E46" s="90"/>
    </row>
  </sheetData>
  <sheetProtection/>
  <mergeCells count="5">
    <mergeCell ref="A2:E2"/>
    <mergeCell ref="A3:E3"/>
    <mergeCell ref="B4:D4"/>
    <mergeCell ref="A5:B5"/>
    <mergeCell ref="C5:E5"/>
  </mergeCells>
  <printOptions horizontalCentered="1"/>
  <pageMargins left="0.71" right="0.71" top="0.75" bottom="0.75"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0"/>
  <sheetViews>
    <sheetView workbookViewId="0" topLeftCell="A4">
      <selection activeCell="D30" sqref="D30"/>
    </sheetView>
  </sheetViews>
  <sheetFormatPr defaultColWidth="13.33203125" defaultRowHeight="11.25"/>
  <cols>
    <col min="1" max="1" width="0.328125" style="81" customWidth="1"/>
    <col min="2" max="2" width="20.33203125" style="81" customWidth="1"/>
    <col min="3" max="3" width="47.66015625" style="81" customWidth="1"/>
    <col min="4" max="4" width="48.83203125" style="81" customWidth="1"/>
    <col min="5" max="5" width="13" style="81" customWidth="1"/>
    <col min="6" max="16384" width="13.33203125" style="81" customWidth="1"/>
  </cols>
  <sheetData>
    <row r="1" spans="1:2" ht="15.75" customHeight="1">
      <c r="A1" s="181"/>
      <c r="B1" s="93" t="s">
        <v>218</v>
      </c>
    </row>
    <row r="2" ht="15.75" customHeight="1"/>
    <row r="3" spans="2:4" ht="51.75" customHeight="1">
      <c r="B3" s="94" t="s">
        <v>146</v>
      </c>
      <c r="C3" s="94"/>
      <c r="D3" s="94"/>
    </row>
    <row r="4" spans="2:4" ht="27" customHeight="1">
      <c r="B4" s="95" t="s">
        <v>219</v>
      </c>
      <c r="C4" s="95"/>
      <c r="D4" s="95"/>
    </row>
    <row r="5" spans="2:4" ht="19.5" customHeight="1">
      <c r="B5" s="81" t="s">
        <v>50</v>
      </c>
      <c r="C5" s="81" t="s">
        <v>51</v>
      </c>
      <c r="D5" s="48" t="s">
        <v>101</v>
      </c>
    </row>
    <row r="6" spans="2:4" ht="42" customHeight="1">
      <c r="B6" s="97" t="s">
        <v>220</v>
      </c>
      <c r="C6" s="97"/>
      <c r="D6" s="97" t="s">
        <v>109</v>
      </c>
    </row>
    <row r="7" spans="2:4" ht="26.25" customHeight="1">
      <c r="B7" s="182" t="s">
        <v>106</v>
      </c>
      <c r="C7" s="182" t="s">
        <v>107</v>
      </c>
      <c r="D7" s="97"/>
    </row>
    <row r="8" spans="2:4" ht="20.25" customHeight="1">
      <c r="B8" s="26" t="s">
        <v>57</v>
      </c>
      <c r="C8" s="26"/>
      <c r="D8" s="88">
        <v>6337454.54</v>
      </c>
    </row>
    <row r="9" spans="2:4" ht="19.5" customHeight="1">
      <c r="B9" s="99" t="s">
        <v>221</v>
      </c>
      <c r="C9" s="99" t="s">
        <v>222</v>
      </c>
      <c r="D9" s="104">
        <v>3079249.44</v>
      </c>
    </row>
    <row r="10" spans="2:4" ht="18.75" customHeight="1">
      <c r="B10" s="99" t="s">
        <v>223</v>
      </c>
      <c r="C10" s="99" t="s">
        <v>224</v>
      </c>
      <c r="D10" s="104">
        <v>2215031</v>
      </c>
    </row>
    <row r="11" spans="2:4" ht="18.75" customHeight="1">
      <c r="B11" s="99" t="s">
        <v>225</v>
      </c>
      <c r="C11" s="99" t="s">
        <v>226</v>
      </c>
      <c r="D11" s="104">
        <v>664241.12</v>
      </c>
    </row>
    <row r="12" spans="2:4" ht="18.75" customHeight="1">
      <c r="B12" s="99" t="s">
        <v>227</v>
      </c>
      <c r="C12" s="99" t="s">
        <v>228</v>
      </c>
      <c r="D12" s="104">
        <v>169177.32</v>
      </c>
    </row>
    <row r="13" spans="2:4" ht="18.75" customHeight="1">
      <c r="B13" s="99" t="s">
        <v>229</v>
      </c>
      <c r="C13" s="99" t="s">
        <v>230</v>
      </c>
      <c r="D13" s="104">
        <v>30800</v>
      </c>
    </row>
    <row r="14" spans="2:4" ht="19.5" customHeight="1">
      <c r="B14" s="99" t="s">
        <v>231</v>
      </c>
      <c r="C14" s="99" t="s">
        <v>232</v>
      </c>
      <c r="D14" s="104">
        <v>966680.62</v>
      </c>
    </row>
    <row r="15" spans="2:4" ht="18.75" customHeight="1">
      <c r="B15" s="99" t="s">
        <v>233</v>
      </c>
      <c r="C15" s="99" t="s">
        <v>234</v>
      </c>
      <c r="D15" s="104">
        <v>772390.1</v>
      </c>
    </row>
    <row r="16" spans="2:4" ht="18.75" customHeight="1">
      <c r="B16" s="99" t="s">
        <v>235</v>
      </c>
      <c r="C16" s="99" t="s">
        <v>236</v>
      </c>
      <c r="D16" s="104">
        <v>20000</v>
      </c>
    </row>
    <row r="17" spans="2:4" ht="18.75" customHeight="1">
      <c r="B17" s="99" t="s">
        <v>237</v>
      </c>
      <c r="C17" s="99" t="s">
        <v>238</v>
      </c>
      <c r="D17" s="100">
        <v>24830.52</v>
      </c>
    </row>
    <row r="18" spans="2:4" ht="18.75" customHeight="1">
      <c r="B18" s="99" t="s">
        <v>239</v>
      </c>
      <c r="C18" s="101" t="s">
        <v>240</v>
      </c>
      <c r="D18" s="123"/>
    </row>
    <row r="19" spans="2:4" ht="18.75" customHeight="1">
      <c r="B19" s="99" t="s">
        <v>241</v>
      </c>
      <c r="C19" s="99" t="s">
        <v>242</v>
      </c>
      <c r="D19" s="105">
        <v>30000</v>
      </c>
    </row>
    <row r="20" spans="2:4" ht="18.75" customHeight="1">
      <c r="B20" s="99" t="s">
        <v>243</v>
      </c>
      <c r="C20" s="99" t="s">
        <v>244</v>
      </c>
      <c r="D20" s="104">
        <v>5000</v>
      </c>
    </row>
    <row r="21" spans="2:4" ht="18.75" customHeight="1">
      <c r="B21" s="99" t="s">
        <v>245</v>
      </c>
      <c r="C21" s="99" t="s">
        <v>246</v>
      </c>
      <c r="D21" s="104">
        <v>50000</v>
      </c>
    </row>
    <row r="22" spans="2:4" ht="18.75" customHeight="1">
      <c r="B22" s="99" t="s">
        <v>247</v>
      </c>
      <c r="C22" s="99" t="s">
        <v>248</v>
      </c>
      <c r="D22" s="104">
        <v>20000</v>
      </c>
    </row>
    <row r="23" spans="2:4" ht="18.75" customHeight="1">
      <c r="B23" s="99" t="s">
        <v>249</v>
      </c>
      <c r="C23" s="99" t="s">
        <v>250</v>
      </c>
      <c r="D23" s="104">
        <v>44460</v>
      </c>
    </row>
    <row r="24" spans="2:4" ht="19.5" customHeight="1">
      <c r="B24" s="99" t="s">
        <v>251</v>
      </c>
      <c r="C24" s="99" t="s">
        <v>252</v>
      </c>
      <c r="D24" s="104">
        <v>2191524.48</v>
      </c>
    </row>
    <row r="25" spans="2:4" ht="18.75" customHeight="1">
      <c r="B25" s="99" t="s">
        <v>253</v>
      </c>
      <c r="C25" s="99" t="s">
        <v>254</v>
      </c>
      <c r="D25" s="104">
        <v>1515726.24</v>
      </c>
    </row>
    <row r="26" spans="2:4" ht="18.75" customHeight="1">
      <c r="B26" s="99" t="s">
        <v>255</v>
      </c>
      <c r="C26" s="99" t="s">
        <v>256</v>
      </c>
      <c r="D26" s="104">
        <v>675798.24</v>
      </c>
    </row>
    <row r="27" spans="2:4" ht="19.5" customHeight="1">
      <c r="B27" s="99" t="s">
        <v>257</v>
      </c>
      <c r="C27" s="99" t="s">
        <v>213</v>
      </c>
      <c r="D27" s="104">
        <v>100000</v>
      </c>
    </row>
    <row r="28" spans="2:4" ht="18.75" customHeight="1">
      <c r="B28" s="99" t="s">
        <v>258</v>
      </c>
      <c r="C28" s="99" t="s">
        <v>259</v>
      </c>
      <c r="D28" s="103"/>
    </row>
    <row r="29" spans="2:4" ht="18.75" customHeight="1">
      <c r="B29" s="99" t="s">
        <v>260</v>
      </c>
      <c r="C29" s="99" t="s">
        <v>261</v>
      </c>
      <c r="D29" s="103"/>
    </row>
    <row r="30" spans="2:4" ht="18.75" customHeight="1">
      <c r="B30" s="99" t="s">
        <v>262</v>
      </c>
      <c r="C30" s="99" t="s">
        <v>263</v>
      </c>
      <c r="D30" s="104">
        <v>100000</v>
      </c>
    </row>
  </sheetData>
  <sheetProtection/>
  <mergeCells count="5">
    <mergeCell ref="B3:D3"/>
    <mergeCell ref="B4:D4"/>
    <mergeCell ref="B6:C6"/>
    <mergeCell ref="B8:C8"/>
    <mergeCell ref="D6:D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I36" sqref="I36"/>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46" t="s">
        <v>264</v>
      </c>
      <c r="B1" s="81"/>
      <c r="C1" s="81"/>
      <c r="D1" s="81"/>
      <c r="E1" s="81"/>
    </row>
    <row r="2" spans="1:13" ht="33.75" customHeight="1">
      <c r="A2" s="176" t="s">
        <v>22</v>
      </c>
      <c r="B2" s="176"/>
      <c r="C2" s="176"/>
      <c r="D2" s="176"/>
      <c r="E2" s="176"/>
      <c r="F2" s="176"/>
      <c r="G2" s="176"/>
      <c r="H2" s="176"/>
      <c r="I2" s="176"/>
      <c r="J2" s="176"/>
      <c r="K2" s="176"/>
      <c r="L2" s="176"/>
      <c r="M2" s="176"/>
    </row>
    <row r="3" spans="1:12" ht="26.25" customHeight="1">
      <c r="A3" s="177" t="s">
        <v>50</v>
      </c>
      <c r="B3" s="178" t="str">
        <f>'表一'!B3</f>
        <v>重庆市渝北区信访办公室</v>
      </c>
      <c r="C3" s="178"/>
      <c r="D3" s="178"/>
      <c r="E3" s="178"/>
      <c r="F3" s="178"/>
      <c r="G3" s="178"/>
      <c r="H3" s="178"/>
      <c r="I3" s="178"/>
      <c r="J3" s="178"/>
      <c r="K3" s="180"/>
      <c r="L3" s="50" t="s">
        <v>52</v>
      </c>
    </row>
    <row r="4" spans="1:12" ht="16.5" customHeight="1">
      <c r="A4" s="109" t="s">
        <v>104</v>
      </c>
      <c r="B4" s="109"/>
      <c r="C4" s="109"/>
      <c r="D4" s="109"/>
      <c r="E4" s="109"/>
      <c r="F4" s="109"/>
      <c r="G4" s="109" t="s">
        <v>103</v>
      </c>
      <c r="H4" s="109"/>
      <c r="I4" s="109"/>
      <c r="J4" s="109"/>
      <c r="K4" s="109"/>
      <c r="L4" s="109"/>
    </row>
    <row r="5" spans="1:12" ht="44.25" customHeight="1">
      <c r="A5" s="109" t="s">
        <v>57</v>
      </c>
      <c r="B5" s="68" t="s">
        <v>265</v>
      </c>
      <c r="C5" s="109" t="s">
        <v>266</v>
      </c>
      <c r="D5" s="109"/>
      <c r="E5" s="109"/>
      <c r="F5" s="109" t="s">
        <v>199</v>
      </c>
      <c r="G5" s="109" t="s">
        <v>57</v>
      </c>
      <c r="H5" s="68" t="s">
        <v>265</v>
      </c>
      <c r="I5" s="68" t="s">
        <v>266</v>
      </c>
      <c r="J5" s="68"/>
      <c r="K5" s="68"/>
      <c r="L5" s="109" t="s">
        <v>199</v>
      </c>
    </row>
    <row r="6" spans="1:12" ht="55.5" customHeight="1">
      <c r="A6" s="109"/>
      <c r="B6" s="68"/>
      <c r="C6" s="109" t="s">
        <v>108</v>
      </c>
      <c r="D6" s="68" t="s">
        <v>267</v>
      </c>
      <c r="E6" s="68" t="s">
        <v>207</v>
      </c>
      <c r="F6" s="109"/>
      <c r="G6" s="109"/>
      <c r="H6" s="68"/>
      <c r="I6" s="109" t="s">
        <v>108</v>
      </c>
      <c r="J6" s="68" t="s">
        <v>267</v>
      </c>
      <c r="K6" s="68" t="s">
        <v>207</v>
      </c>
      <c r="L6" s="109"/>
    </row>
    <row r="7" spans="1:12" ht="17.25" customHeight="1">
      <c r="A7" s="116">
        <v>58000</v>
      </c>
      <c r="B7" s="116"/>
      <c r="C7" s="116">
        <v>50000</v>
      </c>
      <c r="D7" s="116"/>
      <c r="E7" s="116">
        <v>50000</v>
      </c>
      <c r="F7" s="116">
        <v>8000</v>
      </c>
      <c r="G7" s="110">
        <v>61000</v>
      </c>
      <c r="H7" s="110"/>
      <c r="I7" s="110">
        <v>50000</v>
      </c>
      <c r="J7" s="110"/>
      <c r="K7" s="110">
        <v>50000</v>
      </c>
      <c r="L7" s="110">
        <v>11000</v>
      </c>
    </row>
    <row r="8" spans="1:12" ht="20.25" customHeight="1">
      <c r="A8" s="111"/>
      <c r="B8" s="116"/>
      <c r="C8" s="116"/>
      <c r="D8" s="116"/>
      <c r="E8" s="116"/>
      <c r="F8" s="116"/>
      <c r="G8" s="179"/>
      <c r="H8" s="110"/>
      <c r="I8" s="179"/>
      <c r="J8" s="90"/>
      <c r="K8" s="179"/>
      <c r="L8" s="179"/>
    </row>
    <row r="9" spans="1:12" ht="20.25" customHeight="1">
      <c r="A9" s="111"/>
      <c r="B9" s="116"/>
      <c r="C9" s="116"/>
      <c r="D9" s="116"/>
      <c r="E9" s="116"/>
      <c r="F9" s="116"/>
      <c r="G9" s="179"/>
      <c r="H9" s="110"/>
      <c r="I9" s="110"/>
      <c r="J9" s="110"/>
      <c r="K9" s="179"/>
      <c r="L9" s="179"/>
    </row>
    <row r="10" spans="1:12" ht="17.25" customHeight="1">
      <c r="A10" s="111"/>
      <c r="B10" s="116"/>
      <c r="C10" s="116"/>
      <c r="D10" s="116"/>
      <c r="E10" s="116"/>
      <c r="F10" s="116"/>
      <c r="G10" s="179"/>
      <c r="H10" s="90"/>
      <c r="I10" s="90"/>
      <c r="J10" s="90"/>
      <c r="K10" s="179"/>
      <c r="L10" s="179"/>
    </row>
  </sheetData>
  <sheetProtection/>
  <mergeCells count="12">
    <mergeCell ref="A2:M2"/>
    <mergeCell ref="B3:J3"/>
    <mergeCell ref="A4:F4"/>
    <mergeCell ref="G4:L4"/>
    <mergeCell ref="C5:E5"/>
    <mergeCell ref="I5:K5"/>
    <mergeCell ref="A5:A6"/>
    <mergeCell ref="B5:B6"/>
    <mergeCell ref="F5:F6"/>
    <mergeCell ref="G5:G6"/>
    <mergeCell ref="H5:H6"/>
    <mergeCell ref="L5:L6"/>
  </mergeCells>
  <printOptions horizontalCentered="1"/>
  <pageMargins left="0.71" right="0.71" top="0.75" bottom="0.75" header="0.31" footer="0.3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A19" sqref="A19"/>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168" t="s">
        <v>268</v>
      </c>
      <c r="B1" s="81"/>
      <c r="C1" s="81"/>
      <c r="D1" s="81"/>
      <c r="E1" s="81"/>
    </row>
    <row r="2" spans="1:5" ht="24">
      <c r="A2" s="118" t="s">
        <v>269</v>
      </c>
      <c r="B2" s="118"/>
      <c r="C2" s="118"/>
      <c r="D2" s="118"/>
      <c r="E2" s="118"/>
    </row>
    <row r="3" spans="1:5" s="129" customFormat="1" ht="23.25" customHeight="1">
      <c r="A3" s="130" t="s">
        <v>50</v>
      </c>
      <c r="B3" s="171" t="str">
        <f>'表一'!B3</f>
        <v>重庆市渝北区信访办公室</v>
      </c>
      <c r="C3" s="171"/>
      <c r="D3" s="171"/>
      <c r="E3" s="48" t="s">
        <v>101</v>
      </c>
    </row>
    <row r="4" spans="1:5" s="129" customFormat="1" ht="23.25" customHeight="1">
      <c r="A4" s="51" t="s">
        <v>106</v>
      </c>
      <c r="B4" s="51" t="s">
        <v>107</v>
      </c>
      <c r="C4" s="51" t="s">
        <v>270</v>
      </c>
      <c r="D4" s="51"/>
      <c r="E4" s="51"/>
    </row>
    <row r="5" spans="1:5" ht="21" customHeight="1">
      <c r="A5" s="51"/>
      <c r="B5" s="51"/>
      <c r="C5" s="51" t="s">
        <v>57</v>
      </c>
      <c r="D5" s="51" t="s">
        <v>109</v>
      </c>
      <c r="E5" s="51" t="s">
        <v>110</v>
      </c>
    </row>
    <row r="6" spans="1:5" ht="21" customHeight="1">
      <c r="A6" s="123"/>
      <c r="B6" s="53" t="s">
        <v>57</v>
      </c>
      <c r="C6" s="123"/>
      <c r="D6" s="123"/>
      <c r="E6" s="123"/>
    </row>
    <row r="7" spans="1:5" ht="21" customHeight="1">
      <c r="A7" s="174"/>
      <c r="B7" s="175"/>
      <c r="C7" s="123"/>
      <c r="D7" s="123"/>
      <c r="E7" s="123"/>
    </row>
    <row r="8" spans="1:5" ht="21" customHeight="1">
      <c r="A8" s="174"/>
      <c r="B8" s="175"/>
      <c r="C8" s="123"/>
      <c r="D8" s="123"/>
      <c r="E8" s="123"/>
    </row>
    <row r="9" spans="1:5" ht="21" customHeight="1">
      <c r="A9" s="123"/>
      <c r="B9" s="123"/>
      <c r="C9" s="123"/>
      <c r="D9" s="123"/>
      <c r="E9" s="123"/>
    </row>
    <row r="10" spans="1:5" ht="21" customHeight="1">
      <c r="A10" s="123"/>
      <c r="B10" s="123"/>
      <c r="C10" s="123"/>
      <c r="D10" s="123"/>
      <c r="E10" s="123"/>
    </row>
    <row r="11" spans="1:5" ht="21" customHeight="1">
      <c r="A11" s="123"/>
      <c r="B11" s="123"/>
      <c r="C11" s="123"/>
      <c r="D11" s="123"/>
      <c r="E11" s="123"/>
    </row>
    <row r="12" spans="1:5" ht="21" customHeight="1">
      <c r="A12" s="123"/>
      <c r="B12" s="123"/>
      <c r="C12" s="123"/>
      <c r="D12" s="123"/>
      <c r="E12" s="123"/>
    </row>
    <row r="13" spans="1:5" ht="21" customHeight="1">
      <c r="A13" s="123"/>
      <c r="B13" s="123"/>
      <c r="C13" s="123"/>
      <c r="D13" s="123"/>
      <c r="E13" s="123"/>
    </row>
    <row r="14" spans="1:5" ht="21" customHeight="1">
      <c r="A14" s="123"/>
      <c r="B14" s="123"/>
      <c r="C14" s="123"/>
      <c r="D14" s="123"/>
      <c r="E14" s="123"/>
    </row>
    <row r="15" spans="1:5" ht="21" customHeight="1">
      <c r="A15" s="123"/>
      <c r="B15" s="123"/>
      <c r="C15" s="123"/>
      <c r="D15" s="123"/>
      <c r="E15" s="123"/>
    </row>
    <row r="16" spans="1:5" ht="21" customHeight="1">
      <c r="A16" s="123"/>
      <c r="B16" s="123"/>
      <c r="C16" s="123"/>
      <c r="D16" s="123"/>
      <c r="E16" s="123"/>
    </row>
    <row r="17" spans="1:5" ht="21" customHeight="1">
      <c r="A17" s="123"/>
      <c r="B17" s="123"/>
      <c r="C17" s="123"/>
      <c r="D17" s="123"/>
      <c r="E17" s="123"/>
    </row>
    <row r="18" spans="1:5" ht="21" customHeight="1">
      <c r="A18" s="123"/>
      <c r="B18" s="123"/>
      <c r="C18" s="123"/>
      <c r="D18" s="123"/>
      <c r="E18" s="123"/>
    </row>
    <row r="19" ht="21" customHeight="1">
      <c r="A19" s="74" t="s">
        <v>271</v>
      </c>
    </row>
    <row r="20" ht="11.25">
      <c r="A20" s="74"/>
    </row>
  </sheetData>
  <sheetProtection/>
  <mergeCells count="5">
    <mergeCell ref="A2:E2"/>
    <mergeCell ref="B3:D3"/>
    <mergeCell ref="C4:E4"/>
    <mergeCell ref="A4:A5"/>
    <mergeCell ref="B4:B5"/>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0"/>
  <sheetViews>
    <sheetView workbookViewId="0" topLeftCell="A1">
      <selection activeCell="A20" sqref="A20:C20"/>
    </sheetView>
  </sheetViews>
  <sheetFormatPr defaultColWidth="9.33203125" defaultRowHeight="11.25"/>
  <cols>
    <col min="1" max="1" width="11.33203125" style="0" customWidth="1"/>
    <col min="2" max="5" width="22.16015625" style="0" customWidth="1"/>
  </cols>
  <sheetData>
    <row r="1" spans="1:5" ht="19.5" customHeight="1">
      <c r="A1" s="168" t="s">
        <v>272</v>
      </c>
      <c r="B1" s="81"/>
      <c r="C1" s="81"/>
      <c r="D1" s="81"/>
      <c r="E1" s="81"/>
    </row>
    <row r="2" spans="1:5" ht="18.75">
      <c r="A2" s="169" t="s">
        <v>273</v>
      </c>
      <c r="B2" s="169"/>
      <c r="C2" s="169"/>
      <c r="D2" s="169"/>
      <c r="E2" s="169"/>
    </row>
    <row r="3" spans="1:5" s="129" customFormat="1" ht="23.25" customHeight="1">
      <c r="A3" s="170" t="s">
        <v>50</v>
      </c>
      <c r="B3" s="171" t="str">
        <f>'表一'!B3</f>
        <v>重庆市渝北区信访办公室</v>
      </c>
      <c r="C3" s="171"/>
      <c r="D3" s="171"/>
      <c r="E3" s="48" t="s">
        <v>101</v>
      </c>
    </row>
    <row r="4" spans="1:5" s="129" customFormat="1" ht="23.25" customHeight="1">
      <c r="A4" s="51" t="s">
        <v>106</v>
      </c>
      <c r="B4" s="51" t="s">
        <v>107</v>
      </c>
      <c r="C4" s="172" t="s">
        <v>274</v>
      </c>
      <c r="D4" s="172"/>
      <c r="E4" s="172"/>
    </row>
    <row r="5" spans="1:5" ht="22.5" customHeight="1">
      <c r="A5" s="51"/>
      <c r="B5" s="51"/>
      <c r="C5" s="51" t="s">
        <v>57</v>
      </c>
      <c r="D5" s="51" t="s">
        <v>109</v>
      </c>
      <c r="E5" s="51" t="s">
        <v>110</v>
      </c>
    </row>
    <row r="6" spans="1:5" ht="22.5" customHeight="1">
      <c r="A6" s="123"/>
      <c r="B6" s="53" t="s">
        <v>57</v>
      </c>
      <c r="C6" s="123"/>
      <c r="D6" s="123"/>
      <c r="E6" s="123"/>
    </row>
    <row r="7" spans="1:5" ht="22.5" customHeight="1">
      <c r="A7" s="52"/>
      <c r="B7" s="173"/>
      <c r="C7" s="123"/>
      <c r="D7" s="123"/>
      <c r="E7" s="123"/>
    </row>
    <row r="8" spans="1:5" ht="22.5" customHeight="1">
      <c r="A8" s="52"/>
      <c r="B8" s="173"/>
      <c r="C8" s="123"/>
      <c r="D8" s="123"/>
      <c r="E8" s="123"/>
    </row>
    <row r="9" spans="1:5" ht="22.5" customHeight="1">
      <c r="A9" s="52"/>
      <c r="B9" s="173"/>
      <c r="C9" s="123"/>
      <c r="D9" s="123"/>
      <c r="E9" s="123"/>
    </row>
    <row r="10" spans="1:5" ht="22.5" customHeight="1">
      <c r="A10" s="123"/>
      <c r="B10" s="123"/>
      <c r="C10" s="123"/>
      <c r="D10" s="123"/>
      <c r="E10" s="123"/>
    </row>
    <row r="11" spans="1:5" ht="22.5" customHeight="1">
      <c r="A11" s="123"/>
      <c r="B11" s="123"/>
      <c r="C11" s="123"/>
      <c r="D11" s="123"/>
      <c r="E11" s="123"/>
    </row>
    <row r="12" spans="1:5" ht="22.5" customHeight="1">
      <c r="A12" s="123"/>
      <c r="B12" s="123"/>
      <c r="C12" s="123"/>
      <c r="D12" s="123"/>
      <c r="E12" s="123"/>
    </row>
    <row r="13" spans="1:5" ht="22.5" customHeight="1">
      <c r="A13" s="123"/>
      <c r="B13" s="123"/>
      <c r="C13" s="123"/>
      <c r="D13" s="123"/>
      <c r="E13" s="123"/>
    </row>
    <row r="14" spans="1:5" ht="22.5" customHeight="1">
      <c r="A14" s="123"/>
      <c r="B14" s="123"/>
      <c r="C14" s="123"/>
      <c r="D14" s="123"/>
      <c r="E14" s="123"/>
    </row>
    <row r="15" spans="1:5" ht="22.5" customHeight="1">
      <c r="A15" s="123"/>
      <c r="B15" s="123"/>
      <c r="C15" s="123"/>
      <c r="D15" s="123"/>
      <c r="E15" s="123"/>
    </row>
    <row r="16" spans="1:5" ht="22.5" customHeight="1">
      <c r="A16" s="123"/>
      <c r="B16" s="123"/>
      <c r="C16" s="123"/>
      <c r="D16" s="123"/>
      <c r="E16" s="123"/>
    </row>
    <row r="17" spans="1:5" ht="22.5" customHeight="1">
      <c r="A17" s="123"/>
      <c r="B17" s="123"/>
      <c r="C17" s="123"/>
      <c r="D17" s="123"/>
      <c r="E17" s="123"/>
    </row>
    <row r="18" spans="1:5" ht="22.5" customHeight="1">
      <c r="A18" s="123"/>
      <c r="B18" s="123"/>
      <c r="C18" s="123"/>
      <c r="D18" s="123"/>
      <c r="E18" s="123"/>
    </row>
    <row r="20" ht="11.25">
      <c r="A20" s="74" t="s">
        <v>275</v>
      </c>
    </row>
  </sheetData>
  <sheetProtection/>
  <mergeCells count="5">
    <mergeCell ref="A2:E2"/>
    <mergeCell ref="B3:D3"/>
    <mergeCell ref="C4:E4"/>
    <mergeCell ref="A4:A5"/>
    <mergeCell ref="B4:B5"/>
  </mergeCells>
  <printOptions horizontalCentered="1"/>
  <pageMargins left="0.71" right="0.71"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杨倩怡</cp:lastModifiedBy>
  <cp:lastPrinted>2021-03-24T01:31:18Z</cp:lastPrinted>
  <dcterms:created xsi:type="dcterms:W3CDTF">2023-02-09T01:55:36Z</dcterms:created>
  <dcterms:modified xsi:type="dcterms:W3CDTF">2023-12-12T09:09:56Z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8218B0C7F8BD4B9A993C4DAB62075A2E</vt:lpwstr>
  </property>
  <property fmtid="{D5CDD505-2E9C-101B-9397-08002B2CF9AE}" pid="4" name="KSOProductBuildV">
    <vt:lpwstr>2052-10.1.0.5866</vt:lpwstr>
  </property>
</Properties>
</file>