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0740" activeTab="2"/>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s>
  <definedNames>
    <definedName name="_xlnm.Print_Area" localSheetId="0">目录!$A$1:$C$18</definedName>
  </definedNames>
  <calcPr calcId="144525"/>
</workbook>
</file>

<file path=xl/sharedStrings.xml><?xml version="1.0" encoding="utf-8"?>
<sst xmlns="http://schemas.openxmlformats.org/spreadsheetml/2006/main" count="1039" uniqueCount="356">
  <si>
    <t>2022年渝北区单位预算公开表（目录）</t>
  </si>
  <si>
    <t>编号</t>
  </si>
  <si>
    <t>工作表名</t>
  </si>
  <si>
    <t>表一</t>
  </si>
  <si>
    <t>2022年渝北区单位财政拨款收支预算总表</t>
  </si>
  <si>
    <t>表二</t>
  </si>
  <si>
    <t>2022年渝北区单位一般公共预算财政拨款支出预算表</t>
  </si>
  <si>
    <t>表三</t>
  </si>
  <si>
    <t>2022年渝北区单位一般公共预算财政拨款基本支出预算表（部门预算支出经济分类科目）</t>
  </si>
  <si>
    <t>表四</t>
  </si>
  <si>
    <t>2022年渝北区单位一般公共预算财政拨款基本支出预算表（政府预算支出经济分类科目）</t>
  </si>
  <si>
    <t>表五</t>
  </si>
  <si>
    <t>2022年渝北区单位一般公共预算“三公”经费支出预算表</t>
  </si>
  <si>
    <t>表六</t>
  </si>
  <si>
    <t>2022年渝北区单位政府性基金预算支出预算表</t>
  </si>
  <si>
    <t>表七</t>
  </si>
  <si>
    <t>2022年渝北区单位国有资本经营预算支出预算表</t>
  </si>
  <si>
    <t>表八</t>
  </si>
  <si>
    <t>2022年渝北区单位社会保险基金收支预算表</t>
  </si>
  <si>
    <t>表九</t>
  </si>
  <si>
    <t>2022年渝北区单位收支预算总表</t>
  </si>
  <si>
    <t>表十</t>
  </si>
  <si>
    <t>2022年渝北区单位收入预算总表</t>
  </si>
  <si>
    <t>表十一</t>
  </si>
  <si>
    <t>2022年渝北区单位支出预算总表</t>
  </si>
  <si>
    <t>表十二</t>
  </si>
  <si>
    <t>2022年渝北区单位一般公共预算财政拨款项目支出预算表（政府预算支出经济分类科目）</t>
  </si>
  <si>
    <t>表十三</t>
  </si>
  <si>
    <t>2022年渝北区单位一般公共预算财政拨款项目支出预算表（部门预算支出经济分类科目）</t>
  </si>
  <si>
    <t>表十四</t>
  </si>
  <si>
    <t>2022年渝北区单位项目支出明细表</t>
  </si>
  <si>
    <t>表十五</t>
  </si>
  <si>
    <t>2022年渝北区部门政府采购预算明细表</t>
  </si>
  <si>
    <t>表十六</t>
  </si>
  <si>
    <t>2022年渝北区单位项目绩效目标表</t>
  </si>
  <si>
    <t>单位公开表1</t>
  </si>
  <si>
    <t>单位全称：</t>
  </si>
  <si>
    <t>重庆市渝北区茨竹中心卫生院</t>
  </si>
  <si>
    <t>单位:元</t>
  </si>
  <si>
    <t>收入</t>
  </si>
  <si>
    <t>支出</t>
  </si>
  <si>
    <t>项目</t>
  </si>
  <si>
    <t>预算数</t>
  </si>
  <si>
    <t>合计</t>
  </si>
  <si>
    <t>一般公共预算</t>
  </si>
  <si>
    <t>政府性基金预算</t>
  </si>
  <si>
    <t>国有资本经营预算</t>
  </si>
  <si>
    <t>一、本年收入</t>
  </si>
  <si>
    <t>一、本年支出合计</t>
  </si>
  <si>
    <t>一般公共预算财政拨款</t>
  </si>
  <si>
    <t>一般公共服务支出</t>
  </si>
  <si>
    <t>政府性基金预算财政拨款</t>
  </si>
  <si>
    <t>外交支出</t>
  </si>
  <si>
    <t>国有资本经营预算财政拨款</t>
  </si>
  <si>
    <t>国防支出</t>
  </si>
  <si>
    <t>公共安全支出</t>
  </si>
  <si>
    <t>二、上年结转</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</si>
  <si>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</si>
  <si>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</si>
  <si>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</si>
  <si>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</si>
  <si>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</si>
  <si>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</si>
  <si>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</si>
  <si>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</si>
  <si>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</si>
  <si>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</si>
  <si>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</si>
  <si>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</si>
  <si>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</si>
  <si>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</si>
  <si>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</si>
  <si>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</si>
  <si>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</si>
  <si>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</si>
  <si>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</si>
  <si>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二、结转下年</t>
  </si>
  <si>
    <t>收入总计</t>
  </si>
  <si>
    <t>支出总计</t>
  </si>
  <si>
    <t>单位公开表2</t>
  </si>
  <si>
    <t>单位全称: 重庆市渝北区茨竹中心卫生院</t>
  </si>
  <si>
    <t>单位：元</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</si>
  <si>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</si>
  <si>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</si>
  <si>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</si>
  <si>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</si>
  <si>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</si>
  <si>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</si>
  <si>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</si>
  <si>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</si>
  <si>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</si>
  <si>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</si>
  <si>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t xml:space="preserve"> </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</si>
  <si>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</si>
  <si>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</si>
  <si>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</si>
  <si>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</si>
  <si>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</si>
  <si>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</si>
  <si>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</si>
  <si>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</si>
  <si>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</si>
  <si>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21003</t>
  </si>
  <si>
    <t> 基层医疗卫生机构</t>
  </si>
  <si>
    <t>  2100302</t>
  </si>
  <si>
    <t>  乡镇卫生院</t>
  </si>
  <si>
    <t>  2100399</t>
  </si>
  <si>
    <t>  其他基层医疗卫生机构支出</t>
  </si>
  <si>
    <t> 21004</t>
  </si>
  <si>
    <t> 公共卫生</t>
  </si>
  <si>
    <t>  2100408</t>
  </si>
  <si>
    <t>  基本公共卫生服务</t>
  </si>
  <si>
    <t> 21007</t>
  </si>
  <si>
    <t> 计划生育事务</t>
  </si>
  <si>
    <t>  2100717</t>
  </si>
  <si>
    <t>  计划生育服务</t>
  </si>
  <si>
    <t> 21011</t>
  </si>
  <si>
    <t> 行政事业单位医疗</t>
  </si>
  <si>
    <t>  2101102</t>
  </si>
  <si>
    <t>  事业单位医疗</t>
  </si>
  <si>
    <t>221</t>
  </si>
  <si>
    <t xml:space="preserve"> 22102</t>
  </si>
  <si>
    <t xml:space="preserve">  住房改革支出</t>
  </si>
  <si>
    <t xml:space="preserve">  2210201</t>
  </si>
  <si>
    <t xml:space="preserve">    住房公积金</t>
  </si>
  <si>
    <t>单位公开表3</t>
  </si>
  <si>
    <t>2022年渝北区单位一般公共预算财政拨款基本支出预算表</t>
  </si>
  <si>
    <t>（部门预算支出经济分类科目）</t>
  </si>
  <si>
    <t>部门经济分类科目</t>
  </si>
  <si>
    <t>2022年基本支出</t>
  </si>
  <si>
    <t>科目编码</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</si>
  <si>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</si>
  <si>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</si>
  <si>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</si>
  <si>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</si>
  <si>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</si>
  <si>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</si>
  <si>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</si>
  <si>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</si>
  <si>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</si>
  <si>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</si>
  <si>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</si>
  <si>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</si>
  <si>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</si>
  <si>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</si>
  <si>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</si>
  <si>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</si>
  <si>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</si>
  <si>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</si>
  <si>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30114</t>
  </si>
  <si>
    <t> 医疗费</t>
  </si>
  <si>
    <t>302</t>
  </si>
  <si>
    <t>商品和服务支出</t>
  </si>
  <si>
    <t> 30201</t>
  </si>
  <si>
    <t> 办公费</t>
  </si>
  <si>
    <t> 30202</t>
  </si>
  <si>
    <t> 印刷费</t>
  </si>
  <si>
    <t> 30205</t>
  </si>
  <si>
    <t> 水费</t>
  </si>
  <si>
    <t> 30206</t>
  </si>
  <si>
    <t> 电费</t>
  </si>
  <si>
    <t> 30207</t>
  </si>
  <si>
    <t> 邮电费</t>
  </si>
  <si>
    <t> 30209</t>
  </si>
  <si>
    <t> 物业管理费</t>
  </si>
  <si>
    <t> 30211</t>
  </si>
  <si>
    <t> 差旅费</t>
  </si>
  <si>
    <t> 30213</t>
  </si>
  <si>
    <t> 维修（护）费</t>
  </si>
  <si>
    <t> 30216</t>
  </si>
  <si>
    <t> 培训费</t>
  </si>
  <si>
    <t> 30218</t>
  </si>
  <si>
    <t> 专用材料费</t>
  </si>
  <si>
    <t> 30227</t>
  </si>
  <si>
    <t> 委托业务费</t>
  </si>
  <si>
    <t> 30228</t>
  </si>
  <si>
    <t> 工会经费</t>
  </si>
  <si>
    <t> 30229</t>
  </si>
  <si>
    <t> 福利费</t>
  </si>
  <si>
    <t> 30299</t>
  </si>
  <si>
    <t> 其他商品和服务支出</t>
  </si>
  <si>
    <t>303</t>
  </si>
  <si>
    <t>对个人和家庭的补助</t>
  </si>
  <si>
    <t> 30309</t>
  </si>
  <si>
    <t> 奖励金</t>
  </si>
  <si>
    <t> 30399</t>
  </si>
  <si>
    <t> 其他对个人和家庭的补助</t>
  </si>
  <si>
    <t>单位公开表4</t>
  </si>
  <si>
    <t>（政府预算支出经济分类科目）</t>
  </si>
  <si>
    <t>政府预算经济科目</t>
  </si>
  <si>
    <t>基本支出</t>
  </si>
  <si>
    <t>501</t>
  </si>
  <si>
    <t>机关工资福利支出</t>
  </si>
  <si>
    <t> 50102</t>
  </si>
  <si>
    <t> 社会保障缴费</t>
  </si>
  <si>
    <t>505</t>
  </si>
  <si>
    <t>对事业单位经常性补助</t>
  </si>
  <si>
    <t> 50501</t>
  </si>
  <si>
    <t> 工资福利支出</t>
  </si>
  <si>
    <t> 50502</t>
  </si>
  <si>
    <t> 商品和服务支出</t>
  </si>
  <si>
    <t>509</t>
  </si>
  <si>
    <t> 50901</t>
  </si>
  <si>
    <t> 社会福利和救助</t>
  </si>
  <si>
    <t> 50999</t>
  </si>
  <si>
    <t> 其他对个人和家庭补助</t>
  </si>
  <si>
    <t>单位公开表5</t>
  </si>
  <si>
    <t>因公出国（境）费</t>
  </si>
  <si>
    <t>公车购置及运行维护费</t>
  </si>
  <si>
    <t>公务接待费</t>
  </si>
  <si>
    <t>公务用车购置费</t>
  </si>
  <si>
    <t>公务用车运行维护费</t>
  </si>
  <si>
    <t>说明：本单位无该项收支，故此表无数据。</t>
  </si>
  <si>
    <t>单位公开表6</t>
  </si>
  <si>
    <t>本年政府性基金预算财政拨款支出</t>
  </si>
  <si>
    <t>总计</t>
  </si>
  <si>
    <t> </t>
  </si>
  <si>
    <t>  </t>
  </si>
  <si>
    <t>单位公开表7</t>
  </si>
  <si>
    <t>国有资本经营预算财政拨款支出</t>
  </si>
  <si>
    <t>单位公开表8</t>
  </si>
  <si>
    <t>收        入</t>
  </si>
  <si>
    <t>支        出</t>
  </si>
  <si>
    <t>总  计</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</si>
  <si>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</si>
  <si>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</si>
  <si>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</si>
  <si>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</si>
  <si>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</si>
  <si>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</si>
  <si>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</si>
  <si>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</si>
  <si>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</si>
  <si>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</si>
  <si>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</si>
  <si>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</si>
  <si>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</si>
  <si>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</si>
  <si>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</si>
  <si>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</si>
  <si>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</si>
  <si>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单位公开表9</t>
  </si>
  <si>
    <t>一、本年收入合计</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</si>
  <si>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</si>
  <si>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</si>
  <si>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</si>
  <si>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</si>
  <si>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</si>
  <si>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</si>
  <si>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</si>
  <si>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</si>
  <si>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</si>
  <si>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社会保险基金支出</t>
  </si>
  <si>
    <t>三、用事业基金弥补收支差额</t>
  </si>
  <si>
    <t>国有资本经营预算支出</t>
  </si>
  <si>
    <t>单位公开表10</t>
  </si>
  <si>
    <t>科目</t>
  </si>
  <si>
    <t>上年结转</t>
  </si>
  <si>
    <t>一般公共预
算财政拨款收入</t>
  </si>
  <si>
    <t>政府性基金
预算财政拨款收入</t>
  </si>
  <si>
    <t>国有资本经营
预算财政拨款收入</t>
  </si>
  <si>
    <t>财政专户管理资金收入</t>
  </si>
  <si>
    <t>事业收入</t>
  </si>
  <si>
    <t>上级补助收入</t>
  </si>
  <si>
    <t>下级单位上缴收入</t>
  </si>
  <si>
    <t>事业单位
经营收入</t>
  </si>
  <si>
    <t>其他收入</t>
  </si>
  <si>
    <t>用事业基金
弥补收支差额</t>
  </si>
  <si>
    <t> 22102</t>
  </si>
  <si>
    <t> 住房改革支出</t>
  </si>
  <si>
    <t>  2210201</t>
  </si>
  <si>
    <t>  住房公积金</t>
  </si>
  <si>
    <t>单位公开表11</t>
  </si>
  <si>
    <t>项目支出</t>
  </si>
  <si>
    <t>上缴上级支出</t>
  </si>
  <si>
    <t>事业单位经营支出</t>
  </si>
  <si>
    <t>对下级单位补助支出</t>
  </si>
  <si>
    <t>单位公开表12</t>
  </si>
  <si>
    <t>2022年渝北区单位一般公共预算财政拨款项目支出预算表</t>
  </si>
  <si>
    <t>单位公开表13</t>
  </si>
  <si>
    <t>部门预算支出经济科目</t>
  </si>
  <si>
    <t> 30305</t>
  </si>
  <si>
    <t> 生活补助</t>
  </si>
  <si>
    <t>单位公开表14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</si>
  <si>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</si>
  <si>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</si>
  <si>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</si>
  <si>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</si>
  <si>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</si>
  <si>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</si>
  <si>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</si>
  <si>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</si>
  <si>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</si>
  <si>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</si>
  <si>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</si>
  <si>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</si>
  <si>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</si>
  <si>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</si>
  <si>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</si>
  <si>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</si>
  <si>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204</t>
  </si>
  <si>
    <t>重庆市渝北区卫生健康委员会</t>
  </si>
  <si>
    <t> 204</t>
  </si>
  <si>
    <t> 重庆市渝北区卫生健康委员会</t>
  </si>
  <si>
    <t>204014</t>
  </si>
  <si>
    <t>2100717</t>
  </si>
  <si>
    <t>计划生育服务</t>
  </si>
  <si>
    <t>计生惠民(计划生育技术服务)</t>
  </si>
  <si>
    <t>2100302</t>
  </si>
  <si>
    <t>乡镇卫生院</t>
  </si>
  <si>
    <t>事业单位业务活动支出（非财政资金）</t>
  </si>
  <si>
    <t>2100399</t>
  </si>
  <si>
    <t>其他基层医疗卫生机构支出</t>
  </si>
  <si>
    <t>村卫生室实施基本药物制度补助</t>
  </si>
  <si>
    <t>基层医疗机构分院补助</t>
  </si>
  <si>
    <t>遗属补助</t>
  </si>
  <si>
    <t>2021年结转-区卫生健康委-茨竹中心卫生院-村卫生室实施基本药物制度补助及公共卫生服务补助</t>
  </si>
  <si>
    <t>单位公开表15</t>
  </si>
  <si>
    <t>部门代码</t>
  </si>
  <si>
    <t>单位代码</t>
  </si>
  <si>
    <t>采购项目名称</t>
  </si>
  <si>
    <t>货物类</t>
  </si>
  <si>
    <t>服务类</t>
  </si>
  <si>
    <t>工程类</t>
  </si>
  <si>
    <t>50011222Y000000088285-基本公共卫生服务（公用经费）</t>
  </si>
  <si>
    <t>单位公开表16</t>
  </si>
  <si>
    <t>编制单位：</t>
  </si>
  <si>
    <t>专项资金名称</t>
  </si>
  <si>
    <t>业务主管部门</t>
  </si>
  <si>
    <t>区卫生健康委</t>
  </si>
  <si>
    <t>当年预算</t>
  </si>
  <si>
    <t>区级支出（元）</t>
  </si>
  <si>
    <t>补助镇街（元）</t>
  </si>
  <si>
    <t>项目概况</t>
  </si>
  <si>
    <t>为进一步深化医药卫生体制改革，有效解决群众“看病难，看病贵”问题，减轻群众医药负担，根据《重庆市人民政府办公厅关于在全市村卫生室实施基本药物制度的通知》（渝办发〔2011〕170号）精神，经区政府同意，决定从2011年10月1日开始，经区卫健委设置审批、建设的村卫生室（简称“村卫生室”）实施基本药物制度。年初预算按上年决算金额的80%预安排，其余经费经考核后进行清算。</t>
  </si>
  <si>
    <t>立项依据</t>
  </si>
  <si>
    <t>渝北区人民政府《关于在全区村卫生室实施基本药物制度的通知》(渝北府办发[2011]80号)</t>
  </si>
  <si>
    <t>当年绩效目标</t>
  </si>
  <si>
    <t>对开展公共卫生服务和执行基本药物零差率销售的乡村医生进行补助，以保障全区村卫生室顺利实施国家的基本药物制度。</t>
  </si>
  <si>
    <t>绩效指标</t>
  </si>
  <si>
    <t>指标</t>
  </si>
  <si>
    <t>指标权重</t>
  </si>
  <si>
    <t>计量单位</t>
  </si>
  <si>
    <t>指标性质</t>
  </si>
  <si>
    <t>指标值</t>
  </si>
  <si>
    <t>村卫生室实施国家基本药物制度覆盖率</t>
  </si>
  <si>
    <t>%</t>
  </si>
  <si>
    <t>＝</t>
  </si>
  <si>
    <t>村卫生室基本药物配备品种比例</t>
  </si>
  <si>
    <t>≥</t>
  </si>
  <si>
    <t>村卫生室基本药物采购金额比例</t>
  </si>
  <si>
    <t>国家基本药物制度是否在村卫生室持续实施</t>
  </si>
  <si>
    <t>是/否</t>
  </si>
  <si>
    <t>是</t>
  </si>
  <si>
    <t>乡村医生收入是否保持稳定</t>
  </si>
  <si>
    <t>群众满意度</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</si>
</sst>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
  </numFmts>
  <fonts count="46">
    <font>
      <sz val="11"/>
      <color indexed="8"/>
      <name val="宋体"/>
      <charset val="1"/>
      <scheme val="minor"/>
    </font>
    <font>
      <sz val="9"/>
      <color rgb="FF000000"/>
      <name val="宋体"/>
      <charset val="134"/>
      <scheme val="minor"/>
    </font>
    <font>
      <sz val="16"/>
      <color rgb="FF000000"/>
      <name val="方正小标宋_GBK"/>
      <charset val="134"/>
    </font>
    <font>
      <b/>
      <sz val="12"/>
      <color rgb="FF000000"/>
      <name val="方正仿宋_GBK"/>
      <charset val="134"/>
    </font>
    <font>
      <sz val="10"/>
      <color rgb="FF000000"/>
      <name val="方正仿宋_GBK"/>
      <charset val="134"/>
    </font>
    <font>
      <sz val="10"/>
      <color rgb="FF000000"/>
      <name val="方正楷体_GBK"/>
      <charset val="134"/>
    </font>
    <font>
      <sz val="10"/>
      <color rgb="FF000000"/>
      <name val="Times New Roman"/>
      <charset val="134"/>
    </font>
    <font>
      <sz val="9"/>
      <color indexed="8"/>
      <name val="宋体"/>
      <charset val="134"/>
      <scheme val="minor"/>
    </font>
    <font>
      <sz val="9"/>
      <color rgb="FF000000"/>
      <name val="宋体"/>
      <charset val="134"/>
    </font>
    <font>
      <sz val="16"/>
      <color rgb="FF000000"/>
      <name val="宋体"/>
      <charset val="134"/>
    </font>
    <font>
      <sz val="9"/>
      <color indexed="8"/>
      <name val="宋体"/>
      <charset val="134"/>
    </font>
    <font>
      <sz val="10"/>
      <name val="宋体"/>
      <charset val="134"/>
    </font>
    <font>
      <sz val="19"/>
      <name val="方正小标宋_GBK"/>
      <charset val="134"/>
    </font>
    <font>
      <sz val="9"/>
      <name val="宋体"/>
      <charset val="134"/>
    </font>
    <font>
      <b/>
      <sz val="9"/>
      <name val="宋体"/>
      <charset val="134"/>
    </font>
    <font>
      <sz val="16"/>
      <name val="宋体"/>
      <charset val="134"/>
    </font>
    <font>
      <sz val="12"/>
      <name val="方正楷体_GBK"/>
      <charset val="134"/>
    </font>
    <font>
      <sz val="9"/>
      <color indexed="0"/>
      <name val="宋体"/>
      <charset val="134"/>
    </font>
    <font>
      <sz val="16"/>
      <color indexed="8"/>
      <name val="宋体"/>
      <charset val="134"/>
    </font>
    <font>
      <sz val="10"/>
      <name val="SimSun"/>
      <charset val="134"/>
    </font>
    <font>
      <sz val="9"/>
      <name val="SimSun"/>
      <charset val="134"/>
    </font>
    <font>
      <sz val="9"/>
      <name val="simhei"/>
      <charset val="134"/>
    </font>
    <font>
      <sz val="10"/>
      <name val="方正仿宋_GBK"/>
      <charset val="134"/>
    </font>
    <font>
      <b/>
      <sz val="18"/>
      <name val="宋体"/>
      <charset val="134"/>
    </font>
    <font>
      <sz val="10"/>
      <name val="Arial"/>
      <charset val="134"/>
    </font>
    <font>
      <sz val="11"/>
      <color theme="1"/>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theme="1"/>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theme="1"/>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25" fillId="9" borderId="0" applyNumberFormat="0" applyBorder="0" applyAlignment="0" applyProtection="0">
      <alignment vertical="center"/>
    </xf>
    <xf numFmtId="0" fontId="32" fillId="12" borderId="1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5" fillId="5" borderId="0" applyNumberFormat="0" applyBorder="0" applyAlignment="0" applyProtection="0">
      <alignment vertical="center"/>
    </xf>
    <xf numFmtId="0" fontId="29" fillId="6" borderId="0" applyNumberFormat="0" applyBorder="0" applyAlignment="0" applyProtection="0">
      <alignment vertical="center"/>
    </xf>
    <xf numFmtId="43" fontId="31" fillId="0" borderId="0" applyFont="0" applyFill="0" applyBorder="0" applyAlignment="0" applyProtection="0">
      <alignment vertical="center"/>
    </xf>
    <xf numFmtId="0" fontId="26" fillId="15" borderId="0" applyNumberFormat="0" applyBorder="0" applyAlignment="0" applyProtection="0">
      <alignment vertical="center"/>
    </xf>
    <xf numFmtId="0" fontId="35" fillId="0" borderId="0" applyNumberFormat="0" applyFill="0" applyBorder="0" applyAlignment="0" applyProtection="0">
      <alignment vertical="center"/>
    </xf>
    <xf numFmtId="9"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6" borderId="12" applyNumberFormat="0" applyFont="0" applyAlignment="0" applyProtection="0">
      <alignment vertical="center"/>
    </xf>
    <xf numFmtId="0" fontId="26" fillId="18"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10" applyNumberFormat="0" applyFill="0" applyAlignment="0" applyProtection="0">
      <alignment vertical="center"/>
    </xf>
    <xf numFmtId="0" fontId="28" fillId="0" borderId="10" applyNumberFormat="0" applyFill="0" applyAlignment="0" applyProtection="0">
      <alignment vertical="center"/>
    </xf>
    <xf numFmtId="0" fontId="26" fillId="11" borderId="0" applyNumberFormat="0" applyBorder="0" applyAlignment="0" applyProtection="0">
      <alignment vertical="center"/>
    </xf>
    <xf numFmtId="0" fontId="39" fillId="0" borderId="14" applyNumberFormat="0" applyFill="0" applyAlignment="0" applyProtection="0">
      <alignment vertical="center"/>
    </xf>
    <xf numFmtId="0" fontId="26" fillId="21" borderId="0" applyNumberFormat="0" applyBorder="0" applyAlignment="0" applyProtection="0">
      <alignment vertical="center"/>
    </xf>
    <xf numFmtId="0" fontId="27" fillId="4" borderId="9" applyNumberFormat="0" applyAlignment="0" applyProtection="0">
      <alignment vertical="center"/>
    </xf>
    <xf numFmtId="0" fontId="34" fillId="4" borderId="11" applyNumberFormat="0" applyAlignment="0" applyProtection="0">
      <alignment vertical="center"/>
    </xf>
    <xf numFmtId="0" fontId="44" fillId="24" borderId="15" applyNumberFormat="0" applyAlignment="0" applyProtection="0">
      <alignment vertical="center"/>
    </xf>
    <xf numFmtId="0" fontId="25" fillId="17" borderId="0" applyNumberFormat="0" applyBorder="0" applyAlignment="0" applyProtection="0">
      <alignment vertical="center"/>
    </xf>
    <xf numFmtId="0" fontId="26" fillId="3" borderId="0" applyNumberFormat="0" applyBorder="0" applyAlignment="0" applyProtection="0">
      <alignment vertical="center"/>
    </xf>
    <xf numFmtId="0" fontId="38" fillId="0" borderId="13" applyNumberFormat="0" applyFill="0" applyAlignment="0" applyProtection="0">
      <alignment vertical="center"/>
    </xf>
    <xf numFmtId="0" fontId="45" fillId="0" borderId="16" applyNumberFormat="0" applyFill="0" applyAlignment="0" applyProtection="0">
      <alignment vertical="center"/>
    </xf>
    <xf numFmtId="0" fontId="43" fillId="23" borderId="0" applyNumberFormat="0" applyBorder="0" applyAlignment="0" applyProtection="0">
      <alignment vertical="center"/>
    </xf>
    <xf numFmtId="0" fontId="33" fillId="14" borderId="0" applyNumberFormat="0" applyBorder="0" applyAlignment="0" applyProtection="0">
      <alignment vertical="center"/>
    </xf>
    <xf numFmtId="0" fontId="25" fillId="27" borderId="0" applyNumberFormat="0" applyBorder="0" applyAlignment="0" applyProtection="0">
      <alignment vertical="center"/>
    </xf>
    <xf numFmtId="0" fontId="26" fillId="10" borderId="0" applyNumberFormat="0" applyBorder="0" applyAlignment="0" applyProtection="0">
      <alignment vertical="center"/>
    </xf>
    <xf numFmtId="0" fontId="25" fillId="20"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26" fillId="25" borderId="0" applyNumberFormat="0" applyBorder="0" applyAlignment="0" applyProtection="0">
      <alignment vertical="center"/>
    </xf>
    <xf numFmtId="0" fontId="26" fillId="28" borderId="0" applyNumberFormat="0" applyBorder="0" applyAlignment="0" applyProtection="0">
      <alignment vertical="center"/>
    </xf>
    <xf numFmtId="0" fontId="25" fillId="8" borderId="0" applyNumberFormat="0" applyBorder="0" applyAlignment="0" applyProtection="0">
      <alignment vertical="center"/>
    </xf>
    <xf numFmtId="0" fontId="25" fillId="30" borderId="0" applyNumberFormat="0" applyBorder="0" applyAlignment="0" applyProtection="0">
      <alignment vertical="center"/>
    </xf>
    <xf numFmtId="0" fontId="26" fillId="7"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6" fillId="29" borderId="0" applyNumberFormat="0" applyBorder="0" applyAlignment="0" applyProtection="0">
      <alignment vertical="center"/>
    </xf>
    <xf numFmtId="0" fontId="25" fillId="32" borderId="0" applyNumberFormat="0" applyBorder="0" applyAlignment="0" applyProtection="0">
      <alignment vertical="center"/>
    </xf>
    <xf numFmtId="0" fontId="26" fillId="26" borderId="0" applyNumberFormat="0" applyBorder="0" applyAlignment="0" applyProtection="0">
      <alignment vertical="center"/>
    </xf>
    <xf numFmtId="0" fontId="24" fillId="0" borderId="0"/>
  </cellStyleXfs>
  <cellXfs count="111">
    <xf numFmtId="0" fontId="0" fillId="0" borderId="0" xfId="0" applyFont="1">
      <alignment vertical="center"/>
    </xf>
    <xf numFmtId="0" fontId="1" fillId="0" borderId="0" xfId="0" applyFont="1">
      <alignment vertical="center"/>
    </xf>
    <xf numFmtId="0" fontId="1" fillId="0" borderId="0" xfId="0" applyFont="1" applyAlignment="1"/>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right" vertical="center"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4" fillId="0" borderId="1" xfId="0" applyFont="1" applyBorder="1" applyAlignment="1">
      <alignment vertical="center" wrapText="1"/>
    </xf>
    <xf numFmtId="0" fontId="7" fillId="0" borderId="0" xfId="0" applyFont="1">
      <alignment vertical="center"/>
    </xf>
    <xf numFmtId="0" fontId="8" fillId="0" borderId="0" xfId="0" applyFont="1">
      <alignment vertical="center"/>
    </xf>
    <xf numFmtId="0" fontId="8" fillId="0" borderId="0" xfId="0" applyFont="1" applyAlignment="1"/>
    <xf numFmtId="0" fontId="9"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center"/>
    </xf>
    <xf numFmtId="0" fontId="1" fillId="0" borderId="2" xfId="0" applyFont="1" applyBorder="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0" borderId="1" xfId="0" applyFont="1" applyBorder="1">
      <alignment vertical="center"/>
    </xf>
    <xf numFmtId="0" fontId="10" fillId="0" borderId="0" xfId="0" applyFont="1">
      <alignment vertical="center"/>
    </xf>
    <xf numFmtId="0" fontId="0" fillId="0" borderId="0" xfId="0" applyFont="1" applyAlignment="1">
      <alignment vertical="center" wrapText="1"/>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wrapText="1"/>
    </xf>
    <xf numFmtId="0" fontId="10" fillId="0" borderId="0" xfId="0" applyFont="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4"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0" fontId="13" fillId="0" borderId="2" xfId="0" applyFont="1" applyBorder="1" applyAlignment="1">
      <alignment horizontal="left" vertical="center"/>
    </xf>
    <xf numFmtId="4" fontId="13" fillId="0" borderId="2" xfId="0" applyNumberFormat="1" applyFont="1" applyBorder="1" applyAlignment="1">
      <alignment horizontal="right" vertical="center" wrapText="1"/>
    </xf>
    <xf numFmtId="0" fontId="8" fillId="0" borderId="2" xfId="0" applyFont="1" applyBorder="1" applyAlignment="1">
      <alignment horizontal="left" vertical="center"/>
    </xf>
    <xf numFmtId="0" fontId="8" fillId="0" borderId="2" xfId="0" applyFont="1" applyBorder="1" applyAlignment="1">
      <alignment vertical="center" wrapText="1"/>
    </xf>
    <xf numFmtId="0" fontId="13" fillId="0" borderId="2"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0" xfId="0" applyFont="1" applyBorder="1" applyAlignment="1">
      <alignment horizontal="right" vertical="center" wrapText="1"/>
    </xf>
    <xf numFmtId="0" fontId="8" fillId="0" borderId="2" xfId="0" applyFont="1" applyBorder="1" applyAlignment="1">
      <alignment horizontal="left" vertical="center" wrapText="1"/>
    </xf>
    <xf numFmtId="0" fontId="13" fillId="0" borderId="0" xfId="0" applyFont="1" applyBorder="1" applyAlignment="1">
      <alignment horizontal="center" vertical="center" wrapText="1"/>
    </xf>
    <xf numFmtId="0" fontId="13" fillId="0" borderId="2" xfId="0" applyFont="1" applyBorder="1">
      <alignment vertical="center"/>
    </xf>
    <xf numFmtId="0" fontId="8" fillId="0" borderId="2" xfId="0" applyFont="1" applyBorder="1">
      <alignment vertical="center"/>
    </xf>
    <xf numFmtId="0" fontId="13" fillId="0" borderId="2"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4" fillId="0" borderId="2" xfId="0" applyFont="1" applyBorder="1" applyAlignment="1">
      <alignment horizontal="center" vertical="center"/>
    </xf>
    <xf numFmtId="4" fontId="14" fillId="0" borderId="2" xfId="0" applyNumberFormat="1" applyFont="1" applyBorder="1" applyAlignment="1">
      <alignment horizontal="right" vertical="center"/>
    </xf>
    <xf numFmtId="4" fontId="13" fillId="0" borderId="2" xfId="0" applyNumberFormat="1" applyFont="1" applyBorder="1" applyAlignment="1">
      <alignment horizontal="right" vertical="center"/>
    </xf>
    <xf numFmtId="0" fontId="13" fillId="0" borderId="0" xfId="0" applyFont="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xf numFmtId="0" fontId="1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6" xfId="0" applyFont="1" applyFill="1" applyBorder="1" applyAlignment="1">
      <alignment horizontal="left" vertical="center"/>
    </xf>
    <xf numFmtId="0" fontId="10" fillId="0" borderId="0" xfId="0" applyFont="1" applyFill="1" applyBorder="1" applyAlignment="1">
      <alignment horizontal="right"/>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indent="1"/>
    </xf>
    <xf numFmtId="176" fontId="17" fillId="0" borderId="1" xfId="0" applyNumberFormat="1" applyFont="1" applyFill="1" applyBorder="1" applyAlignment="1">
      <alignment horizontal="right" vertical="center"/>
    </xf>
    <xf numFmtId="0" fontId="10" fillId="0" borderId="1" xfId="0" applyFont="1" applyFill="1" applyBorder="1" applyAlignment="1"/>
    <xf numFmtId="0" fontId="18" fillId="0" borderId="0" xfId="0" applyFont="1">
      <alignment vertical="center"/>
    </xf>
    <xf numFmtId="0" fontId="19" fillId="0" borderId="0" xfId="0" applyFont="1" applyBorder="1" applyAlignment="1">
      <alignment vertical="center" wrapText="1"/>
    </xf>
    <xf numFmtId="0" fontId="11" fillId="0" borderId="0" xfId="0" applyFont="1" applyBorder="1">
      <alignment vertical="center"/>
    </xf>
    <xf numFmtId="0" fontId="20" fillId="0" borderId="0" xfId="0" applyFont="1" applyBorder="1">
      <alignment vertical="center"/>
    </xf>
    <xf numFmtId="0" fontId="15" fillId="0" borderId="0"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left" vertical="center"/>
    </xf>
    <xf numFmtId="4" fontId="13" fillId="0" borderId="0" xfId="0" applyNumberFormat="1" applyFont="1" applyAlignment="1">
      <alignment horizontal="right" vertical="center"/>
    </xf>
    <xf numFmtId="0" fontId="21" fillId="0" borderId="0" xfId="0" applyFont="1" applyBorder="1" applyAlignment="1">
      <alignment vertical="center" wrapText="1"/>
    </xf>
    <xf numFmtId="0" fontId="15" fillId="0" borderId="0" xfId="0" applyFont="1" applyAlignment="1">
      <alignment horizontal="center" vertical="center" wrapText="1"/>
    </xf>
    <xf numFmtId="4" fontId="13" fillId="0" borderId="2" xfId="0" applyNumberFormat="1" applyFont="1" applyBorder="1" applyAlignment="1">
      <alignment horizontal="center" vertical="center" wrapText="1"/>
    </xf>
    <xf numFmtId="4" fontId="13" fillId="0" borderId="0" xfId="0" applyNumberFormat="1" applyFont="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11" fillId="0" borderId="0" xfId="0" applyFont="1" applyBorder="1" applyAlignment="1">
      <alignment horizontal="left" vertical="center" wrapText="1"/>
    </xf>
    <xf numFmtId="0" fontId="20" fillId="0" borderId="0" xfId="0" applyFont="1" applyBorder="1" applyAlignment="1">
      <alignment horizontal="left" vertical="center"/>
    </xf>
    <xf numFmtId="0" fontId="15" fillId="0" borderId="0" xfId="0" applyFont="1" applyAlignment="1">
      <alignment horizontal="center" vertical="center"/>
    </xf>
    <xf numFmtId="0" fontId="22" fillId="0" borderId="0" xfId="0" applyFont="1" applyBorder="1" applyAlignment="1">
      <alignment horizontal="center" vertical="center"/>
    </xf>
    <xf numFmtId="0" fontId="13" fillId="0" borderId="0" xfId="0" applyFont="1" applyBorder="1" applyAlignment="1">
      <alignment horizontal="left" vertical="center"/>
    </xf>
    <xf numFmtId="4" fontId="14" fillId="0" borderId="2" xfId="0" applyNumberFormat="1" applyFont="1" applyBorder="1" applyAlignment="1">
      <alignment horizontal="left" vertical="center"/>
    </xf>
    <xf numFmtId="4" fontId="13" fillId="0" borderId="2" xfId="0" applyNumberFormat="1" applyFont="1" applyBorder="1" applyAlignment="1">
      <alignment horizontal="left" vertical="center"/>
    </xf>
    <xf numFmtId="10" fontId="13" fillId="0" borderId="2" xfId="11" applyNumberFormat="1" applyFont="1" applyBorder="1" applyAlignment="1">
      <alignment vertical="center" wrapText="1"/>
    </xf>
    <xf numFmtId="176" fontId="8" fillId="0" borderId="2" xfId="0" applyNumberFormat="1" applyFont="1" applyBorder="1" applyAlignment="1">
      <alignment horizontal="right" vertical="center"/>
    </xf>
    <xf numFmtId="4" fontId="13" fillId="0" borderId="3" xfId="0" applyNumberFormat="1" applyFont="1" applyBorder="1" applyAlignment="1">
      <alignment horizontal="right" vertical="center" wrapText="1"/>
    </xf>
    <xf numFmtId="10" fontId="13" fillId="0" borderId="3" xfId="11" applyNumberFormat="1" applyFont="1" applyBorder="1" applyAlignment="1">
      <alignment vertical="center" wrapText="1"/>
    </xf>
    <xf numFmtId="176" fontId="8" fillId="0" borderId="7" xfId="0" applyNumberFormat="1" applyFont="1" applyBorder="1" applyAlignment="1">
      <alignment horizontal="right" vertical="center"/>
    </xf>
    <xf numFmtId="4" fontId="13" fillId="0" borderId="1" xfId="0" applyNumberFormat="1" applyFont="1" applyBorder="1" applyAlignment="1">
      <alignment horizontal="right" vertical="center" wrapText="1"/>
    </xf>
    <xf numFmtId="10" fontId="13" fillId="0" borderId="1" xfId="11" applyNumberFormat="1" applyFont="1" applyBorder="1" applyAlignment="1">
      <alignment vertical="center" wrapText="1"/>
    </xf>
    <xf numFmtId="0" fontId="10" fillId="0" borderId="1" xfId="49" applyFont="1" applyFill="1" applyBorder="1" applyAlignment="1">
      <alignment horizontal="left" vertical="center"/>
    </xf>
    <xf numFmtId="176" fontId="10" fillId="0" borderId="8" xfId="49" applyNumberFormat="1" applyFont="1" applyFill="1" applyBorder="1" applyAlignment="1">
      <alignment horizontal="right" vertical="center"/>
    </xf>
    <xf numFmtId="176" fontId="10" fillId="0" borderId="1" xfId="49" applyNumberFormat="1" applyFont="1" applyFill="1" applyBorder="1" applyAlignment="1">
      <alignment horizontal="right" vertical="center"/>
    </xf>
    <xf numFmtId="0" fontId="21" fillId="0" borderId="1" xfId="0" applyFont="1" applyBorder="1" applyAlignment="1">
      <alignment vertical="center" wrapText="1"/>
    </xf>
    <xf numFmtId="0" fontId="0" fillId="0" borderId="1" xfId="0" applyFont="1" applyBorder="1">
      <alignment vertical="center"/>
    </xf>
    <xf numFmtId="0" fontId="18" fillId="0" borderId="0" xfId="0" applyFont="1" applyFill="1" applyBorder="1" applyAlignment="1">
      <alignment horizontal="center"/>
    </xf>
    <xf numFmtId="0" fontId="10" fillId="0" borderId="0" xfId="0" applyFont="1" applyFill="1" applyBorder="1" applyAlignment="1">
      <alignment horizontal="left" vertical="center"/>
    </xf>
    <xf numFmtId="0" fontId="17" fillId="0" borderId="1" xfId="0" applyFont="1" applyFill="1" applyBorder="1" applyAlignment="1">
      <alignment vertical="center"/>
    </xf>
    <xf numFmtId="0" fontId="0" fillId="0" borderId="0" xfId="0" applyFont="1" applyAlignment="1">
      <alignment horizontal="center" vertical="center"/>
    </xf>
    <xf numFmtId="0" fontId="2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0" fillId="0" borderId="1" xfId="0" applyFont="1" applyBorder="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topLeftCell="A7" workbookViewId="0">
      <selection activeCell="F17" sqref="F17"/>
    </sheetView>
  </sheetViews>
  <sheetFormatPr defaultColWidth="10" defaultRowHeight="13.5" outlineLevelCol="2"/>
  <cols>
    <col min="1" max="1" width="5.625" style="104" customWidth="1"/>
    <col min="2" max="2" width="7.375" customWidth="1"/>
    <col min="3" max="3" width="68.125" customWidth="1"/>
  </cols>
  <sheetData>
    <row r="1" ht="45.2" customHeight="1" spans="1:3">
      <c r="A1" s="105" t="s">
        <v>0</v>
      </c>
      <c r="B1" s="105"/>
      <c r="C1" s="105"/>
    </row>
    <row r="2" s="23" customFormat="1" ht="25.7" customHeight="1" spans="1:3">
      <c r="A2" s="106" t="s">
        <v>1</v>
      </c>
      <c r="B2" s="106" t="s">
        <v>2</v>
      </c>
      <c r="C2" s="106"/>
    </row>
    <row r="3" s="23" customFormat="1" ht="25.7" customHeight="1" spans="1:3">
      <c r="A3" s="106">
        <v>1</v>
      </c>
      <c r="B3" s="107" t="s">
        <v>3</v>
      </c>
      <c r="C3" s="108" t="s">
        <v>4</v>
      </c>
    </row>
    <row r="4" s="23" customFormat="1" ht="29.45" customHeight="1" spans="1:3">
      <c r="A4" s="106">
        <v>2</v>
      </c>
      <c r="B4" s="107" t="s">
        <v>5</v>
      </c>
      <c r="C4" s="108" t="s">
        <v>6</v>
      </c>
    </row>
    <row r="5" s="23" customFormat="1" ht="24.2" customHeight="1" spans="1:3">
      <c r="A5" s="106">
        <v>3</v>
      </c>
      <c r="B5" s="107" t="s">
        <v>7</v>
      </c>
      <c r="C5" s="108" t="s">
        <v>8</v>
      </c>
    </row>
    <row r="6" s="23" customFormat="1" ht="21.95" customHeight="1" spans="1:3">
      <c r="A6" s="106">
        <v>4</v>
      </c>
      <c r="B6" s="107" t="s">
        <v>9</v>
      </c>
      <c r="C6" s="108" t="s">
        <v>10</v>
      </c>
    </row>
    <row r="7" s="23" customFormat="1" ht="22.7" customHeight="1" spans="1:3">
      <c r="A7" s="106">
        <v>5</v>
      </c>
      <c r="B7" s="107" t="s">
        <v>11</v>
      </c>
      <c r="C7" s="108" t="s">
        <v>12</v>
      </c>
    </row>
    <row r="8" s="23" customFormat="1" ht="27.2" customHeight="1" spans="1:3">
      <c r="A8" s="106">
        <v>6</v>
      </c>
      <c r="B8" s="107" t="s">
        <v>13</v>
      </c>
      <c r="C8" s="108" t="s">
        <v>14</v>
      </c>
    </row>
    <row r="9" s="23" customFormat="1" ht="25.7" customHeight="1" spans="1:3">
      <c r="A9" s="106">
        <v>7</v>
      </c>
      <c r="B9" s="107" t="s">
        <v>15</v>
      </c>
      <c r="C9" s="108" t="s">
        <v>16</v>
      </c>
    </row>
    <row r="10" s="23" customFormat="1" ht="24.2" customHeight="1" spans="1:3">
      <c r="A10" s="106">
        <v>8</v>
      </c>
      <c r="B10" s="107" t="s">
        <v>17</v>
      </c>
      <c r="C10" s="108" t="s">
        <v>18</v>
      </c>
    </row>
    <row r="11" s="23" customFormat="1" ht="27.2" customHeight="1" spans="1:3">
      <c r="A11" s="106">
        <v>9</v>
      </c>
      <c r="B11" s="107" t="s">
        <v>19</v>
      </c>
      <c r="C11" s="108" t="s">
        <v>20</v>
      </c>
    </row>
    <row r="12" s="23" customFormat="1" ht="21.95" customHeight="1" spans="1:3">
      <c r="A12" s="106">
        <v>10</v>
      </c>
      <c r="B12" s="107" t="s">
        <v>21</v>
      </c>
      <c r="C12" s="108" t="s">
        <v>22</v>
      </c>
    </row>
    <row r="13" s="23" customFormat="1" ht="20.45" customHeight="1" spans="1:3">
      <c r="A13" s="106">
        <v>11</v>
      </c>
      <c r="B13" s="107" t="s">
        <v>23</v>
      </c>
      <c r="C13" s="108" t="s">
        <v>24</v>
      </c>
    </row>
    <row r="14" s="23" customFormat="1" ht="21.2" customHeight="1" spans="1:3">
      <c r="A14" s="106">
        <v>12</v>
      </c>
      <c r="B14" s="107" t="s">
        <v>25</v>
      </c>
      <c r="C14" s="108" t="s">
        <v>26</v>
      </c>
    </row>
    <row r="15" s="23" customFormat="1" ht="22.7" customHeight="1" spans="1:3">
      <c r="A15" s="106">
        <v>13</v>
      </c>
      <c r="B15" s="107" t="s">
        <v>27</v>
      </c>
      <c r="C15" s="108" t="s">
        <v>28</v>
      </c>
    </row>
    <row r="16" s="23" customFormat="1" ht="23.45" customHeight="1" spans="1:3">
      <c r="A16" s="106">
        <v>14</v>
      </c>
      <c r="B16" s="107" t="s">
        <v>29</v>
      </c>
      <c r="C16" s="108" t="s">
        <v>30</v>
      </c>
    </row>
    <row r="17" s="23" customFormat="1" ht="23.45" customHeight="1" spans="1:3">
      <c r="A17" s="109">
        <v>15</v>
      </c>
      <c r="B17" s="110" t="s">
        <v>31</v>
      </c>
      <c r="C17" s="108" t="s">
        <v>32</v>
      </c>
    </row>
    <row r="18" s="23" customFormat="1" ht="26.1" customHeight="1" spans="1:3">
      <c r="A18" s="109">
        <v>16</v>
      </c>
      <c r="B18" s="110" t="s">
        <v>33</v>
      </c>
      <c r="C18" s="108" t="s">
        <v>34</v>
      </c>
    </row>
  </sheetData>
  <mergeCells count="2">
    <mergeCell ref="A1:C1"/>
    <mergeCell ref="B2:C2"/>
  </mergeCells>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B14" sqref="B14"/>
    </sheetView>
  </sheetViews>
  <sheetFormatPr defaultColWidth="10" defaultRowHeight="13.5" outlineLevelCol="3"/>
  <cols>
    <col min="1" max="1" width="26.875" customWidth="1"/>
    <col min="2" max="2" width="23.25" customWidth="1"/>
    <col min="3" max="3" width="23.75" customWidth="1"/>
    <col min="4" max="4" width="21.5" customWidth="1"/>
  </cols>
  <sheetData>
    <row r="1" spans="1:4">
      <c r="A1" s="55" t="s">
        <v>241</v>
      </c>
      <c r="B1" s="56"/>
      <c r="C1" s="56"/>
      <c r="D1" s="56"/>
    </row>
    <row r="2" ht="20.25" spans="1:4">
      <c r="A2" s="57" t="s">
        <v>20</v>
      </c>
      <c r="B2" s="57"/>
      <c r="C2" s="57"/>
      <c r="D2" s="57"/>
    </row>
    <row r="3" s="23" customFormat="1" ht="11.25" spans="1:4">
      <c r="A3" s="58" t="s">
        <v>36</v>
      </c>
      <c r="B3" s="59" t="s">
        <v>37</v>
      </c>
      <c r="C3" s="59"/>
      <c r="D3" s="60" t="s">
        <v>81</v>
      </c>
    </row>
    <row r="4" s="23" customFormat="1" ht="11.25" spans="1:4">
      <c r="A4" s="61" t="s">
        <v>39</v>
      </c>
      <c r="B4" s="61"/>
      <c r="C4" s="61" t="s">
        <v>40</v>
      </c>
      <c r="D4" s="61"/>
    </row>
    <row r="5" s="23" customFormat="1" ht="11.25" spans="1:4">
      <c r="A5" s="61" t="s">
        <v>41</v>
      </c>
      <c r="B5" s="62" t="s">
        <v>42</v>
      </c>
      <c r="C5" s="62" t="s">
        <v>41</v>
      </c>
      <c r="D5" s="62" t="s">
        <v>43</v>
      </c>
    </row>
    <row r="6" s="23" customFormat="1" ht="11.25" spans="1:4">
      <c r="A6" s="63" t="s">
        <v>77</v>
      </c>
      <c r="B6" s="53">
        <v>17173399.44</v>
      </c>
      <c r="C6" s="63" t="s">
        <v>78</v>
      </c>
      <c r="D6" s="53">
        <v>17173399.44</v>
      </c>
    </row>
    <row r="7" s="23" customFormat="1" ht="11.25" spans="1:4">
      <c r="A7" s="64" t="s">
        <v>242</v>
      </c>
      <c r="B7" s="53">
        <v>17173399.44</v>
      </c>
      <c r="C7" s="64" t="s">
        <v>48</v>
      </c>
      <c r="D7" s="53">
        <v>17173399.44</v>
      </c>
    </row>
    <row r="8" s="23" customFormat="1" ht="11.25" spans="1:4">
      <c r="A8" s="65" t="s">
        <v>243</v>
      </c>
      <c r="B8" s="53">
        <v>8527402.96</v>
      </c>
      <c r="C8" s="65" t="s">
        <v>50</v>
      </c>
      <c r="D8" s="66"/>
    </row>
    <row r="9" s="23" customFormat="1" ht="11.25" spans="1:4">
      <c r="A9" s="65" t="s">
        <v>244</v>
      </c>
      <c r="B9" s="53" t="s">
        <v>92</v>
      </c>
      <c r="C9" s="65" t="s">
        <v>52</v>
      </c>
      <c r="D9" s="66"/>
    </row>
    <row r="10" s="23" customFormat="1" ht="11.25" spans="1:4">
      <c r="A10" s="65" t="s">
        <v>245</v>
      </c>
      <c r="B10" s="53" t="s">
        <v>92</v>
      </c>
      <c r="C10" s="65" t="s">
        <v>54</v>
      </c>
      <c r="D10" s="66"/>
    </row>
    <row r="11" s="23" customFormat="1" ht="11.25" spans="1:4">
      <c r="A11" s="65" t="s">
        <v>246</v>
      </c>
      <c r="B11" s="53" t="s">
        <v>92</v>
      </c>
      <c r="C11" s="65" t="s">
        <v>55</v>
      </c>
      <c r="D11" s="66"/>
    </row>
    <row r="12" s="23" customFormat="1" ht="11.25" spans="1:4">
      <c r="A12" s="65" t="s">
        <v>247</v>
      </c>
      <c r="B12" s="53">
        <v>1965996.48</v>
      </c>
      <c r="C12" s="65" t="s">
        <v>57</v>
      </c>
      <c r="D12" s="66"/>
    </row>
    <row r="13" s="23" customFormat="1" ht="11.25" spans="1:4">
      <c r="A13" s="65" t="s">
        <v>248</v>
      </c>
      <c r="B13" s="53" t="s">
        <v>92</v>
      </c>
      <c r="C13" s="65" t="s">
        <v>58</v>
      </c>
      <c r="D13" s="66"/>
    </row>
    <row r="14" s="23" customFormat="1" ht="11.25" spans="1:4">
      <c r="A14" s="65" t="s">
        <v>249</v>
      </c>
      <c r="B14" s="53" t="s">
        <v>92</v>
      </c>
      <c r="C14" s="65" t="s">
        <v>59</v>
      </c>
      <c r="D14" s="66"/>
    </row>
    <row r="15" s="23" customFormat="1" ht="11.25" spans="1:4">
      <c r="A15" s="65" t="s">
        <v>250</v>
      </c>
      <c r="B15" s="53">
        <v>6680000</v>
      </c>
      <c r="C15" s="65" t="s">
        <v>60</v>
      </c>
      <c r="D15" s="53">
        <v>1416992.86</v>
      </c>
    </row>
    <row r="16" s="23" customFormat="1" ht="11.25" spans="1:4">
      <c r="A16" s="65" t="s">
        <v>251</v>
      </c>
      <c r="B16" s="66"/>
      <c r="C16" s="65" t="s">
        <v>252</v>
      </c>
      <c r="D16" s="66"/>
    </row>
    <row r="17" s="23" customFormat="1" ht="11.25" spans="1:4">
      <c r="A17" s="64" t="s">
        <v>56</v>
      </c>
      <c r="B17" s="66"/>
      <c r="C17" s="65" t="s">
        <v>61</v>
      </c>
      <c r="D17" s="53">
        <v>15386410.1</v>
      </c>
    </row>
    <row r="18" s="23" customFormat="1" ht="11.25" spans="1:4">
      <c r="A18" s="64" t="s">
        <v>253</v>
      </c>
      <c r="B18" s="66"/>
      <c r="C18" s="65" t="s">
        <v>62</v>
      </c>
      <c r="D18" s="66"/>
    </row>
    <row r="19" s="23" customFormat="1" ht="11.25" spans="1:4">
      <c r="A19" s="67"/>
      <c r="B19" s="66"/>
      <c r="C19" s="65" t="s">
        <v>63</v>
      </c>
      <c r="D19" s="66"/>
    </row>
    <row r="20" s="23" customFormat="1" ht="11.25" spans="1:4">
      <c r="A20" s="64"/>
      <c r="B20" s="66"/>
      <c r="C20" s="65" t="s">
        <v>64</v>
      </c>
      <c r="D20" s="66"/>
    </row>
    <row r="21" s="23" customFormat="1" ht="11.25" spans="1:4">
      <c r="A21" s="64"/>
      <c r="B21" s="66"/>
      <c r="C21" s="65" t="s">
        <v>65</v>
      </c>
      <c r="D21" s="66"/>
    </row>
    <row r="22" s="23" customFormat="1" ht="11.25" spans="1:4">
      <c r="A22" s="64"/>
      <c r="B22" s="66"/>
      <c r="C22" s="65" t="s">
        <v>66</v>
      </c>
      <c r="D22" s="66"/>
    </row>
    <row r="23" s="23" customFormat="1" ht="11.25" spans="1:4">
      <c r="A23" s="64"/>
      <c r="B23" s="66"/>
      <c r="C23" s="65" t="s">
        <v>67</v>
      </c>
      <c r="D23" s="66"/>
    </row>
    <row r="24" s="23" customFormat="1" ht="11.25" spans="1:4">
      <c r="A24" s="64"/>
      <c r="B24" s="66"/>
      <c r="C24" s="65" t="s">
        <v>68</v>
      </c>
      <c r="D24" s="66"/>
    </row>
    <row r="25" s="23" customFormat="1" ht="11.25" spans="1:4">
      <c r="A25" s="64"/>
      <c r="B25" s="66"/>
      <c r="C25" s="65" t="s">
        <v>69</v>
      </c>
      <c r="D25" s="66"/>
    </row>
    <row r="26" s="23" customFormat="1" ht="11.25" spans="1:4">
      <c r="A26" s="64"/>
      <c r="B26" s="66"/>
      <c r="C26" s="65" t="s">
        <v>70</v>
      </c>
      <c r="D26" s="66"/>
    </row>
    <row r="27" s="23" customFormat="1" ht="11.25" spans="1:4">
      <c r="A27" s="64"/>
      <c r="B27" s="66"/>
      <c r="C27" s="65" t="s">
        <v>71</v>
      </c>
      <c r="D27" s="53">
        <v>369996.48</v>
      </c>
    </row>
    <row r="28" s="23" customFormat="1" ht="11.25" spans="1:4">
      <c r="A28" s="64"/>
      <c r="B28" s="66"/>
      <c r="C28" s="65" t="s">
        <v>72</v>
      </c>
      <c r="D28" s="66"/>
    </row>
    <row r="29" s="23" customFormat="1" ht="11.25" spans="1:4">
      <c r="A29" s="64"/>
      <c r="B29" s="66"/>
      <c r="C29" s="65" t="s">
        <v>254</v>
      </c>
      <c r="D29" s="66"/>
    </row>
    <row r="30" s="23" customFormat="1" ht="11.25" spans="1:4">
      <c r="A30" s="64"/>
      <c r="B30" s="66"/>
      <c r="C30" s="65" t="s">
        <v>73</v>
      </c>
      <c r="D30" s="66"/>
    </row>
    <row r="31" s="23" customFormat="1" ht="11.25" spans="1:4">
      <c r="A31" s="64"/>
      <c r="B31" s="66"/>
      <c r="C31" s="65" t="s">
        <v>74</v>
      </c>
      <c r="D31" s="66"/>
    </row>
    <row r="32" s="23" customFormat="1" ht="11.25" spans="1:4">
      <c r="A32" s="64"/>
      <c r="B32" s="66"/>
      <c r="C32" s="65" t="s">
        <v>75</v>
      </c>
      <c r="D32" s="66"/>
    </row>
    <row r="33" s="23" customFormat="1" ht="11.25" spans="1:4">
      <c r="A33" s="64"/>
      <c r="B33" s="66"/>
      <c r="C33" s="64" t="s">
        <v>76</v>
      </c>
      <c r="D33" s="66"/>
    </row>
  </sheetData>
  <mergeCells count="4">
    <mergeCell ref="A2:D2"/>
    <mergeCell ref="B3:C3"/>
    <mergeCell ref="A4:B4"/>
    <mergeCell ref="C4:D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15" sqref="C15"/>
    </sheetView>
  </sheetViews>
  <sheetFormatPr defaultColWidth="10" defaultRowHeight="13.5"/>
  <cols>
    <col min="1" max="1" width="9.625" customWidth="1"/>
    <col min="2" max="2" width="30.625" customWidth="1"/>
    <col min="3" max="3" width="13.75" customWidth="1"/>
    <col min="4" max="4" width="5" customWidth="1"/>
    <col min="5" max="5" width="12.125" customWidth="1"/>
    <col min="6" max="6" width="8" customWidth="1"/>
    <col min="7" max="7" width="7.625" customWidth="1"/>
    <col min="8" max="8" width="7.125" customWidth="1"/>
    <col min="9" max="9" width="13.5" customWidth="1"/>
    <col min="10" max="10" width="7.875" customWidth="1"/>
    <col min="11" max="11" width="6.75" customWidth="1"/>
    <col min="12" max="12" width="11.375" customWidth="1"/>
    <col min="13" max="13" width="5.5" customWidth="1"/>
    <col min="14" max="14" width="9.5" customWidth="1"/>
    <col min="15" max="15" width="9.75" customWidth="1"/>
  </cols>
  <sheetData>
    <row r="1" spans="1:2">
      <c r="A1" s="25" t="s">
        <v>255</v>
      </c>
      <c r="B1" s="25"/>
    </row>
    <row r="2" ht="20.25" spans="1:14">
      <c r="A2" s="39" t="s">
        <v>22</v>
      </c>
      <c r="B2" s="39"/>
      <c r="C2" s="39"/>
      <c r="D2" s="39"/>
      <c r="E2" s="39"/>
      <c r="F2" s="39"/>
      <c r="G2" s="39"/>
      <c r="H2" s="39"/>
      <c r="I2" s="39"/>
      <c r="J2" s="39"/>
      <c r="K2" s="39"/>
      <c r="L2" s="39"/>
      <c r="M2" s="39"/>
      <c r="N2" s="39"/>
    </row>
    <row r="3" s="23" customFormat="1" ht="11.25" spans="1:14">
      <c r="A3" s="27" t="s">
        <v>80</v>
      </c>
      <c r="B3" s="27"/>
      <c r="N3" s="54" t="s">
        <v>81</v>
      </c>
    </row>
    <row r="4" s="23" customFormat="1" ht="11.25" spans="1:14">
      <c r="A4" s="46" t="s">
        <v>256</v>
      </c>
      <c r="B4" s="46"/>
      <c r="C4" s="46" t="s">
        <v>43</v>
      </c>
      <c r="D4" s="29" t="s">
        <v>257</v>
      </c>
      <c r="E4" s="47" t="s">
        <v>258</v>
      </c>
      <c r="F4" s="47" t="s">
        <v>259</v>
      </c>
      <c r="G4" s="47" t="s">
        <v>260</v>
      </c>
      <c r="H4" s="48" t="s">
        <v>261</v>
      </c>
      <c r="I4" s="48" t="s">
        <v>262</v>
      </c>
      <c r="J4" s="48" t="s">
        <v>263</v>
      </c>
      <c r="K4" s="47" t="s">
        <v>264</v>
      </c>
      <c r="L4" s="48" t="s">
        <v>265</v>
      </c>
      <c r="M4" s="47" t="s">
        <v>266</v>
      </c>
      <c r="N4" s="47" t="s">
        <v>267</v>
      </c>
    </row>
    <row r="5" s="23" customFormat="1" ht="11.25" spans="1:14">
      <c r="A5" s="46" t="s">
        <v>130</v>
      </c>
      <c r="B5" s="46" t="s">
        <v>87</v>
      </c>
      <c r="C5" s="46"/>
      <c r="D5" s="29"/>
      <c r="E5" s="49"/>
      <c r="F5" s="49"/>
      <c r="G5" s="49"/>
      <c r="H5" s="50"/>
      <c r="I5" s="50"/>
      <c r="J5" s="50"/>
      <c r="K5" s="49"/>
      <c r="L5" s="50"/>
      <c r="M5" s="47"/>
      <c r="N5" s="49"/>
    </row>
    <row r="6" s="23" customFormat="1" ht="11.25" spans="1:14">
      <c r="A6" s="51" t="s">
        <v>43</v>
      </c>
      <c r="B6" s="51"/>
      <c r="C6" s="52">
        <v>17173399.44</v>
      </c>
      <c r="D6" s="52" t="s">
        <v>92</v>
      </c>
      <c r="E6" s="52">
        <v>8527402.96</v>
      </c>
      <c r="F6" s="52" t="s">
        <v>92</v>
      </c>
      <c r="G6" s="52" t="s">
        <v>92</v>
      </c>
      <c r="H6" s="52" t="s">
        <v>92</v>
      </c>
      <c r="I6" s="52">
        <v>1965996.48</v>
      </c>
      <c r="J6" s="52" t="s">
        <v>92</v>
      </c>
      <c r="K6" s="52" t="s">
        <v>92</v>
      </c>
      <c r="L6" s="52">
        <v>6680000</v>
      </c>
      <c r="M6" s="52" t="s">
        <v>92</v>
      </c>
      <c r="N6" s="52" t="s">
        <v>92</v>
      </c>
    </row>
    <row r="7" s="23" customFormat="1" ht="11.25" spans="1:14">
      <c r="A7" s="33" t="s">
        <v>91</v>
      </c>
      <c r="B7" s="44" t="s">
        <v>60</v>
      </c>
      <c r="C7" s="53">
        <v>1416992.86</v>
      </c>
      <c r="D7" s="53" t="s">
        <v>92</v>
      </c>
      <c r="E7" s="53">
        <v>1416992.86</v>
      </c>
      <c r="F7" s="53" t="s">
        <v>92</v>
      </c>
      <c r="G7" s="53" t="s">
        <v>92</v>
      </c>
      <c r="H7" s="53" t="s">
        <v>92</v>
      </c>
      <c r="I7" s="53" t="s">
        <v>92</v>
      </c>
      <c r="J7" s="53" t="s">
        <v>92</v>
      </c>
      <c r="K7" s="53" t="s">
        <v>92</v>
      </c>
      <c r="L7" s="53" t="s">
        <v>92</v>
      </c>
      <c r="M7" s="53" t="s">
        <v>92</v>
      </c>
      <c r="N7" s="53" t="s">
        <v>92</v>
      </c>
    </row>
    <row r="8" s="23" customFormat="1" ht="11.25" spans="1:14">
      <c r="A8" s="35" t="s">
        <v>93</v>
      </c>
      <c r="B8" s="45" t="s">
        <v>94</v>
      </c>
      <c r="C8" s="53">
        <v>1416992.86</v>
      </c>
      <c r="D8" s="53" t="s">
        <v>92</v>
      </c>
      <c r="E8" s="53">
        <v>1416992.86</v>
      </c>
      <c r="F8" s="53" t="s">
        <v>92</v>
      </c>
      <c r="G8" s="53" t="s">
        <v>92</v>
      </c>
      <c r="H8" s="53" t="s">
        <v>92</v>
      </c>
      <c r="I8" s="53" t="s">
        <v>92</v>
      </c>
      <c r="J8" s="53" t="s">
        <v>92</v>
      </c>
      <c r="K8" s="53" t="s">
        <v>92</v>
      </c>
      <c r="L8" s="53" t="s">
        <v>92</v>
      </c>
      <c r="M8" s="53" t="s">
        <v>92</v>
      </c>
      <c r="N8" s="53" t="s">
        <v>92</v>
      </c>
    </row>
    <row r="9" s="23" customFormat="1" ht="11.25" spans="1:14">
      <c r="A9" s="35" t="s">
        <v>95</v>
      </c>
      <c r="B9" s="45" t="s">
        <v>96</v>
      </c>
      <c r="C9" s="53">
        <v>493328.64</v>
      </c>
      <c r="D9" s="53" t="s">
        <v>92</v>
      </c>
      <c r="E9" s="53">
        <v>493328.64</v>
      </c>
      <c r="F9" s="53" t="s">
        <v>92</v>
      </c>
      <c r="G9" s="53" t="s">
        <v>92</v>
      </c>
      <c r="H9" s="53" t="s">
        <v>92</v>
      </c>
      <c r="I9" s="53" t="s">
        <v>92</v>
      </c>
      <c r="J9" s="53" t="s">
        <v>92</v>
      </c>
      <c r="K9" s="53" t="s">
        <v>92</v>
      </c>
      <c r="L9" s="53" t="s">
        <v>92</v>
      </c>
      <c r="M9" s="53" t="s">
        <v>92</v>
      </c>
      <c r="N9" s="53" t="s">
        <v>92</v>
      </c>
    </row>
    <row r="10" s="23" customFormat="1" ht="11.25" spans="1:14">
      <c r="A10" s="35" t="s">
        <v>97</v>
      </c>
      <c r="B10" s="45" t="s">
        <v>98</v>
      </c>
      <c r="C10" s="53">
        <v>246664.32</v>
      </c>
      <c r="D10" s="53" t="s">
        <v>92</v>
      </c>
      <c r="E10" s="53">
        <v>246664.32</v>
      </c>
      <c r="F10" s="53" t="s">
        <v>92</v>
      </c>
      <c r="G10" s="53" t="s">
        <v>92</v>
      </c>
      <c r="H10" s="53" t="s">
        <v>92</v>
      </c>
      <c r="I10" s="53" t="s">
        <v>92</v>
      </c>
      <c r="J10" s="53" t="s">
        <v>92</v>
      </c>
      <c r="K10" s="53" t="s">
        <v>92</v>
      </c>
      <c r="L10" s="53" t="s">
        <v>92</v>
      </c>
      <c r="M10" s="53" t="s">
        <v>92</v>
      </c>
      <c r="N10" s="53" t="s">
        <v>92</v>
      </c>
    </row>
    <row r="11" s="23" customFormat="1" ht="11.25" spans="1:14">
      <c r="A11" s="35" t="s">
        <v>99</v>
      </c>
      <c r="B11" s="45" t="s">
        <v>100</v>
      </c>
      <c r="C11" s="53">
        <v>676999.9</v>
      </c>
      <c r="D11" s="53" t="s">
        <v>92</v>
      </c>
      <c r="E11" s="53">
        <v>676999.9</v>
      </c>
      <c r="F11" s="53" t="s">
        <v>92</v>
      </c>
      <c r="G11" s="53" t="s">
        <v>92</v>
      </c>
      <c r="H11" s="53" t="s">
        <v>92</v>
      </c>
      <c r="I11" s="53" t="s">
        <v>92</v>
      </c>
      <c r="J11" s="53" t="s">
        <v>92</v>
      </c>
      <c r="K11" s="53" t="s">
        <v>92</v>
      </c>
      <c r="L11" s="53" t="s">
        <v>92</v>
      </c>
      <c r="M11" s="53" t="s">
        <v>92</v>
      </c>
      <c r="N11" s="53" t="s">
        <v>92</v>
      </c>
    </row>
    <row r="12" s="23" customFormat="1" ht="11.25" spans="1:14">
      <c r="A12" s="33" t="s">
        <v>101</v>
      </c>
      <c r="B12" s="44" t="s">
        <v>61</v>
      </c>
      <c r="C12" s="53">
        <v>15386410.1</v>
      </c>
      <c r="D12" s="53" t="s">
        <v>92</v>
      </c>
      <c r="E12" s="53">
        <v>7110410.1</v>
      </c>
      <c r="F12" s="53" t="s">
        <v>92</v>
      </c>
      <c r="G12" s="53" t="s">
        <v>92</v>
      </c>
      <c r="H12" s="53" t="s">
        <v>92</v>
      </c>
      <c r="I12" s="53">
        <v>1596000</v>
      </c>
      <c r="J12" s="53" t="s">
        <v>92</v>
      </c>
      <c r="K12" s="53" t="s">
        <v>92</v>
      </c>
      <c r="L12" s="53">
        <v>6680000</v>
      </c>
      <c r="M12" s="53" t="s">
        <v>92</v>
      </c>
      <c r="N12" s="53" t="s">
        <v>92</v>
      </c>
    </row>
    <row r="13" s="23" customFormat="1" ht="11.25" spans="1:14">
      <c r="A13" s="35" t="s">
        <v>102</v>
      </c>
      <c r="B13" s="45" t="s">
        <v>103</v>
      </c>
      <c r="C13" s="53">
        <v>12082479.7</v>
      </c>
      <c r="D13" s="53" t="s">
        <v>92</v>
      </c>
      <c r="E13" s="53">
        <v>3806479.7</v>
      </c>
      <c r="F13" s="53" t="s">
        <v>92</v>
      </c>
      <c r="G13" s="53" t="s">
        <v>92</v>
      </c>
      <c r="H13" s="53" t="s">
        <v>92</v>
      </c>
      <c r="I13" s="53">
        <v>1596000</v>
      </c>
      <c r="J13" s="53" t="s">
        <v>92</v>
      </c>
      <c r="K13" s="53" t="s">
        <v>92</v>
      </c>
      <c r="L13" s="53">
        <v>6680000</v>
      </c>
      <c r="M13" s="53" t="s">
        <v>92</v>
      </c>
      <c r="N13" s="53" t="s">
        <v>92</v>
      </c>
    </row>
    <row r="14" s="23" customFormat="1" ht="11.25" spans="1:14">
      <c r="A14" s="35" t="s">
        <v>104</v>
      </c>
      <c r="B14" s="45" t="s">
        <v>105</v>
      </c>
      <c r="C14" s="53">
        <v>10821471.7</v>
      </c>
      <c r="D14" s="53" t="s">
        <v>92</v>
      </c>
      <c r="E14" s="53">
        <v>2545471.7</v>
      </c>
      <c r="F14" s="53" t="s">
        <v>92</v>
      </c>
      <c r="G14" s="53" t="s">
        <v>92</v>
      </c>
      <c r="H14" s="53" t="s">
        <v>92</v>
      </c>
      <c r="I14" s="53">
        <v>1596000</v>
      </c>
      <c r="J14" s="53" t="s">
        <v>92</v>
      </c>
      <c r="K14" s="53" t="s">
        <v>92</v>
      </c>
      <c r="L14" s="53">
        <v>6680000</v>
      </c>
      <c r="M14" s="53" t="s">
        <v>92</v>
      </c>
      <c r="N14" s="53" t="s">
        <v>92</v>
      </c>
    </row>
    <row r="15" s="23" customFormat="1" ht="11.25" spans="1:14">
      <c r="A15" s="35" t="s">
        <v>106</v>
      </c>
      <c r="B15" s="45" t="s">
        <v>107</v>
      </c>
      <c r="C15" s="53">
        <v>1261008</v>
      </c>
      <c r="D15" s="53" t="s">
        <v>92</v>
      </c>
      <c r="E15" s="53">
        <v>1261008</v>
      </c>
      <c r="F15" s="53" t="s">
        <v>92</v>
      </c>
      <c r="G15" s="53" t="s">
        <v>92</v>
      </c>
      <c r="H15" s="53" t="s">
        <v>92</v>
      </c>
      <c r="I15" s="53" t="s">
        <v>92</v>
      </c>
      <c r="J15" s="53" t="s">
        <v>92</v>
      </c>
      <c r="K15" s="53" t="s">
        <v>92</v>
      </c>
      <c r="L15" s="53" t="s">
        <v>92</v>
      </c>
      <c r="M15" s="53" t="s">
        <v>92</v>
      </c>
      <c r="N15" s="53" t="s">
        <v>92</v>
      </c>
    </row>
    <row r="16" s="23" customFormat="1" ht="11.25" spans="1:14">
      <c r="A16" s="35" t="s">
        <v>108</v>
      </c>
      <c r="B16" s="45" t="s">
        <v>109</v>
      </c>
      <c r="C16" s="53">
        <v>2720000</v>
      </c>
      <c r="D16" s="53" t="s">
        <v>92</v>
      </c>
      <c r="E16" s="53">
        <v>2720000</v>
      </c>
      <c r="F16" s="53" t="s">
        <v>92</v>
      </c>
      <c r="G16" s="53" t="s">
        <v>92</v>
      </c>
      <c r="H16" s="53" t="s">
        <v>92</v>
      </c>
      <c r="I16" s="53" t="s">
        <v>92</v>
      </c>
      <c r="J16" s="53" t="s">
        <v>92</v>
      </c>
      <c r="K16" s="53" t="s">
        <v>92</v>
      </c>
      <c r="L16" s="53" t="s">
        <v>92</v>
      </c>
      <c r="M16" s="53" t="s">
        <v>92</v>
      </c>
      <c r="N16" s="53" t="s">
        <v>92</v>
      </c>
    </row>
    <row r="17" s="23" customFormat="1" ht="11.25" spans="1:14">
      <c r="A17" s="35" t="s">
        <v>110</v>
      </c>
      <c r="B17" s="45" t="s">
        <v>111</v>
      </c>
      <c r="C17" s="53">
        <v>2720000</v>
      </c>
      <c r="D17" s="53" t="s">
        <v>92</v>
      </c>
      <c r="E17" s="53">
        <v>2720000</v>
      </c>
      <c r="F17" s="53" t="s">
        <v>92</v>
      </c>
      <c r="G17" s="53" t="s">
        <v>92</v>
      </c>
      <c r="H17" s="53" t="s">
        <v>92</v>
      </c>
      <c r="I17" s="53" t="s">
        <v>92</v>
      </c>
      <c r="J17" s="53" t="s">
        <v>92</v>
      </c>
      <c r="K17" s="53" t="s">
        <v>92</v>
      </c>
      <c r="L17" s="53" t="s">
        <v>92</v>
      </c>
      <c r="M17" s="53" t="s">
        <v>92</v>
      </c>
      <c r="N17" s="53" t="s">
        <v>92</v>
      </c>
    </row>
    <row r="18" s="23" customFormat="1" ht="11.25" spans="1:14">
      <c r="A18" s="35" t="s">
        <v>112</v>
      </c>
      <c r="B18" s="45" t="s">
        <v>113</v>
      </c>
      <c r="C18" s="53">
        <v>140000</v>
      </c>
      <c r="D18" s="53" t="s">
        <v>92</v>
      </c>
      <c r="E18" s="53">
        <v>140000</v>
      </c>
      <c r="F18" s="53" t="s">
        <v>92</v>
      </c>
      <c r="G18" s="53" t="s">
        <v>92</v>
      </c>
      <c r="H18" s="53" t="s">
        <v>92</v>
      </c>
      <c r="I18" s="53" t="s">
        <v>92</v>
      </c>
      <c r="J18" s="53" t="s">
        <v>92</v>
      </c>
      <c r="K18" s="53" t="s">
        <v>92</v>
      </c>
      <c r="L18" s="53" t="s">
        <v>92</v>
      </c>
      <c r="M18" s="53" t="s">
        <v>92</v>
      </c>
      <c r="N18" s="53" t="s">
        <v>92</v>
      </c>
    </row>
    <row r="19" s="23" customFormat="1" ht="11.25" spans="1:14">
      <c r="A19" s="35" t="s">
        <v>114</v>
      </c>
      <c r="B19" s="45" t="s">
        <v>115</v>
      </c>
      <c r="C19" s="53">
        <v>140000</v>
      </c>
      <c r="D19" s="53" t="s">
        <v>92</v>
      </c>
      <c r="E19" s="53">
        <v>140000</v>
      </c>
      <c r="F19" s="53" t="s">
        <v>92</v>
      </c>
      <c r="G19" s="53" t="s">
        <v>92</v>
      </c>
      <c r="H19" s="53" t="s">
        <v>92</v>
      </c>
      <c r="I19" s="53" t="s">
        <v>92</v>
      </c>
      <c r="J19" s="53" t="s">
        <v>92</v>
      </c>
      <c r="K19" s="53" t="s">
        <v>92</v>
      </c>
      <c r="L19" s="53" t="s">
        <v>92</v>
      </c>
      <c r="M19" s="53" t="s">
        <v>92</v>
      </c>
      <c r="N19" s="53" t="s">
        <v>92</v>
      </c>
    </row>
    <row r="20" s="23" customFormat="1" ht="11.25" spans="1:14">
      <c r="A20" s="35" t="s">
        <v>116</v>
      </c>
      <c r="B20" s="45" t="s">
        <v>117</v>
      </c>
      <c r="C20" s="53">
        <v>443930.4</v>
      </c>
      <c r="D20" s="53" t="s">
        <v>92</v>
      </c>
      <c r="E20" s="53">
        <v>443930.4</v>
      </c>
      <c r="F20" s="53" t="s">
        <v>92</v>
      </c>
      <c r="G20" s="53" t="s">
        <v>92</v>
      </c>
      <c r="H20" s="53" t="s">
        <v>92</v>
      </c>
      <c r="I20" s="53" t="s">
        <v>92</v>
      </c>
      <c r="J20" s="53" t="s">
        <v>92</v>
      </c>
      <c r="K20" s="53" t="s">
        <v>92</v>
      </c>
      <c r="L20" s="53" t="s">
        <v>92</v>
      </c>
      <c r="M20" s="53" t="s">
        <v>92</v>
      </c>
      <c r="N20" s="53" t="s">
        <v>92</v>
      </c>
    </row>
    <row r="21" s="23" customFormat="1" ht="11.25" spans="1:14">
      <c r="A21" s="35" t="s">
        <v>118</v>
      </c>
      <c r="B21" s="45" t="s">
        <v>119</v>
      </c>
      <c r="C21" s="53">
        <v>443930.4</v>
      </c>
      <c r="D21" s="53" t="s">
        <v>92</v>
      </c>
      <c r="E21" s="53">
        <v>443930.4</v>
      </c>
      <c r="F21" s="53" t="s">
        <v>92</v>
      </c>
      <c r="G21" s="53" t="s">
        <v>92</v>
      </c>
      <c r="H21" s="53" t="s">
        <v>92</v>
      </c>
      <c r="I21" s="53" t="s">
        <v>92</v>
      </c>
      <c r="J21" s="53" t="s">
        <v>92</v>
      </c>
      <c r="K21" s="53" t="s">
        <v>92</v>
      </c>
      <c r="L21" s="53" t="s">
        <v>92</v>
      </c>
      <c r="M21" s="53" t="s">
        <v>92</v>
      </c>
      <c r="N21" s="53" t="s">
        <v>92</v>
      </c>
    </row>
    <row r="22" s="23" customFormat="1" ht="11.25" spans="1:14">
      <c r="A22" s="33" t="s">
        <v>120</v>
      </c>
      <c r="B22" s="44" t="s">
        <v>71</v>
      </c>
      <c r="C22" s="53">
        <v>369996.48</v>
      </c>
      <c r="D22" s="53" t="s">
        <v>92</v>
      </c>
      <c r="E22" s="53" t="s">
        <v>92</v>
      </c>
      <c r="F22" s="53" t="s">
        <v>92</v>
      </c>
      <c r="G22" s="53" t="s">
        <v>92</v>
      </c>
      <c r="H22" s="53" t="s">
        <v>92</v>
      </c>
      <c r="I22" s="53">
        <v>369996.48</v>
      </c>
      <c r="J22" s="53" t="s">
        <v>92</v>
      </c>
      <c r="K22" s="53" t="s">
        <v>92</v>
      </c>
      <c r="L22" s="53" t="s">
        <v>92</v>
      </c>
      <c r="M22" s="53" t="s">
        <v>92</v>
      </c>
      <c r="N22" s="53" t="s">
        <v>92</v>
      </c>
    </row>
    <row r="23" s="23" customFormat="1" ht="11.25" spans="1:14">
      <c r="A23" s="35" t="s">
        <v>268</v>
      </c>
      <c r="B23" s="45" t="s">
        <v>269</v>
      </c>
      <c r="C23" s="53">
        <v>369996.48</v>
      </c>
      <c r="D23" s="53" t="s">
        <v>92</v>
      </c>
      <c r="E23" s="53" t="s">
        <v>92</v>
      </c>
      <c r="F23" s="53" t="s">
        <v>92</v>
      </c>
      <c r="G23" s="53" t="s">
        <v>92</v>
      </c>
      <c r="H23" s="53" t="s">
        <v>92</v>
      </c>
      <c r="I23" s="53">
        <v>369996.48</v>
      </c>
      <c r="J23" s="53" t="s">
        <v>92</v>
      </c>
      <c r="K23" s="53" t="s">
        <v>92</v>
      </c>
      <c r="L23" s="53" t="s">
        <v>92</v>
      </c>
      <c r="M23" s="53" t="s">
        <v>92</v>
      </c>
      <c r="N23" s="53" t="s">
        <v>92</v>
      </c>
    </row>
    <row r="24" s="23" customFormat="1" ht="11.25" spans="1:14">
      <c r="A24" s="35" t="s">
        <v>270</v>
      </c>
      <c r="B24" s="45" t="s">
        <v>271</v>
      </c>
      <c r="C24" s="53">
        <v>369996.48</v>
      </c>
      <c r="D24" s="53" t="s">
        <v>92</v>
      </c>
      <c r="E24" s="53" t="s">
        <v>92</v>
      </c>
      <c r="F24" s="53" t="s">
        <v>92</v>
      </c>
      <c r="G24" s="53" t="s">
        <v>92</v>
      </c>
      <c r="H24" s="53" t="s">
        <v>92</v>
      </c>
      <c r="I24" s="53">
        <v>369996.48</v>
      </c>
      <c r="J24" s="53" t="s">
        <v>92</v>
      </c>
      <c r="K24" s="53" t="s">
        <v>92</v>
      </c>
      <c r="L24" s="53" t="s">
        <v>92</v>
      </c>
      <c r="M24" s="53" t="s">
        <v>92</v>
      </c>
      <c r="N24" s="53" t="s">
        <v>92</v>
      </c>
    </row>
  </sheetData>
  <mergeCells count="17">
    <mergeCell ref="A1:B1"/>
    <mergeCell ref="A2:N2"/>
    <mergeCell ref="A3:B3"/>
    <mergeCell ref="A4:B4"/>
    <mergeCell ref="A6:B6"/>
    <mergeCell ref="C4:C5"/>
    <mergeCell ref="D4:D5"/>
    <mergeCell ref="E4:E5"/>
    <mergeCell ref="F4:F5"/>
    <mergeCell ref="G4:G5"/>
    <mergeCell ref="H4:H5"/>
    <mergeCell ref="I4:I5"/>
    <mergeCell ref="J4:J5"/>
    <mergeCell ref="K4:K5"/>
    <mergeCell ref="L4:L5"/>
    <mergeCell ref="M4:M5"/>
    <mergeCell ref="N4:N5"/>
  </mergeCells>
  <printOptions horizontalCentered="1"/>
  <pageMargins left="0.118000000715256" right="0.118000000715256"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D1" sqref="D$1:D$1048576"/>
    </sheetView>
  </sheetViews>
  <sheetFormatPr defaultColWidth="10" defaultRowHeight="13.5" outlineLevelCol="7"/>
  <cols>
    <col min="1" max="1" width="12.5" customWidth="1"/>
    <col min="2" max="2" width="28.5" customWidth="1"/>
    <col min="3" max="3" width="16.25" customWidth="1"/>
    <col min="4" max="4" width="17.375" customWidth="1"/>
    <col min="5" max="5" width="15.5" customWidth="1"/>
    <col min="6" max="6" width="13.375" customWidth="1"/>
    <col min="7" max="7" width="14.625" customWidth="1"/>
    <col min="8" max="8" width="15.5" customWidth="1"/>
    <col min="9" max="9" width="9.75" customWidth="1"/>
  </cols>
  <sheetData>
    <row r="1" spans="1:2">
      <c r="A1" s="25" t="s">
        <v>272</v>
      </c>
      <c r="B1" s="38"/>
    </row>
    <row r="2" ht="20.25" spans="1:8">
      <c r="A2" s="39" t="s">
        <v>24</v>
      </c>
      <c r="B2" s="39"/>
      <c r="C2" s="39"/>
      <c r="D2" s="39"/>
      <c r="E2" s="39"/>
      <c r="F2" s="39"/>
      <c r="G2" s="39"/>
      <c r="H2" s="39"/>
    </row>
    <row r="3" s="23" customFormat="1" ht="11.25" spans="1:8">
      <c r="A3" s="27" t="s">
        <v>80</v>
      </c>
      <c r="B3" s="27"/>
      <c r="C3" s="27"/>
      <c r="D3" s="43"/>
      <c r="H3" s="41" t="s">
        <v>81</v>
      </c>
    </row>
    <row r="4" s="23" customFormat="1" ht="11.25" spans="1:8">
      <c r="A4" s="29" t="s">
        <v>130</v>
      </c>
      <c r="B4" s="29" t="s">
        <v>87</v>
      </c>
      <c r="C4" s="29" t="s">
        <v>43</v>
      </c>
      <c r="D4" s="29" t="s">
        <v>190</v>
      </c>
      <c r="E4" s="29" t="s">
        <v>273</v>
      </c>
      <c r="F4" s="29" t="s">
        <v>274</v>
      </c>
      <c r="G4" s="29" t="s">
        <v>275</v>
      </c>
      <c r="H4" s="29" t="s">
        <v>276</v>
      </c>
    </row>
    <row r="5" s="23" customFormat="1" ht="11.25" spans="1:8">
      <c r="A5" s="31" t="s">
        <v>43</v>
      </c>
      <c r="B5" s="31"/>
      <c r="C5" s="32">
        <v>17173399.44</v>
      </c>
      <c r="D5" s="32">
        <v>14883691.44</v>
      </c>
      <c r="E5" s="32">
        <v>2289708</v>
      </c>
      <c r="F5" s="32"/>
      <c r="G5" s="32"/>
      <c r="H5" s="32"/>
    </row>
    <row r="6" s="23" customFormat="1" ht="11.25" spans="1:8">
      <c r="A6" s="33" t="s">
        <v>91</v>
      </c>
      <c r="B6" s="44" t="s">
        <v>60</v>
      </c>
      <c r="C6" s="34">
        <v>1416992.86</v>
      </c>
      <c r="D6" s="34">
        <v>1416992.86</v>
      </c>
      <c r="E6" s="34" t="s">
        <v>92</v>
      </c>
      <c r="F6" s="32"/>
      <c r="G6" s="32"/>
      <c r="H6" s="32"/>
    </row>
    <row r="7" s="23" customFormat="1" ht="11.25" spans="1:8">
      <c r="A7" s="35" t="s">
        <v>93</v>
      </c>
      <c r="B7" s="45" t="s">
        <v>94</v>
      </c>
      <c r="C7" s="34">
        <v>1416992.86</v>
      </c>
      <c r="D7" s="34">
        <v>1416992.86</v>
      </c>
      <c r="E7" s="34" t="s">
        <v>92</v>
      </c>
      <c r="F7" s="32"/>
      <c r="G7" s="32"/>
      <c r="H7" s="32"/>
    </row>
    <row r="8" s="23" customFormat="1" ht="11.25" spans="1:8">
      <c r="A8" s="35" t="s">
        <v>95</v>
      </c>
      <c r="B8" s="45" t="s">
        <v>96</v>
      </c>
      <c r="C8" s="34">
        <v>493328.64</v>
      </c>
      <c r="D8" s="34">
        <v>493328.64</v>
      </c>
      <c r="E8" s="34" t="s">
        <v>92</v>
      </c>
      <c r="F8" s="32"/>
      <c r="G8" s="32"/>
      <c r="H8" s="32"/>
    </row>
    <row r="9" s="23" customFormat="1" ht="11.25" spans="1:8">
      <c r="A9" s="35" t="s">
        <v>97</v>
      </c>
      <c r="B9" s="45" t="s">
        <v>98</v>
      </c>
      <c r="C9" s="34">
        <v>246664.32</v>
      </c>
      <c r="D9" s="34">
        <v>246664.32</v>
      </c>
      <c r="E9" s="34" t="s">
        <v>92</v>
      </c>
      <c r="F9" s="32"/>
      <c r="G9" s="32"/>
      <c r="H9" s="32"/>
    </row>
    <row r="10" s="23" customFormat="1" ht="11.25" spans="1:8">
      <c r="A10" s="35" t="s">
        <v>99</v>
      </c>
      <c r="B10" s="45" t="s">
        <v>100</v>
      </c>
      <c r="C10" s="34">
        <v>676999.9</v>
      </c>
      <c r="D10" s="34">
        <v>676999.9</v>
      </c>
      <c r="E10" s="34" t="s">
        <v>92</v>
      </c>
      <c r="F10" s="32"/>
      <c r="G10" s="32"/>
      <c r="H10" s="32"/>
    </row>
    <row r="11" s="23" customFormat="1" ht="11.25" spans="1:8">
      <c r="A11" s="33" t="s">
        <v>101</v>
      </c>
      <c r="B11" s="44" t="s">
        <v>61</v>
      </c>
      <c r="C11" s="34">
        <v>15386410.1</v>
      </c>
      <c r="D11" s="34">
        <v>13096702.1</v>
      </c>
      <c r="E11" s="34">
        <v>2289708</v>
      </c>
      <c r="F11" s="32"/>
      <c r="G11" s="32"/>
      <c r="H11" s="32"/>
    </row>
    <row r="12" s="23" customFormat="1" ht="11.25" spans="1:8">
      <c r="A12" s="35" t="s">
        <v>102</v>
      </c>
      <c r="B12" s="45" t="s">
        <v>103</v>
      </c>
      <c r="C12" s="34">
        <v>12082479.7</v>
      </c>
      <c r="D12" s="34">
        <v>9932771.7</v>
      </c>
      <c r="E12" s="34">
        <v>2149708</v>
      </c>
      <c r="F12" s="32"/>
      <c r="G12" s="32"/>
      <c r="H12" s="32"/>
    </row>
    <row r="13" s="23" customFormat="1" ht="11.25" spans="1:8">
      <c r="A13" s="35" t="s">
        <v>104</v>
      </c>
      <c r="B13" s="45" t="s">
        <v>105</v>
      </c>
      <c r="C13" s="34">
        <v>10821471.7</v>
      </c>
      <c r="D13" s="34">
        <v>9345871.7</v>
      </c>
      <c r="E13" s="34">
        <v>1475600</v>
      </c>
      <c r="F13" s="32"/>
      <c r="G13" s="32"/>
      <c r="H13" s="32"/>
    </row>
    <row r="14" s="23" customFormat="1" ht="11.25" spans="1:8">
      <c r="A14" s="35" t="s">
        <v>106</v>
      </c>
      <c r="B14" s="45" t="s">
        <v>107</v>
      </c>
      <c r="C14" s="34">
        <v>1261008</v>
      </c>
      <c r="D14" s="34">
        <v>586900</v>
      </c>
      <c r="E14" s="34">
        <v>674108</v>
      </c>
      <c r="F14" s="32"/>
      <c r="G14" s="32"/>
      <c r="H14" s="32"/>
    </row>
    <row r="15" s="23" customFormat="1" ht="11.25" spans="1:8">
      <c r="A15" s="35" t="s">
        <v>108</v>
      </c>
      <c r="B15" s="45" t="s">
        <v>109</v>
      </c>
      <c r="C15" s="34">
        <v>2720000</v>
      </c>
      <c r="D15" s="34">
        <v>2720000</v>
      </c>
      <c r="E15" s="34" t="s">
        <v>92</v>
      </c>
      <c r="F15" s="32"/>
      <c r="G15" s="32"/>
      <c r="H15" s="32"/>
    </row>
    <row r="16" s="23" customFormat="1" ht="11.25" spans="1:8">
      <c r="A16" s="35" t="s">
        <v>110</v>
      </c>
      <c r="B16" s="45" t="s">
        <v>111</v>
      </c>
      <c r="C16" s="34">
        <v>2720000</v>
      </c>
      <c r="D16" s="34">
        <v>2720000</v>
      </c>
      <c r="E16" s="34" t="s">
        <v>92</v>
      </c>
      <c r="F16" s="32"/>
      <c r="G16" s="32"/>
      <c r="H16" s="32"/>
    </row>
    <row r="17" s="23" customFormat="1" ht="11.25" spans="1:8">
      <c r="A17" s="35" t="s">
        <v>112</v>
      </c>
      <c r="B17" s="45" t="s">
        <v>113</v>
      </c>
      <c r="C17" s="34">
        <v>140000</v>
      </c>
      <c r="D17" s="34" t="s">
        <v>92</v>
      </c>
      <c r="E17" s="34">
        <v>140000</v>
      </c>
      <c r="F17" s="32"/>
      <c r="G17" s="32"/>
      <c r="H17" s="32"/>
    </row>
    <row r="18" s="23" customFormat="1" ht="11.25" spans="1:8">
      <c r="A18" s="35" t="s">
        <v>114</v>
      </c>
      <c r="B18" s="45" t="s">
        <v>115</v>
      </c>
      <c r="C18" s="34">
        <v>140000</v>
      </c>
      <c r="D18" s="34" t="s">
        <v>92</v>
      </c>
      <c r="E18" s="34">
        <v>140000</v>
      </c>
      <c r="F18" s="32"/>
      <c r="G18" s="32"/>
      <c r="H18" s="32"/>
    </row>
    <row r="19" s="23" customFormat="1" ht="11.25" spans="1:8">
      <c r="A19" s="35" t="s">
        <v>116</v>
      </c>
      <c r="B19" s="45" t="s">
        <v>117</v>
      </c>
      <c r="C19" s="34">
        <v>443930.4</v>
      </c>
      <c r="D19" s="34">
        <v>443930.4</v>
      </c>
      <c r="E19" s="34" t="s">
        <v>92</v>
      </c>
      <c r="F19" s="32"/>
      <c r="G19" s="32"/>
      <c r="H19" s="32"/>
    </row>
    <row r="20" s="23" customFormat="1" ht="11.25" spans="1:8">
      <c r="A20" s="35" t="s">
        <v>118</v>
      </c>
      <c r="B20" s="45" t="s">
        <v>119</v>
      </c>
      <c r="C20" s="34">
        <v>443930.4</v>
      </c>
      <c r="D20" s="34">
        <v>443930.4</v>
      </c>
      <c r="E20" s="34" t="s">
        <v>92</v>
      </c>
      <c r="F20" s="32"/>
      <c r="G20" s="32"/>
      <c r="H20" s="32"/>
    </row>
    <row r="21" s="23" customFormat="1" ht="11.25" spans="1:8">
      <c r="A21" s="33" t="s">
        <v>120</v>
      </c>
      <c r="B21" s="44" t="s">
        <v>71</v>
      </c>
      <c r="C21" s="34">
        <v>369996.48</v>
      </c>
      <c r="D21" s="34">
        <v>369996.48</v>
      </c>
      <c r="E21" s="34" t="s">
        <v>92</v>
      </c>
      <c r="F21" s="32"/>
      <c r="G21" s="32"/>
      <c r="H21" s="32"/>
    </row>
    <row r="22" s="23" customFormat="1" ht="11.25" spans="1:8">
      <c r="A22" s="35" t="s">
        <v>268</v>
      </c>
      <c r="B22" s="45" t="s">
        <v>269</v>
      </c>
      <c r="C22" s="34">
        <v>369996.48</v>
      </c>
      <c r="D22" s="34">
        <v>369996.48</v>
      </c>
      <c r="E22" s="34" t="s">
        <v>92</v>
      </c>
      <c r="F22" s="32"/>
      <c r="G22" s="32"/>
      <c r="H22" s="32"/>
    </row>
    <row r="23" s="23" customFormat="1" ht="11.25" spans="1:8">
      <c r="A23" s="35" t="s">
        <v>270</v>
      </c>
      <c r="B23" s="45" t="s">
        <v>271</v>
      </c>
      <c r="C23" s="34">
        <v>369996.48</v>
      </c>
      <c r="D23" s="34">
        <v>369996.48</v>
      </c>
      <c r="E23" s="34" t="s">
        <v>92</v>
      </c>
      <c r="F23" s="32"/>
      <c r="G23" s="32"/>
      <c r="H23" s="32"/>
    </row>
  </sheetData>
  <mergeCells count="3">
    <mergeCell ref="A2:H2"/>
    <mergeCell ref="A3:C3"/>
    <mergeCell ref="A5:B5"/>
  </mergeCells>
  <printOptions horizontalCentered="1"/>
  <pageMargins left="0.0780000016093254" right="0.0780000016093254"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C17" sqref="C17"/>
    </sheetView>
  </sheetViews>
  <sheetFormatPr defaultColWidth="10" defaultRowHeight="13.5" outlineLevelCol="2"/>
  <cols>
    <col min="1" max="1" width="18.5" customWidth="1"/>
    <col min="2" max="2" width="32.125" customWidth="1"/>
    <col min="3" max="3" width="28.625" customWidth="1"/>
    <col min="4" max="4" width="9.75" customWidth="1"/>
  </cols>
  <sheetData>
    <row r="1" spans="1:1">
      <c r="A1" s="25" t="s">
        <v>277</v>
      </c>
    </row>
    <row r="2" ht="20.25" spans="1:3">
      <c r="A2" s="39" t="s">
        <v>278</v>
      </c>
      <c r="B2" s="39"/>
      <c r="C2" s="39"/>
    </row>
    <row r="3" ht="16.5" spans="1:3">
      <c r="A3" s="40" t="s">
        <v>188</v>
      </c>
      <c r="B3" s="40"/>
      <c r="C3" s="40"/>
    </row>
    <row r="4" s="23" customFormat="1" ht="11.25" spans="1:3">
      <c r="A4" s="27" t="s">
        <v>80</v>
      </c>
      <c r="B4" s="27"/>
      <c r="C4" s="41" t="s">
        <v>81</v>
      </c>
    </row>
    <row r="5" s="23" customFormat="1" ht="11.25" spans="1:3">
      <c r="A5" s="29" t="s">
        <v>189</v>
      </c>
      <c r="B5" s="29"/>
      <c r="C5" s="29" t="s">
        <v>273</v>
      </c>
    </row>
    <row r="6" s="23" customFormat="1" ht="11.25" spans="1:3">
      <c r="A6" s="29" t="s">
        <v>130</v>
      </c>
      <c r="B6" s="29" t="s">
        <v>87</v>
      </c>
      <c r="C6" s="29"/>
    </row>
    <row r="7" s="23" customFormat="1" ht="11.25" spans="1:3">
      <c r="A7" s="31" t="s">
        <v>43</v>
      </c>
      <c r="B7" s="31"/>
      <c r="C7" s="32">
        <v>889708</v>
      </c>
    </row>
    <row r="8" s="23" customFormat="1" ht="11.25" spans="1:3">
      <c r="A8" s="33" t="s">
        <v>195</v>
      </c>
      <c r="B8" s="33" t="s">
        <v>196</v>
      </c>
      <c r="C8" s="34">
        <v>814108</v>
      </c>
    </row>
    <row r="9" s="23" customFormat="1" ht="11.25" spans="1:3">
      <c r="A9" s="35" t="s">
        <v>199</v>
      </c>
      <c r="B9" s="35" t="s">
        <v>200</v>
      </c>
      <c r="C9" s="34">
        <v>814108</v>
      </c>
    </row>
    <row r="10" s="23" customFormat="1" ht="11.25" spans="1:3">
      <c r="A10" s="33" t="s">
        <v>201</v>
      </c>
      <c r="B10" s="33" t="s">
        <v>182</v>
      </c>
      <c r="C10" s="34">
        <v>75600</v>
      </c>
    </row>
    <row r="11" s="23" customFormat="1" ht="11.25" spans="1:3">
      <c r="A11" s="35" t="s">
        <v>202</v>
      </c>
      <c r="B11" s="35" t="s">
        <v>203</v>
      </c>
      <c r="C11" s="34">
        <v>75600</v>
      </c>
    </row>
  </sheetData>
  <mergeCells count="6">
    <mergeCell ref="A2:C2"/>
    <mergeCell ref="A3:C3"/>
    <mergeCell ref="A4:B4"/>
    <mergeCell ref="A5:B5"/>
    <mergeCell ref="A7:B7"/>
    <mergeCell ref="C5:C6"/>
  </mergeCells>
  <printOptions horizontalCentered="1"/>
  <pageMargins left="0.751388888888889" right="0.751388888888889" top="0.271527777777778" bottom="0.271527777777778"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D19" sqref="D19:D20"/>
    </sheetView>
  </sheetViews>
  <sheetFormatPr defaultColWidth="10" defaultRowHeight="13.5" outlineLevelCol="2"/>
  <cols>
    <col min="1" max="1" width="17.75" customWidth="1"/>
    <col min="2" max="2" width="31" customWidth="1"/>
    <col min="3" max="3" width="33.5" customWidth="1"/>
    <col min="4" max="4" width="9.75" customWidth="1"/>
  </cols>
  <sheetData>
    <row r="1" spans="1:1">
      <c r="A1" s="25" t="s">
        <v>279</v>
      </c>
    </row>
    <row r="2" spans="1:1">
      <c r="A2" s="25"/>
    </row>
    <row r="3" ht="20.25" spans="1:3">
      <c r="A3" s="39" t="s">
        <v>278</v>
      </c>
      <c r="B3" s="39"/>
      <c r="C3" s="39"/>
    </row>
    <row r="4" ht="16.5" spans="1:3">
      <c r="A4" s="40" t="s">
        <v>127</v>
      </c>
      <c r="B4" s="40"/>
      <c r="C4" s="40"/>
    </row>
    <row r="5" s="23" customFormat="1" ht="11.25" spans="1:3">
      <c r="A5" s="27" t="s">
        <v>80</v>
      </c>
      <c r="B5" s="27"/>
      <c r="C5" s="41" t="s">
        <v>81</v>
      </c>
    </row>
    <row r="6" s="23" customFormat="1" ht="11.25" spans="1:3">
      <c r="A6" s="29" t="s">
        <v>280</v>
      </c>
      <c r="B6" s="29"/>
      <c r="C6" s="29" t="s">
        <v>273</v>
      </c>
    </row>
    <row r="7" s="23" customFormat="1" ht="11.25" spans="1:3">
      <c r="A7" s="29" t="s">
        <v>130</v>
      </c>
      <c r="B7" s="29" t="s">
        <v>87</v>
      </c>
      <c r="C7" s="29"/>
    </row>
    <row r="8" s="23" customFormat="1" ht="11.25" spans="1:3">
      <c r="A8" s="31" t="s">
        <v>43</v>
      </c>
      <c r="B8" s="31"/>
      <c r="C8" s="32">
        <v>889708</v>
      </c>
    </row>
    <row r="9" s="23" customFormat="1" ht="11.25" spans="1:3">
      <c r="A9" s="37" t="s">
        <v>151</v>
      </c>
      <c r="B9" s="37" t="s">
        <v>152</v>
      </c>
      <c r="C9" s="34">
        <v>814108</v>
      </c>
    </row>
    <row r="10" s="23" customFormat="1" ht="11.25" spans="1:3">
      <c r="A10" s="42" t="s">
        <v>171</v>
      </c>
      <c r="B10" s="42" t="s">
        <v>172</v>
      </c>
      <c r="C10" s="34">
        <v>440000</v>
      </c>
    </row>
    <row r="11" s="23" customFormat="1" ht="11.25" spans="1:3">
      <c r="A11" s="42" t="s">
        <v>173</v>
      </c>
      <c r="B11" s="42" t="s">
        <v>174</v>
      </c>
      <c r="C11" s="34">
        <v>174108</v>
      </c>
    </row>
    <row r="12" s="23" customFormat="1" ht="11.25" spans="1:3">
      <c r="A12" s="42" t="s">
        <v>179</v>
      </c>
      <c r="B12" s="42" t="s">
        <v>180</v>
      </c>
      <c r="C12" s="34">
        <v>200000</v>
      </c>
    </row>
    <row r="13" s="23" customFormat="1" ht="11.25" spans="1:3">
      <c r="A13" s="37" t="s">
        <v>181</v>
      </c>
      <c r="B13" s="37" t="s">
        <v>182</v>
      </c>
      <c r="C13" s="34">
        <v>75600</v>
      </c>
    </row>
    <row r="14" s="23" customFormat="1" ht="11.25" spans="1:3">
      <c r="A14" s="42" t="s">
        <v>281</v>
      </c>
      <c r="B14" s="42" t="s">
        <v>282</v>
      </c>
      <c r="C14" s="34">
        <v>75600</v>
      </c>
    </row>
    <row r="15" s="23" customFormat="1" ht="11.25"/>
  </sheetData>
  <mergeCells count="6">
    <mergeCell ref="A3:C3"/>
    <mergeCell ref="A4:C4"/>
    <mergeCell ref="A5:B5"/>
    <mergeCell ref="A6:B6"/>
    <mergeCell ref="A8:B8"/>
    <mergeCell ref="C6:C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
  <sheetViews>
    <sheetView topLeftCell="A5" workbookViewId="0">
      <selection activeCell="C13" sqref="C13"/>
    </sheetView>
  </sheetViews>
  <sheetFormatPr defaultColWidth="10" defaultRowHeight="13.5"/>
  <cols>
    <col min="1" max="1" width="4.625" customWidth="1"/>
    <col min="2" max="2" width="13.25" style="24" customWidth="1"/>
    <col min="3" max="3" width="5.75" style="24" customWidth="1"/>
    <col min="4" max="4" width="12.875" style="24" customWidth="1"/>
    <col min="5" max="5" width="8.5" style="24" customWidth="1"/>
    <col min="6" max="6" width="11.25" style="24" customWidth="1"/>
    <col min="7" max="7" width="23.5" style="24" customWidth="1"/>
    <col min="8" max="8" width="11.375" customWidth="1"/>
    <col min="9" max="9" width="10.5" customWidth="1"/>
    <col min="10" max="10" width="11.5" customWidth="1"/>
    <col min="11" max="11" width="7.5" customWidth="1"/>
    <col min="12" max="12" width="4.75" customWidth="1"/>
    <col min="13" max="13" width="7.125" customWidth="1"/>
    <col min="14" max="14" width="7.625" customWidth="1"/>
    <col min="15" max="15" width="4.625" customWidth="1"/>
    <col min="16" max="16" width="7.5" customWidth="1"/>
    <col min="17" max="17" width="4.25" customWidth="1"/>
    <col min="18" max="18" width="5.875" customWidth="1"/>
    <col min="19" max="19" width="5.75" customWidth="1"/>
    <col min="20" max="20" width="12.875" customWidth="1"/>
    <col min="21" max="21" width="6.25" customWidth="1"/>
    <col min="22" max="22" width="7.375" customWidth="1"/>
    <col min="23" max="23" width="6" customWidth="1"/>
    <col min="24" max="24" width="12.5" customWidth="1"/>
    <col min="25" max="25" width="7.25" customWidth="1"/>
    <col min="26" max="27" width="9.75" customWidth="1"/>
  </cols>
  <sheetData>
    <row r="1" spans="1:2">
      <c r="A1" s="25" t="s">
        <v>283</v>
      </c>
      <c r="B1" s="25"/>
    </row>
    <row r="2" ht="24.75" spans="1:25">
      <c r="A2" s="26" t="s">
        <v>30</v>
      </c>
      <c r="B2" s="26"/>
      <c r="C2" s="26"/>
      <c r="D2" s="26"/>
      <c r="E2" s="26"/>
      <c r="F2" s="26"/>
      <c r="G2" s="26"/>
      <c r="H2" s="26"/>
      <c r="I2" s="26"/>
      <c r="J2" s="26"/>
      <c r="K2" s="26"/>
      <c r="L2" s="26"/>
      <c r="M2" s="26"/>
      <c r="N2" s="26"/>
      <c r="O2" s="26"/>
      <c r="P2" s="26"/>
      <c r="Q2" s="26"/>
      <c r="R2" s="26"/>
      <c r="S2" s="26"/>
      <c r="T2" s="26"/>
      <c r="U2" s="26"/>
      <c r="V2" s="26"/>
      <c r="W2" s="26"/>
      <c r="X2" s="26"/>
      <c r="Y2" s="26"/>
    </row>
    <row r="3" s="23" customFormat="1" ht="11.25" spans="1:25">
      <c r="A3" s="27" t="s">
        <v>80</v>
      </c>
      <c r="B3" s="27"/>
      <c r="C3" s="27"/>
      <c r="D3" s="27"/>
      <c r="E3" s="28"/>
      <c r="F3" s="28"/>
      <c r="G3" s="28"/>
      <c r="Y3" s="38" t="s">
        <v>81</v>
      </c>
    </row>
    <row r="4" s="23" customFormat="1" ht="11.25" spans="1:25">
      <c r="A4" s="29" t="s">
        <v>284</v>
      </c>
      <c r="B4" s="29" t="s">
        <v>285</v>
      </c>
      <c r="C4" s="29" t="s">
        <v>286</v>
      </c>
      <c r="D4" s="29" t="s">
        <v>287</v>
      </c>
      <c r="E4" s="29" t="s">
        <v>288</v>
      </c>
      <c r="F4" s="29" t="s">
        <v>289</v>
      </c>
      <c r="G4" s="29" t="s">
        <v>290</v>
      </c>
      <c r="H4" s="29" t="s">
        <v>215</v>
      </c>
      <c r="I4" s="29" t="s">
        <v>44</v>
      </c>
      <c r="J4" s="29"/>
      <c r="K4" s="29"/>
      <c r="L4" s="29"/>
      <c r="M4" s="29"/>
      <c r="N4" s="29"/>
      <c r="O4" s="29" t="s">
        <v>45</v>
      </c>
      <c r="P4" s="29"/>
      <c r="Q4" s="29"/>
      <c r="R4" s="29" t="s">
        <v>46</v>
      </c>
      <c r="S4" s="29" t="s">
        <v>246</v>
      </c>
      <c r="T4" s="29" t="s">
        <v>291</v>
      </c>
      <c r="U4" s="29"/>
      <c r="V4" s="29"/>
      <c r="W4" s="29"/>
      <c r="X4" s="29"/>
      <c r="Y4" s="29"/>
    </row>
    <row r="5" s="23" customFormat="1" ht="45" spans="1:25">
      <c r="A5" s="29"/>
      <c r="B5" s="29"/>
      <c r="C5" s="29"/>
      <c r="D5" s="29"/>
      <c r="E5" s="29"/>
      <c r="F5" s="29"/>
      <c r="G5" s="29"/>
      <c r="H5" s="29"/>
      <c r="I5" s="29" t="s">
        <v>88</v>
      </c>
      <c r="J5" s="29" t="s">
        <v>292</v>
      </c>
      <c r="K5" s="29" t="s">
        <v>293</v>
      </c>
      <c r="L5" s="29" t="s">
        <v>294</v>
      </c>
      <c r="M5" s="29" t="s">
        <v>295</v>
      </c>
      <c r="N5" s="29" t="s">
        <v>296</v>
      </c>
      <c r="O5" s="29" t="s">
        <v>88</v>
      </c>
      <c r="P5" s="29" t="s">
        <v>45</v>
      </c>
      <c r="Q5" s="29" t="s">
        <v>297</v>
      </c>
      <c r="R5" s="29"/>
      <c r="S5" s="29"/>
      <c r="T5" s="29" t="s">
        <v>88</v>
      </c>
      <c r="U5" s="29" t="s">
        <v>247</v>
      </c>
      <c r="V5" s="29" t="s">
        <v>248</v>
      </c>
      <c r="W5" s="29" t="s">
        <v>298</v>
      </c>
      <c r="X5" s="29" t="s">
        <v>250</v>
      </c>
      <c r="Y5" s="29" t="s">
        <v>299</v>
      </c>
    </row>
    <row r="6" s="23" customFormat="1" ht="11.25" spans="1:25">
      <c r="A6" s="30"/>
      <c r="B6" s="30"/>
      <c r="C6" s="30"/>
      <c r="D6" s="30"/>
      <c r="E6" s="30"/>
      <c r="F6" s="30"/>
      <c r="G6" s="31"/>
      <c r="H6" s="32">
        <v>2289708</v>
      </c>
      <c r="I6" s="32">
        <v>889708</v>
      </c>
      <c r="J6" s="32">
        <v>889708</v>
      </c>
      <c r="K6" s="32" t="s">
        <v>92</v>
      </c>
      <c r="L6" s="32" t="s">
        <v>92</v>
      </c>
      <c r="M6" s="32" t="s">
        <v>92</v>
      </c>
      <c r="N6" s="32" t="s">
        <v>92</v>
      </c>
      <c r="O6" s="32" t="s">
        <v>92</v>
      </c>
      <c r="P6" s="32" t="s">
        <v>92</v>
      </c>
      <c r="Q6" s="32" t="s">
        <v>92</v>
      </c>
      <c r="R6" s="32" t="s">
        <v>92</v>
      </c>
      <c r="S6" s="32" t="s">
        <v>92</v>
      </c>
      <c r="T6" s="32">
        <v>1400000</v>
      </c>
      <c r="U6" s="32" t="s">
        <v>92</v>
      </c>
      <c r="V6" s="32" t="s">
        <v>92</v>
      </c>
      <c r="W6" s="32" t="s">
        <v>92</v>
      </c>
      <c r="X6" s="32">
        <v>1400000</v>
      </c>
      <c r="Y6" s="32" t="s">
        <v>92</v>
      </c>
    </row>
    <row r="7" s="23" customFormat="1" ht="22.5" spans="1:25">
      <c r="A7" s="33" t="s">
        <v>300</v>
      </c>
      <c r="B7" s="30" t="s">
        <v>301</v>
      </c>
      <c r="C7" s="30"/>
      <c r="D7" s="30"/>
      <c r="E7" s="30"/>
      <c r="F7" s="30"/>
      <c r="G7" s="30"/>
      <c r="H7" s="34">
        <v>2289708</v>
      </c>
      <c r="I7" s="34">
        <v>889708</v>
      </c>
      <c r="J7" s="34">
        <v>889708</v>
      </c>
      <c r="K7" s="34" t="s">
        <v>92</v>
      </c>
      <c r="L7" s="34" t="s">
        <v>92</v>
      </c>
      <c r="M7" s="34" t="s">
        <v>92</v>
      </c>
      <c r="N7" s="34" t="s">
        <v>92</v>
      </c>
      <c r="O7" s="34" t="s">
        <v>92</v>
      </c>
      <c r="P7" s="34" t="s">
        <v>92</v>
      </c>
      <c r="Q7" s="34" t="s">
        <v>92</v>
      </c>
      <c r="R7" s="34" t="s">
        <v>92</v>
      </c>
      <c r="S7" s="34" t="s">
        <v>92</v>
      </c>
      <c r="T7" s="34">
        <v>1400000</v>
      </c>
      <c r="U7" s="34" t="s">
        <v>92</v>
      </c>
      <c r="V7" s="34" t="s">
        <v>92</v>
      </c>
      <c r="W7" s="34" t="s">
        <v>92</v>
      </c>
      <c r="X7" s="34">
        <v>1400000</v>
      </c>
      <c r="Y7" s="34" t="s">
        <v>92</v>
      </c>
    </row>
    <row r="8" s="23" customFormat="1" ht="22.5" spans="1:25">
      <c r="A8" s="35" t="s">
        <v>302</v>
      </c>
      <c r="B8" s="36" t="s">
        <v>303</v>
      </c>
      <c r="C8" s="37" t="s">
        <v>304</v>
      </c>
      <c r="D8" s="37" t="s">
        <v>37</v>
      </c>
      <c r="E8" s="37" t="s">
        <v>305</v>
      </c>
      <c r="F8" s="37" t="s">
        <v>306</v>
      </c>
      <c r="G8" s="37" t="s">
        <v>307</v>
      </c>
      <c r="H8" s="34">
        <v>140000</v>
      </c>
      <c r="I8" s="34">
        <v>140000</v>
      </c>
      <c r="J8" s="34">
        <v>140000</v>
      </c>
      <c r="K8" s="34" t="s">
        <v>92</v>
      </c>
      <c r="L8" s="34" t="s">
        <v>92</v>
      </c>
      <c r="M8" s="34" t="s">
        <v>92</v>
      </c>
      <c r="N8" s="34" t="s">
        <v>92</v>
      </c>
      <c r="O8" s="34" t="s">
        <v>92</v>
      </c>
      <c r="P8" s="34" t="s">
        <v>92</v>
      </c>
      <c r="Q8" s="34" t="s">
        <v>92</v>
      </c>
      <c r="R8" s="34" t="s">
        <v>92</v>
      </c>
      <c r="S8" s="34" t="s">
        <v>92</v>
      </c>
      <c r="T8" s="34" t="s">
        <v>92</v>
      </c>
      <c r="U8" s="34" t="s">
        <v>92</v>
      </c>
      <c r="V8" s="34" t="s">
        <v>92</v>
      </c>
      <c r="W8" s="34" t="s">
        <v>92</v>
      </c>
      <c r="X8" s="34" t="s">
        <v>92</v>
      </c>
      <c r="Y8" s="34" t="s">
        <v>92</v>
      </c>
    </row>
    <row r="9" s="23" customFormat="1" ht="22.5" spans="1:25">
      <c r="A9" s="35" t="s">
        <v>302</v>
      </c>
      <c r="B9" s="36" t="s">
        <v>303</v>
      </c>
      <c r="C9" s="37" t="s">
        <v>304</v>
      </c>
      <c r="D9" s="37" t="s">
        <v>37</v>
      </c>
      <c r="E9" s="37" t="s">
        <v>308</v>
      </c>
      <c r="F9" s="37" t="s">
        <v>309</v>
      </c>
      <c r="G9" s="37" t="s">
        <v>310</v>
      </c>
      <c r="H9" s="34">
        <v>1400000</v>
      </c>
      <c r="I9" s="34" t="s">
        <v>92</v>
      </c>
      <c r="J9" s="34" t="s">
        <v>92</v>
      </c>
      <c r="K9" s="34" t="s">
        <v>92</v>
      </c>
      <c r="L9" s="34" t="s">
        <v>92</v>
      </c>
      <c r="M9" s="34" t="s">
        <v>92</v>
      </c>
      <c r="N9" s="34" t="s">
        <v>92</v>
      </c>
      <c r="O9" s="34" t="s">
        <v>92</v>
      </c>
      <c r="P9" s="34" t="s">
        <v>92</v>
      </c>
      <c r="Q9" s="34" t="s">
        <v>92</v>
      </c>
      <c r="R9" s="34" t="s">
        <v>92</v>
      </c>
      <c r="S9" s="34" t="s">
        <v>92</v>
      </c>
      <c r="T9" s="34">
        <v>1400000</v>
      </c>
      <c r="U9" s="34" t="s">
        <v>92</v>
      </c>
      <c r="V9" s="34" t="s">
        <v>92</v>
      </c>
      <c r="W9" s="34" t="s">
        <v>92</v>
      </c>
      <c r="X9" s="34">
        <v>1400000</v>
      </c>
      <c r="Y9" s="34" t="s">
        <v>92</v>
      </c>
    </row>
    <row r="10" s="23" customFormat="1" ht="22.5" spans="1:25">
      <c r="A10" s="35" t="s">
        <v>302</v>
      </c>
      <c r="B10" s="36" t="s">
        <v>303</v>
      </c>
      <c r="C10" s="37" t="s">
        <v>304</v>
      </c>
      <c r="D10" s="37" t="s">
        <v>37</v>
      </c>
      <c r="E10" s="37" t="s">
        <v>311</v>
      </c>
      <c r="F10" s="37" t="s">
        <v>312</v>
      </c>
      <c r="G10" s="37" t="s">
        <v>313</v>
      </c>
      <c r="H10" s="34">
        <v>171008</v>
      </c>
      <c r="I10" s="34">
        <v>171008</v>
      </c>
      <c r="J10" s="34">
        <v>171008</v>
      </c>
      <c r="K10" s="34" t="s">
        <v>92</v>
      </c>
      <c r="L10" s="34" t="s">
        <v>92</v>
      </c>
      <c r="M10" s="34" t="s">
        <v>92</v>
      </c>
      <c r="N10" s="34" t="s">
        <v>92</v>
      </c>
      <c r="O10" s="34" t="s">
        <v>92</v>
      </c>
      <c r="P10" s="34" t="s">
        <v>92</v>
      </c>
      <c r="Q10" s="34" t="s">
        <v>92</v>
      </c>
      <c r="R10" s="34" t="s">
        <v>92</v>
      </c>
      <c r="S10" s="34" t="s">
        <v>92</v>
      </c>
      <c r="T10" s="34" t="s">
        <v>92</v>
      </c>
      <c r="U10" s="34" t="s">
        <v>92</v>
      </c>
      <c r="V10" s="34" t="s">
        <v>92</v>
      </c>
      <c r="W10" s="34" t="s">
        <v>92</v>
      </c>
      <c r="X10" s="34" t="s">
        <v>92</v>
      </c>
      <c r="Y10" s="34" t="s">
        <v>92</v>
      </c>
    </row>
    <row r="11" s="23" customFormat="1" ht="22.5" spans="1:25">
      <c r="A11" s="35" t="s">
        <v>302</v>
      </c>
      <c r="B11" s="36" t="s">
        <v>303</v>
      </c>
      <c r="C11" s="37" t="s">
        <v>304</v>
      </c>
      <c r="D11" s="37" t="s">
        <v>37</v>
      </c>
      <c r="E11" s="37" t="s">
        <v>311</v>
      </c>
      <c r="F11" s="37" t="s">
        <v>312</v>
      </c>
      <c r="G11" s="37" t="s">
        <v>314</v>
      </c>
      <c r="H11" s="34">
        <v>500000</v>
      </c>
      <c r="I11" s="34">
        <v>500000</v>
      </c>
      <c r="J11" s="34">
        <v>500000</v>
      </c>
      <c r="K11" s="34" t="s">
        <v>92</v>
      </c>
      <c r="L11" s="34" t="s">
        <v>92</v>
      </c>
      <c r="M11" s="34" t="s">
        <v>92</v>
      </c>
      <c r="N11" s="34" t="s">
        <v>92</v>
      </c>
      <c r="O11" s="34" t="s">
        <v>92</v>
      </c>
      <c r="P11" s="34" t="s">
        <v>92</v>
      </c>
      <c r="Q11" s="34" t="s">
        <v>92</v>
      </c>
      <c r="R11" s="34" t="s">
        <v>92</v>
      </c>
      <c r="S11" s="34" t="s">
        <v>92</v>
      </c>
      <c r="T11" s="34" t="s">
        <v>92</v>
      </c>
      <c r="U11" s="34" t="s">
        <v>92</v>
      </c>
      <c r="V11" s="34" t="s">
        <v>92</v>
      </c>
      <c r="W11" s="34" t="s">
        <v>92</v>
      </c>
      <c r="X11" s="34" t="s">
        <v>92</v>
      </c>
      <c r="Y11" s="34" t="s">
        <v>92</v>
      </c>
    </row>
    <row r="12" s="23" customFormat="1" ht="22.5" spans="1:25">
      <c r="A12" s="35" t="s">
        <v>302</v>
      </c>
      <c r="B12" s="36" t="s">
        <v>303</v>
      </c>
      <c r="C12" s="37" t="s">
        <v>304</v>
      </c>
      <c r="D12" s="37" t="s">
        <v>37</v>
      </c>
      <c r="E12" s="37" t="s">
        <v>308</v>
      </c>
      <c r="F12" s="37" t="s">
        <v>309</v>
      </c>
      <c r="G12" s="37" t="s">
        <v>315</v>
      </c>
      <c r="H12" s="34">
        <v>75600</v>
      </c>
      <c r="I12" s="34">
        <v>75600</v>
      </c>
      <c r="J12" s="34">
        <v>75600</v>
      </c>
      <c r="K12" s="34" t="s">
        <v>92</v>
      </c>
      <c r="L12" s="34" t="s">
        <v>92</v>
      </c>
      <c r="M12" s="34" t="s">
        <v>92</v>
      </c>
      <c r="N12" s="34" t="s">
        <v>92</v>
      </c>
      <c r="O12" s="34" t="s">
        <v>92</v>
      </c>
      <c r="P12" s="34" t="s">
        <v>92</v>
      </c>
      <c r="Q12" s="34" t="s">
        <v>92</v>
      </c>
      <c r="R12" s="34" t="s">
        <v>92</v>
      </c>
      <c r="S12" s="34" t="s">
        <v>92</v>
      </c>
      <c r="T12" s="34" t="s">
        <v>92</v>
      </c>
      <c r="U12" s="34" t="s">
        <v>92</v>
      </c>
      <c r="V12" s="34" t="s">
        <v>92</v>
      </c>
      <c r="W12" s="34" t="s">
        <v>92</v>
      </c>
      <c r="X12" s="34" t="s">
        <v>92</v>
      </c>
      <c r="Y12" s="34" t="s">
        <v>92</v>
      </c>
    </row>
    <row r="13" s="23" customFormat="1" ht="33.75" spans="1:25">
      <c r="A13" s="35" t="s">
        <v>302</v>
      </c>
      <c r="B13" s="36" t="s">
        <v>303</v>
      </c>
      <c r="C13" s="37" t="s">
        <v>304</v>
      </c>
      <c r="D13" s="37" t="s">
        <v>37</v>
      </c>
      <c r="E13" s="37" t="s">
        <v>311</v>
      </c>
      <c r="F13" s="37" t="s">
        <v>312</v>
      </c>
      <c r="G13" s="37" t="s">
        <v>316</v>
      </c>
      <c r="H13" s="34">
        <v>3100</v>
      </c>
      <c r="I13" s="34">
        <v>3100</v>
      </c>
      <c r="J13" s="34">
        <v>3100</v>
      </c>
      <c r="K13" s="34" t="s">
        <v>92</v>
      </c>
      <c r="L13" s="34" t="s">
        <v>92</v>
      </c>
      <c r="M13" s="34" t="s">
        <v>92</v>
      </c>
      <c r="N13" s="34" t="s">
        <v>92</v>
      </c>
      <c r="O13" s="34" t="s">
        <v>92</v>
      </c>
      <c r="P13" s="34" t="s">
        <v>92</v>
      </c>
      <c r="Q13" s="34" t="s">
        <v>92</v>
      </c>
      <c r="R13" s="34" t="s">
        <v>92</v>
      </c>
      <c r="S13" s="34" t="s">
        <v>92</v>
      </c>
      <c r="T13" s="34" t="s">
        <v>92</v>
      </c>
      <c r="U13" s="34" t="s">
        <v>92</v>
      </c>
      <c r="V13" s="34" t="s">
        <v>92</v>
      </c>
      <c r="W13" s="34" t="s">
        <v>92</v>
      </c>
      <c r="X13" s="34" t="s">
        <v>92</v>
      </c>
      <c r="Y13" s="34" t="s">
        <v>92</v>
      </c>
    </row>
  </sheetData>
  <mergeCells count="16">
    <mergeCell ref="A1:B1"/>
    <mergeCell ref="A2:Y2"/>
    <mergeCell ref="A3:D3"/>
    <mergeCell ref="I4:N4"/>
    <mergeCell ref="O4:Q4"/>
    <mergeCell ref="T4:Y4"/>
    <mergeCell ref="A4:A5"/>
    <mergeCell ref="B4:B5"/>
    <mergeCell ref="C4:C5"/>
    <mergeCell ref="D4:D5"/>
    <mergeCell ref="E4:E5"/>
    <mergeCell ref="F4:F5"/>
    <mergeCell ref="G4:G5"/>
    <mergeCell ref="H4:H5"/>
    <mergeCell ref="R4:R5"/>
    <mergeCell ref="S4:S5"/>
  </mergeCells>
  <printOptions horizontalCentered="1"/>
  <pageMargins left="0.751388888888889" right="0.751388888888889" top="0.271527777777778" bottom="0.271527777777778" header="0" footer="0"/>
  <pageSetup paperSize="9" scale="6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2" sqref="A2:I2"/>
    </sheetView>
  </sheetViews>
  <sheetFormatPr defaultColWidth="10" defaultRowHeight="13.5" outlineLevelRow="4"/>
  <cols>
    <col min="1" max="1" width="11" customWidth="1"/>
    <col min="2" max="2" width="12.25" customWidth="1"/>
    <col min="3" max="3" width="8.375" customWidth="1"/>
    <col min="4" max="4" width="14.25" customWidth="1"/>
    <col min="5" max="5" width="24.375" customWidth="1"/>
    <col min="6" max="6" width="11.5" customWidth="1"/>
    <col min="7" max="7" width="11.625" customWidth="1"/>
    <col min="8" max="8" width="11.125" customWidth="1"/>
    <col min="9" max="9" width="9.375" customWidth="1"/>
  </cols>
  <sheetData>
    <row r="1" spans="1:9">
      <c r="A1" s="14" t="s">
        <v>317</v>
      </c>
      <c r="B1" s="15"/>
      <c r="C1" s="15"/>
      <c r="D1" s="15"/>
      <c r="E1" s="15"/>
      <c r="F1" s="15"/>
      <c r="G1" s="15"/>
      <c r="H1" s="15"/>
      <c r="I1" s="15"/>
    </row>
    <row r="2" ht="20.25" spans="1:9">
      <c r="A2" s="16" t="s">
        <v>32</v>
      </c>
      <c r="B2" s="16"/>
      <c r="C2" s="16"/>
      <c r="D2" s="16"/>
      <c r="E2" s="16"/>
      <c r="F2" s="16"/>
      <c r="G2" s="16"/>
      <c r="H2" s="16"/>
      <c r="I2" s="16"/>
    </row>
    <row r="3" s="13" customFormat="1" ht="16.5" customHeight="1" spans="1:9">
      <c r="A3" s="17" t="s">
        <v>36</v>
      </c>
      <c r="B3" s="18" t="s">
        <v>37</v>
      </c>
      <c r="C3" s="18"/>
      <c r="D3" s="18"/>
      <c r="E3" s="18"/>
      <c r="F3" s="18"/>
      <c r="G3" s="18"/>
      <c r="H3" s="18"/>
      <c r="I3" s="18" t="s">
        <v>81</v>
      </c>
    </row>
    <row r="4" s="13" customFormat="1" ht="21" customHeight="1" spans="1:9">
      <c r="A4" s="19" t="s">
        <v>318</v>
      </c>
      <c r="B4" s="19" t="s">
        <v>285</v>
      </c>
      <c r="C4" s="19" t="s">
        <v>319</v>
      </c>
      <c r="D4" s="20" t="s">
        <v>287</v>
      </c>
      <c r="E4" s="20" t="s">
        <v>320</v>
      </c>
      <c r="F4" s="20" t="s">
        <v>43</v>
      </c>
      <c r="G4" s="20" t="s">
        <v>321</v>
      </c>
      <c r="H4" s="21" t="s">
        <v>322</v>
      </c>
      <c r="I4" s="21" t="s">
        <v>323</v>
      </c>
    </row>
    <row r="5" s="13" customFormat="1" ht="44.1" customHeight="1" spans="1:9">
      <c r="A5" s="20" t="s">
        <v>300</v>
      </c>
      <c r="B5" s="20" t="s">
        <v>301</v>
      </c>
      <c r="C5" s="20" t="s">
        <v>304</v>
      </c>
      <c r="D5" s="20" t="s">
        <v>37</v>
      </c>
      <c r="E5" s="20" t="s">
        <v>324</v>
      </c>
      <c r="F5" s="20">
        <v>300000</v>
      </c>
      <c r="G5" s="20" t="s">
        <v>92</v>
      </c>
      <c r="H5" s="20">
        <v>300000</v>
      </c>
      <c r="I5" s="22"/>
    </row>
  </sheetData>
  <mergeCells count="1">
    <mergeCell ref="A2:I2"/>
  </mergeCells>
  <printOptions horizontalCentered="1"/>
  <pageMargins left="0.751388888888889" right="0.751388888888889" top="0.271527777777778" bottom="0.27152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H9" sqref="H9"/>
    </sheetView>
  </sheetViews>
  <sheetFormatPr defaultColWidth="16.125" defaultRowHeight="13.5" outlineLevelCol="5"/>
  <cols>
    <col min="1" max="1" width="16.5" customWidth="1"/>
    <col min="2" max="2" width="19.125" customWidth="1"/>
    <col min="3" max="3" width="10" customWidth="1"/>
    <col min="4" max="4" width="8" customWidth="1"/>
    <col min="5" max="5" width="15.625" customWidth="1"/>
    <col min="6" max="6" width="14.625" customWidth="1"/>
    <col min="7" max="7" width="16.125" customWidth="1"/>
  </cols>
  <sheetData>
    <row r="1" spans="1:6">
      <c r="A1" s="1" t="s">
        <v>325</v>
      </c>
      <c r="B1" s="2"/>
      <c r="C1" s="2"/>
      <c r="D1" s="2"/>
      <c r="E1" s="2"/>
      <c r="F1" s="2"/>
    </row>
    <row r="2" ht="21" spans="1:6">
      <c r="A2" s="3" t="s">
        <v>34</v>
      </c>
      <c r="B2" s="3"/>
      <c r="C2" s="3"/>
      <c r="D2" s="3"/>
      <c r="E2" s="3"/>
      <c r="F2" s="3"/>
    </row>
    <row r="3" ht="16.5" spans="1:6">
      <c r="A3" s="4" t="s">
        <v>326</v>
      </c>
      <c r="B3" s="5" t="s">
        <v>37</v>
      </c>
      <c r="C3" s="5"/>
      <c r="D3" s="5"/>
      <c r="E3" s="5"/>
      <c r="F3" s="6" t="s">
        <v>81</v>
      </c>
    </row>
    <row r="4" ht="16.5" spans="1:6">
      <c r="A4" s="7" t="s">
        <v>327</v>
      </c>
      <c r="B4" s="8" t="s">
        <v>313</v>
      </c>
      <c r="C4" s="8"/>
      <c r="D4" s="8"/>
      <c r="E4" s="9" t="s">
        <v>328</v>
      </c>
      <c r="F4" s="10" t="s">
        <v>329</v>
      </c>
    </row>
    <row r="5" ht="16.5" spans="1:6">
      <c r="A5" s="7" t="s">
        <v>330</v>
      </c>
      <c r="B5" s="11">
        <v>171008</v>
      </c>
      <c r="C5" s="11"/>
      <c r="D5" s="11"/>
      <c r="E5" s="9" t="s">
        <v>331</v>
      </c>
      <c r="F5" s="11">
        <v>171008</v>
      </c>
    </row>
    <row r="6" ht="16.5" spans="1:6">
      <c r="A6" s="7"/>
      <c r="B6" s="11"/>
      <c r="C6" s="11"/>
      <c r="D6" s="11"/>
      <c r="E6" s="9" t="s">
        <v>332</v>
      </c>
      <c r="F6" s="11" t="s">
        <v>92</v>
      </c>
    </row>
    <row r="7" ht="92.1" customHeight="1" spans="1:6">
      <c r="A7" s="7" t="s">
        <v>333</v>
      </c>
      <c r="B7" s="12" t="s">
        <v>334</v>
      </c>
      <c r="C7" s="12"/>
      <c r="D7" s="12"/>
      <c r="E7" s="12"/>
      <c r="F7" s="12"/>
    </row>
    <row r="8" ht="30.95" customHeight="1" spans="1:6">
      <c r="A8" s="7" t="s">
        <v>335</v>
      </c>
      <c r="B8" s="12" t="s">
        <v>336</v>
      </c>
      <c r="C8" s="12"/>
      <c r="D8" s="12"/>
      <c r="E8" s="12"/>
      <c r="F8" s="12"/>
    </row>
    <row r="9" ht="30.95" customHeight="1" spans="1:6">
      <c r="A9" s="7" t="s">
        <v>337</v>
      </c>
      <c r="B9" s="12" t="s">
        <v>338</v>
      </c>
      <c r="C9" s="12"/>
      <c r="D9" s="12"/>
      <c r="E9" s="12"/>
      <c r="F9" s="12"/>
    </row>
    <row r="10" ht="35.1" customHeight="1" spans="1:6">
      <c r="A10" s="7" t="s">
        <v>339</v>
      </c>
      <c r="B10" s="9" t="s">
        <v>340</v>
      </c>
      <c r="C10" s="9" t="s">
        <v>341</v>
      </c>
      <c r="D10" s="9" t="s">
        <v>342</v>
      </c>
      <c r="E10" s="9" t="s">
        <v>343</v>
      </c>
      <c r="F10" s="9" t="s">
        <v>344</v>
      </c>
    </row>
    <row r="11" ht="27" spans="1:6">
      <c r="A11" s="7"/>
      <c r="B11" s="12" t="s">
        <v>345</v>
      </c>
      <c r="C11" s="10">
        <v>30</v>
      </c>
      <c r="D11" s="10" t="s">
        <v>346</v>
      </c>
      <c r="E11" s="10" t="s">
        <v>347</v>
      </c>
      <c r="F11" s="10">
        <v>100</v>
      </c>
    </row>
    <row r="12" ht="27" spans="1:6">
      <c r="A12" s="7"/>
      <c r="B12" s="12" t="s">
        <v>348</v>
      </c>
      <c r="C12" s="10">
        <v>20</v>
      </c>
      <c r="D12" s="10" t="s">
        <v>346</v>
      </c>
      <c r="E12" s="10" t="s">
        <v>349</v>
      </c>
      <c r="F12" s="10">
        <v>60</v>
      </c>
    </row>
    <row r="13" ht="27" spans="1:6">
      <c r="A13" s="7"/>
      <c r="B13" s="12" t="s">
        <v>350</v>
      </c>
      <c r="C13" s="10">
        <v>20</v>
      </c>
      <c r="D13" s="10" t="s">
        <v>346</v>
      </c>
      <c r="E13" s="10" t="s">
        <v>349</v>
      </c>
      <c r="F13" s="10">
        <v>50</v>
      </c>
    </row>
    <row r="14" ht="27" spans="1:6">
      <c r="A14" s="7"/>
      <c r="B14" s="12" t="s">
        <v>351</v>
      </c>
      <c r="C14" s="10">
        <v>20</v>
      </c>
      <c r="D14" s="10" t="s">
        <v>352</v>
      </c>
      <c r="E14" s="10" t="s">
        <v>347</v>
      </c>
      <c r="F14" s="10" t="s">
        <v>353</v>
      </c>
    </row>
    <row r="15" ht="27" spans="1:6">
      <c r="A15" s="7"/>
      <c r="B15" s="12" t="s">
        <v>354</v>
      </c>
      <c r="C15" s="10">
        <v>5</v>
      </c>
      <c r="D15" s="10" t="s">
        <v>352</v>
      </c>
      <c r="E15" s="10" t="s">
        <v>347</v>
      </c>
      <c r="F15" s="10" t="s">
        <v>353</v>
      </c>
    </row>
    <row r="16" spans="1:6">
      <c r="A16" s="7"/>
      <c r="B16" s="12" t="s">
        <v>355</v>
      </c>
      <c r="C16" s="10">
        <v>5</v>
      </c>
      <c r="D16" s="10" t="s">
        <v>346</v>
      </c>
      <c r="E16" s="10" t="s">
        <v>349</v>
      </c>
      <c r="F16" s="10">
        <v>90</v>
      </c>
    </row>
  </sheetData>
  <mergeCells count="9">
    <mergeCell ref="A2:F2"/>
    <mergeCell ref="B3:E3"/>
    <mergeCell ref="B4:D4"/>
    <mergeCell ref="B7:F7"/>
    <mergeCell ref="B8:F8"/>
    <mergeCell ref="B9:F9"/>
    <mergeCell ref="A5:A6"/>
    <mergeCell ref="A10:A16"/>
    <mergeCell ref="B5:D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B16" sqref="B16"/>
    </sheetView>
  </sheetViews>
  <sheetFormatPr defaultColWidth="10" defaultRowHeight="13.5" outlineLevelCol="6"/>
  <cols>
    <col min="1" max="1" width="24" customWidth="1"/>
    <col min="2" max="2" width="14.875" customWidth="1"/>
    <col min="3" max="3" width="21.75" customWidth="1"/>
    <col min="4" max="4" width="12.875" customWidth="1"/>
    <col min="5" max="5" width="12.75" customWidth="1"/>
    <col min="6" max="6" width="13.25" customWidth="1"/>
    <col min="7" max="7" width="15.75" customWidth="1"/>
  </cols>
  <sheetData>
    <row r="1" spans="1:7">
      <c r="A1" s="55" t="s">
        <v>35</v>
      </c>
      <c r="B1" s="56"/>
      <c r="C1" s="56"/>
      <c r="D1" s="56"/>
      <c r="E1" s="56"/>
      <c r="F1" s="56"/>
      <c r="G1" s="56"/>
    </row>
    <row r="2" ht="20.25" spans="1:7">
      <c r="A2" s="101" t="s">
        <v>4</v>
      </c>
      <c r="B2" s="101"/>
      <c r="C2" s="101"/>
      <c r="D2" s="101"/>
      <c r="E2" s="101"/>
      <c r="F2" s="101"/>
      <c r="G2" s="101"/>
    </row>
    <row r="3" s="23" customFormat="1" ht="11.25" spans="1:7">
      <c r="A3" s="102" t="s">
        <v>36</v>
      </c>
      <c r="B3" s="102" t="s">
        <v>37</v>
      </c>
      <c r="C3" s="102"/>
      <c r="D3" s="102"/>
      <c r="E3" s="102"/>
      <c r="F3" s="102"/>
      <c r="G3" s="55" t="s">
        <v>38</v>
      </c>
    </row>
    <row r="4" s="23" customFormat="1" ht="11.25" spans="1:7">
      <c r="A4" s="49" t="s">
        <v>39</v>
      </c>
      <c r="B4" s="49"/>
      <c r="C4" s="49" t="s">
        <v>40</v>
      </c>
      <c r="D4" s="49"/>
      <c r="E4" s="49"/>
      <c r="F4" s="49"/>
      <c r="G4" s="49"/>
    </row>
    <row r="5" s="23" customFormat="1" ht="11.25" spans="1:7">
      <c r="A5" s="61" t="s">
        <v>41</v>
      </c>
      <c r="B5" s="62" t="s">
        <v>42</v>
      </c>
      <c r="C5" s="62" t="s">
        <v>41</v>
      </c>
      <c r="D5" s="62" t="s">
        <v>43</v>
      </c>
      <c r="E5" s="64" t="s">
        <v>44</v>
      </c>
      <c r="F5" s="64" t="s">
        <v>45</v>
      </c>
      <c r="G5" s="61" t="s">
        <v>46</v>
      </c>
    </row>
    <row r="6" s="23" customFormat="1" ht="11.25" spans="1:7">
      <c r="A6" s="64" t="s">
        <v>47</v>
      </c>
      <c r="B6" s="66">
        <v>8527402.96</v>
      </c>
      <c r="C6" s="103" t="s">
        <v>48</v>
      </c>
      <c r="D6" s="52">
        <v>8527402.96</v>
      </c>
      <c r="E6" s="52">
        <v>8527402.96</v>
      </c>
      <c r="F6" s="66"/>
      <c r="G6" s="66"/>
    </row>
    <row r="7" s="23" customFormat="1" ht="11.25" spans="1:7">
      <c r="A7" s="65" t="s">
        <v>49</v>
      </c>
      <c r="B7" s="66">
        <v>8527402.96</v>
      </c>
      <c r="C7" s="65" t="s">
        <v>50</v>
      </c>
      <c r="D7" s="66"/>
      <c r="E7" s="66"/>
      <c r="F7" s="66"/>
      <c r="G7" s="66"/>
    </row>
    <row r="8" s="23" customFormat="1" ht="11.25" spans="1:7">
      <c r="A8" s="65" t="s">
        <v>51</v>
      </c>
      <c r="B8" s="66"/>
      <c r="C8" s="65" t="s">
        <v>52</v>
      </c>
      <c r="D8" s="66"/>
      <c r="E8" s="66"/>
      <c r="F8" s="66"/>
      <c r="G8" s="66"/>
    </row>
    <row r="9" s="23" customFormat="1" ht="11.25" spans="1:7">
      <c r="A9" s="65" t="s">
        <v>53</v>
      </c>
      <c r="B9" s="66"/>
      <c r="C9" s="65" t="s">
        <v>54</v>
      </c>
      <c r="D9" s="66"/>
      <c r="E9" s="66"/>
      <c r="F9" s="66"/>
      <c r="G9" s="66"/>
    </row>
    <row r="10" s="23" customFormat="1" ht="11.25" spans="1:7">
      <c r="A10" s="64"/>
      <c r="B10" s="66"/>
      <c r="C10" s="65" t="s">
        <v>55</v>
      </c>
      <c r="D10" s="66"/>
      <c r="E10" s="66"/>
      <c r="F10" s="66"/>
      <c r="G10" s="66"/>
    </row>
    <row r="11" s="23" customFormat="1" ht="11.25" spans="1:7">
      <c r="A11" s="64" t="s">
        <v>56</v>
      </c>
      <c r="B11" s="66"/>
      <c r="C11" s="65" t="s">
        <v>57</v>
      </c>
      <c r="D11" s="66"/>
      <c r="E11" s="66"/>
      <c r="F11" s="66"/>
      <c r="G11" s="66"/>
    </row>
    <row r="12" s="23" customFormat="1" ht="11.25" spans="1:7">
      <c r="A12" s="65" t="s">
        <v>49</v>
      </c>
      <c r="B12" s="66"/>
      <c r="C12" s="65" t="s">
        <v>58</v>
      </c>
      <c r="D12" s="66"/>
      <c r="E12" s="66"/>
      <c r="F12" s="66"/>
      <c r="G12" s="66"/>
    </row>
    <row r="13" s="23" customFormat="1" ht="11.25" spans="1:7">
      <c r="A13" s="65" t="s">
        <v>51</v>
      </c>
      <c r="B13" s="66"/>
      <c r="C13" s="65" t="s">
        <v>59</v>
      </c>
      <c r="D13" s="66"/>
      <c r="E13" s="66"/>
      <c r="F13" s="66"/>
      <c r="G13" s="66"/>
    </row>
    <row r="14" s="23" customFormat="1" ht="11.25" spans="1:7">
      <c r="A14" s="65" t="s">
        <v>53</v>
      </c>
      <c r="B14" s="66"/>
      <c r="C14" s="65" t="s">
        <v>60</v>
      </c>
      <c r="D14" s="53">
        <v>1416992.86</v>
      </c>
      <c r="E14" s="53">
        <v>1416992.86</v>
      </c>
      <c r="F14" s="66"/>
      <c r="G14" s="66"/>
    </row>
    <row r="15" s="23" customFormat="1" ht="11.25" spans="1:7">
      <c r="A15" s="64"/>
      <c r="B15" s="66"/>
      <c r="C15" s="65" t="s">
        <v>61</v>
      </c>
      <c r="D15" s="53">
        <v>7110410.1</v>
      </c>
      <c r="E15" s="53">
        <v>7110410.1</v>
      </c>
      <c r="F15" s="66"/>
      <c r="G15" s="66"/>
    </row>
    <row r="16" s="23" customFormat="1" ht="11.25" spans="1:7">
      <c r="A16" s="64"/>
      <c r="B16" s="66"/>
      <c r="C16" s="65" t="s">
        <v>62</v>
      </c>
      <c r="D16" s="66"/>
      <c r="E16" s="66"/>
      <c r="F16" s="66"/>
      <c r="G16" s="66"/>
    </row>
    <row r="17" s="23" customFormat="1" ht="11.25" spans="1:7">
      <c r="A17" s="64"/>
      <c r="B17" s="66"/>
      <c r="C17" s="65" t="s">
        <v>63</v>
      </c>
      <c r="D17" s="66"/>
      <c r="E17" s="66"/>
      <c r="F17" s="66"/>
      <c r="G17" s="66"/>
    </row>
    <row r="18" s="23" customFormat="1" ht="11.25" spans="1:7">
      <c r="A18" s="64"/>
      <c r="B18" s="66"/>
      <c r="C18" s="65" t="s">
        <v>64</v>
      </c>
      <c r="D18" s="66"/>
      <c r="E18" s="66"/>
      <c r="F18" s="66"/>
      <c r="G18" s="66"/>
    </row>
    <row r="19" s="23" customFormat="1" ht="11.25" spans="1:7">
      <c r="A19" s="64"/>
      <c r="B19" s="66"/>
      <c r="C19" s="65" t="s">
        <v>65</v>
      </c>
      <c r="D19" s="66"/>
      <c r="E19" s="66"/>
      <c r="F19" s="66"/>
      <c r="G19" s="66"/>
    </row>
    <row r="20" s="23" customFormat="1" ht="11.25" spans="1:7">
      <c r="A20" s="64"/>
      <c r="B20" s="66"/>
      <c r="C20" s="65" t="s">
        <v>66</v>
      </c>
      <c r="D20" s="66"/>
      <c r="E20" s="66"/>
      <c r="F20" s="66"/>
      <c r="G20" s="66"/>
    </row>
    <row r="21" s="23" customFormat="1" ht="11.25" spans="1:7">
      <c r="A21" s="64"/>
      <c r="B21" s="66"/>
      <c r="C21" s="65" t="s">
        <v>67</v>
      </c>
      <c r="D21" s="66"/>
      <c r="E21" s="66"/>
      <c r="F21" s="66"/>
      <c r="G21" s="66"/>
    </row>
    <row r="22" s="23" customFormat="1" ht="11.25" spans="1:7">
      <c r="A22" s="64"/>
      <c r="B22" s="66"/>
      <c r="C22" s="65" t="s">
        <v>68</v>
      </c>
      <c r="D22" s="66"/>
      <c r="E22" s="66"/>
      <c r="F22" s="66"/>
      <c r="G22" s="66"/>
    </row>
    <row r="23" s="23" customFormat="1" ht="11.25" spans="1:7">
      <c r="A23" s="64"/>
      <c r="B23" s="66"/>
      <c r="C23" s="65" t="s">
        <v>69</v>
      </c>
      <c r="D23" s="66"/>
      <c r="E23" s="66"/>
      <c r="F23" s="66"/>
      <c r="G23" s="66"/>
    </row>
    <row r="24" s="23" customFormat="1" ht="11.25" spans="1:7">
      <c r="A24" s="64"/>
      <c r="B24" s="66"/>
      <c r="C24" s="65" t="s">
        <v>70</v>
      </c>
      <c r="D24" s="66"/>
      <c r="E24" s="66"/>
      <c r="F24" s="66"/>
      <c r="G24" s="66"/>
    </row>
    <row r="25" s="23" customFormat="1" ht="11.25" spans="1:7">
      <c r="A25" s="64"/>
      <c r="B25" s="66"/>
      <c r="C25" s="65" t="s">
        <v>71</v>
      </c>
      <c r="D25" s="66"/>
      <c r="E25" s="66"/>
      <c r="F25" s="66"/>
      <c r="G25" s="66"/>
    </row>
    <row r="26" s="23" customFormat="1" ht="11.25" spans="1:7">
      <c r="A26" s="64"/>
      <c r="B26" s="66"/>
      <c r="C26" s="65" t="s">
        <v>72</v>
      </c>
      <c r="D26" s="66"/>
      <c r="E26" s="66"/>
      <c r="F26" s="66"/>
      <c r="G26" s="66"/>
    </row>
    <row r="27" s="23" customFormat="1" ht="11.25" spans="1:7">
      <c r="A27" s="64"/>
      <c r="B27" s="66"/>
      <c r="C27" s="65" t="s">
        <v>73</v>
      </c>
      <c r="D27" s="66"/>
      <c r="E27" s="66"/>
      <c r="F27" s="66"/>
      <c r="G27" s="66"/>
    </row>
    <row r="28" s="23" customFormat="1" ht="11.25" spans="1:7">
      <c r="A28" s="64"/>
      <c r="B28" s="66"/>
      <c r="C28" s="65" t="s">
        <v>74</v>
      </c>
      <c r="D28" s="66"/>
      <c r="E28" s="66"/>
      <c r="F28" s="66"/>
      <c r="G28" s="66"/>
    </row>
    <row r="29" s="23" customFormat="1" ht="11.25" spans="1:7">
      <c r="A29" s="64"/>
      <c r="B29" s="66"/>
      <c r="C29" s="65" t="s">
        <v>75</v>
      </c>
      <c r="D29" s="66"/>
      <c r="E29" s="66"/>
      <c r="F29" s="66"/>
      <c r="G29" s="66"/>
    </row>
    <row r="30" s="23" customFormat="1" ht="11.25" spans="1:7">
      <c r="A30" s="64"/>
      <c r="B30" s="66"/>
      <c r="C30" s="64" t="s">
        <v>76</v>
      </c>
      <c r="D30" s="66"/>
      <c r="E30" s="66"/>
      <c r="F30" s="66"/>
      <c r="G30" s="66"/>
    </row>
    <row r="31" s="23" customFormat="1" ht="11.25" spans="1:7">
      <c r="A31" s="61" t="s">
        <v>77</v>
      </c>
      <c r="B31" s="66">
        <v>8527402.96</v>
      </c>
      <c r="C31" s="61" t="s">
        <v>78</v>
      </c>
      <c r="D31" s="52">
        <v>8527402.96</v>
      </c>
      <c r="E31" s="52">
        <v>8527402.96</v>
      </c>
      <c r="F31" s="66"/>
      <c r="G31" s="66"/>
    </row>
  </sheetData>
  <mergeCells count="4">
    <mergeCell ref="A2:G2"/>
    <mergeCell ref="B3:F3"/>
    <mergeCell ref="A4:B4"/>
    <mergeCell ref="C4:G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workbookViewId="0">
      <selection activeCell="G24" sqref="G24"/>
    </sheetView>
  </sheetViews>
  <sheetFormatPr defaultColWidth="10" defaultRowHeight="13.5" outlineLevelCol="6"/>
  <cols>
    <col min="1" max="1" width="17.625" customWidth="1"/>
    <col min="2" max="2" width="33.875" customWidth="1"/>
    <col min="3" max="3" width="16.25" customWidth="1"/>
    <col min="4" max="4" width="18.75" customWidth="1"/>
    <col min="5" max="5" width="15.375" customWidth="1"/>
    <col min="6" max="6" width="13.875" customWidth="1"/>
    <col min="7" max="7" width="17.75" customWidth="1"/>
    <col min="8" max="8" width="9.75" customWidth="1"/>
  </cols>
  <sheetData>
    <row r="1" spans="1:6">
      <c r="A1" s="25" t="s">
        <v>79</v>
      </c>
      <c r="B1" s="76"/>
      <c r="D1" s="76"/>
      <c r="E1" s="76"/>
      <c r="F1" s="76"/>
    </row>
    <row r="2" ht="20.25" spans="1:7">
      <c r="A2" s="77" t="s">
        <v>6</v>
      </c>
      <c r="B2" s="77"/>
      <c r="C2" s="77"/>
      <c r="D2" s="77"/>
      <c r="E2" s="77"/>
      <c r="F2" s="77"/>
      <c r="G2" s="77"/>
    </row>
    <row r="3" s="23" customFormat="1" ht="11.25" spans="1:7">
      <c r="A3" s="27" t="s">
        <v>80</v>
      </c>
      <c r="B3" s="27"/>
      <c r="G3" s="54" t="s">
        <v>81</v>
      </c>
    </row>
    <row r="4" s="23" customFormat="1" ht="11.25" spans="1:7">
      <c r="A4" s="29" t="s">
        <v>82</v>
      </c>
      <c r="B4" s="29"/>
      <c r="C4" s="29" t="s">
        <v>83</v>
      </c>
      <c r="D4" s="29" t="s">
        <v>84</v>
      </c>
      <c r="E4" s="29"/>
      <c r="F4" s="29"/>
      <c r="G4" s="29" t="s">
        <v>85</v>
      </c>
    </row>
    <row r="5" s="23" customFormat="1" ht="11.25" spans="1:7">
      <c r="A5" s="29" t="s">
        <v>86</v>
      </c>
      <c r="B5" s="29" t="s">
        <v>87</v>
      </c>
      <c r="C5" s="29"/>
      <c r="D5" s="29" t="s">
        <v>88</v>
      </c>
      <c r="E5" s="29" t="s">
        <v>89</v>
      </c>
      <c r="F5" s="29" t="s">
        <v>90</v>
      </c>
      <c r="G5" s="29"/>
    </row>
    <row r="6" s="23" customFormat="1" ht="11.25" spans="1:7">
      <c r="A6" s="31" t="s">
        <v>43</v>
      </c>
      <c r="B6" s="31"/>
      <c r="C6" s="30">
        <v>7149242.94</v>
      </c>
      <c r="D6" s="32">
        <v>8527402.96</v>
      </c>
      <c r="E6" s="32">
        <v>7637694.96</v>
      </c>
      <c r="F6" s="32">
        <v>889708</v>
      </c>
      <c r="G6" s="89">
        <f>(D6-C6)/C6</f>
        <v>0.192770064126538</v>
      </c>
    </row>
    <row r="7" s="23" customFormat="1" ht="11.25" spans="1:7">
      <c r="A7" s="33" t="s">
        <v>91</v>
      </c>
      <c r="B7" s="44" t="s">
        <v>60</v>
      </c>
      <c r="C7" s="90">
        <v>1357039.36</v>
      </c>
      <c r="D7" s="34">
        <v>1416992.86</v>
      </c>
      <c r="E7" s="34">
        <v>1416992.86</v>
      </c>
      <c r="F7" s="34" t="s">
        <v>92</v>
      </c>
      <c r="G7" s="89">
        <v>0.0441796323431621</v>
      </c>
    </row>
    <row r="8" s="23" customFormat="1" ht="11.25" spans="1:7">
      <c r="A8" s="35" t="s">
        <v>93</v>
      </c>
      <c r="B8" s="45" t="s">
        <v>94</v>
      </c>
      <c r="C8" s="90">
        <v>1357039.36</v>
      </c>
      <c r="D8" s="34">
        <v>1416992.86</v>
      </c>
      <c r="E8" s="34">
        <v>1416992.86</v>
      </c>
      <c r="F8" s="34" t="s">
        <v>92</v>
      </c>
      <c r="G8" s="89">
        <v>0.0441796323431621</v>
      </c>
    </row>
    <row r="9" s="23" customFormat="1" ht="11.25" spans="1:7">
      <c r="A9" s="35" t="s">
        <v>95</v>
      </c>
      <c r="B9" s="45" t="s">
        <v>96</v>
      </c>
      <c r="C9" s="90">
        <v>478026.24</v>
      </c>
      <c r="D9" s="34">
        <v>493328.64</v>
      </c>
      <c r="E9" s="34">
        <v>493328.64</v>
      </c>
      <c r="F9" s="34" t="s">
        <v>92</v>
      </c>
      <c r="G9" s="89">
        <v>0.0320116318300854</v>
      </c>
    </row>
    <row r="10" s="23" customFormat="1" ht="11.25" spans="1:7">
      <c r="A10" s="35" t="s">
        <v>97</v>
      </c>
      <c r="B10" s="45" t="s">
        <v>98</v>
      </c>
      <c r="C10" s="90">
        <v>239013.12</v>
      </c>
      <c r="D10" s="34">
        <v>246664.32</v>
      </c>
      <c r="E10" s="34">
        <v>246664.32</v>
      </c>
      <c r="F10" s="34" t="s">
        <v>92</v>
      </c>
      <c r="G10" s="89">
        <v>0.0320116318300854</v>
      </c>
    </row>
    <row r="11" s="23" customFormat="1" ht="11.25" spans="1:7">
      <c r="A11" s="35" t="s">
        <v>99</v>
      </c>
      <c r="B11" s="45" t="s">
        <v>100</v>
      </c>
      <c r="C11" s="90">
        <v>640000</v>
      </c>
      <c r="D11" s="34">
        <v>676999.9</v>
      </c>
      <c r="E11" s="34">
        <v>676999.9</v>
      </c>
      <c r="F11" s="34" t="s">
        <v>92</v>
      </c>
      <c r="G11" s="89">
        <v>0.05781234375</v>
      </c>
    </row>
    <row r="12" s="23" customFormat="1" ht="11.25" spans="1:7">
      <c r="A12" s="33" t="s">
        <v>101</v>
      </c>
      <c r="B12" s="44" t="s">
        <v>61</v>
      </c>
      <c r="C12" s="90">
        <v>5512203.58</v>
      </c>
      <c r="D12" s="34">
        <v>7110410.1</v>
      </c>
      <c r="E12" s="34">
        <v>6220702.1</v>
      </c>
      <c r="F12" s="34">
        <v>889708</v>
      </c>
      <c r="G12" s="89">
        <v>0.289939675994332</v>
      </c>
    </row>
    <row r="13" s="23" customFormat="1" ht="11.25" spans="1:7">
      <c r="A13" s="35" t="s">
        <v>102</v>
      </c>
      <c r="B13" s="45" t="s">
        <v>103</v>
      </c>
      <c r="C13" s="90">
        <v>4928317.18</v>
      </c>
      <c r="D13" s="34">
        <v>3806479.7</v>
      </c>
      <c r="E13" s="34">
        <v>3056771.7</v>
      </c>
      <c r="F13" s="34">
        <v>749708</v>
      </c>
      <c r="G13" s="89">
        <v>-0.227630941562085</v>
      </c>
    </row>
    <row r="14" s="23" customFormat="1" ht="11.25" spans="1:7">
      <c r="A14" s="35" t="s">
        <v>104</v>
      </c>
      <c r="B14" s="45" t="s">
        <v>105</v>
      </c>
      <c r="C14" s="90">
        <v>4788317.18</v>
      </c>
      <c r="D14" s="34">
        <v>2545471.7</v>
      </c>
      <c r="E14" s="34">
        <v>2469871.7</v>
      </c>
      <c r="F14" s="34">
        <v>75600</v>
      </c>
      <c r="G14" s="89">
        <v>-0.468399522355785</v>
      </c>
    </row>
    <row r="15" s="23" customFormat="1" ht="11.25" spans="1:7">
      <c r="A15" s="35" t="s">
        <v>106</v>
      </c>
      <c r="B15" s="45" t="s">
        <v>107</v>
      </c>
      <c r="C15" s="90">
        <v>140000</v>
      </c>
      <c r="D15" s="34">
        <v>1261008</v>
      </c>
      <c r="E15" s="34">
        <v>586900</v>
      </c>
      <c r="F15" s="34">
        <v>674108</v>
      </c>
      <c r="G15" s="89">
        <v>8.0072</v>
      </c>
    </row>
    <row r="16" s="23" customFormat="1" ht="11.25" spans="1:7">
      <c r="A16" s="35" t="s">
        <v>108</v>
      </c>
      <c r="B16" s="45" t="s">
        <v>109</v>
      </c>
      <c r="C16" s="30">
        <v>0</v>
      </c>
      <c r="D16" s="34">
        <v>2720000</v>
      </c>
      <c r="E16" s="34">
        <v>2720000</v>
      </c>
      <c r="F16" s="34" t="s">
        <v>92</v>
      </c>
      <c r="G16" s="89"/>
    </row>
    <row r="17" s="23" customFormat="1" ht="11.25" spans="1:7">
      <c r="A17" s="35" t="s">
        <v>110</v>
      </c>
      <c r="B17" s="45" t="s">
        <v>111</v>
      </c>
      <c r="C17" s="30">
        <v>0</v>
      </c>
      <c r="D17" s="34">
        <v>2720000</v>
      </c>
      <c r="E17" s="34">
        <v>2720000</v>
      </c>
      <c r="F17" s="34" t="s">
        <v>92</v>
      </c>
      <c r="G17" s="89"/>
    </row>
    <row r="18" s="23" customFormat="1" ht="11.25" spans="1:7">
      <c r="A18" s="35" t="s">
        <v>112</v>
      </c>
      <c r="B18" s="45" t="s">
        <v>113</v>
      </c>
      <c r="C18" s="90">
        <v>140000</v>
      </c>
      <c r="D18" s="34">
        <v>140000</v>
      </c>
      <c r="E18" s="34" t="s">
        <v>92</v>
      </c>
      <c r="F18" s="34">
        <v>140000</v>
      </c>
      <c r="G18" s="89">
        <v>0</v>
      </c>
    </row>
    <row r="19" s="23" customFormat="1" ht="11.25" spans="1:7">
      <c r="A19" s="35" t="s">
        <v>114</v>
      </c>
      <c r="B19" s="45" t="s">
        <v>115</v>
      </c>
      <c r="C19" s="90">
        <v>140000</v>
      </c>
      <c r="D19" s="91">
        <v>140000</v>
      </c>
      <c r="E19" s="91" t="s">
        <v>92</v>
      </c>
      <c r="F19" s="91">
        <v>140000</v>
      </c>
      <c r="G19" s="92">
        <v>0</v>
      </c>
    </row>
    <row r="20" s="23" customFormat="1" ht="11.25" spans="1:7">
      <c r="A20" s="35" t="s">
        <v>116</v>
      </c>
      <c r="B20" s="45" t="s">
        <v>117</v>
      </c>
      <c r="C20" s="93">
        <v>443886.4</v>
      </c>
      <c r="D20" s="94">
        <v>443930.4</v>
      </c>
      <c r="E20" s="94">
        <v>443930.4</v>
      </c>
      <c r="F20" s="94" t="s">
        <v>92</v>
      </c>
      <c r="G20" s="95">
        <v>9.91244606728208e-5</v>
      </c>
    </row>
    <row r="21" s="23" customFormat="1" ht="11.25" spans="1:7">
      <c r="A21" s="35" t="s">
        <v>118</v>
      </c>
      <c r="B21" s="45" t="s">
        <v>119</v>
      </c>
      <c r="C21" s="93">
        <v>443886.4</v>
      </c>
      <c r="D21" s="94">
        <v>443930.4</v>
      </c>
      <c r="E21" s="94">
        <v>443930.4</v>
      </c>
      <c r="F21" s="94" t="s">
        <v>92</v>
      </c>
      <c r="G21" s="95">
        <v>9.91244606728208e-5</v>
      </c>
    </row>
    <row r="22" spans="1:7">
      <c r="A22" s="96" t="s">
        <v>120</v>
      </c>
      <c r="B22" s="96" t="s">
        <v>71</v>
      </c>
      <c r="C22" s="97">
        <v>280000</v>
      </c>
      <c r="D22" s="98">
        <v>0</v>
      </c>
      <c r="E22" s="99"/>
      <c r="F22" s="99"/>
      <c r="G22" s="95">
        <v>-1</v>
      </c>
    </row>
    <row r="23" spans="1:7">
      <c r="A23" s="96" t="s">
        <v>121</v>
      </c>
      <c r="B23" s="96" t="s">
        <v>122</v>
      </c>
      <c r="C23" s="97">
        <v>280000</v>
      </c>
      <c r="D23" s="98">
        <v>0</v>
      </c>
      <c r="E23" s="100"/>
      <c r="F23" s="100"/>
      <c r="G23" s="95">
        <v>-1</v>
      </c>
    </row>
    <row r="24" spans="1:7">
      <c r="A24" s="96" t="s">
        <v>123</v>
      </c>
      <c r="B24" s="96" t="s">
        <v>124</v>
      </c>
      <c r="C24" s="97">
        <v>280000</v>
      </c>
      <c r="D24" s="98">
        <v>0</v>
      </c>
      <c r="E24" s="100"/>
      <c r="F24" s="100"/>
      <c r="G24" s="95">
        <v>-1</v>
      </c>
    </row>
  </sheetData>
  <mergeCells count="7">
    <mergeCell ref="A2:G2"/>
    <mergeCell ref="A3:B3"/>
    <mergeCell ref="A4:B4"/>
    <mergeCell ref="D4:F4"/>
    <mergeCell ref="A6:B6"/>
    <mergeCell ref="C4:C5"/>
    <mergeCell ref="G4:G5"/>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H7" sqref="H7"/>
    </sheetView>
  </sheetViews>
  <sheetFormatPr defaultColWidth="10" defaultRowHeight="13.5" outlineLevelCol="4"/>
  <cols>
    <col min="1" max="1" width="11" style="81" customWidth="1"/>
    <col min="2" max="2" width="26.625" style="81" customWidth="1"/>
    <col min="3" max="3" width="17.125" style="81" customWidth="1"/>
    <col min="4" max="4" width="18.625" style="81" customWidth="1"/>
    <col min="5" max="5" width="17.5" style="81" customWidth="1"/>
    <col min="6" max="6" width="9.75" style="81" customWidth="1"/>
    <col min="7" max="16384" width="10" style="81"/>
  </cols>
  <sheetData>
    <row r="1" spans="1:5">
      <c r="A1" s="82" t="s">
        <v>125</v>
      </c>
      <c r="B1" s="83"/>
      <c r="C1" s="83"/>
      <c r="D1" s="83"/>
      <c r="E1" s="83"/>
    </row>
    <row r="2" ht="20.25" spans="1:5">
      <c r="A2" s="84" t="s">
        <v>126</v>
      </c>
      <c r="B2" s="84"/>
      <c r="C2" s="84"/>
      <c r="D2" s="84"/>
      <c r="E2" s="84"/>
    </row>
    <row r="3" spans="1:5">
      <c r="A3" s="85" t="s">
        <v>127</v>
      </c>
      <c r="B3" s="85"/>
      <c r="C3" s="85"/>
      <c r="D3" s="85"/>
      <c r="E3" s="85"/>
    </row>
    <row r="4" s="80" customFormat="1" ht="11.25" spans="1:5">
      <c r="A4" s="27" t="s">
        <v>80</v>
      </c>
      <c r="B4" s="27"/>
      <c r="C4" s="27"/>
      <c r="D4" s="27"/>
      <c r="E4" s="86" t="s">
        <v>81</v>
      </c>
    </row>
    <row r="5" s="80" customFormat="1" ht="11.25" spans="1:5">
      <c r="A5" s="46" t="s">
        <v>128</v>
      </c>
      <c r="B5" s="46"/>
      <c r="C5" s="46" t="s">
        <v>129</v>
      </c>
      <c r="D5" s="46"/>
      <c r="E5" s="46"/>
    </row>
    <row r="6" s="80" customFormat="1" ht="11.25" spans="1:5">
      <c r="A6" s="46" t="s">
        <v>130</v>
      </c>
      <c r="B6" s="46" t="s">
        <v>87</v>
      </c>
      <c r="C6" s="46" t="s">
        <v>43</v>
      </c>
      <c r="D6" s="46" t="s">
        <v>131</v>
      </c>
      <c r="E6" s="46" t="s">
        <v>132</v>
      </c>
    </row>
    <row r="7" s="80" customFormat="1" ht="11.25" spans="1:5">
      <c r="A7" s="51" t="s">
        <v>43</v>
      </c>
      <c r="B7" s="51"/>
      <c r="C7" s="87">
        <v>7637694.96</v>
      </c>
      <c r="D7" s="87">
        <v>6278617.48</v>
      </c>
      <c r="E7" s="87">
        <v>1359077.48</v>
      </c>
    </row>
    <row r="8" s="80" customFormat="1" ht="11.25" spans="1:5">
      <c r="A8" s="33" t="s">
        <v>133</v>
      </c>
      <c r="B8" s="33" t="s">
        <v>134</v>
      </c>
      <c r="C8" s="88">
        <v>5601377.58</v>
      </c>
      <c r="D8" s="88">
        <v>5601377.58</v>
      </c>
      <c r="E8" s="88" t="s">
        <v>92</v>
      </c>
    </row>
    <row r="9" s="80" customFormat="1" ht="11.25" spans="1:5">
      <c r="A9" s="35" t="s">
        <v>135</v>
      </c>
      <c r="B9" s="35" t="s">
        <v>136</v>
      </c>
      <c r="C9" s="88">
        <v>1548228</v>
      </c>
      <c r="D9" s="88">
        <v>1548228</v>
      </c>
      <c r="E9" s="88" t="s">
        <v>92</v>
      </c>
    </row>
    <row r="10" s="80" customFormat="1" ht="11.25" spans="1:5">
      <c r="A10" s="35" t="s">
        <v>137</v>
      </c>
      <c r="B10" s="35" t="s">
        <v>138</v>
      </c>
      <c r="C10" s="88">
        <v>177660</v>
      </c>
      <c r="D10" s="88">
        <v>177660</v>
      </c>
      <c r="E10" s="88" t="s">
        <v>92</v>
      </c>
    </row>
    <row r="11" s="80" customFormat="1" ht="11.25" spans="1:5">
      <c r="A11" s="35" t="s">
        <v>139</v>
      </c>
      <c r="B11" s="35" t="s">
        <v>140</v>
      </c>
      <c r="C11" s="88">
        <v>2673066.4</v>
      </c>
      <c r="D11" s="88">
        <v>2673066.4</v>
      </c>
      <c r="E11" s="88" t="s">
        <v>92</v>
      </c>
    </row>
    <row r="12" s="80" customFormat="1" ht="11.25" spans="1:5">
      <c r="A12" s="35" t="s">
        <v>141</v>
      </c>
      <c r="B12" s="35" t="s">
        <v>142</v>
      </c>
      <c r="C12" s="88">
        <v>493328.64</v>
      </c>
      <c r="D12" s="88">
        <v>493328.64</v>
      </c>
      <c r="E12" s="88" t="s">
        <v>92</v>
      </c>
    </row>
    <row r="13" s="80" customFormat="1" ht="11.25" spans="1:5">
      <c r="A13" s="35" t="s">
        <v>143</v>
      </c>
      <c r="B13" s="35" t="s">
        <v>144</v>
      </c>
      <c r="C13" s="88">
        <v>246664.32</v>
      </c>
      <c r="D13" s="88">
        <v>246664.32</v>
      </c>
      <c r="E13" s="88" t="s">
        <v>92</v>
      </c>
    </row>
    <row r="14" s="80" customFormat="1" ht="11.25" spans="1:5">
      <c r="A14" s="35" t="s">
        <v>145</v>
      </c>
      <c r="B14" s="35" t="s">
        <v>146</v>
      </c>
      <c r="C14" s="88">
        <v>262080.84</v>
      </c>
      <c r="D14" s="88">
        <v>262080.84</v>
      </c>
      <c r="E14" s="88" t="s">
        <v>92</v>
      </c>
    </row>
    <row r="15" s="80" customFormat="1" ht="11.25" spans="1:5">
      <c r="A15" s="35" t="s">
        <v>147</v>
      </c>
      <c r="B15" s="35" t="s">
        <v>148</v>
      </c>
      <c r="C15" s="88">
        <v>64749.38</v>
      </c>
      <c r="D15" s="88">
        <v>64749.38</v>
      </c>
      <c r="E15" s="88" t="s">
        <v>92</v>
      </c>
    </row>
    <row r="16" s="80" customFormat="1" ht="11.25" spans="1:5">
      <c r="A16" s="35" t="s">
        <v>149</v>
      </c>
      <c r="B16" s="35" t="s">
        <v>150</v>
      </c>
      <c r="C16" s="88">
        <v>135600</v>
      </c>
      <c r="D16" s="88">
        <v>135600</v>
      </c>
      <c r="E16" s="88" t="s">
        <v>92</v>
      </c>
    </row>
    <row r="17" s="80" customFormat="1" ht="11.25" spans="1:5">
      <c r="A17" s="33" t="s">
        <v>151</v>
      </c>
      <c r="B17" s="33" t="s">
        <v>152</v>
      </c>
      <c r="C17" s="88">
        <v>1416077.38</v>
      </c>
      <c r="D17" s="88">
        <v>56999.9</v>
      </c>
      <c r="E17" s="88">
        <v>1359077.48</v>
      </c>
    </row>
    <row r="18" s="80" customFormat="1" ht="11.25" spans="1:5">
      <c r="A18" s="35" t="s">
        <v>153</v>
      </c>
      <c r="B18" s="35" t="s">
        <v>154</v>
      </c>
      <c r="C18" s="88">
        <v>30000</v>
      </c>
      <c r="D18" s="88" t="s">
        <v>92</v>
      </c>
      <c r="E18" s="88">
        <v>30000</v>
      </c>
    </row>
    <row r="19" s="80" customFormat="1" ht="11.25" spans="1:5">
      <c r="A19" s="35" t="s">
        <v>155</v>
      </c>
      <c r="B19" s="35" t="s">
        <v>156</v>
      </c>
      <c r="C19" s="88">
        <v>50000</v>
      </c>
      <c r="D19" s="88" t="s">
        <v>92</v>
      </c>
      <c r="E19" s="88">
        <v>50000</v>
      </c>
    </row>
    <row r="20" s="80" customFormat="1" ht="11.25" spans="1:5">
      <c r="A20" s="35" t="s">
        <v>157</v>
      </c>
      <c r="B20" s="35" t="s">
        <v>158</v>
      </c>
      <c r="C20" s="88">
        <v>60000</v>
      </c>
      <c r="D20" s="88" t="s">
        <v>92</v>
      </c>
      <c r="E20" s="88">
        <v>60000</v>
      </c>
    </row>
    <row r="21" s="80" customFormat="1" ht="11.25" spans="1:5">
      <c r="A21" s="35" t="s">
        <v>159</v>
      </c>
      <c r="B21" s="35" t="s">
        <v>160</v>
      </c>
      <c r="C21" s="88">
        <v>130000</v>
      </c>
      <c r="D21" s="88" t="s">
        <v>92</v>
      </c>
      <c r="E21" s="88">
        <v>130000</v>
      </c>
    </row>
    <row r="22" s="80" customFormat="1" ht="11.25" spans="1:5">
      <c r="A22" s="35" t="s">
        <v>161</v>
      </c>
      <c r="B22" s="35" t="s">
        <v>162</v>
      </c>
      <c r="C22" s="88">
        <v>30000</v>
      </c>
      <c r="D22" s="88" t="s">
        <v>92</v>
      </c>
      <c r="E22" s="88">
        <v>30000</v>
      </c>
    </row>
    <row r="23" s="80" customFormat="1" ht="11.25" spans="1:5">
      <c r="A23" s="35" t="s">
        <v>163</v>
      </c>
      <c r="B23" s="35" t="s">
        <v>164</v>
      </c>
      <c r="C23" s="88">
        <v>300000</v>
      </c>
      <c r="D23" s="88" t="s">
        <v>92</v>
      </c>
      <c r="E23" s="88">
        <v>300000</v>
      </c>
    </row>
    <row r="24" s="80" customFormat="1" ht="11.25" spans="1:5">
      <c r="A24" s="35" t="s">
        <v>165</v>
      </c>
      <c r="B24" s="35" t="s">
        <v>166</v>
      </c>
      <c r="C24" s="88">
        <v>20000</v>
      </c>
      <c r="D24" s="88" t="s">
        <v>92</v>
      </c>
      <c r="E24" s="88">
        <v>20000</v>
      </c>
    </row>
    <row r="25" s="80" customFormat="1" ht="11.25" spans="1:5">
      <c r="A25" s="35" t="s">
        <v>167</v>
      </c>
      <c r="B25" s="35" t="s">
        <v>168</v>
      </c>
      <c r="C25" s="88">
        <v>30000</v>
      </c>
      <c r="D25" s="88" t="s">
        <v>92</v>
      </c>
      <c r="E25" s="88">
        <v>30000</v>
      </c>
    </row>
    <row r="26" s="80" customFormat="1" ht="11.25" spans="1:5">
      <c r="A26" s="35" t="s">
        <v>169</v>
      </c>
      <c r="B26" s="35" t="s">
        <v>170</v>
      </c>
      <c r="C26" s="88">
        <v>23223.42</v>
      </c>
      <c r="D26" s="88" t="s">
        <v>92</v>
      </c>
      <c r="E26" s="88">
        <v>23223.42</v>
      </c>
    </row>
    <row r="27" s="80" customFormat="1" ht="11.25" spans="1:5">
      <c r="A27" s="35" t="s">
        <v>171</v>
      </c>
      <c r="B27" s="35" t="s">
        <v>172</v>
      </c>
      <c r="C27" s="88">
        <v>100000</v>
      </c>
      <c r="D27" s="88" t="s">
        <v>92</v>
      </c>
      <c r="E27" s="88">
        <v>100000</v>
      </c>
    </row>
    <row r="28" s="80" customFormat="1" ht="11.25" spans="1:5">
      <c r="A28" s="35" t="s">
        <v>173</v>
      </c>
      <c r="B28" s="35" t="s">
        <v>174</v>
      </c>
      <c r="C28" s="88">
        <v>400000</v>
      </c>
      <c r="D28" s="88" t="s">
        <v>92</v>
      </c>
      <c r="E28" s="88">
        <v>400000</v>
      </c>
    </row>
    <row r="29" s="80" customFormat="1" ht="11.25" spans="1:5">
      <c r="A29" s="35" t="s">
        <v>175</v>
      </c>
      <c r="B29" s="35" t="s">
        <v>176</v>
      </c>
      <c r="C29" s="88">
        <v>61666.08</v>
      </c>
      <c r="D29" s="88" t="s">
        <v>92</v>
      </c>
      <c r="E29" s="88">
        <v>61666.08</v>
      </c>
    </row>
    <row r="30" s="80" customFormat="1" ht="11.25" spans="1:5">
      <c r="A30" s="35" t="s">
        <v>177</v>
      </c>
      <c r="B30" s="35" t="s">
        <v>178</v>
      </c>
      <c r="C30" s="88">
        <v>54187.98</v>
      </c>
      <c r="D30" s="88" t="s">
        <v>92</v>
      </c>
      <c r="E30" s="88">
        <v>54187.98</v>
      </c>
    </row>
    <row r="31" s="80" customFormat="1" ht="11.25" spans="1:5">
      <c r="A31" s="35" t="s">
        <v>179</v>
      </c>
      <c r="B31" s="35" t="s">
        <v>180</v>
      </c>
      <c r="C31" s="88">
        <v>126999.9</v>
      </c>
      <c r="D31" s="88">
        <v>56999.9</v>
      </c>
      <c r="E31" s="88">
        <v>70000</v>
      </c>
    </row>
    <row r="32" s="80" customFormat="1" ht="11.25" spans="1:5">
      <c r="A32" s="33" t="s">
        <v>181</v>
      </c>
      <c r="B32" s="33" t="s">
        <v>182</v>
      </c>
      <c r="C32" s="88">
        <v>620240</v>
      </c>
      <c r="D32" s="88">
        <v>620240</v>
      </c>
      <c r="E32" s="88" t="s">
        <v>92</v>
      </c>
    </row>
    <row r="33" s="80" customFormat="1" ht="11.25" spans="1:5">
      <c r="A33" s="35" t="s">
        <v>183</v>
      </c>
      <c r="B33" s="35" t="s">
        <v>184</v>
      </c>
      <c r="C33" s="88">
        <v>240</v>
      </c>
      <c r="D33" s="88">
        <v>240</v>
      </c>
      <c r="E33" s="88" t="s">
        <v>92</v>
      </c>
    </row>
    <row r="34" s="80" customFormat="1" ht="11.25" spans="1:5">
      <c r="A34" s="35" t="s">
        <v>185</v>
      </c>
      <c r="B34" s="35" t="s">
        <v>186</v>
      </c>
      <c r="C34" s="88">
        <v>620000</v>
      </c>
      <c r="D34" s="88">
        <v>620000</v>
      </c>
      <c r="E34" s="88" t="s">
        <v>92</v>
      </c>
    </row>
  </sheetData>
  <mergeCells count="6">
    <mergeCell ref="A2:E2"/>
    <mergeCell ref="A3:E3"/>
    <mergeCell ref="A4:B4"/>
    <mergeCell ref="A5:B5"/>
    <mergeCell ref="C5:E5"/>
    <mergeCell ref="A7:B7"/>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A20" sqref="A20"/>
    </sheetView>
  </sheetViews>
  <sheetFormatPr defaultColWidth="10" defaultRowHeight="13.5" outlineLevelCol="2"/>
  <cols>
    <col min="1" max="1" width="23.625" customWidth="1"/>
    <col min="2" max="2" width="32.5" customWidth="1"/>
    <col min="3" max="3" width="28.125" customWidth="1"/>
    <col min="4" max="4" width="9.75" customWidth="1"/>
  </cols>
  <sheetData>
    <row r="1" spans="1:1">
      <c r="A1" s="25" t="s">
        <v>187</v>
      </c>
    </row>
    <row r="2" ht="20.25" spans="1:3">
      <c r="A2" s="39" t="s">
        <v>126</v>
      </c>
      <c r="B2" s="39"/>
      <c r="C2" s="39"/>
    </row>
    <row r="3" ht="16.5" spans="1:3">
      <c r="A3" s="40" t="s">
        <v>188</v>
      </c>
      <c r="B3" s="40"/>
      <c r="C3" s="40"/>
    </row>
    <row r="4" s="23" customFormat="1" ht="11.25" spans="1:3">
      <c r="A4" s="27" t="s">
        <v>80</v>
      </c>
      <c r="B4" s="27"/>
      <c r="C4" s="41" t="s">
        <v>81</v>
      </c>
    </row>
    <row r="5" s="23" customFormat="1" ht="11.25" spans="1:3">
      <c r="A5" s="29" t="s">
        <v>189</v>
      </c>
      <c r="B5" s="29"/>
      <c r="C5" s="29" t="s">
        <v>190</v>
      </c>
    </row>
    <row r="6" s="23" customFormat="1" ht="11.25" spans="1:3">
      <c r="A6" s="31" t="s">
        <v>130</v>
      </c>
      <c r="B6" s="31" t="s">
        <v>87</v>
      </c>
      <c r="C6" s="29"/>
    </row>
    <row r="7" s="23" customFormat="1" ht="11.25" spans="1:3">
      <c r="A7" s="31" t="s">
        <v>43</v>
      </c>
      <c r="B7" s="31"/>
      <c r="C7" s="32">
        <v>7637694.96</v>
      </c>
    </row>
    <row r="8" s="23" customFormat="1" ht="11.25" spans="1:3">
      <c r="A8" s="37" t="s">
        <v>191</v>
      </c>
      <c r="B8" s="37" t="s">
        <v>192</v>
      </c>
      <c r="C8" s="34">
        <v>1066823.18</v>
      </c>
    </row>
    <row r="9" s="23" customFormat="1" ht="11.25" spans="1:3">
      <c r="A9" s="42" t="s">
        <v>193</v>
      </c>
      <c r="B9" s="42" t="s">
        <v>194</v>
      </c>
      <c r="C9" s="34">
        <v>1066823.18</v>
      </c>
    </row>
    <row r="10" s="23" customFormat="1" ht="11.25" spans="1:3">
      <c r="A10" s="37" t="s">
        <v>195</v>
      </c>
      <c r="B10" s="37" t="s">
        <v>196</v>
      </c>
      <c r="C10" s="34">
        <v>5950631.78</v>
      </c>
    </row>
    <row r="11" s="23" customFormat="1" ht="11.25" spans="1:3">
      <c r="A11" s="42" t="s">
        <v>197</v>
      </c>
      <c r="B11" s="42" t="s">
        <v>198</v>
      </c>
      <c r="C11" s="34">
        <v>4534554.4</v>
      </c>
    </row>
    <row r="12" s="23" customFormat="1" ht="11.25" spans="1:3">
      <c r="A12" s="42" t="s">
        <v>199</v>
      </c>
      <c r="B12" s="42" t="s">
        <v>200</v>
      </c>
      <c r="C12" s="34">
        <v>1416077.38</v>
      </c>
    </row>
    <row r="13" s="23" customFormat="1" ht="11.25" spans="1:3">
      <c r="A13" s="37" t="s">
        <v>201</v>
      </c>
      <c r="B13" s="37" t="s">
        <v>182</v>
      </c>
      <c r="C13" s="34">
        <v>620240</v>
      </c>
    </row>
    <row r="14" s="23" customFormat="1" ht="11.25" spans="1:3">
      <c r="A14" s="42" t="s">
        <v>202</v>
      </c>
      <c r="B14" s="42" t="s">
        <v>203</v>
      </c>
      <c r="C14" s="34">
        <v>240</v>
      </c>
    </row>
    <row r="15" s="23" customFormat="1" ht="11.25" spans="1:3">
      <c r="A15" s="42" t="s">
        <v>204</v>
      </c>
      <c r="B15" s="42" t="s">
        <v>205</v>
      </c>
      <c r="C15" s="34">
        <v>620000</v>
      </c>
    </row>
    <row r="16" s="23" customFormat="1" ht="11.25"/>
  </sheetData>
  <mergeCells count="6">
    <mergeCell ref="A2:C2"/>
    <mergeCell ref="A3:C3"/>
    <mergeCell ref="A4:B4"/>
    <mergeCell ref="A5:B5"/>
    <mergeCell ref="A7:B7"/>
    <mergeCell ref="C5:C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opLeftCell="B1" workbookViewId="0">
      <selection activeCell="F17" sqref="F17"/>
    </sheetView>
  </sheetViews>
  <sheetFormatPr defaultColWidth="10" defaultRowHeight="13.5"/>
  <cols>
    <col min="1" max="1" width="0.375" customWidth="1"/>
    <col min="2" max="2" width="11.375" customWidth="1"/>
    <col min="3" max="3" width="15" customWidth="1"/>
    <col min="4" max="4" width="13.125" customWidth="1"/>
    <col min="5" max="5" width="14.875" customWidth="1"/>
    <col min="6" max="6" width="14.25" customWidth="1"/>
    <col min="7" max="7" width="8.5" customWidth="1"/>
    <col min="8" max="8" width="8.375" customWidth="1"/>
    <col min="9" max="9" width="14.5" customWidth="1"/>
    <col min="10" max="10" width="8.75" customWidth="1"/>
    <col min="11" max="11" width="13.25" customWidth="1"/>
    <col min="12" max="12" width="14.125" customWidth="1"/>
    <col min="13" max="13" width="10.125" customWidth="1"/>
    <col min="14" max="14" width="9.75" customWidth="1"/>
  </cols>
  <sheetData>
    <row r="1" spans="1:2">
      <c r="A1" s="76"/>
      <c r="B1" s="69" t="s">
        <v>206</v>
      </c>
    </row>
    <row r="2" ht="20.25" spans="2:13">
      <c r="B2" s="77" t="s">
        <v>12</v>
      </c>
      <c r="C2" s="77"/>
      <c r="D2" s="77"/>
      <c r="E2" s="77"/>
      <c r="F2" s="77"/>
      <c r="G2" s="77"/>
      <c r="H2" s="77"/>
      <c r="I2" s="77"/>
      <c r="J2" s="77"/>
      <c r="K2" s="77"/>
      <c r="L2" s="77"/>
      <c r="M2" s="77"/>
    </row>
    <row r="3" s="23" customFormat="1" ht="11.25" spans="2:13">
      <c r="B3" s="27" t="s">
        <v>80</v>
      </c>
      <c r="C3" s="27"/>
      <c r="D3" s="27"/>
      <c r="M3" s="54" t="s">
        <v>81</v>
      </c>
    </row>
    <row r="4" s="23" customFormat="1" ht="11.25" spans="2:13">
      <c r="B4" s="29" t="s">
        <v>84</v>
      </c>
      <c r="C4" s="29"/>
      <c r="D4" s="29"/>
      <c r="E4" s="29"/>
      <c r="F4" s="29"/>
      <c r="G4" s="29"/>
      <c r="H4" s="29" t="s">
        <v>83</v>
      </c>
      <c r="I4" s="29"/>
      <c r="J4" s="29"/>
      <c r="K4" s="29"/>
      <c r="L4" s="29"/>
      <c r="M4" s="29"/>
    </row>
    <row r="5" s="23" customFormat="1" ht="11.25" spans="2:13">
      <c r="B5" s="29" t="s">
        <v>43</v>
      </c>
      <c r="C5" s="29" t="s">
        <v>207</v>
      </c>
      <c r="D5" s="29" t="s">
        <v>208</v>
      </c>
      <c r="E5" s="29"/>
      <c r="F5" s="29"/>
      <c r="G5" s="29" t="s">
        <v>209</v>
      </c>
      <c r="H5" s="29" t="s">
        <v>43</v>
      </c>
      <c r="I5" s="29" t="s">
        <v>207</v>
      </c>
      <c r="J5" s="62" t="s">
        <v>208</v>
      </c>
      <c r="K5" s="62"/>
      <c r="L5" s="62"/>
      <c r="M5" s="29" t="s">
        <v>209</v>
      </c>
    </row>
    <row r="6" s="23" customFormat="1" ht="11.25" spans="2:13">
      <c r="B6" s="29"/>
      <c r="C6" s="29"/>
      <c r="D6" s="29" t="s">
        <v>88</v>
      </c>
      <c r="E6" s="29" t="s">
        <v>210</v>
      </c>
      <c r="F6" s="62" t="s">
        <v>211</v>
      </c>
      <c r="G6" s="29"/>
      <c r="H6" s="29"/>
      <c r="I6" s="29"/>
      <c r="J6" s="29" t="s">
        <v>88</v>
      </c>
      <c r="K6" s="29" t="s">
        <v>210</v>
      </c>
      <c r="L6" s="62" t="s">
        <v>211</v>
      </c>
      <c r="M6" s="29"/>
    </row>
    <row r="7" s="23" customFormat="1" ht="11.25" spans="2:13">
      <c r="B7" s="29"/>
      <c r="C7" s="29"/>
      <c r="D7" s="29"/>
      <c r="E7" s="29"/>
      <c r="F7" s="62"/>
      <c r="G7" s="29"/>
      <c r="H7" s="29"/>
      <c r="I7" s="29"/>
      <c r="J7" s="29"/>
      <c r="K7" s="29"/>
      <c r="L7" s="62"/>
      <c r="M7" s="29"/>
    </row>
    <row r="8" s="23" customFormat="1" ht="11.25" spans="2:13">
      <c r="B8" s="29"/>
      <c r="C8" s="29"/>
      <c r="D8" s="29"/>
      <c r="E8" s="29"/>
      <c r="F8" s="62"/>
      <c r="G8" s="29"/>
      <c r="H8" s="29"/>
      <c r="I8" s="29"/>
      <c r="J8" s="29"/>
      <c r="K8" s="29"/>
      <c r="L8" s="62"/>
      <c r="M8" s="29"/>
    </row>
    <row r="9" s="23" customFormat="1" ht="11.25" spans="2:13">
      <c r="B9" s="78" t="s">
        <v>92</v>
      </c>
      <c r="C9" s="78" t="s">
        <v>92</v>
      </c>
      <c r="D9" s="78" t="s">
        <v>92</v>
      </c>
      <c r="E9" s="78" t="s">
        <v>92</v>
      </c>
      <c r="F9" s="78" t="s">
        <v>92</v>
      </c>
      <c r="G9" s="78" t="s">
        <v>92</v>
      </c>
      <c r="H9" s="78" t="s">
        <v>92</v>
      </c>
      <c r="I9" s="78" t="s">
        <v>92</v>
      </c>
      <c r="J9" s="78" t="s">
        <v>92</v>
      </c>
      <c r="K9" s="78" t="s">
        <v>92</v>
      </c>
      <c r="L9" s="78" t="s">
        <v>92</v>
      </c>
      <c r="M9" s="78" t="s">
        <v>92</v>
      </c>
    </row>
    <row r="10" s="23" customFormat="1" ht="11.25" spans="2:13">
      <c r="B10" s="79"/>
      <c r="C10" s="79"/>
      <c r="D10" s="79"/>
      <c r="E10" s="79"/>
      <c r="F10" s="79"/>
      <c r="G10" s="79"/>
      <c r="H10" s="79"/>
      <c r="I10" s="79"/>
      <c r="J10" s="79"/>
      <c r="K10" s="79"/>
      <c r="L10" s="79"/>
      <c r="M10" s="79"/>
    </row>
    <row r="11" s="23" customFormat="1" ht="11.25" spans="2:2">
      <c r="B11" s="23" t="s">
        <v>212</v>
      </c>
    </row>
  </sheetData>
  <mergeCells count="12">
    <mergeCell ref="B2:M2"/>
    <mergeCell ref="B3:D3"/>
    <mergeCell ref="B4:G4"/>
    <mergeCell ref="H4:M4"/>
    <mergeCell ref="D5:F5"/>
    <mergeCell ref="J5:L5"/>
    <mergeCell ref="B5:B6"/>
    <mergeCell ref="C5:C6"/>
    <mergeCell ref="G5:G6"/>
    <mergeCell ref="H5:H6"/>
    <mergeCell ref="I5:I6"/>
    <mergeCell ref="M5:M6"/>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17" sqref="B17:B18"/>
    </sheetView>
  </sheetViews>
  <sheetFormatPr defaultColWidth="10" defaultRowHeight="13.5" outlineLevelCol="4"/>
  <cols>
    <col min="1" max="1" width="23.625" customWidth="1"/>
    <col min="2" max="2" width="28.5" customWidth="1"/>
    <col min="3" max="3" width="15.375" customWidth="1"/>
    <col min="4" max="4" width="14.75" customWidth="1"/>
    <col min="5" max="5" width="15.375" customWidth="1"/>
    <col min="6" max="6" width="9.75" customWidth="1"/>
  </cols>
  <sheetData>
    <row r="1" spans="1:5">
      <c r="A1" s="69" t="s">
        <v>213</v>
      </c>
      <c r="B1" s="71"/>
      <c r="C1" s="71"/>
      <c r="D1" s="71"/>
      <c r="E1" s="71"/>
    </row>
    <row r="2" ht="20.25" spans="1:5">
      <c r="A2" s="72" t="s">
        <v>14</v>
      </c>
      <c r="B2" s="72"/>
      <c r="C2" s="72"/>
      <c r="D2" s="72"/>
      <c r="E2" s="72"/>
    </row>
    <row r="3" s="23" customFormat="1" ht="11.25" spans="1:5">
      <c r="A3" s="27" t="s">
        <v>80</v>
      </c>
      <c r="B3" s="27"/>
      <c r="C3" s="73"/>
      <c r="D3" s="73"/>
      <c r="E3" s="54" t="s">
        <v>81</v>
      </c>
    </row>
    <row r="4" s="23" customFormat="1" ht="11.25" spans="1:5">
      <c r="A4" s="46" t="s">
        <v>86</v>
      </c>
      <c r="B4" s="46" t="s">
        <v>87</v>
      </c>
      <c r="C4" s="46" t="s">
        <v>214</v>
      </c>
      <c r="D4" s="46"/>
      <c r="E4" s="46"/>
    </row>
    <row r="5" s="23" customFormat="1" ht="11.25" spans="1:5">
      <c r="A5" s="46"/>
      <c r="B5" s="46"/>
      <c r="C5" s="46" t="s">
        <v>215</v>
      </c>
      <c r="D5" s="46" t="s">
        <v>89</v>
      </c>
      <c r="E5" s="46" t="s">
        <v>90</v>
      </c>
    </row>
    <row r="6" s="23" customFormat="1" ht="11.25" spans="1:5">
      <c r="A6" s="51" t="s">
        <v>43</v>
      </c>
      <c r="B6" s="51"/>
      <c r="C6" s="52" t="s">
        <v>92</v>
      </c>
      <c r="D6" s="52" t="s">
        <v>92</v>
      </c>
      <c r="E6" s="52" t="s">
        <v>92</v>
      </c>
    </row>
    <row r="7" s="23" customFormat="1" ht="11.25" spans="1:5">
      <c r="A7" s="33"/>
      <c r="B7" s="44"/>
      <c r="C7" s="53" t="s">
        <v>92</v>
      </c>
      <c r="D7" s="53" t="s">
        <v>92</v>
      </c>
      <c r="E7" s="53" t="s">
        <v>92</v>
      </c>
    </row>
    <row r="8" s="23" customFormat="1" ht="11.25" spans="1:5">
      <c r="A8" s="35" t="s">
        <v>216</v>
      </c>
      <c r="B8" s="45" t="s">
        <v>216</v>
      </c>
      <c r="C8" s="53" t="s">
        <v>92</v>
      </c>
      <c r="D8" s="53" t="s">
        <v>92</v>
      </c>
      <c r="E8" s="53" t="s">
        <v>92</v>
      </c>
    </row>
    <row r="9" s="23" customFormat="1" ht="11.25" spans="1:5">
      <c r="A9" s="35" t="s">
        <v>217</v>
      </c>
      <c r="B9" s="45" t="s">
        <v>217</v>
      </c>
      <c r="C9" s="53" t="s">
        <v>92</v>
      </c>
      <c r="D9" s="53" t="s">
        <v>92</v>
      </c>
      <c r="E9" s="53" t="s">
        <v>92</v>
      </c>
    </row>
    <row r="10" s="23" customFormat="1" ht="11.25" spans="1:5">
      <c r="A10" s="74"/>
      <c r="B10" s="14"/>
      <c r="C10" s="75"/>
      <c r="D10" s="75"/>
      <c r="E10" s="75"/>
    </row>
    <row r="11" s="23" customFormat="1" ht="11.25" spans="1:1">
      <c r="A11" s="23" t="s">
        <v>212</v>
      </c>
    </row>
    <row r="12" s="23" customFormat="1" ht="11.25"/>
  </sheetData>
  <mergeCells count="6">
    <mergeCell ref="A2:E2"/>
    <mergeCell ref="A3:B3"/>
    <mergeCell ref="C4:E4"/>
    <mergeCell ref="A6:B6"/>
    <mergeCell ref="A4:A5"/>
    <mergeCell ref="B4:B5"/>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D16" sqref="D16:D17"/>
    </sheetView>
  </sheetViews>
  <sheetFormatPr defaultColWidth="10" defaultRowHeight="13.5" outlineLevelCol="4"/>
  <cols>
    <col min="1" max="1" width="23.625" customWidth="1"/>
    <col min="2" max="2" width="16.625" customWidth="1"/>
    <col min="3" max="3" width="14.5" customWidth="1"/>
    <col min="4" max="4" width="14.75" customWidth="1"/>
    <col min="5" max="5" width="15.375" customWidth="1"/>
    <col min="6" max="6" width="9.75" customWidth="1"/>
  </cols>
  <sheetData>
    <row r="1" spans="1:5">
      <c r="A1" s="70" t="s">
        <v>218</v>
      </c>
      <c r="B1" s="71"/>
      <c r="C1" s="71"/>
      <c r="D1" s="71"/>
      <c r="E1" s="71"/>
    </row>
    <row r="2" ht="20.25" spans="1:5">
      <c r="A2" s="72" t="s">
        <v>16</v>
      </c>
      <c r="B2" s="72"/>
      <c r="C2" s="72"/>
      <c r="D2" s="72"/>
      <c r="E2" s="72"/>
    </row>
    <row r="3" s="23" customFormat="1" ht="11.25" spans="1:5">
      <c r="A3" s="27" t="s">
        <v>80</v>
      </c>
      <c r="B3" s="27"/>
      <c r="C3" s="73"/>
      <c r="D3" s="73"/>
      <c r="E3" s="54" t="s">
        <v>81</v>
      </c>
    </row>
    <row r="4" s="23" customFormat="1" ht="11.25" spans="1:5">
      <c r="A4" s="46" t="s">
        <v>86</v>
      </c>
      <c r="B4" s="46" t="s">
        <v>87</v>
      </c>
      <c r="C4" s="46" t="s">
        <v>219</v>
      </c>
      <c r="D4" s="46"/>
      <c r="E4" s="46"/>
    </row>
    <row r="5" s="23" customFormat="1" ht="11.25" spans="1:5">
      <c r="A5" s="46"/>
      <c r="B5" s="46"/>
      <c r="C5" s="46" t="s">
        <v>43</v>
      </c>
      <c r="D5" s="46" t="s">
        <v>89</v>
      </c>
      <c r="E5" s="46" t="s">
        <v>90</v>
      </c>
    </row>
    <row r="6" s="23" customFormat="1" ht="11.25" spans="1:5">
      <c r="A6" s="51" t="s">
        <v>43</v>
      </c>
      <c r="B6" s="51"/>
      <c r="C6" s="52" t="s">
        <v>92</v>
      </c>
      <c r="D6" s="52" t="s">
        <v>92</v>
      </c>
      <c r="E6" s="52" t="s">
        <v>92</v>
      </c>
    </row>
    <row r="7" s="23" customFormat="1" ht="11.25" spans="1:5">
      <c r="A7" s="33"/>
      <c r="B7" s="44"/>
      <c r="C7" s="53" t="s">
        <v>92</v>
      </c>
      <c r="D7" s="53" t="s">
        <v>92</v>
      </c>
      <c r="E7" s="53" t="s">
        <v>92</v>
      </c>
    </row>
    <row r="8" s="23" customFormat="1" ht="11.25" spans="1:5">
      <c r="A8" s="35" t="s">
        <v>216</v>
      </c>
      <c r="B8" s="45" t="s">
        <v>216</v>
      </c>
      <c r="C8" s="53" t="s">
        <v>92</v>
      </c>
      <c r="D8" s="53" t="s">
        <v>92</v>
      </c>
      <c r="E8" s="53" t="s">
        <v>92</v>
      </c>
    </row>
    <row r="9" s="23" customFormat="1" ht="11.25" spans="1:5">
      <c r="A9" s="35" t="s">
        <v>217</v>
      </c>
      <c r="B9" s="45" t="s">
        <v>217</v>
      </c>
      <c r="C9" s="53" t="s">
        <v>92</v>
      </c>
      <c r="D9" s="53" t="s">
        <v>92</v>
      </c>
      <c r="E9" s="53" t="s">
        <v>92</v>
      </c>
    </row>
    <row r="10" s="23" customFormat="1" ht="11.25"/>
    <row r="11" s="23" customFormat="1" ht="11.25" spans="1:1">
      <c r="A11" s="23" t="s">
        <v>212</v>
      </c>
    </row>
    <row r="12" s="23" customFormat="1" ht="11.25"/>
    <row r="13" s="23" customFormat="1" ht="11.25"/>
  </sheetData>
  <mergeCells count="6">
    <mergeCell ref="A2:E2"/>
    <mergeCell ref="A3:B3"/>
    <mergeCell ref="C4:E4"/>
    <mergeCell ref="A6:B6"/>
    <mergeCell ref="A4:A5"/>
    <mergeCell ref="B4:B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 sqref="$A1:$XFD1048576"/>
    </sheetView>
  </sheetViews>
  <sheetFormatPr defaultColWidth="10" defaultRowHeight="13.5" outlineLevelCol="3"/>
  <cols>
    <col min="1" max="1" width="23.625" customWidth="1"/>
    <col min="2" max="2" width="28.5" customWidth="1"/>
    <col min="3" max="3" width="34.875" customWidth="1"/>
    <col min="4" max="4" width="23.25" customWidth="1"/>
    <col min="5" max="5" width="9.75" customWidth="1"/>
  </cols>
  <sheetData>
    <row r="1" spans="1:1">
      <c r="A1" s="69" t="s">
        <v>220</v>
      </c>
    </row>
    <row r="2" s="68" customFormat="1" ht="20.25" spans="1:4">
      <c r="A2" s="39" t="s">
        <v>18</v>
      </c>
      <c r="B2" s="39"/>
      <c r="C2" s="39"/>
      <c r="D2" s="39"/>
    </row>
    <row r="3" s="23" customFormat="1" ht="11.25" spans="1:4">
      <c r="A3" s="27" t="s">
        <v>80</v>
      </c>
      <c r="B3" s="27"/>
      <c r="C3" s="27"/>
      <c r="D3" s="41" t="s">
        <v>81</v>
      </c>
    </row>
    <row r="4" s="23" customFormat="1" ht="11.25" spans="1:4">
      <c r="A4" s="29" t="s">
        <v>221</v>
      </c>
      <c r="B4" s="29" t="s">
        <v>42</v>
      </c>
      <c r="C4" s="29" t="s">
        <v>222</v>
      </c>
      <c r="D4" s="29" t="s">
        <v>42</v>
      </c>
    </row>
    <row r="5" s="23" customFormat="1" ht="11.25" spans="1:4">
      <c r="A5" s="29" t="s">
        <v>223</v>
      </c>
      <c r="B5" s="29"/>
      <c r="C5" s="29" t="s">
        <v>223</v>
      </c>
      <c r="D5" s="29"/>
    </row>
    <row r="6" s="23" customFormat="1" ht="11.25" spans="1:4">
      <c r="A6" s="30" t="s">
        <v>224</v>
      </c>
      <c r="B6" s="30"/>
      <c r="C6" s="30" t="s">
        <v>225</v>
      </c>
      <c r="D6" s="30"/>
    </row>
    <row r="7" s="23" customFormat="1" ht="11.25" spans="1:4">
      <c r="A7" s="30" t="s">
        <v>226</v>
      </c>
      <c r="B7" s="30"/>
      <c r="C7" s="30" t="s">
        <v>227</v>
      </c>
      <c r="D7" s="30"/>
    </row>
    <row r="8" s="23" customFormat="1" ht="11.25" spans="1:4">
      <c r="A8" s="30" t="s">
        <v>228</v>
      </c>
      <c r="B8" s="30"/>
      <c r="C8" s="30" t="s">
        <v>228</v>
      </c>
      <c r="D8" s="30"/>
    </row>
    <row r="9" s="23" customFormat="1" ht="11.25" spans="1:4">
      <c r="A9" s="30" t="s">
        <v>229</v>
      </c>
      <c r="B9" s="30"/>
      <c r="C9" s="30" t="s">
        <v>229</v>
      </c>
      <c r="D9" s="30"/>
    </row>
    <row r="10" s="23" customFormat="1" ht="11.25" spans="1:4">
      <c r="A10" s="30" t="s">
        <v>230</v>
      </c>
      <c r="B10" s="30"/>
      <c r="C10" s="30" t="s">
        <v>230</v>
      </c>
      <c r="D10" s="30"/>
    </row>
    <row r="11" s="23" customFormat="1" ht="11.25" spans="1:4">
      <c r="A11" s="30" t="s">
        <v>231</v>
      </c>
      <c r="B11" s="30"/>
      <c r="C11" s="30" t="s">
        <v>232</v>
      </c>
      <c r="D11" s="30"/>
    </row>
    <row r="12" s="23" customFormat="1" ht="22.5" spans="1:4">
      <c r="A12" s="30" t="s">
        <v>233</v>
      </c>
      <c r="B12" s="30"/>
      <c r="C12" s="30" t="s">
        <v>233</v>
      </c>
      <c r="D12" s="30"/>
    </row>
    <row r="13" s="23" customFormat="1" ht="11.25" spans="1:4">
      <c r="A13" s="30" t="s">
        <v>234</v>
      </c>
      <c r="B13" s="30"/>
      <c r="C13" s="30" t="s">
        <v>234</v>
      </c>
      <c r="D13" s="30"/>
    </row>
    <row r="14" s="23" customFormat="1" ht="11.25" spans="1:4">
      <c r="A14" s="30" t="s">
        <v>235</v>
      </c>
      <c r="B14" s="30"/>
      <c r="C14" s="30" t="s">
        <v>236</v>
      </c>
      <c r="D14" s="30"/>
    </row>
    <row r="15" s="23" customFormat="1" ht="11.25" spans="1:4">
      <c r="A15" s="30" t="s">
        <v>237</v>
      </c>
      <c r="B15" s="30"/>
      <c r="C15" s="30" t="s">
        <v>238</v>
      </c>
      <c r="D15" s="30"/>
    </row>
    <row r="16" s="23" customFormat="1" ht="11.25" spans="1:4">
      <c r="A16" s="30"/>
      <c r="B16" s="30"/>
      <c r="C16" s="30"/>
      <c r="D16" s="30"/>
    </row>
    <row r="17" s="23" customFormat="1" ht="11.25" spans="1:4">
      <c r="A17" s="30"/>
      <c r="B17" s="30"/>
      <c r="C17" s="30" t="s">
        <v>239</v>
      </c>
      <c r="D17" s="30"/>
    </row>
    <row r="18" s="23" customFormat="1" ht="11.25" spans="1:4">
      <c r="A18" s="38" t="s">
        <v>240</v>
      </c>
      <c r="B18" s="38"/>
      <c r="C18" s="38"/>
      <c r="D18" s="38"/>
    </row>
    <row r="19" s="23" customFormat="1" ht="11.25" spans="1:4">
      <c r="A19" s="38"/>
      <c r="B19" s="38"/>
      <c r="C19" s="38"/>
      <c r="D19" s="38"/>
    </row>
  </sheetData>
  <mergeCells count="3">
    <mergeCell ref="A2:D2"/>
    <mergeCell ref="A3:C3"/>
    <mergeCell ref="A18:C18"/>
  </mergeCells>
  <printOptions horizontalCentered="1"/>
  <pageMargins left="0.751388888888889" right="0.751388888888889" top="0.271527777777778" bottom="0.27152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一只小毛毛</cp:lastModifiedBy>
  <dcterms:created xsi:type="dcterms:W3CDTF">2022-02-09T00:48:00Z</dcterms:created>
  <dcterms:modified xsi:type="dcterms:W3CDTF">2022-02-14T03:47:11Z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D46B1A016C0D4C579B60C1B697184860</vt:lpwstr>
  </property>
  <property fmtid="{D5CDD505-2E9C-101B-9397-08002B2CF9AE}" pid="3" name="KSOProductBuildVer">
    <vt:lpwstr>2052-11.1.0.11294</vt:lpwstr>
  </property>
</Properties>
</file>