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00" windowHeight="9315" tabRatio="861" firstSheet="3" activeTab="6"/>
  </bookViews>
  <sheets>
    <sheet name="目录" sheetId="10" state="hidden" r:id="rId1"/>
    <sheet name="目录 " sheetId="15" r:id="rId2"/>
    <sheet name="表一" sheetId="7" r:id="rId3"/>
    <sheet name="表二" sheetId="8" r:id="rId4"/>
    <sheet name="表三" sheetId="11" r:id="rId5"/>
    <sheet name="表四" sheetId="1" r:id="rId6"/>
    <sheet name="表五" sheetId="2" r:id="rId7"/>
    <sheet name="表六" sheetId="3" r:id="rId8"/>
    <sheet name="表七" sheetId="19" r:id="rId9"/>
    <sheet name="表八" sheetId="24" r:id="rId10"/>
    <sheet name="表九" sheetId="23" r:id="rId11"/>
    <sheet name="表十" sheetId="4" r:id="rId12"/>
    <sheet name="表十一" sheetId="5" r:id="rId13"/>
    <sheet name="表十二" sheetId="6" r:id="rId14"/>
    <sheet name="表十三" sheetId="16" r:id="rId15"/>
    <sheet name="表十四" sheetId="22" r:id="rId16"/>
    <sheet name="表十五" sheetId="17" r:id="rId17"/>
  </sheets>
  <definedNames>
    <definedName name="_xlnm.Print_Titles" localSheetId="7">表六!$1:$6</definedName>
    <definedName name="_xlnm.Print_Titles" localSheetId="6">表五!$1:$5</definedName>
  </definedNames>
  <calcPr calcId="144525" fullPrecision="0"/>
</workbook>
</file>

<file path=xl/sharedStrings.xml><?xml version="1.0" encoding="utf-8"?>
<sst xmlns="http://schemas.openxmlformats.org/spreadsheetml/2006/main" count="675" uniqueCount="346">
  <si>
    <t>2017年部门预算公开目录</t>
  </si>
  <si>
    <t>编号</t>
  </si>
  <si>
    <t>工作表名</t>
  </si>
  <si>
    <t>2017年渝北区区级部门财政拨款收支总表</t>
  </si>
  <si>
    <t>2017年渝北区区级部门一般公共预算财政拨款支出预算表</t>
  </si>
  <si>
    <t>2017年渝北区区级部门一般公共预算财政拨款基本支出预算表</t>
  </si>
  <si>
    <t>2017年渝北区区级部门一般公共预算“三公”经费支出表</t>
  </si>
  <si>
    <t>2017年渝北区区级部门政府性基金预算支出表</t>
  </si>
  <si>
    <t>2017年渝北区区级部门国有资本经营预算支出表</t>
  </si>
  <si>
    <t>2017年渝北区区级部门收支预算总表</t>
  </si>
  <si>
    <t>2017年渝北区区级部门收入预算总表</t>
  </si>
  <si>
    <t>2017年渝北区区级部门支出预算总表</t>
  </si>
  <si>
    <t>2023年渝北区单位预算公开表（目录）</t>
  </si>
  <si>
    <t>表一</t>
  </si>
  <si>
    <t>2023年渝北区单位收支预算总表</t>
  </si>
  <si>
    <t>表二</t>
  </si>
  <si>
    <t>2023年渝北区单位收入预算总表</t>
  </si>
  <si>
    <t>表三</t>
  </si>
  <si>
    <t>2023年渝北区单位支出预算总表</t>
  </si>
  <si>
    <t>表四</t>
  </si>
  <si>
    <t>2023年渝北区单位财政拨款收支预算总表</t>
  </si>
  <si>
    <t>表五</t>
  </si>
  <si>
    <t>2023年渝北区单位一般公共预算财政拨款支出预算表</t>
  </si>
  <si>
    <t>表六</t>
  </si>
  <si>
    <t>2023年渝北区单位一般公共预算财政拨款基本支出预算表（部门预算支出经济分类科目）</t>
  </si>
  <si>
    <t>表七</t>
  </si>
  <si>
    <t>2023年渝北区单位一般公共预算财政拨款基本支出预算表（政府预算支出经济分类科目）</t>
  </si>
  <si>
    <t>表八</t>
  </si>
  <si>
    <t>2023年渝北区单位一般公共预算财政拨款项目支出预算表（部门预算支出经济分类科目）</t>
  </si>
  <si>
    <t>表九</t>
  </si>
  <si>
    <t>2023年渝北区单位一般公共预算财政拨款项目支出预算表（政府预算支出经济分类科目）</t>
  </si>
  <si>
    <t>表十</t>
  </si>
  <si>
    <t>2023年渝北区单位一般公共预算“三公”经费支出预算表</t>
  </si>
  <si>
    <t>表十一</t>
  </si>
  <si>
    <t>2023年渝北区单位政府性基金预算财政拨款支出预算表</t>
  </si>
  <si>
    <t>表十二</t>
  </si>
  <si>
    <t>2023年渝北区单位国有资本经营预算财政拨款支出预算表</t>
  </si>
  <si>
    <t>表十三</t>
  </si>
  <si>
    <t>2023年渝北区单位社会保险基金收支预算表</t>
  </si>
  <si>
    <t>表十四</t>
  </si>
  <si>
    <t>2023年渝北区单位项目支出明细表</t>
  </si>
  <si>
    <t>表十五</t>
  </si>
  <si>
    <t>2023年渝北区单位政府采购预算明细表</t>
  </si>
  <si>
    <t>单位公开表1</t>
  </si>
  <si>
    <t>单位全称：重庆市渝北区文化和旅游发展委员会（本级）</t>
  </si>
  <si>
    <t>单位：元</t>
  </si>
  <si>
    <t>收入</t>
  </si>
  <si>
    <t>支出</t>
  </si>
  <si>
    <t>项目</t>
  </si>
  <si>
    <t>预算数</t>
  </si>
  <si>
    <t>合计</t>
  </si>
  <si>
    <t>收入总计</t>
  </si>
  <si>
    <t>支出总计</t>
  </si>
  <si>
    <t>一、本年收入合计</t>
  </si>
  <si>
    <t>一、本年支出合计</t>
  </si>
  <si>
    <t>一般公共预算财政拨款资金</t>
  </si>
  <si>
    <t>一般公共服务支出</t>
  </si>
  <si>
    <t>政府性基金预算财政拨款资金</t>
  </si>
  <si>
    <t>外交支出</t>
  </si>
  <si>
    <t>国有资本经营预算财政拨款资金</t>
  </si>
  <si>
    <t>国防支出</t>
  </si>
  <si>
    <t>财政专户管理资金</t>
  </si>
  <si>
    <t>公共安全支出</t>
  </si>
  <si>
    <t>事业收入资金</t>
  </si>
  <si>
    <t>教育支出</t>
  </si>
  <si>
    <t>上级补助收入资金</t>
  </si>
  <si>
    <t>科学技术支出</t>
  </si>
  <si>
    <t xml:space="preserve">附属单位上缴收入资金 </t>
  </si>
  <si>
    <t>文化旅游体育与传媒支出</t>
  </si>
  <si>
    <t>事业单位经营收入资金</t>
  </si>
  <si>
    <t>社会保障和就业支出</t>
  </si>
  <si>
    <t xml:space="preserve">其他收入资金 </t>
  </si>
  <si>
    <t>社会保险基金支出</t>
  </si>
  <si>
    <t>二、上年结转</t>
  </si>
  <si>
    <t>卫生健康支出</t>
  </si>
  <si>
    <t>三、用事业基金弥补收支差额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</si>
  <si>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</si>
  <si>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</si>
  <si>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</si>
  <si>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</si>
  <si>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</si>
  <si>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</si>
  <si>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</si>
  <si>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</si>
  <si>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</si>
  <si>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</si>
  <si>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</si>
  <si>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</si>
  <si>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</si>
  <si>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其他支出</t>
  </si>
  <si>
    <t>债务付息支出</t>
  </si>
  <si>
    <t>二、结转下年</t>
  </si>
  <si>
    <t>单位公开表2</t>
  </si>
  <si>
    <t>科目</t>
  </si>
  <si>
    <t>上年结转</t>
  </si>
  <si>
    <t>一般公共预
算财政拨款收入</t>
  </si>
  <si>
    <t>政府性基金
预算财政拨款收入</t>
  </si>
  <si>
    <t>国有资本经营
预算财政拨款收入</t>
  </si>
  <si>
    <t>财政专户管理资金收入</t>
  </si>
  <si>
    <t>事业收入</t>
  </si>
  <si>
    <t>上级补助收入</t>
  </si>
  <si>
    <t>下级单位上缴收入</t>
  </si>
  <si>
    <t>事业单位
经营收入</t>
  </si>
  <si>
    <t>其他收入</t>
  </si>
  <si>
    <t>用事业基金
弥补收支差额</t>
  </si>
  <si>
    <t>科目编码</t>
  </si>
  <si>
    <t>科目名称</t>
  </si>
  <si>
    <t>207</t>
  </si>
  <si>
    <r>
      <rPr>
        <sz val="11"/>
        <rFont val="宋体"/>
        <charset val="134"/>
      </rPr>
      <t> 20701</t>
    </r>
  </si>
  <si>
    <r>
      <rPr>
        <sz val="11"/>
        <rFont val="宋体"/>
        <charset val="134"/>
      </rPr>
      <t> 文化和旅游</t>
    </r>
  </si>
  <si>
    <r>
      <rPr>
        <sz val="11"/>
        <rFont val="宋体"/>
        <charset val="134"/>
      </rPr>
      <t>  2070101</t>
    </r>
  </si>
  <si>
    <r>
      <rPr>
        <sz val="11"/>
        <rFont val="宋体"/>
        <charset val="134"/>
      </rPr>
      <t>  行政运行</t>
    </r>
  </si>
  <si>
    <r>
      <rPr>
        <sz val="11"/>
        <rFont val="宋体"/>
        <charset val="134"/>
      </rPr>
      <t>  2070109</t>
    </r>
  </si>
  <si>
    <r>
      <rPr>
        <sz val="11"/>
        <rFont val="宋体"/>
        <charset val="134"/>
      </rPr>
      <t>  群众文化</t>
    </r>
  </si>
  <si>
    <r>
      <rPr>
        <sz val="11"/>
        <rFont val="宋体"/>
        <charset val="134"/>
      </rPr>
      <t>  2070111</t>
    </r>
  </si>
  <si>
    <r>
      <rPr>
        <sz val="11"/>
        <rFont val="宋体"/>
        <charset val="134"/>
      </rPr>
      <t>  文化创作与保护</t>
    </r>
  </si>
  <si>
    <r>
      <rPr>
        <sz val="11"/>
        <rFont val="宋体"/>
        <charset val="134"/>
      </rPr>
      <t>  2070199</t>
    </r>
  </si>
  <si>
    <r>
      <rPr>
        <sz val="11"/>
        <rFont val="宋体"/>
        <charset val="134"/>
      </rPr>
      <t>  其他文化和旅游支出</t>
    </r>
  </si>
  <si>
    <t>208</t>
  </si>
  <si>
    <r>
      <rPr>
        <sz val="11"/>
        <rFont val="宋体"/>
        <charset val="134"/>
      </rPr>
      <t> 20805</t>
    </r>
  </si>
  <si>
    <r>
      <rPr>
        <sz val="11"/>
        <rFont val="宋体"/>
        <charset val="134"/>
      </rPr>
      <t> 行政事业单位养老支出</t>
    </r>
  </si>
  <si>
    <r>
      <rPr>
        <sz val="11"/>
        <rFont val="宋体"/>
        <charset val="134"/>
      </rPr>
      <t>  2080505</t>
    </r>
  </si>
  <si>
    <r>
      <rPr>
        <sz val="11"/>
        <rFont val="宋体"/>
        <charset val="134"/>
      </rPr>
      <t>  机关事业单位基本养老保险缴费支出</t>
    </r>
  </si>
  <si>
    <r>
      <rPr>
        <sz val="11"/>
        <rFont val="宋体"/>
        <charset val="134"/>
      </rPr>
      <t>  2080506</t>
    </r>
  </si>
  <si>
    <r>
      <rPr>
        <sz val="11"/>
        <rFont val="宋体"/>
        <charset val="134"/>
      </rPr>
      <t>  机关事业单位职业年金缴费支出</t>
    </r>
  </si>
  <si>
    <r>
      <rPr>
        <sz val="11"/>
        <rFont val="宋体"/>
        <charset val="134"/>
      </rPr>
      <t>  2080599</t>
    </r>
  </si>
  <si>
    <r>
      <rPr>
        <sz val="11"/>
        <rFont val="宋体"/>
        <charset val="134"/>
      </rPr>
      <t>  其他行政事业单位养老支出</t>
    </r>
  </si>
  <si>
    <r>
      <rPr>
        <sz val="11"/>
        <rFont val="宋体"/>
        <charset val="134"/>
      </rPr>
      <t> 20825</t>
    </r>
  </si>
  <si>
    <r>
      <rPr>
        <sz val="11"/>
        <rFont val="宋体"/>
        <charset val="134"/>
      </rPr>
      <t> 其他生活救助</t>
    </r>
  </si>
  <si>
    <r>
      <rPr>
        <sz val="11"/>
        <rFont val="宋体"/>
        <charset val="134"/>
      </rPr>
      <t>  2082501</t>
    </r>
  </si>
  <si>
    <r>
      <rPr>
        <sz val="11"/>
        <rFont val="宋体"/>
        <charset val="134"/>
      </rPr>
      <t>  其他城市生活救助</t>
    </r>
  </si>
  <si>
    <t>210</t>
  </si>
  <si>
    <r>
      <rPr>
        <sz val="11"/>
        <rFont val="宋体"/>
        <charset val="134"/>
      </rPr>
      <t> 21011</t>
    </r>
  </si>
  <si>
    <r>
      <rPr>
        <sz val="11"/>
        <rFont val="宋体"/>
        <charset val="134"/>
      </rPr>
      <t> 行政事业单位医疗</t>
    </r>
  </si>
  <si>
    <r>
      <rPr>
        <sz val="11"/>
        <rFont val="宋体"/>
        <charset val="134"/>
      </rPr>
      <t>  2101101</t>
    </r>
  </si>
  <si>
    <r>
      <rPr>
        <sz val="11"/>
        <rFont val="宋体"/>
        <charset val="134"/>
      </rPr>
      <t>  行政单位医疗</t>
    </r>
  </si>
  <si>
    <t>221</t>
  </si>
  <si>
    <r>
      <rPr>
        <sz val="11"/>
        <rFont val="宋体"/>
        <charset val="134"/>
      </rPr>
      <t> 22102</t>
    </r>
  </si>
  <si>
    <r>
      <rPr>
        <sz val="11"/>
        <rFont val="宋体"/>
        <charset val="134"/>
      </rPr>
      <t> 住房改革支出</t>
    </r>
  </si>
  <si>
    <r>
      <rPr>
        <sz val="11"/>
        <rFont val="宋体"/>
        <charset val="134"/>
      </rPr>
      <t>  2210201</t>
    </r>
  </si>
  <si>
    <r>
      <rPr>
        <sz val="11"/>
        <rFont val="宋体"/>
        <charset val="134"/>
      </rPr>
      <t>  住房公积金</t>
    </r>
  </si>
  <si>
    <t>单位公开表3</t>
  </si>
  <si>
    <t>单位:元</t>
  </si>
  <si>
    <t>总计</t>
  </si>
  <si>
    <t>基本支出</t>
  </si>
  <si>
    <t>项目支出</t>
  </si>
  <si>
    <t>上解上级支出</t>
  </si>
  <si>
    <t>事业单位经营支出</t>
  </si>
  <si>
    <t>对下级单位补助支出</t>
  </si>
  <si>
    <t>单位公开表4</t>
  </si>
  <si>
    <t>一般公共预算</t>
  </si>
  <si>
    <t>政府性基金预算</t>
  </si>
  <si>
    <t>国有资本经营预算</t>
  </si>
  <si>
    <t>一、本年收入</t>
  </si>
  <si>
    <t>一般公共预算财政拨款</t>
  </si>
  <si>
    <t>政府性基金预算财政拨款</t>
  </si>
  <si>
    <t>国有资本经营预算财政拨款</t>
  </si>
  <si>
    <t>单位公开表5</t>
  </si>
  <si>
    <t>功能分类科目</t>
  </si>
  <si>
    <r>
      <rPr>
        <sz val="9"/>
        <color indexed="8"/>
        <rFont val="宋体"/>
        <charset val="134"/>
      </rPr>
      <t>20</t>
    </r>
    <r>
      <rPr>
        <sz val="9"/>
        <color indexed="8"/>
        <rFont val="宋体"/>
        <charset val="134"/>
      </rPr>
      <t>22</t>
    </r>
    <r>
      <rPr>
        <sz val="9"/>
        <color indexed="8"/>
        <rFont val="宋体"/>
        <charset val="134"/>
      </rPr>
      <t>年预算数</t>
    </r>
  </si>
  <si>
    <t>2023年预算数</t>
  </si>
  <si>
    <r>
      <rPr>
        <sz val="9"/>
        <color indexed="8"/>
        <rFont val="宋体"/>
        <charset val="134"/>
      </rPr>
      <t>2023年预算比202</t>
    </r>
    <r>
      <rPr>
        <sz val="9"/>
        <color indexed="8"/>
        <rFont val="宋体"/>
        <charset val="134"/>
      </rPr>
      <t>2</t>
    </r>
    <r>
      <rPr>
        <sz val="9"/>
        <color indexed="8"/>
        <rFont val="宋体"/>
        <charset val="134"/>
      </rPr>
      <t>年预算增幅%</t>
    </r>
  </si>
  <si>
    <t>小计</t>
  </si>
  <si>
    <r>
      <rPr>
        <sz val="11"/>
        <rFont val="宋体"/>
        <charset val="134"/>
      </rPr>
      <t>  2070112</t>
    </r>
  </si>
  <si>
    <r>
      <rPr>
        <sz val="11"/>
        <rFont val="宋体"/>
        <charset val="134"/>
      </rPr>
      <t>  文化和旅游市场管理</t>
    </r>
  </si>
  <si>
    <r>
      <rPr>
        <sz val="11"/>
        <rFont val="宋体"/>
        <charset val="134"/>
      </rPr>
      <t>  2070113</t>
    </r>
  </si>
  <si>
    <r>
      <rPr>
        <sz val="11"/>
        <rFont val="宋体"/>
        <charset val="134"/>
      </rPr>
      <t>  旅游宣传</t>
    </r>
  </si>
  <si>
    <r>
      <rPr>
        <sz val="11"/>
        <rFont val="宋体"/>
        <charset val="134"/>
      </rPr>
      <t>  2070114</t>
    </r>
  </si>
  <si>
    <r>
      <rPr>
        <sz val="11"/>
        <rFont val="宋体"/>
        <charset val="134"/>
      </rPr>
      <t>  文化和旅游管理事务</t>
    </r>
  </si>
  <si>
    <r>
      <rPr>
        <sz val="11"/>
        <rFont val="宋体"/>
        <charset val="134"/>
      </rPr>
      <t> 20799</t>
    </r>
  </si>
  <si>
    <r>
      <rPr>
        <sz val="11"/>
        <rFont val="宋体"/>
        <charset val="134"/>
      </rPr>
      <t> 其他文化旅游体育与传媒支出</t>
    </r>
  </si>
  <si>
    <r>
      <rPr>
        <sz val="11"/>
        <rFont val="宋体"/>
        <charset val="134"/>
      </rPr>
      <t>  2079903</t>
    </r>
  </si>
  <si>
    <r>
      <rPr>
        <sz val="11"/>
        <rFont val="宋体"/>
        <charset val="134"/>
      </rPr>
      <t>  文化产业发展专项支出</t>
    </r>
  </si>
  <si>
    <t>单位公开表6</t>
  </si>
  <si>
    <t>2023年渝北区单位一般公共预算财政拨款基本支出预算表</t>
  </si>
  <si>
    <t>（部门预算支出经济分类科目）</t>
  </si>
  <si>
    <t>部门经济分类科目</t>
  </si>
  <si>
    <t>2023年基本支出</t>
  </si>
  <si>
    <t>人员经费</t>
  </si>
  <si>
    <t>公用经费</t>
  </si>
  <si>
    <t>301</t>
  </si>
  <si>
    <t>工资福利支出</t>
  </si>
  <si>
    <t xml:space="preserve"> </t>
  </si>
  <si>
    <r>
      <rPr>
        <sz val="11"/>
        <rFont val="宋体"/>
        <charset val="134"/>
      </rPr>
      <t> 30101</t>
    </r>
  </si>
  <si>
    <r>
      <rPr>
        <sz val="11"/>
        <rFont val="宋体"/>
        <charset val="134"/>
      </rPr>
      <t> 基本工资</t>
    </r>
  </si>
  <si>
    <r>
      <rPr>
        <sz val="11"/>
        <rFont val="宋体"/>
        <charset val="134"/>
      </rPr>
      <t> 30102</t>
    </r>
  </si>
  <si>
    <r>
      <rPr>
        <sz val="11"/>
        <rFont val="宋体"/>
        <charset val="134"/>
      </rPr>
      <t> 津贴补贴</t>
    </r>
  </si>
  <si>
    <r>
      <rPr>
        <sz val="11"/>
        <rFont val="宋体"/>
        <charset val="134"/>
      </rPr>
      <t> 30103</t>
    </r>
  </si>
  <si>
    <r>
      <rPr>
        <sz val="11"/>
        <rFont val="宋体"/>
        <charset val="134"/>
      </rPr>
      <t> 奖金</t>
    </r>
  </si>
  <si>
    <r>
      <rPr>
        <sz val="11"/>
        <rFont val="宋体"/>
        <charset val="134"/>
      </rPr>
      <t> 30108</t>
    </r>
  </si>
  <si>
    <r>
      <rPr>
        <sz val="11"/>
        <rFont val="宋体"/>
        <charset val="134"/>
      </rPr>
      <t> 机关事业单位基本养老保险缴费</t>
    </r>
  </si>
  <si>
    <r>
      <rPr>
        <sz val="11"/>
        <rFont val="宋体"/>
        <charset val="134"/>
      </rPr>
      <t> 30109</t>
    </r>
  </si>
  <si>
    <r>
      <rPr>
        <sz val="11"/>
        <rFont val="宋体"/>
        <charset val="134"/>
      </rPr>
      <t> 职业年金缴费</t>
    </r>
  </si>
  <si>
    <r>
      <rPr>
        <sz val="11"/>
        <rFont val="宋体"/>
        <charset val="134"/>
      </rPr>
      <t> 30110</t>
    </r>
  </si>
  <si>
    <r>
      <rPr>
        <sz val="11"/>
        <rFont val="宋体"/>
        <charset val="134"/>
      </rPr>
      <t> 职工基本医疗保险缴费</t>
    </r>
  </si>
  <si>
    <r>
      <rPr>
        <sz val="11"/>
        <rFont val="宋体"/>
        <charset val="134"/>
      </rPr>
      <t> 30112</t>
    </r>
  </si>
  <si>
    <r>
      <rPr>
        <sz val="11"/>
        <rFont val="宋体"/>
        <charset val="134"/>
      </rPr>
      <t> 其他社会保障缴费</t>
    </r>
  </si>
  <si>
    <r>
      <rPr>
        <sz val="11"/>
        <rFont val="宋体"/>
        <charset val="134"/>
      </rPr>
      <t> 30113</t>
    </r>
  </si>
  <si>
    <r>
      <rPr>
        <sz val="11"/>
        <rFont val="宋体"/>
        <charset val="134"/>
      </rPr>
      <t> 住房公积金</t>
    </r>
  </si>
  <si>
    <r>
      <rPr>
        <sz val="11"/>
        <rFont val="宋体"/>
        <charset val="134"/>
      </rPr>
      <t> 30114</t>
    </r>
  </si>
  <si>
    <r>
      <rPr>
        <sz val="11"/>
        <rFont val="宋体"/>
        <charset val="134"/>
      </rPr>
      <t> 医疗费</t>
    </r>
  </si>
  <si>
    <t>302</t>
  </si>
  <si>
    <t>商品和服务支出</t>
  </si>
  <si>
    <r>
      <rPr>
        <sz val="11"/>
        <rFont val="宋体"/>
        <charset val="134"/>
      </rPr>
      <t> 30201</t>
    </r>
  </si>
  <si>
    <r>
      <rPr>
        <sz val="11"/>
        <rFont val="宋体"/>
        <charset val="134"/>
      </rPr>
      <t> 办公费</t>
    </r>
  </si>
  <si>
    <r>
      <rPr>
        <sz val="11"/>
        <rFont val="宋体"/>
        <charset val="134"/>
      </rPr>
      <t> 30207</t>
    </r>
  </si>
  <si>
    <r>
      <rPr>
        <sz val="11"/>
        <rFont val="宋体"/>
        <charset val="134"/>
      </rPr>
      <t> 邮电费</t>
    </r>
  </si>
  <si>
    <r>
      <rPr>
        <sz val="11"/>
        <rFont val="宋体"/>
        <charset val="134"/>
      </rPr>
      <t> 30211</t>
    </r>
  </si>
  <si>
    <r>
      <rPr>
        <sz val="11"/>
        <rFont val="宋体"/>
        <charset val="134"/>
      </rPr>
      <t> 差旅费</t>
    </r>
  </si>
  <si>
    <r>
      <rPr>
        <sz val="11"/>
        <rFont val="宋体"/>
        <charset val="134"/>
      </rPr>
      <t> 30216</t>
    </r>
  </si>
  <si>
    <r>
      <rPr>
        <sz val="11"/>
        <rFont val="宋体"/>
        <charset val="134"/>
      </rPr>
      <t> 培训费</t>
    </r>
  </si>
  <si>
    <r>
      <rPr>
        <sz val="11"/>
        <rFont val="宋体"/>
        <charset val="134"/>
      </rPr>
      <t> 30217</t>
    </r>
  </si>
  <si>
    <r>
      <rPr>
        <sz val="11"/>
        <rFont val="宋体"/>
        <charset val="134"/>
      </rPr>
      <t> 公务接待费</t>
    </r>
  </si>
  <si>
    <r>
      <rPr>
        <sz val="11"/>
        <rFont val="宋体"/>
        <charset val="134"/>
      </rPr>
      <t> 30226</t>
    </r>
  </si>
  <si>
    <r>
      <rPr>
        <sz val="11"/>
        <rFont val="宋体"/>
        <charset val="134"/>
      </rPr>
      <t> 劳务费</t>
    </r>
  </si>
  <si>
    <r>
      <rPr>
        <sz val="11"/>
        <rFont val="宋体"/>
        <charset val="134"/>
      </rPr>
      <t> 30227</t>
    </r>
  </si>
  <si>
    <r>
      <rPr>
        <sz val="11"/>
        <rFont val="宋体"/>
        <charset val="134"/>
      </rPr>
      <t> 委托业务费</t>
    </r>
  </si>
  <si>
    <r>
      <rPr>
        <sz val="11"/>
        <rFont val="宋体"/>
        <charset val="134"/>
      </rPr>
      <t> 30228</t>
    </r>
  </si>
  <si>
    <r>
      <rPr>
        <sz val="11"/>
        <rFont val="宋体"/>
        <charset val="134"/>
      </rPr>
      <t> 工会经费</t>
    </r>
  </si>
  <si>
    <r>
      <rPr>
        <sz val="11"/>
        <rFont val="宋体"/>
        <charset val="134"/>
      </rPr>
      <t> 30229</t>
    </r>
  </si>
  <si>
    <r>
      <rPr>
        <sz val="11"/>
        <rFont val="宋体"/>
        <charset val="134"/>
      </rPr>
      <t> 福利费</t>
    </r>
  </si>
  <si>
    <r>
      <rPr>
        <sz val="11"/>
        <rFont val="宋体"/>
        <charset val="134"/>
      </rPr>
      <t> 30231</t>
    </r>
  </si>
  <si>
    <r>
      <rPr>
        <sz val="11"/>
        <rFont val="宋体"/>
        <charset val="134"/>
      </rPr>
      <t> 公务用车运行维护费</t>
    </r>
  </si>
  <si>
    <r>
      <rPr>
        <sz val="11"/>
        <rFont val="宋体"/>
        <charset val="134"/>
      </rPr>
      <t> 30239</t>
    </r>
  </si>
  <si>
    <r>
      <rPr>
        <sz val="11"/>
        <rFont val="宋体"/>
        <charset val="134"/>
      </rPr>
      <t> 其他交通费用</t>
    </r>
  </si>
  <si>
    <r>
      <rPr>
        <sz val="11"/>
        <rFont val="宋体"/>
        <charset val="134"/>
      </rPr>
      <t> 30240</t>
    </r>
  </si>
  <si>
    <r>
      <rPr>
        <sz val="11"/>
        <rFont val="宋体"/>
        <charset val="134"/>
      </rPr>
      <t> 税金及附加费用</t>
    </r>
  </si>
  <si>
    <r>
      <rPr>
        <sz val="11"/>
        <rFont val="宋体"/>
        <charset val="134"/>
      </rPr>
      <t> 30299</t>
    </r>
  </si>
  <si>
    <r>
      <rPr>
        <sz val="11"/>
        <rFont val="宋体"/>
        <charset val="134"/>
      </rPr>
      <t> 其他商品和服务支出</t>
    </r>
  </si>
  <si>
    <t>303</t>
  </si>
  <si>
    <t>对个人和家庭的补助</t>
  </si>
  <si>
    <r>
      <rPr>
        <sz val="11"/>
        <rFont val="宋体"/>
        <charset val="134"/>
      </rPr>
      <t> 30304</t>
    </r>
  </si>
  <si>
    <r>
      <rPr>
        <sz val="11"/>
        <rFont val="宋体"/>
        <charset val="134"/>
      </rPr>
      <t> 抚恤金</t>
    </r>
  </si>
  <si>
    <r>
      <rPr>
        <sz val="11"/>
        <rFont val="宋体"/>
        <charset val="134"/>
      </rPr>
      <t> 30305</t>
    </r>
  </si>
  <si>
    <r>
      <rPr>
        <sz val="11"/>
        <rFont val="宋体"/>
        <charset val="134"/>
      </rPr>
      <t> 生活补助</t>
    </r>
  </si>
  <si>
    <r>
      <rPr>
        <sz val="11"/>
        <rFont val="宋体"/>
        <charset val="134"/>
      </rPr>
      <t> 30307</t>
    </r>
  </si>
  <si>
    <r>
      <rPr>
        <sz val="11"/>
        <rFont val="宋体"/>
        <charset val="134"/>
      </rPr>
      <t> 医疗费补助</t>
    </r>
  </si>
  <si>
    <r>
      <rPr>
        <sz val="11"/>
        <rFont val="宋体"/>
        <charset val="134"/>
      </rPr>
      <t> 30309</t>
    </r>
  </si>
  <si>
    <r>
      <rPr>
        <sz val="11"/>
        <rFont val="宋体"/>
        <charset val="134"/>
      </rPr>
      <t> 奖励金</t>
    </r>
  </si>
  <si>
    <t>单位公开表7</t>
  </si>
  <si>
    <t>（政府预算支出经济分类科目）</t>
  </si>
  <si>
    <t>政府预算经济科目</t>
  </si>
  <si>
    <t>501</t>
  </si>
  <si>
    <t>机关工资福利支出</t>
  </si>
  <si>
    <r>
      <rPr>
        <sz val="11"/>
        <rFont val="宋体"/>
        <charset val="134"/>
      </rPr>
      <t> 50101</t>
    </r>
  </si>
  <si>
    <r>
      <rPr>
        <sz val="11"/>
        <rFont val="宋体"/>
        <charset val="134"/>
      </rPr>
      <t> 工资奖金津补贴</t>
    </r>
  </si>
  <si>
    <r>
      <rPr>
        <sz val="11"/>
        <rFont val="宋体"/>
        <charset val="134"/>
      </rPr>
      <t> 50102</t>
    </r>
  </si>
  <si>
    <r>
      <rPr>
        <sz val="11"/>
        <rFont val="宋体"/>
        <charset val="134"/>
      </rPr>
      <t> 社会保障缴费</t>
    </r>
  </si>
  <si>
    <r>
      <rPr>
        <sz val="11"/>
        <rFont val="宋体"/>
        <charset val="134"/>
      </rPr>
      <t> 50103</t>
    </r>
  </si>
  <si>
    <r>
      <rPr>
        <sz val="11"/>
        <rFont val="宋体"/>
        <charset val="134"/>
      </rPr>
      <t> 50199</t>
    </r>
  </si>
  <si>
    <r>
      <rPr>
        <sz val="11"/>
        <rFont val="宋体"/>
        <charset val="134"/>
      </rPr>
      <t> 其他工资福利支出</t>
    </r>
  </si>
  <si>
    <t>502</t>
  </si>
  <si>
    <t>机关商品和服务支出</t>
  </si>
  <si>
    <r>
      <rPr>
        <sz val="11"/>
        <rFont val="宋体"/>
        <charset val="134"/>
      </rPr>
      <t> 50201</t>
    </r>
  </si>
  <si>
    <r>
      <rPr>
        <sz val="11"/>
        <rFont val="宋体"/>
        <charset val="134"/>
      </rPr>
      <t> 办公经费</t>
    </r>
  </si>
  <si>
    <r>
      <rPr>
        <sz val="11"/>
        <rFont val="宋体"/>
        <charset val="134"/>
      </rPr>
      <t> 50203</t>
    </r>
  </si>
  <si>
    <r>
      <rPr>
        <sz val="11"/>
        <rFont val="宋体"/>
        <charset val="134"/>
      </rPr>
      <t> 50205</t>
    </r>
  </si>
  <si>
    <r>
      <rPr>
        <sz val="11"/>
        <rFont val="宋体"/>
        <charset val="134"/>
      </rPr>
      <t> 50206</t>
    </r>
  </si>
  <si>
    <r>
      <rPr>
        <sz val="11"/>
        <rFont val="宋体"/>
        <charset val="134"/>
      </rPr>
      <t> 50208</t>
    </r>
  </si>
  <si>
    <r>
      <rPr>
        <sz val="11"/>
        <rFont val="宋体"/>
        <charset val="134"/>
      </rPr>
      <t> 50299</t>
    </r>
  </si>
  <si>
    <t>509</t>
  </si>
  <si>
    <r>
      <rPr>
        <sz val="11"/>
        <rFont val="宋体"/>
        <charset val="134"/>
      </rPr>
      <t> 50901</t>
    </r>
  </si>
  <si>
    <r>
      <rPr>
        <sz val="11"/>
        <rFont val="宋体"/>
        <charset val="134"/>
      </rPr>
      <t> 社会福利和救助</t>
    </r>
  </si>
  <si>
    <t>单位公开表8</t>
  </si>
  <si>
    <t>2023年渝北区单位一般公共预算财政拨款项目支出预算表</t>
  </si>
  <si>
    <t>单位公开表9</t>
  </si>
  <si>
    <r>
      <rPr>
        <sz val="9"/>
        <color indexed="8"/>
        <rFont val="宋体"/>
        <charset val="134"/>
      </rPr>
      <t>单位公开表1</t>
    </r>
    <r>
      <rPr>
        <sz val="9"/>
        <color indexed="8"/>
        <rFont val="宋体"/>
        <charset val="134"/>
      </rPr>
      <t>0</t>
    </r>
  </si>
  <si>
    <t>单位全称： 重庆市渝北区文化和旅游发展委员会（本级）</t>
  </si>
  <si>
    <t>2022年预算数</t>
  </si>
  <si>
    <t>因公出国（境）费</t>
  </si>
  <si>
    <t>公车购置及运行维护费</t>
  </si>
  <si>
    <t>公务接待费</t>
  </si>
  <si>
    <t>公务用车购置费</t>
  </si>
  <si>
    <t>公务用车运行维护费</t>
  </si>
  <si>
    <r>
      <rPr>
        <sz val="9"/>
        <color indexed="8"/>
        <rFont val="宋体"/>
        <charset val="134"/>
      </rPr>
      <t>单位公开表1</t>
    </r>
    <r>
      <rPr>
        <sz val="9"/>
        <color indexed="8"/>
        <rFont val="宋体"/>
        <charset val="134"/>
      </rPr>
      <t>1</t>
    </r>
  </si>
  <si>
    <t>2023年渝北区单位政府性基金预算支出预算表</t>
  </si>
  <si>
    <t>本年政府性基金预算财政拨款支出</t>
  </si>
  <si>
    <t>说明：本单位无该项收支，故此表无数据。</t>
  </si>
  <si>
    <r>
      <rPr>
        <sz val="9"/>
        <color indexed="8"/>
        <rFont val="宋体"/>
        <charset val="134"/>
      </rPr>
      <t>单位公开表1</t>
    </r>
    <r>
      <rPr>
        <sz val="9"/>
        <color indexed="8"/>
        <rFont val="宋体"/>
        <charset val="134"/>
      </rPr>
      <t>2</t>
    </r>
  </si>
  <si>
    <t>2023年渝北区单位国有资本经营预算支出预算表</t>
  </si>
  <si>
    <t>国有资本经营预算财政拨款支出</t>
  </si>
  <si>
    <r>
      <rPr>
        <sz val="9"/>
        <color indexed="8"/>
        <rFont val="宋体"/>
        <charset val="134"/>
      </rPr>
      <t>单位公开表1</t>
    </r>
    <r>
      <rPr>
        <sz val="9"/>
        <color indexed="8"/>
        <rFont val="宋体"/>
        <charset val="134"/>
      </rPr>
      <t>3</t>
    </r>
  </si>
  <si>
    <t>单位全称: 重庆市渝北区文化和旅游发展委员会（本级）</t>
  </si>
  <si>
    <t>收        入</t>
  </si>
  <si>
    <t>支        出</t>
  </si>
  <si>
    <t>总  计</t>
  </si>
  <si>
    <t>收入合计</t>
  </si>
  <si>
    <t>支出合计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</si>
  <si>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</si>
  <si>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</si>
  <si>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</si>
  <si>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</si>
  <si>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</si>
  <si>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</si>
  <si>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</si>
  <si>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</si>
  <si>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</si>
  <si>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</si>
  <si>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</si>
  <si>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</si>
  <si>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</si>
  <si>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</si>
  <si>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</si>
  <si>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r>
      <rPr>
        <sz val="9"/>
        <color indexed="8"/>
        <rFont val="宋体"/>
        <charset val="134"/>
      </rPr>
      <t>单位公开表1</t>
    </r>
    <r>
      <rPr>
        <sz val="9"/>
        <color indexed="8"/>
        <rFont val="宋体"/>
        <charset val="134"/>
      </rPr>
      <t>4</t>
    </r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</si>
  <si>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</si>
  <si>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</si>
  <si>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</si>
  <si>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</si>
  <si>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</si>
  <si>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</si>
  <si>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</si>
  <si>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</si>
  <si>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</si>
  <si>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</si>
  <si>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</si>
  <si>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</si>
  <si>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</si>
  <si>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</si>
  <si>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</si>
  <si>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</si>
  <si>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重庆市渝北区文化和旅游发展委员会</t>
  </si>
  <si>
    <r>
      <rPr>
        <sz val="11"/>
        <rFont val="宋体"/>
        <charset val="134"/>
      </rPr>
      <t> 303</t>
    </r>
  </si>
  <si>
    <r>
      <rPr>
        <sz val="11"/>
        <rFont val="宋体"/>
        <charset val="134"/>
      </rPr>
      <t> 重庆市渝北区文化和旅游发展委员会</t>
    </r>
  </si>
  <si>
    <t>303001</t>
  </si>
  <si>
    <t>重庆市渝北区文化和旅游发展委员会（本级）</t>
  </si>
  <si>
    <t>2070199</t>
  </si>
  <si>
    <t>其他文化和旅游支出</t>
  </si>
  <si>
    <t>原乡镇（公社）广播员医疗补助</t>
  </si>
  <si>
    <t>2070111</t>
  </si>
  <si>
    <t>文化创作与保护</t>
  </si>
  <si>
    <t>文化遗产保护经费</t>
  </si>
  <si>
    <t>广告产业园办公经费</t>
  </si>
  <si>
    <t>2070109</t>
  </si>
  <si>
    <t>群众文化</t>
  </si>
  <si>
    <t>群众文化活动经费</t>
  </si>
  <si>
    <t>公共文旅服务建设经费</t>
  </si>
  <si>
    <t>戏曲进校园活动经费</t>
  </si>
  <si>
    <t>临聘人员劳务费</t>
  </si>
  <si>
    <t>旅游公共服务（旅游厕所革命）</t>
  </si>
  <si>
    <r>
      <rPr>
        <sz val="9"/>
        <color indexed="8"/>
        <rFont val="宋体"/>
        <charset val="134"/>
      </rPr>
      <t>单位公开表1</t>
    </r>
    <r>
      <rPr>
        <sz val="9"/>
        <color indexed="8"/>
        <rFont val="宋体"/>
        <charset val="134"/>
      </rPr>
      <t>5</t>
    </r>
  </si>
  <si>
    <t>部门代码</t>
  </si>
  <si>
    <t>单位代码</t>
  </si>
  <si>
    <t>采购项目名称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</si>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</sst>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#"/>
    <numFmt numFmtId="177" formatCode="0_);[Red]\(0\)"/>
    <numFmt numFmtId="178" formatCode="0_ "/>
    <numFmt numFmtId="179" formatCode="0;[Red]0"/>
    <numFmt numFmtId="180" formatCode="#0%"/>
  </numFmts>
  <fonts count="58">
    <font>
      <sz val="9"/>
      <color indexed="8"/>
      <name val="宋体"/>
      <charset val="134"/>
    </font>
    <font>
      <sz val="16"/>
      <name val="方正小标宋_GBK"/>
      <charset val="134"/>
    </font>
    <font>
      <sz val="9"/>
      <color indexed="0"/>
      <name val="宋体"/>
      <charset val="134"/>
    </font>
    <font>
      <sz val="12"/>
      <color indexed="8"/>
      <name val="宋体"/>
      <charset val="134"/>
    </font>
    <font>
      <sz val="19"/>
      <name val="方正小标宋_GBK"/>
      <charset val="134"/>
    </font>
    <font>
      <sz val="10"/>
      <name val="宋体"/>
      <charset val="134"/>
      <scheme val="minor"/>
    </font>
    <font>
      <sz val="11"/>
      <color rgb="FF000000"/>
      <name val="宋体"/>
      <charset val="134"/>
    </font>
    <font>
      <sz val="9"/>
      <name val="SimSun"/>
      <charset val="134"/>
    </font>
    <font>
      <b/>
      <sz val="12"/>
      <name val="Times New Roman"/>
      <charset val="134"/>
    </font>
    <font>
      <sz val="10"/>
      <name val="方正楷体_GBK"/>
      <charset val="134"/>
    </font>
    <font>
      <sz val="18"/>
      <color theme="1"/>
      <name val="方正小标宋_GBK"/>
      <charset val="134"/>
    </font>
    <font>
      <sz val="11"/>
      <name val="宋体"/>
      <charset val="134"/>
      <scheme val="major"/>
    </font>
    <font>
      <sz val="14"/>
      <name val="黑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10"/>
      <name val="宋体"/>
      <charset val="134"/>
      <scheme val="major"/>
    </font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8"/>
      <color indexed="0"/>
      <name val="宋体"/>
      <charset val="134"/>
    </font>
    <font>
      <sz val="11"/>
      <color indexed="8"/>
      <name val="宋体"/>
      <charset val="134"/>
      <scheme val="minor"/>
    </font>
    <font>
      <sz val="17"/>
      <name val="方正小标宋_GBK"/>
      <charset val="134"/>
    </font>
    <font>
      <sz val="12"/>
      <name val="方正大黑_GBK"/>
      <charset val="134"/>
    </font>
    <font>
      <b/>
      <sz val="12"/>
      <name val="宋体"/>
      <charset val="134"/>
      <scheme val="minor"/>
    </font>
    <font>
      <sz val="10"/>
      <color indexed="8"/>
      <name val="宋体"/>
      <charset val="134"/>
    </font>
    <font>
      <b/>
      <sz val="11"/>
      <color rgb="FF000000"/>
      <name val="宋体"/>
      <charset val="134"/>
    </font>
    <font>
      <sz val="14"/>
      <color theme="1"/>
      <name val="方正小标宋_GBK"/>
      <charset val="134"/>
    </font>
    <font>
      <sz val="16"/>
      <color indexed="8"/>
      <name val="方正小标宋_GBK"/>
      <charset val="134"/>
    </font>
    <font>
      <sz val="10"/>
      <color indexed="0"/>
      <name val="宋体"/>
      <charset val="134"/>
    </font>
    <font>
      <sz val="10"/>
      <name val="宋体"/>
      <charset val="134"/>
    </font>
    <font>
      <sz val="18"/>
      <color theme="1"/>
      <name val="宋体"/>
      <charset val="134"/>
      <scheme val="minor"/>
    </font>
    <font>
      <sz val="20"/>
      <color indexed="8"/>
      <name val="宋体"/>
      <charset val="134"/>
    </font>
    <font>
      <sz val="18"/>
      <color indexed="8"/>
      <name val="宋体"/>
      <charset val="134"/>
    </font>
    <font>
      <u/>
      <sz val="18"/>
      <color theme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9"/>
      <color theme="10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17" fillId="0" borderId="0" applyFont="0" applyFill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7" fillId="4" borderId="20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7" fillId="8" borderId="21" applyNumberFormat="0" applyFont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8" fillId="12" borderId="24" applyNumberFormat="0" applyAlignment="0" applyProtection="0">
      <alignment vertical="center"/>
    </xf>
    <xf numFmtId="0" fontId="49" fillId="12" borderId="20" applyNumberFormat="0" applyAlignment="0" applyProtection="0">
      <alignment vertical="center"/>
    </xf>
    <xf numFmtId="0" fontId="50" fillId="13" borderId="25" applyNumberFormat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55" fillId="0" borderId="0">
      <alignment vertical="center"/>
    </xf>
    <xf numFmtId="0" fontId="39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55" fillId="0" borderId="0"/>
    <xf numFmtId="0" fontId="39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17" fillId="0" borderId="0">
      <alignment vertical="center"/>
    </xf>
    <xf numFmtId="0" fontId="39" fillId="31" borderId="0" applyNumberFormat="0" applyBorder="0" applyAlignment="0" applyProtection="0">
      <alignment vertical="center"/>
    </xf>
    <xf numFmtId="0" fontId="55" fillId="0" borderId="0">
      <alignment vertical="center"/>
    </xf>
    <xf numFmtId="0" fontId="36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56" fillId="0" borderId="0"/>
  </cellStyleXfs>
  <cellXfs count="179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/>
    <xf numFmtId="0" fontId="2" fillId="0" borderId="2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176" fontId="2" fillId="0" borderId="2" xfId="0" applyNumberFormat="1" applyFont="1" applyBorder="1" applyAlignment="1">
      <alignment horizontal="right" vertical="center" wrapText="1"/>
    </xf>
    <xf numFmtId="0" fontId="3" fillId="0" borderId="0" xfId="0" applyFont="1"/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4" fontId="6" fillId="0" borderId="3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4" fontId="8" fillId="0" borderId="2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0" fillId="2" borderId="0" xfId="53" applyFont="1" applyFill="1" applyAlignment="1">
      <alignment horizontal="center" vertical="center"/>
    </xf>
    <xf numFmtId="0" fontId="11" fillId="2" borderId="0" xfId="50" applyFont="1" applyFill="1" applyBorder="1" applyAlignment="1">
      <alignment vertical="center"/>
    </xf>
    <xf numFmtId="0" fontId="12" fillId="2" borderId="0" xfId="50" applyFont="1" applyFill="1" applyBorder="1" applyAlignment="1">
      <alignment vertical="center"/>
    </xf>
    <xf numFmtId="0" fontId="13" fillId="2" borderId="0" xfId="53" applyFont="1" applyFill="1" applyBorder="1" applyAlignment="1">
      <alignment horizontal="right" vertical="center"/>
    </xf>
    <xf numFmtId="0" fontId="14" fillId="2" borderId="5" xfId="44" applyFont="1" applyFill="1" applyBorder="1" applyAlignment="1">
      <alignment horizontal="center" vertical="center"/>
    </xf>
    <xf numFmtId="177" fontId="14" fillId="2" borderId="6" xfId="44" applyNumberFormat="1" applyFont="1" applyFill="1" applyBorder="1" applyAlignment="1">
      <alignment horizontal="center" vertical="center"/>
    </xf>
    <xf numFmtId="0" fontId="14" fillId="2" borderId="6" xfId="44" applyFont="1" applyFill="1" applyBorder="1" applyAlignment="1">
      <alignment horizontal="center" vertical="center"/>
    </xf>
    <xf numFmtId="177" fontId="14" fillId="2" borderId="7" xfId="44" applyNumberFormat="1" applyFont="1" applyFill="1" applyBorder="1" applyAlignment="1">
      <alignment horizontal="center" vertical="center"/>
    </xf>
    <xf numFmtId="0" fontId="15" fillId="2" borderId="8" xfId="44" applyFont="1" applyFill="1" applyBorder="1" applyAlignment="1">
      <alignment horizontal="center" vertical="center"/>
    </xf>
    <xf numFmtId="178" fontId="16" fillId="2" borderId="2" xfId="0" applyNumberFormat="1" applyFont="1" applyFill="1" applyBorder="1" applyAlignment="1" applyProtection="1">
      <alignment vertical="center"/>
    </xf>
    <xf numFmtId="0" fontId="15" fillId="2" borderId="2" xfId="44" applyFont="1" applyFill="1" applyBorder="1" applyAlignment="1">
      <alignment horizontal="center" vertical="center"/>
    </xf>
    <xf numFmtId="178" fontId="16" fillId="2" borderId="9" xfId="0" applyNumberFormat="1" applyFont="1" applyFill="1" applyBorder="1" applyAlignment="1" applyProtection="1">
      <alignment vertical="center"/>
    </xf>
    <xf numFmtId="0" fontId="15" fillId="2" borderId="8" xfId="50" applyFont="1" applyFill="1" applyBorder="1" applyAlignment="1">
      <alignment horizontal="left" vertical="center"/>
    </xf>
    <xf numFmtId="0" fontId="15" fillId="2" borderId="2" xfId="50" applyFont="1" applyFill="1" applyBorder="1" applyAlignment="1">
      <alignment horizontal="left" vertical="center"/>
    </xf>
    <xf numFmtId="177" fontId="15" fillId="2" borderId="8" xfId="53" applyNumberFormat="1" applyFont="1" applyFill="1" applyBorder="1" applyAlignment="1">
      <alignment vertical="center"/>
    </xf>
    <xf numFmtId="178" fontId="14" fillId="2" borderId="2" xfId="0" applyNumberFormat="1" applyFont="1" applyFill="1" applyBorder="1" applyAlignment="1" applyProtection="1">
      <alignment vertical="center"/>
    </xf>
    <xf numFmtId="177" fontId="15" fillId="2" borderId="2" xfId="53" applyNumberFormat="1" applyFont="1" applyFill="1" applyBorder="1" applyAlignment="1">
      <alignment vertical="center"/>
    </xf>
    <xf numFmtId="178" fontId="14" fillId="2" borderId="9" xfId="0" applyNumberFormat="1" applyFont="1" applyFill="1" applyBorder="1" applyAlignment="1" applyProtection="1">
      <alignment vertical="center"/>
    </xf>
    <xf numFmtId="177" fontId="15" fillId="2" borderId="8" xfId="53" applyNumberFormat="1" applyFont="1" applyFill="1" applyBorder="1" applyAlignment="1">
      <alignment horizontal="left" vertical="center" indent="1"/>
    </xf>
    <xf numFmtId="177" fontId="15" fillId="2" borderId="2" xfId="53" applyNumberFormat="1" applyFont="1" applyFill="1" applyBorder="1" applyAlignment="1">
      <alignment horizontal="left" vertical="center" indent="1"/>
    </xf>
    <xf numFmtId="177" fontId="15" fillId="0" borderId="8" xfId="53" applyNumberFormat="1" applyFont="1" applyFill="1" applyBorder="1" applyAlignment="1">
      <alignment vertical="center"/>
    </xf>
    <xf numFmtId="0" fontId="15" fillId="0" borderId="2" xfId="53" applyFont="1" applyFill="1" applyBorder="1" applyAlignment="1">
      <alignment vertical="center"/>
    </xf>
    <xf numFmtId="177" fontId="15" fillId="0" borderId="2" xfId="53" applyNumberFormat="1" applyFont="1" applyFill="1" applyBorder="1" applyAlignment="1">
      <alignment vertical="center"/>
    </xf>
    <xf numFmtId="0" fontId="15" fillId="0" borderId="9" xfId="53" applyFont="1" applyFill="1" applyBorder="1" applyAlignment="1">
      <alignment vertical="center"/>
    </xf>
    <xf numFmtId="0" fontId="14" fillId="0" borderId="10" xfId="40" applyFont="1" applyFill="1" applyBorder="1" applyAlignment="1">
      <alignment horizontal="center" vertical="center"/>
    </xf>
    <xf numFmtId="179" fontId="14" fillId="0" borderId="11" xfId="40" applyNumberFormat="1" applyFont="1" applyFill="1" applyBorder="1" applyAlignment="1">
      <alignment horizontal="center" vertical="center"/>
    </xf>
    <xf numFmtId="0" fontId="14" fillId="0" borderId="11" xfId="50" applyFont="1" applyFill="1" applyBorder="1" applyAlignment="1">
      <alignment horizontal="left" vertical="center"/>
    </xf>
    <xf numFmtId="178" fontId="16" fillId="0" borderId="12" xfId="0" applyNumberFormat="1" applyFont="1" applyFill="1" applyBorder="1" applyAlignment="1" applyProtection="1">
      <alignment vertical="center"/>
    </xf>
    <xf numFmtId="0" fontId="17" fillId="0" borderId="0" xfId="48" applyFill="1" applyAlignment="1">
      <alignment horizontal="left" vertical="center" wrapText="1"/>
    </xf>
    <xf numFmtId="0" fontId="0" fillId="0" borderId="0" xfId="0" applyFill="1"/>
    <xf numFmtId="0" fontId="0" fillId="0" borderId="0" xfId="0" applyFont="1" applyAlignment="1">
      <alignment horizontal="left" vertical="center"/>
    </xf>
    <xf numFmtId="0" fontId="18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2"/>
    </xf>
    <xf numFmtId="0" fontId="10" fillId="0" borderId="0" xfId="0" applyFont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Alignment="1">
      <alignment horizontal="right" vertical="center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vertical="center"/>
    </xf>
    <xf numFmtId="0" fontId="20" fillId="0" borderId="3" xfId="0" applyFont="1" applyBorder="1" applyAlignment="1">
      <alignment horizontal="left" vertical="center"/>
    </xf>
    <xf numFmtId="0" fontId="20" fillId="0" borderId="3" xfId="0" applyFont="1" applyBorder="1" applyAlignment="1">
      <alignment vertical="center"/>
    </xf>
    <xf numFmtId="0" fontId="19" fillId="0" borderId="2" xfId="0" applyFont="1" applyBorder="1" applyAlignment="1">
      <alignment horizontal="left" vertical="center" indent="1"/>
    </xf>
    <xf numFmtId="0" fontId="0" fillId="0" borderId="0" xfId="0" applyFont="1"/>
    <xf numFmtId="0" fontId="21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2" fillId="0" borderId="0" xfId="0" applyFont="1" applyAlignment="1">
      <alignment vertical="center"/>
    </xf>
    <xf numFmtId="0" fontId="5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24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4" fontId="25" fillId="0" borderId="3" xfId="0" applyNumberFormat="1" applyFont="1" applyBorder="1" applyAlignment="1">
      <alignment horizontal="right" vertical="center" wrapText="1"/>
    </xf>
    <xf numFmtId="0" fontId="22" fillId="0" borderId="2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4" fontId="27" fillId="0" borderId="3" xfId="0" applyNumberFormat="1" applyFont="1" applyFill="1" applyBorder="1" applyAlignment="1">
      <alignment horizontal="right" vertical="center" wrapText="1"/>
    </xf>
    <xf numFmtId="4" fontId="27" fillId="0" borderId="3" xfId="0" applyNumberFormat="1" applyFont="1" applyFill="1" applyBorder="1" applyAlignment="1">
      <alignment horizontal="right" vertical="center" wrapText="1"/>
    </xf>
    <xf numFmtId="4" fontId="6" fillId="0" borderId="3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4" fontId="27" fillId="0" borderId="3" xfId="0" applyNumberFormat="1" applyFont="1" applyFill="1" applyBorder="1" applyAlignment="1">
      <alignment horizontal="right" vertical="center"/>
    </xf>
    <xf numFmtId="4" fontId="6" fillId="0" borderId="3" xfId="0" applyNumberFormat="1" applyFont="1" applyFill="1" applyBorder="1" applyAlignment="1">
      <alignment horizontal="right" vertical="center"/>
    </xf>
    <xf numFmtId="0" fontId="0" fillId="0" borderId="0" xfId="0" applyFill="1"/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4" fontId="6" fillId="0" borderId="3" xfId="0" applyNumberFormat="1" applyFont="1" applyFill="1" applyBorder="1" applyAlignment="1">
      <alignment horizontal="right" vertical="center" wrapText="1"/>
    </xf>
    <xf numFmtId="4" fontId="27" fillId="0" borderId="3" xfId="0" applyNumberFormat="1" applyFont="1" applyFill="1" applyBorder="1" applyAlignment="1">
      <alignment horizontal="right" vertical="center" wrapText="1"/>
    </xf>
    <xf numFmtId="180" fontId="6" fillId="0" borderId="3" xfId="0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2" xfId="0" applyFill="1" applyBorder="1"/>
    <xf numFmtId="0" fontId="0" fillId="2" borderId="2" xfId="0" applyFill="1" applyBorder="1"/>
    <xf numFmtId="0" fontId="29" fillId="0" borderId="0" xfId="0" applyFont="1" applyAlignment="1">
      <alignment horizontal="center"/>
    </xf>
    <xf numFmtId="0" fontId="0" fillId="0" borderId="0" xfId="0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2" xfId="0" applyFont="1" applyFill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0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6" fillId="0" borderId="19" xfId="0" applyFont="1" applyFill="1" applyBorder="1" applyAlignment="1">
      <alignment vertical="center"/>
    </xf>
    <xf numFmtId="0" fontId="6" fillId="0" borderId="19" xfId="0" applyFont="1" applyFill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17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6" fillId="0" borderId="1" xfId="0" applyFont="1" applyFill="1" applyBorder="1" applyAlignment="1">
      <alignment vertical="center"/>
    </xf>
    <xf numFmtId="0" fontId="26" fillId="0" borderId="0" xfId="0" applyFont="1" applyFill="1" applyAlignment="1">
      <alignment horizontal="right"/>
    </xf>
    <xf numFmtId="0" fontId="30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/>
    </xf>
    <xf numFmtId="176" fontId="31" fillId="0" borderId="2" xfId="0" applyNumberFormat="1" applyFont="1" applyFill="1" applyBorder="1" applyAlignment="1">
      <alignment horizontal="center" vertical="center"/>
    </xf>
    <xf numFmtId="176" fontId="30" fillId="0" borderId="2" xfId="0" applyNumberFormat="1" applyFont="1" applyFill="1" applyBorder="1" applyAlignment="1">
      <alignment horizontal="right" vertical="center"/>
    </xf>
    <xf numFmtId="0" fontId="30" fillId="0" borderId="2" xfId="0" applyFont="1" applyFill="1" applyBorder="1" applyAlignment="1">
      <alignment horizontal="left" vertical="center"/>
    </xf>
    <xf numFmtId="0" fontId="30" fillId="0" borderId="2" xfId="0" applyFont="1" applyFill="1" applyBorder="1" applyAlignment="1">
      <alignment horizontal="left" vertical="center" indent="1"/>
    </xf>
    <xf numFmtId="0" fontId="26" fillId="0" borderId="2" xfId="0" applyFont="1" applyFill="1" applyBorder="1"/>
    <xf numFmtId="0" fontId="32" fillId="0" borderId="0" xfId="0" applyFont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0" xfId="0" applyAlignment="1">
      <alignment horizontal="center"/>
    </xf>
    <xf numFmtId="0" fontId="33" fillId="0" borderId="0" xfId="0" applyFont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/>
    </xf>
    <xf numFmtId="0" fontId="35" fillId="0" borderId="9" xfId="10" applyFont="1" applyBorder="1"/>
    <xf numFmtId="0" fontId="34" fillId="0" borderId="10" xfId="0" applyFont="1" applyBorder="1" applyAlignment="1">
      <alignment horizontal="center"/>
    </xf>
    <xf numFmtId="0" fontId="35" fillId="0" borderId="12" xfId="10" applyFont="1" applyBorder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常规 3 3" xfId="44"/>
    <cellStyle name="强调文字颜色 5" xfId="45" builtinId="45"/>
    <cellStyle name="40% - 强调文字颜色 5" xfId="46" builtinId="47"/>
    <cellStyle name="60% - 强调文字颜色 5" xfId="47" builtinId="48"/>
    <cellStyle name="常规 3 4" xf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F8" sqref="F8"/>
    </sheetView>
  </sheetViews>
  <sheetFormatPr defaultColWidth="9" defaultRowHeight="11.25" outlineLevelCol="1"/>
  <cols>
    <col min="1" max="1" width="9.33333333333333" style="171"/>
    <col min="2" max="2" width="111.5" customWidth="1"/>
  </cols>
  <sheetData>
    <row r="1" ht="58.5" customHeight="1" spans="1:2">
      <c r="A1" s="172" t="s">
        <v>0</v>
      </c>
      <c r="B1" s="172"/>
    </row>
    <row r="2" ht="27" customHeight="1" spans="1:2">
      <c r="A2" s="173" t="s">
        <v>1</v>
      </c>
      <c r="B2" s="174" t="s">
        <v>2</v>
      </c>
    </row>
    <row r="3" ht="27" customHeight="1" spans="1:2">
      <c r="A3" s="175">
        <v>1</v>
      </c>
      <c r="B3" s="176" t="s">
        <v>3</v>
      </c>
    </row>
    <row r="4" ht="27" customHeight="1" spans="1:2">
      <c r="A4" s="175">
        <v>2</v>
      </c>
      <c r="B4" s="176" t="s">
        <v>4</v>
      </c>
    </row>
    <row r="5" ht="27" customHeight="1" spans="1:2">
      <c r="A5" s="175">
        <v>3</v>
      </c>
      <c r="B5" s="176" t="s">
        <v>5</v>
      </c>
    </row>
    <row r="6" ht="27" customHeight="1" spans="1:2">
      <c r="A6" s="175">
        <v>4</v>
      </c>
      <c r="B6" s="176" t="s">
        <v>6</v>
      </c>
    </row>
    <row r="7" ht="27" customHeight="1" spans="1:2">
      <c r="A7" s="175">
        <v>5</v>
      </c>
      <c r="B7" s="176" t="s">
        <v>7</v>
      </c>
    </row>
    <row r="8" ht="27" customHeight="1" spans="1:2">
      <c r="A8" s="175">
        <v>6</v>
      </c>
      <c r="B8" s="176" t="s">
        <v>8</v>
      </c>
    </row>
    <row r="9" ht="27" customHeight="1" spans="1:2">
      <c r="A9" s="175">
        <v>7</v>
      </c>
      <c r="B9" s="176" t="s">
        <v>9</v>
      </c>
    </row>
    <row r="10" ht="27" customHeight="1" spans="1:2">
      <c r="A10" s="175">
        <v>8</v>
      </c>
      <c r="B10" s="176" t="s">
        <v>10</v>
      </c>
    </row>
    <row r="11" ht="27" customHeight="1" spans="1:2">
      <c r="A11" s="177">
        <v>9</v>
      </c>
      <c r="B11" s="178" t="s">
        <v>11</v>
      </c>
    </row>
  </sheetData>
  <mergeCells count="1">
    <mergeCell ref="A1:B1"/>
  </mergeCells>
  <hyperlinks>
    <hyperlink ref="B3" location="'2017年渝北区区级部门财政拨款收支总表'!a1" display="2017年渝北区区级部门财政拨款收支总表" tooltip="单击打开：2017年渝北区区级部门财政拨款收支总表"/>
    <hyperlink ref="B4" location="'2017年渝北区区级部门一般公共预算财政拨款支出预算表'!a1" display="2017年渝北区区级部门一般公共预算财政拨款支出预算表" tooltip="单击打开：2017年渝北区区级部门一般公共预算财政拨款支出预算表"/>
    <hyperlink ref="B5" location="'2017年渝北区区级部门一般公共预算财政拨款基本支出预算表'!a1" display="2017年渝北区区级部门一般公共预算财政拨款基本支出预算表" tooltip="单击打开：2017年渝北区区级部门一般公共预算财政拨款基本支出预算表"/>
    <hyperlink ref="B6" location="'2017年渝北区区级部门一般公共预算“三公”经费支出表'!a1" display="2017年渝北区区级部门一般公共预算“三公”经费支出表" tooltip="单击打开：2017年渝北区区级部门一般公共预算“三公”经费支出表"/>
    <hyperlink ref="B7" location="'2017年渝北区区级部门政府性基金预算支出表'!a1" display="2017年渝北区区级部门政府性基金预算支出表" tooltip="单击打开：2017年渝北区区级部门政府性基金预算支出表"/>
    <hyperlink ref="B8" location="'2017年渝北区区级部门国有资本经营预算支出表'!a1" display="2017年渝北区区级部门国有资本经营预算支出表" tooltip="单击打开：2017年渝北区区级部门国有资本经营预算支出表"/>
    <hyperlink ref="B9" location="'2017年渝北区区级部门收支预算总表'!a1" display="2017年渝北区区级部门收支预算总表" tooltip="单击打开：2017年渝北区区级部门收支预算总表"/>
    <hyperlink ref="B10" location="'2017年渝北区区级部门收入预算总表'!a1" display="2017年渝北区区级部门收入预算总表" tooltip="单击打开：2017年渝北区区级部门收入预算总表"/>
    <hyperlink ref="B11" location="'2017年渝北区区级部门支出预算总表'!a1" display="2017年渝北区区级部门支出预算总表" tooltip="单击打开：2017年渝北区区级部门支出预算总表"/>
  </hyperlink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C7" sqref="C7"/>
    </sheetView>
  </sheetViews>
  <sheetFormatPr defaultColWidth="9.33333333333333" defaultRowHeight="11.25"/>
  <cols>
    <col min="1" max="1" width="20.8333333333333" customWidth="1"/>
    <col min="2" max="2" width="57.8333333333333" customWidth="1"/>
    <col min="3" max="3" width="34.5" customWidth="1"/>
  </cols>
  <sheetData>
    <row r="1" ht="17.25" customHeight="1" spans="1:3">
      <c r="A1" s="94" t="s">
        <v>263</v>
      </c>
      <c r="B1" s="14"/>
      <c r="C1" s="14"/>
    </row>
    <row r="2" ht="51.75" customHeight="1" spans="1:3">
      <c r="A2" s="95" t="s">
        <v>264</v>
      </c>
      <c r="B2" s="95"/>
      <c r="C2" s="95"/>
    </row>
    <row r="3" ht="21.75" customHeight="1" spans="1:3">
      <c r="A3" s="96" t="s">
        <v>175</v>
      </c>
      <c r="B3" s="96"/>
      <c r="C3" s="96"/>
    </row>
    <row r="4" s="55" customFormat="1" ht="24" customHeight="1" spans="1:3">
      <c r="A4" s="97" t="s">
        <v>44</v>
      </c>
      <c r="B4" s="97"/>
      <c r="C4" s="98" t="s">
        <v>45</v>
      </c>
    </row>
    <row r="5" ht="36" customHeight="1" spans="1:3">
      <c r="A5" s="60" t="s">
        <v>176</v>
      </c>
      <c r="B5" s="60"/>
      <c r="C5" s="60" t="s">
        <v>145</v>
      </c>
    </row>
    <row r="6" ht="36" customHeight="1" spans="1:9">
      <c r="A6" s="60" t="s">
        <v>105</v>
      </c>
      <c r="B6" s="60" t="s">
        <v>106</v>
      </c>
      <c r="C6" s="60"/>
      <c r="I6" s="59"/>
    </row>
    <row r="7" ht="26.65" customHeight="1" spans="1:3">
      <c r="A7" s="60"/>
      <c r="B7" s="60" t="s">
        <v>50</v>
      </c>
      <c r="C7" s="99">
        <v>3219500</v>
      </c>
    </row>
    <row r="8" ht="20.65" customHeight="1" spans="1:3">
      <c r="A8" s="21" t="s">
        <v>201</v>
      </c>
      <c r="B8" s="21" t="s">
        <v>202</v>
      </c>
      <c r="C8" s="20">
        <v>3019500</v>
      </c>
    </row>
    <row r="9" ht="19.9" customHeight="1" spans="1:3">
      <c r="A9" s="21" t="s">
        <v>203</v>
      </c>
      <c r="B9" s="21" t="s">
        <v>204</v>
      </c>
      <c r="C9" s="20">
        <v>2069500</v>
      </c>
    </row>
    <row r="10" ht="18.95" customHeight="1" spans="1:3">
      <c r="A10" s="21" t="s">
        <v>213</v>
      </c>
      <c r="B10" s="21" t="s">
        <v>214</v>
      </c>
      <c r="C10" s="20">
        <v>600000</v>
      </c>
    </row>
    <row r="11" ht="18.95" customHeight="1" spans="1:3">
      <c r="A11" s="21" t="s">
        <v>215</v>
      </c>
      <c r="B11" s="21" t="s">
        <v>216</v>
      </c>
      <c r="C11" s="20">
        <v>350000</v>
      </c>
    </row>
    <row r="12" ht="18.95" customHeight="1" spans="1:3">
      <c r="A12" s="21" t="s">
        <v>229</v>
      </c>
      <c r="B12" s="21" t="s">
        <v>230</v>
      </c>
      <c r="C12" s="20">
        <v>200000</v>
      </c>
    </row>
    <row r="13" ht="18.95" customHeight="1" spans="1:3">
      <c r="A13" s="21" t="s">
        <v>235</v>
      </c>
      <c r="B13" s="21" t="s">
        <v>236</v>
      </c>
      <c r="C13" s="20">
        <v>200000</v>
      </c>
    </row>
    <row r="14" ht="19.9" customHeight="1" spans="1:3">
      <c r="A14" s="5"/>
      <c r="B14" s="5"/>
      <c r="C14" s="5"/>
    </row>
    <row r="15" ht="18.95" customHeight="1" spans="1:3">
      <c r="A15" s="5"/>
      <c r="B15" s="5"/>
      <c r="C15" s="5"/>
    </row>
    <row r="16" ht="18.95" customHeight="1" spans="1:3">
      <c r="A16" s="7"/>
      <c r="B16" s="7"/>
      <c r="C16" s="7"/>
    </row>
    <row r="17" ht="18.95" customHeight="1" spans="1:3">
      <c r="A17" s="7"/>
      <c r="B17" s="7"/>
      <c r="C17" s="7"/>
    </row>
    <row r="18" ht="18.95" customHeight="1" spans="1:3">
      <c r="A18" s="7"/>
      <c r="B18" s="7"/>
      <c r="C18" s="7"/>
    </row>
    <row r="19" ht="18.95" customHeight="1" spans="1:3">
      <c r="A19" s="7"/>
      <c r="B19" s="7"/>
      <c r="C19" s="7"/>
    </row>
    <row r="20" ht="18.95" customHeight="1" spans="1:3">
      <c r="A20" s="7"/>
      <c r="B20" s="7"/>
      <c r="C20" s="7"/>
    </row>
    <row r="21" ht="18.95" customHeight="1" spans="1:3">
      <c r="A21" s="7"/>
      <c r="B21" s="7"/>
      <c r="C21" s="7"/>
    </row>
    <row r="22" ht="18.95" customHeight="1" spans="1:3">
      <c r="A22" s="7"/>
      <c r="B22" s="7"/>
      <c r="C22" s="7"/>
    </row>
    <row r="23" ht="18.95" customHeight="1" spans="1:3">
      <c r="A23" s="7"/>
      <c r="B23" s="7"/>
      <c r="C23" s="7"/>
    </row>
    <row r="24" ht="19.9" customHeight="1" spans="1:3">
      <c r="A24" s="7"/>
      <c r="B24" s="7"/>
      <c r="C24" s="7"/>
    </row>
  </sheetData>
  <mergeCells count="5">
    <mergeCell ref="A2:C2"/>
    <mergeCell ref="A3:C3"/>
    <mergeCell ref="A4:B4"/>
    <mergeCell ref="A5:B5"/>
    <mergeCell ref="C5:C6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E12" sqref="E12"/>
    </sheetView>
  </sheetViews>
  <sheetFormatPr defaultColWidth="13.3333333333333" defaultRowHeight="11.25" outlineLevelCol="2"/>
  <cols>
    <col min="1" max="1" width="20.3333333333333" style="14" customWidth="1"/>
    <col min="2" max="2" width="47.6666666666667" style="14" customWidth="1"/>
    <col min="3" max="3" width="48.8333333333333" style="14" customWidth="1"/>
    <col min="4" max="4" width="13" style="14" customWidth="1"/>
    <col min="5" max="16384" width="13.3333333333333" style="14"/>
  </cols>
  <sheetData>
    <row r="1" ht="16.35" customHeight="1" spans="1:1">
      <c r="A1" s="85" t="s">
        <v>265</v>
      </c>
    </row>
    <row r="2" ht="38.25" customHeight="1" spans="1:3">
      <c r="A2" s="86" t="s">
        <v>264</v>
      </c>
      <c r="B2" s="86"/>
      <c r="C2" s="86"/>
    </row>
    <row r="3" ht="21.75" customHeight="1" spans="1:3">
      <c r="A3" s="87" t="s">
        <v>240</v>
      </c>
      <c r="B3" s="87"/>
      <c r="C3" s="87"/>
    </row>
    <row r="4" ht="19.9" customHeight="1" spans="1:3">
      <c r="A4" s="88" t="s">
        <v>44</v>
      </c>
      <c r="B4" s="88"/>
      <c r="C4" s="68" t="s">
        <v>45</v>
      </c>
    </row>
    <row r="5" ht="42.2" customHeight="1" spans="1:3">
      <c r="A5" s="89" t="s">
        <v>241</v>
      </c>
      <c r="B5" s="89"/>
      <c r="C5" s="89" t="s">
        <v>145</v>
      </c>
    </row>
    <row r="6" ht="26.65" customHeight="1" spans="1:3">
      <c r="A6" s="90" t="s">
        <v>105</v>
      </c>
      <c r="B6" s="90" t="s">
        <v>106</v>
      </c>
      <c r="C6" s="89"/>
    </row>
    <row r="7" s="84" customFormat="1" ht="21" customHeight="1" spans="1:3">
      <c r="A7" s="91" t="s">
        <v>50</v>
      </c>
      <c r="B7" s="91"/>
      <c r="C7" s="92">
        <v>3219500</v>
      </c>
    </row>
    <row r="8" s="84" customFormat="1" ht="21" customHeight="1" spans="1:3">
      <c r="A8" s="17" t="s">
        <v>251</v>
      </c>
      <c r="B8" s="17" t="s">
        <v>252</v>
      </c>
      <c r="C8" s="20">
        <v>3019500</v>
      </c>
    </row>
    <row r="9" s="84" customFormat="1" ht="21" customHeight="1" spans="1:3">
      <c r="A9" s="21" t="s">
        <v>253</v>
      </c>
      <c r="B9" s="21" t="s">
        <v>254</v>
      </c>
      <c r="C9" s="20">
        <v>2069500</v>
      </c>
    </row>
    <row r="10" s="84" customFormat="1" ht="21" customHeight="1" spans="1:3">
      <c r="A10" s="21" t="s">
        <v>256</v>
      </c>
      <c r="B10" s="21" t="s">
        <v>216</v>
      </c>
      <c r="C10" s="20">
        <v>950000</v>
      </c>
    </row>
    <row r="11" s="84" customFormat="1" ht="21" customHeight="1" spans="1:3">
      <c r="A11" s="17" t="s">
        <v>260</v>
      </c>
      <c r="B11" s="17" t="s">
        <v>230</v>
      </c>
      <c r="C11" s="20">
        <v>200000</v>
      </c>
    </row>
    <row r="12" s="84" customFormat="1" ht="21" customHeight="1" spans="1:3">
      <c r="A12" s="21" t="s">
        <v>261</v>
      </c>
      <c r="B12" s="21" t="s">
        <v>262</v>
      </c>
      <c r="C12" s="20">
        <v>200000</v>
      </c>
    </row>
    <row r="13" s="84" customFormat="1" ht="21" customHeight="1" spans="1:3">
      <c r="A13" s="70"/>
      <c r="B13" s="70"/>
      <c r="C13" s="70"/>
    </row>
    <row r="14" s="84" customFormat="1" ht="21" customHeight="1" spans="1:3">
      <c r="A14" s="93"/>
      <c r="B14" s="93"/>
      <c r="C14" s="93"/>
    </row>
    <row r="15" s="84" customFormat="1" ht="21" customHeight="1" spans="1:3">
      <c r="A15" s="93"/>
      <c r="B15" s="93"/>
      <c r="C15" s="93"/>
    </row>
    <row r="16" s="84" customFormat="1" ht="21" customHeight="1" spans="1:3">
      <c r="A16" s="93"/>
      <c r="B16" s="93"/>
      <c r="C16" s="93"/>
    </row>
    <row r="17" s="84" customFormat="1" ht="21" customHeight="1" spans="1:3">
      <c r="A17" s="93"/>
      <c r="B17" s="93"/>
      <c r="C17" s="93"/>
    </row>
  </sheetData>
  <mergeCells count="5">
    <mergeCell ref="A2:C2"/>
    <mergeCell ref="A3:C3"/>
    <mergeCell ref="A5:B5"/>
    <mergeCell ref="A7:B7"/>
    <mergeCell ref="C5:C6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workbookViewId="0">
      <selection activeCell="F7" sqref="F7"/>
    </sheetView>
  </sheetViews>
  <sheetFormatPr defaultColWidth="9.33333333333333" defaultRowHeight="11.25"/>
  <cols>
    <col min="1" max="1" width="16.8333333333333" customWidth="1"/>
    <col min="2" max="2" width="12.1666666666667" customWidth="1"/>
    <col min="3" max="3" width="11.5" customWidth="1"/>
    <col min="4" max="13" width="11.3333333333333" customWidth="1"/>
  </cols>
  <sheetData>
    <row r="1" ht="18" customHeight="1" spans="1:5">
      <c r="A1" s="1" t="s">
        <v>266</v>
      </c>
      <c r="B1" s="14"/>
      <c r="C1" s="14"/>
      <c r="D1" s="14"/>
      <c r="E1" s="14"/>
    </row>
    <row r="2" ht="33.75" customHeight="1" spans="1:13">
      <c r="A2" s="75" t="s">
        <v>32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81"/>
    </row>
    <row r="3" ht="26.25" customHeight="1" spans="1:12">
      <c r="A3" s="76" t="s">
        <v>267</v>
      </c>
      <c r="B3" s="4"/>
      <c r="C3" s="4"/>
      <c r="D3" s="4"/>
      <c r="E3" s="4"/>
      <c r="F3" s="4"/>
      <c r="G3" s="4"/>
      <c r="H3" s="4"/>
      <c r="I3" s="4"/>
      <c r="J3" s="4"/>
      <c r="K3" s="82"/>
      <c r="L3" s="83" t="s">
        <v>142</v>
      </c>
    </row>
    <row r="4" ht="16.5" customHeight="1" spans="1:12">
      <c r="A4" s="77" t="s">
        <v>160</v>
      </c>
      <c r="B4" s="77"/>
      <c r="C4" s="77"/>
      <c r="D4" s="77"/>
      <c r="E4" s="77"/>
      <c r="F4" s="77"/>
      <c r="G4" s="78" t="s">
        <v>268</v>
      </c>
      <c r="H4" s="78"/>
      <c r="I4" s="78"/>
      <c r="J4" s="78"/>
      <c r="K4" s="78"/>
      <c r="L4" s="78"/>
    </row>
    <row r="5" ht="44.25" customHeight="1" spans="1:12">
      <c r="A5" s="77" t="s">
        <v>50</v>
      </c>
      <c r="B5" s="6" t="s">
        <v>269</v>
      </c>
      <c r="C5" s="77" t="s">
        <v>270</v>
      </c>
      <c r="D5" s="77"/>
      <c r="E5" s="77"/>
      <c r="F5" s="77" t="s">
        <v>271</v>
      </c>
      <c r="G5" s="77" t="s">
        <v>50</v>
      </c>
      <c r="H5" s="6" t="s">
        <v>269</v>
      </c>
      <c r="I5" s="6" t="s">
        <v>270</v>
      </c>
      <c r="J5" s="6"/>
      <c r="K5" s="6"/>
      <c r="L5" s="77" t="s">
        <v>271</v>
      </c>
    </row>
    <row r="6" ht="55.5" customHeight="1" spans="1:12">
      <c r="A6" s="77"/>
      <c r="B6" s="6"/>
      <c r="C6" s="77" t="s">
        <v>162</v>
      </c>
      <c r="D6" s="6" t="s">
        <v>272</v>
      </c>
      <c r="E6" s="6" t="s">
        <v>273</v>
      </c>
      <c r="F6" s="77"/>
      <c r="G6" s="77"/>
      <c r="H6" s="6"/>
      <c r="I6" s="77" t="s">
        <v>162</v>
      </c>
      <c r="J6" s="6" t="s">
        <v>272</v>
      </c>
      <c r="K6" s="6" t="s">
        <v>273</v>
      </c>
      <c r="L6" s="77"/>
    </row>
    <row r="7" ht="17.25" customHeight="1" spans="1:12">
      <c r="A7" s="79">
        <v>110000</v>
      </c>
      <c r="B7" s="79"/>
      <c r="C7" s="79">
        <v>90000</v>
      </c>
      <c r="D7" s="79"/>
      <c r="E7" s="79">
        <v>90000</v>
      </c>
      <c r="F7" s="79">
        <v>20000</v>
      </c>
      <c r="G7" s="79">
        <v>113000</v>
      </c>
      <c r="H7" s="80"/>
      <c r="I7" s="79">
        <v>90000</v>
      </c>
      <c r="J7" s="80"/>
      <c r="K7" s="79">
        <v>90000</v>
      </c>
      <c r="L7" s="79">
        <v>23000</v>
      </c>
    </row>
    <row r="8" ht="17.25" customHeight="1" spans="1:12">
      <c r="A8" s="79"/>
      <c r="B8" s="79"/>
      <c r="C8" s="79"/>
      <c r="D8" s="79"/>
      <c r="E8" s="79"/>
      <c r="F8" s="79"/>
      <c r="G8" s="80"/>
      <c r="H8" s="80"/>
      <c r="I8" s="80"/>
      <c r="J8" s="80"/>
      <c r="K8" s="80"/>
      <c r="L8" s="80"/>
    </row>
    <row r="9" ht="17.25" customHeight="1" spans="1:12">
      <c r="A9" s="79"/>
      <c r="B9" s="79"/>
      <c r="C9" s="79"/>
      <c r="D9" s="79"/>
      <c r="E9" s="79"/>
      <c r="F9" s="79"/>
      <c r="G9" s="80"/>
      <c r="H9" s="80"/>
      <c r="I9" s="80"/>
      <c r="J9" s="80"/>
      <c r="K9" s="80"/>
      <c r="L9" s="80"/>
    </row>
  </sheetData>
  <mergeCells count="11">
    <mergeCell ref="A2:L2"/>
    <mergeCell ref="A4:F4"/>
    <mergeCell ref="G4:L4"/>
    <mergeCell ref="C5:E5"/>
    <mergeCell ref="I5:K5"/>
    <mergeCell ref="A5:A6"/>
    <mergeCell ref="B5:B6"/>
    <mergeCell ref="F5:F6"/>
    <mergeCell ref="G5:G6"/>
    <mergeCell ref="H5:H6"/>
    <mergeCell ref="L5:L6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opLeftCell="A4" workbookViewId="0">
      <selection activeCell="B30" sqref="B30"/>
    </sheetView>
  </sheetViews>
  <sheetFormatPr defaultColWidth="9.33333333333333" defaultRowHeight="11.25" outlineLevelCol="4"/>
  <cols>
    <col min="1" max="1" width="16.3333333333333" customWidth="1"/>
    <col min="2" max="2" width="48.6666666666667" customWidth="1"/>
    <col min="3" max="5" width="21.8333333333333" customWidth="1"/>
  </cols>
  <sheetData>
    <row r="1" ht="19.5" customHeight="1" spans="1:5">
      <c r="A1" s="56" t="s">
        <v>274</v>
      </c>
      <c r="B1" s="14"/>
      <c r="C1" s="14"/>
      <c r="D1" s="14"/>
      <c r="E1" s="14"/>
    </row>
    <row r="2" ht="42" customHeight="1" spans="1:5">
      <c r="A2" s="66" t="s">
        <v>275</v>
      </c>
      <c r="B2" s="66"/>
      <c r="C2" s="66"/>
      <c r="D2" s="66"/>
      <c r="E2" s="66"/>
    </row>
    <row r="3" s="55" customFormat="1" ht="33.75" customHeight="1" spans="1:5">
      <c r="A3" s="67" t="s">
        <v>44</v>
      </c>
      <c r="B3" s="67"/>
      <c r="C3" s="67"/>
      <c r="D3" s="67"/>
      <c r="E3" s="68" t="s">
        <v>45</v>
      </c>
    </row>
    <row r="4" s="55" customFormat="1" ht="23.25" customHeight="1" spans="1:5">
      <c r="A4" s="69" t="s">
        <v>105</v>
      </c>
      <c r="B4" s="69" t="s">
        <v>106</v>
      </c>
      <c r="C4" s="69" t="s">
        <v>276</v>
      </c>
      <c r="D4" s="69"/>
      <c r="E4" s="69"/>
    </row>
    <row r="5" ht="21" customHeight="1" spans="1:5">
      <c r="A5" s="69"/>
      <c r="B5" s="69"/>
      <c r="C5" s="69" t="s">
        <v>50</v>
      </c>
      <c r="D5" s="69" t="s">
        <v>144</v>
      </c>
      <c r="E5" s="69" t="s">
        <v>145</v>
      </c>
    </row>
    <row r="6" ht="21" customHeight="1" spans="1:5">
      <c r="A6" s="70"/>
      <c r="B6" s="69" t="s">
        <v>50</v>
      </c>
      <c r="C6" s="70"/>
      <c r="D6" s="70"/>
      <c r="E6" s="70"/>
    </row>
    <row r="7" ht="21" customHeight="1" spans="1:5">
      <c r="A7" s="71"/>
      <c r="B7" s="72"/>
      <c r="C7" s="70"/>
      <c r="D7" s="70"/>
      <c r="E7" s="70"/>
    </row>
    <row r="8" ht="21" customHeight="1" spans="1:5">
      <c r="A8" s="71"/>
      <c r="B8" s="72"/>
      <c r="C8" s="70"/>
      <c r="D8" s="70"/>
      <c r="E8" s="70"/>
    </row>
    <row r="9" ht="21" customHeight="1" spans="1:5">
      <c r="A9" s="73"/>
      <c r="B9" s="73"/>
      <c r="C9" s="70"/>
      <c r="D9" s="70"/>
      <c r="E9" s="70"/>
    </row>
    <row r="10" ht="21" customHeight="1" spans="1:5">
      <c r="A10" s="5"/>
      <c r="B10" s="5"/>
      <c r="C10" s="5"/>
      <c r="D10" s="5"/>
      <c r="E10" s="5"/>
    </row>
    <row r="11" ht="21" customHeight="1" spans="1:5">
      <c r="A11" s="5"/>
      <c r="B11" s="5"/>
      <c r="C11" s="5"/>
      <c r="D11" s="5"/>
      <c r="E11" s="5"/>
    </row>
    <row r="12" ht="21" customHeight="1" spans="1:5">
      <c r="A12" s="5"/>
      <c r="B12" s="5"/>
      <c r="C12" s="5"/>
      <c r="D12" s="5"/>
      <c r="E12" s="5"/>
    </row>
    <row r="13" ht="21" customHeight="1" spans="1:5">
      <c r="A13" s="5"/>
      <c r="B13" s="5"/>
      <c r="C13" s="5"/>
      <c r="D13" s="5"/>
      <c r="E13" s="5"/>
    </row>
    <row r="14" ht="21" customHeight="1" spans="1:5">
      <c r="A14" s="5"/>
      <c r="B14" s="5"/>
      <c r="C14" s="5"/>
      <c r="D14" s="5"/>
      <c r="E14" s="5"/>
    </row>
    <row r="15" ht="21" customHeight="1" spans="1:5">
      <c r="A15" s="5"/>
      <c r="B15" s="5"/>
      <c r="C15" s="5"/>
      <c r="D15" s="5"/>
      <c r="E15" s="5"/>
    </row>
    <row r="16" ht="21" customHeight="1" spans="1:5">
      <c r="A16" s="5"/>
      <c r="B16" s="5"/>
      <c r="C16" s="5"/>
      <c r="D16" s="5"/>
      <c r="E16" s="5"/>
    </row>
    <row r="17" ht="21" customHeight="1" spans="1:5">
      <c r="A17" s="5"/>
      <c r="B17" s="5"/>
      <c r="C17" s="5"/>
      <c r="D17" s="5"/>
      <c r="E17" s="5"/>
    </row>
    <row r="18" ht="21" customHeight="1" spans="1:5">
      <c r="A18" s="5"/>
      <c r="B18" s="5"/>
      <c r="C18" s="5"/>
      <c r="D18" s="5"/>
      <c r="E18" s="5"/>
    </row>
    <row r="19" ht="14.25" spans="1:1">
      <c r="A19" s="11" t="s">
        <v>277</v>
      </c>
    </row>
    <row r="20" spans="1:1">
      <c r="A20" s="74"/>
    </row>
  </sheetData>
  <mergeCells count="4">
    <mergeCell ref="A2:E2"/>
    <mergeCell ref="C4:E4"/>
    <mergeCell ref="A4:A5"/>
    <mergeCell ref="B4:B5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A19" sqref="A19"/>
    </sheetView>
  </sheetViews>
  <sheetFormatPr defaultColWidth="9.33333333333333" defaultRowHeight="11.25" outlineLevelCol="4"/>
  <cols>
    <col min="1" max="1" width="17.8333333333333" customWidth="1"/>
    <col min="2" max="2" width="30.5" customWidth="1"/>
    <col min="3" max="5" width="22.1666666666667" customWidth="1"/>
  </cols>
  <sheetData>
    <row r="1" ht="19.5" customHeight="1" spans="1:5">
      <c r="A1" s="56" t="s">
        <v>278</v>
      </c>
      <c r="B1" s="14"/>
      <c r="C1" s="14"/>
      <c r="D1" s="14"/>
      <c r="E1" s="14"/>
    </row>
    <row r="2" ht="29.25" customHeight="1" spans="1:5">
      <c r="A2" s="57" t="s">
        <v>279</v>
      </c>
      <c r="B2" s="57"/>
      <c r="C2" s="57"/>
      <c r="D2" s="57"/>
      <c r="E2" s="57"/>
    </row>
    <row r="3" s="55" customFormat="1" ht="23.25" customHeight="1" spans="1:5">
      <c r="A3" s="58" t="s">
        <v>44</v>
      </c>
      <c r="B3" s="58"/>
      <c r="C3" s="58"/>
      <c r="D3" s="58"/>
      <c r="E3" s="59" t="s">
        <v>45</v>
      </c>
    </row>
    <row r="4" s="55" customFormat="1" ht="23.25" customHeight="1" spans="1:5">
      <c r="A4" s="60" t="s">
        <v>105</v>
      </c>
      <c r="B4" s="60" t="s">
        <v>106</v>
      </c>
      <c r="C4" s="61" t="s">
        <v>280</v>
      </c>
      <c r="D4" s="61"/>
      <c r="E4" s="61"/>
    </row>
    <row r="5" ht="22.5" customHeight="1" spans="1:5">
      <c r="A5" s="60"/>
      <c r="B5" s="60"/>
      <c r="C5" s="60" t="s">
        <v>50</v>
      </c>
      <c r="D5" s="60" t="s">
        <v>144</v>
      </c>
      <c r="E5" s="60" t="s">
        <v>145</v>
      </c>
    </row>
    <row r="6" ht="22.5" customHeight="1" spans="1:5">
      <c r="A6" s="62"/>
      <c r="B6" s="60" t="s">
        <v>50</v>
      </c>
      <c r="C6" s="62"/>
      <c r="D6" s="62"/>
      <c r="E6" s="62"/>
    </row>
    <row r="7" ht="22.5" customHeight="1" spans="1:5">
      <c r="A7" s="63"/>
      <c r="B7" s="62"/>
      <c r="C7" s="62"/>
      <c r="D7" s="62"/>
      <c r="E7" s="62"/>
    </row>
    <row r="8" ht="22.5" customHeight="1" spans="1:5">
      <c r="A8" s="64"/>
      <c r="B8" s="64"/>
      <c r="C8" s="62"/>
      <c r="D8" s="62"/>
      <c r="E8" s="62"/>
    </row>
    <row r="9" ht="22.5" customHeight="1" spans="1:5">
      <c r="A9" s="65"/>
      <c r="B9" s="65"/>
      <c r="C9" s="62"/>
      <c r="D9" s="62"/>
      <c r="E9" s="62"/>
    </row>
    <row r="10" ht="22.5" customHeight="1" spans="1:5">
      <c r="A10" s="62"/>
      <c r="B10" s="62"/>
      <c r="C10" s="62"/>
      <c r="D10" s="62"/>
      <c r="E10" s="62"/>
    </row>
    <row r="11" ht="22.5" customHeight="1" spans="1:5">
      <c r="A11" s="62"/>
      <c r="B11" s="62"/>
      <c r="C11" s="62"/>
      <c r="D11" s="62"/>
      <c r="E11" s="62"/>
    </row>
    <row r="12" ht="22.5" customHeight="1" spans="1:5">
      <c r="A12" s="62"/>
      <c r="B12" s="62"/>
      <c r="C12" s="62"/>
      <c r="D12" s="62"/>
      <c r="E12" s="62"/>
    </row>
    <row r="13" ht="22.5" customHeight="1" spans="1:5">
      <c r="A13" s="62"/>
      <c r="B13" s="62"/>
      <c r="C13" s="62"/>
      <c r="D13" s="62"/>
      <c r="E13" s="62"/>
    </row>
    <row r="14" ht="22.5" customHeight="1" spans="1:5">
      <c r="A14" s="62"/>
      <c r="B14" s="62"/>
      <c r="C14" s="62"/>
      <c r="D14" s="62"/>
      <c r="E14" s="62"/>
    </row>
    <row r="15" ht="22.5" customHeight="1" spans="1:5">
      <c r="A15" s="62"/>
      <c r="B15" s="62"/>
      <c r="C15" s="62"/>
      <c r="D15" s="62"/>
      <c r="E15" s="62"/>
    </row>
    <row r="16" ht="22.5" customHeight="1" spans="1:5">
      <c r="A16" s="62"/>
      <c r="B16" s="62"/>
      <c r="C16" s="62"/>
      <c r="D16" s="62"/>
      <c r="E16" s="62"/>
    </row>
    <row r="17" ht="22.5" customHeight="1" spans="1:5">
      <c r="A17" s="62"/>
      <c r="B17" s="62"/>
      <c r="C17" s="62"/>
      <c r="D17" s="62"/>
      <c r="E17" s="62"/>
    </row>
    <row r="18" ht="22.5" customHeight="1" spans="1:5">
      <c r="A18" s="62"/>
      <c r="B18" s="62"/>
      <c r="C18" s="62"/>
      <c r="D18" s="62"/>
      <c r="E18" s="62"/>
    </row>
    <row r="19" ht="27" customHeight="1" spans="1:5">
      <c r="A19" s="11" t="s">
        <v>277</v>
      </c>
      <c r="B19" s="11"/>
      <c r="C19" s="11"/>
      <c r="D19" s="11"/>
      <c r="E19" s="11"/>
    </row>
  </sheetData>
  <mergeCells count="4">
    <mergeCell ref="A2:E2"/>
    <mergeCell ref="C4:E4"/>
    <mergeCell ref="A4:A5"/>
    <mergeCell ref="B4:B5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A10" sqref="A10"/>
    </sheetView>
  </sheetViews>
  <sheetFormatPr defaultColWidth="9" defaultRowHeight="11.25" outlineLevelCol="3"/>
  <cols>
    <col min="1" max="1" width="50.5" style="14" customWidth="1"/>
    <col min="2" max="2" width="9.33333333333333" style="14"/>
    <col min="3" max="3" width="50.5" style="14" customWidth="1"/>
    <col min="4" max="16384" width="9.33333333333333" style="14"/>
  </cols>
  <sheetData>
    <row r="1" ht="27.75" customHeight="1" spans="1:1">
      <c r="A1" s="1" t="s">
        <v>281</v>
      </c>
    </row>
    <row r="2" ht="24" spans="1:4">
      <c r="A2" s="26" t="s">
        <v>38</v>
      </c>
      <c r="B2" s="26"/>
      <c r="C2" s="26"/>
      <c r="D2" s="26"/>
    </row>
    <row r="3" ht="19.5" spans="1:4">
      <c r="A3" s="27" t="s">
        <v>282</v>
      </c>
      <c r="B3" s="27"/>
      <c r="C3" s="28"/>
      <c r="D3" s="29" t="s">
        <v>45</v>
      </c>
    </row>
    <row r="4" s="25" customFormat="1" ht="12" spans="1:4">
      <c r="A4" s="30" t="s">
        <v>283</v>
      </c>
      <c r="B4" s="31" t="s">
        <v>49</v>
      </c>
      <c r="C4" s="32" t="s">
        <v>284</v>
      </c>
      <c r="D4" s="33" t="s">
        <v>49</v>
      </c>
    </row>
    <row r="5" ht="12" spans="1:4">
      <c r="A5" s="34" t="s">
        <v>285</v>
      </c>
      <c r="B5" s="35"/>
      <c r="C5" s="36" t="s">
        <v>285</v>
      </c>
      <c r="D5" s="37"/>
    </row>
    <row r="6" ht="12" spans="1:4">
      <c r="A6" s="38" t="s">
        <v>286</v>
      </c>
      <c r="B6" s="35"/>
      <c r="C6" s="39" t="s">
        <v>287</v>
      </c>
      <c r="D6" s="37"/>
    </row>
    <row r="7" ht="12" spans="1:4">
      <c r="A7" s="40" t="s">
        <v>288</v>
      </c>
      <c r="B7" s="41"/>
      <c r="C7" s="42" t="s">
        <v>289</v>
      </c>
      <c r="D7" s="43"/>
    </row>
    <row r="8" ht="12" spans="1:4">
      <c r="A8" s="44" t="s">
        <v>290</v>
      </c>
      <c r="B8" s="41"/>
      <c r="C8" s="45" t="s">
        <v>290</v>
      </c>
      <c r="D8" s="43"/>
    </row>
    <row r="9" ht="12" spans="1:4">
      <c r="A9" s="44" t="s">
        <v>291</v>
      </c>
      <c r="B9" s="41"/>
      <c r="C9" s="45" t="s">
        <v>291</v>
      </c>
      <c r="D9" s="43"/>
    </row>
    <row r="10" ht="12" spans="1:4">
      <c r="A10" s="44" t="s">
        <v>292</v>
      </c>
      <c r="B10" s="41"/>
      <c r="C10" s="45" t="s">
        <v>292</v>
      </c>
      <c r="D10" s="43"/>
    </row>
    <row r="11" ht="12" spans="1:4">
      <c r="A11" s="40" t="s">
        <v>293</v>
      </c>
      <c r="B11" s="41"/>
      <c r="C11" s="42" t="s">
        <v>294</v>
      </c>
      <c r="D11" s="43"/>
    </row>
    <row r="12" ht="12" spans="1:4">
      <c r="A12" s="44" t="s">
        <v>295</v>
      </c>
      <c r="B12" s="41"/>
      <c r="C12" s="45" t="s">
        <v>295</v>
      </c>
      <c r="D12" s="43"/>
    </row>
    <row r="13" ht="12" spans="1:4">
      <c r="A13" s="44" t="s">
        <v>296</v>
      </c>
      <c r="B13" s="41"/>
      <c r="C13" s="45" t="s">
        <v>296</v>
      </c>
      <c r="D13" s="43"/>
    </row>
    <row r="14" ht="12" spans="1:4">
      <c r="A14" s="40" t="s">
        <v>297</v>
      </c>
      <c r="B14" s="41"/>
      <c r="C14" s="42" t="s">
        <v>298</v>
      </c>
      <c r="D14" s="43"/>
    </row>
    <row r="15" ht="12" spans="1:4">
      <c r="A15" s="40" t="s">
        <v>299</v>
      </c>
      <c r="B15" s="41"/>
      <c r="C15" s="42" t="s">
        <v>300</v>
      </c>
      <c r="D15" s="43"/>
    </row>
    <row r="16" ht="12" spans="1:4">
      <c r="A16" s="46"/>
      <c r="B16" s="47"/>
      <c r="C16" s="48"/>
      <c r="D16" s="49"/>
    </row>
    <row r="17" ht="12.75" spans="1:4">
      <c r="A17" s="50"/>
      <c r="B17" s="51"/>
      <c r="C17" s="52" t="s">
        <v>301</v>
      </c>
      <c r="D17" s="53"/>
    </row>
    <row r="18" ht="13.5" spans="1:4">
      <c r="A18" s="54" t="s">
        <v>302</v>
      </c>
      <c r="B18" s="54"/>
      <c r="C18" s="54"/>
      <c r="D18" s="54"/>
    </row>
  </sheetData>
  <mergeCells count="2">
    <mergeCell ref="A2:D2"/>
    <mergeCell ref="A18:D18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4"/>
  <sheetViews>
    <sheetView workbookViewId="0">
      <selection activeCell="H22" sqref="H22"/>
    </sheetView>
  </sheetViews>
  <sheetFormatPr defaultColWidth="9.33333333333333" defaultRowHeight="11.25"/>
  <cols>
    <col min="2" max="2" width="25.6666666666667" customWidth="1"/>
    <col min="4" max="4" width="30" customWidth="1"/>
    <col min="6" max="6" width="22.3333333333333" customWidth="1"/>
    <col min="7" max="7" width="39.6666666666667" customWidth="1"/>
    <col min="8" max="10" width="20.6666666666667" customWidth="1"/>
  </cols>
  <sheetData>
    <row r="1" ht="17.25" customHeight="1" spans="1:2">
      <c r="A1" s="1" t="s">
        <v>303</v>
      </c>
      <c r="B1" s="1"/>
    </row>
    <row r="2" ht="24.75" spans="1:25">
      <c r="A2" s="13" t="s">
        <v>40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ht="27" spans="1:25">
      <c r="A3" s="14" t="s">
        <v>282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24" t="s">
        <v>45</v>
      </c>
    </row>
    <row r="4" ht="16.5" customHeight="1" spans="1:25">
      <c r="A4" s="15" t="s">
        <v>304</v>
      </c>
      <c r="B4" s="15" t="s">
        <v>305</v>
      </c>
      <c r="C4" s="15" t="s">
        <v>306</v>
      </c>
      <c r="D4" s="15" t="s">
        <v>307</v>
      </c>
      <c r="E4" s="15" t="s">
        <v>308</v>
      </c>
      <c r="F4" s="15" t="s">
        <v>309</v>
      </c>
      <c r="G4" s="15" t="s">
        <v>310</v>
      </c>
      <c r="H4" s="15" t="s">
        <v>143</v>
      </c>
      <c r="I4" s="15" t="s">
        <v>150</v>
      </c>
      <c r="J4" s="15"/>
      <c r="K4" s="15"/>
      <c r="L4" s="15"/>
      <c r="M4" s="15"/>
      <c r="N4" s="15"/>
      <c r="O4" s="15" t="s">
        <v>151</v>
      </c>
      <c r="P4" s="15"/>
      <c r="Q4" s="15"/>
      <c r="R4" s="15" t="s">
        <v>152</v>
      </c>
      <c r="S4" s="15" t="s">
        <v>61</v>
      </c>
      <c r="T4" s="15" t="s">
        <v>311</v>
      </c>
      <c r="U4" s="15"/>
      <c r="V4" s="15"/>
      <c r="W4" s="15"/>
      <c r="X4" s="15"/>
      <c r="Y4" s="15"/>
    </row>
    <row r="5" ht="48" spans="1:25">
      <c r="A5" s="16"/>
      <c r="B5" s="16"/>
      <c r="C5" s="16"/>
      <c r="D5" s="16"/>
      <c r="E5" s="16"/>
      <c r="F5" s="16"/>
      <c r="G5" s="16"/>
      <c r="H5" s="16"/>
      <c r="I5" s="16" t="s">
        <v>162</v>
      </c>
      <c r="J5" s="16" t="s">
        <v>312</v>
      </c>
      <c r="K5" s="16" t="s">
        <v>313</v>
      </c>
      <c r="L5" s="16" t="s">
        <v>314</v>
      </c>
      <c r="M5" s="16" t="s">
        <v>315</v>
      </c>
      <c r="N5" s="16" t="s">
        <v>316</v>
      </c>
      <c r="O5" s="16" t="s">
        <v>162</v>
      </c>
      <c r="P5" s="16" t="s">
        <v>151</v>
      </c>
      <c r="Q5" s="16" t="s">
        <v>317</v>
      </c>
      <c r="R5" s="16"/>
      <c r="S5" s="16"/>
      <c r="T5" s="16" t="s">
        <v>162</v>
      </c>
      <c r="U5" s="16" t="s">
        <v>63</v>
      </c>
      <c r="V5" s="16" t="s">
        <v>65</v>
      </c>
      <c r="W5" s="16" t="s">
        <v>318</v>
      </c>
      <c r="X5" s="16" t="s">
        <v>69</v>
      </c>
      <c r="Y5" s="16" t="s">
        <v>319</v>
      </c>
    </row>
    <row r="6" ht="21.75" customHeight="1" spans="1:25">
      <c r="A6" s="17" t="s">
        <v>229</v>
      </c>
      <c r="B6" s="18" t="s">
        <v>320</v>
      </c>
      <c r="C6" s="19"/>
      <c r="D6" s="19"/>
      <c r="E6" s="19"/>
      <c r="F6" s="19"/>
      <c r="G6" s="19"/>
      <c r="H6" s="20">
        <v>3219500</v>
      </c>
      <c r="I6" s="20">
        <v>3219500</v>
      </c>
      <c r="J6" s="20">
        <v>3219500</v>
      </c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</row>
    <row r="7" ht="21.75" customHeight="1" spans="1:25">
      <c r="A7" s="21" t="s">
        <v>321</v>
      </c>
      <c r="B7" s="22" t="s">
        <v>322</v>
      </c>
      <c r="C7" s="17" t="s">
        <v>323</v>
      </c>
      <c r="D7" s="17" t="s">
        <v>324</v>
      </c>
      <c r="E7" s="17" t="s">
        <v>325</v>
      </c>
      <c r="F7" s="17" t="s">
        <v>326</v>
      </c>
      <c r="G7" s="17" t="s">
        <v>327</v>
      </c>
      <c r="H7" s="20">
        <v>200000</v>
      </c>
      <c r="I7" s="20">
        <v>200000</v>
      </c>
      <c r="J7" s="20">
        <v>200000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ht="21.75" customHeight="1" spans="1:25">
      <c r="A8" s="21" t="s">
        <v>321</v>
      </c>
      <c r="B8" s="22" t="s">
        <v>322</v>
      </c>
      <c r="C8" s="17" t="s">
        <v>323</v>
      </c>
      <c r="D8" s="17" t="s">
        <v>324</v>
      </c>
      <c r="E8" s="17" t="s">
        <v>328</v>
      </c>
      <c r="F8" s="17" t="s">
        <v>329</v>
      </c>
      <c r="G8" s="17" t="s">
        <v>330</v>
      </c>
      <c r="H8" s="20">
        <v>200000</v>
      </c>
      <c r="I8" s="20">
        <v>200000</v>
      </c>
      <c r="J8" s="20">
        <v>200000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ht="21.75" customHeight="1" spans="1:25">
      <c r="A9" s="21" t="s">
        <v>321</v>
      </c>
      <c r="B9" s="22" t="s">
        <v>322</v>
      </c>
      <c r="C9" s="17" t="s">
        <v>323</v>
      </c>
      <c r="D9" s="17" t="s">
        <v>324</v>
      </c>
      <c r="E9" s="17" t="s">
        <v>325</v>
      </c>
      <c r="F9" s="17" t="s">
        <v>326</v>
      </c>
      <c r="G9" s="17" t="s">
        <v>331</v>
      </c>
      <c r="H9" s="20">
        <v>500000</v>
      </c>
      <c r="I9" s="20">
        <v>500000</v>
      </c>
      <c r="J9" s="20">
        <v>500000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ht="21.75" customHeight="1" spans="1:25">
      <c r="A10" s="21" t="s">
        <v>321</v>
      </c>
      <c r="B10" s="22" t="s">
        <v>322</v>
      </c>
      <c r="C10" s="17" t="s">
        <v>323</v>
      </c>
      <c r="D10" s="17" t="s">
        <v>324</v>
      </c>
      <c r="E10" s="17" t="s">
        <v>332</v>
      </c>
      <c r="F10" s="17" t="s">
        <v>333</v>
      </c>
      <c r="G10" s="17" t="s">
        <v>334</v>
      </c>
      <c r="H10" s="20">
        <v>1219500</v>
      </c>
      <c r="I10" s="20">
        <v>1219500</v>
      </c>
      <c r="J10" s="20">
        <v>1219500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ht="21.75" customHeight="1" spans="1:25">
      <c r="A11" s="21" t="s">
        <v>321</v>
      </c>
      <c r="B11" s="22" t="s">
        <v>322</v>
      </c>
      <c r="C11" s="17" t="s">
        <v>323</v>
      </c>
      <c r="D11" s="17" t="s">
        <v>324</v>
      </c>
      <c r="E11" s="17" t="s">
        <v>325</v>
      </c>
      <c r="F11" s="17" t="s">
        <v>326</v>
      </c>
      <c r="G11" s="17" t="s">
        <v>335</v>
      </c>
      <c r="H11" s="20">
        <v>350000</v>
      </c>
      <c r="I11" s="20">
        <v>350000</v>
      </c>
      <c r="J11" s="20">
        <v>350000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ht="21.75" customHeight="1" spans="1:25">
      <c r="A12" s="21" t="s">
        <v>321</v>
      </c>
      <c r="B12" s="22" t="s">
        <v>322</v>
      </c>
      <c r="C12" s="17" t="s">
        <v>323</v>
      </c>
      <c r="D12" s="17" t="s">
        <v>324</v>
      </c>
      <c r="E12" s="17" t="s">
        <v>332</v>
      </c>
      <c r="F12" s="17" t="s">
        <v>333</v>
      </c>
      <c r="G12" s="17" t="s">
        <v>336</v>
      </c>
      <c r="H12" s="20">
        <v>200000</v>
      </c>
      <c r="I12" s="20">
        <v>200000</v>
      </c>
      <c r="J12" s="20">
        <v>200000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ht="21.75" customHeight="1" spans="1:25">
      <c r="A13" s="21" t="s">
        <v>321</v>
      </c>
      <c r="B13" s="22" t="s">
        <v>322</v>
      </c>
      <c r="C13" s="17" t="s">
        <v>323</v>
      </c>
      <c r="D13" s="17" t="s">
        <v>324</v>
      </c>
      <c r="E13" s="17" t="s">
        <v>325</v>
      </c>
      <c r="F13" s="17" t="s">
        <v>326</v>
      </c>
      <c r="G13" s="17" t="s">
        <v>337</v>
      </c>
      <c r="H13" s="20">
        <v>500000</v>
      </c>
      <c r="I13" s="20">
        <v>500000</v>
      </c>
      <c r="J13" s="20">
        <v>500000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ht="21.75" customHeight="1" spans="1:25">
      <c r="A14" s="21" t="s">
        <v>321</v>
      </c>
      <c r="B14" s="22" t="s">
        <v>322</v>
      </c>
      <c r="C14" s="17" t="s">
        <v>323</v>
      </c>
      <c r="D14" s="17" t="s">
        <v>324</v>
      </c>
      <c r="E14" s="17" t="s">
        <v>325</v>
      </c>
      <c r="F14" s="17" t="s">
        <v>326</v>
      </c>
      <c r="G14" s="17" t="s">
        <v>338</v>
      </c>
      <c r="H14" s="20">
        <v>50000</v>
      </c>
      <c r="I14" s="20">
        <v>50000</v>
      </c>
      <c r="J14" s="20">
        <v>50000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</sheetData>
  <mergeCells count="14">
    <mergeCell ref="A2:Y2"/>
    <mergeCell ref="I4:N4"/>
    <mergeCell ref="O4:Q4"/>
    <mergeCell ref="T4:Y4"/>
    <mergeCell ref="A4:A5"/>
    <mergeCell ref="B4:B5"/>
    <mergeCell ref="C4:C5"/>
    <mergeCell ref="D4:D5"/>
    <mergeCell ref="E4:E5"/>
    <mergeCell ref="F4:F5"/>
    <mergeCell ref="G4:G5"/>
    <mergeCell ref="H4:H5"/>
    <mergeCell ref="R4:R5"/>
    <mergeCell ref="S4:S5"/>
  </mergeCells>
  <pageMargins left="0.7" right="0.7" top="0.75" bottom="0.75" header="0.3" footer="0.3"/>
  <pageSetup paperSize="9" scale="6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Q31" sqref="Q31"/>
    </sheetView>
  </sheetViews>
  <sheetFormatPr defaultColWidth="9.33333333333333" defaultRowHeight="11.25"/>
  <cols>
    <col min="1" max="1" width="14.5" customWidth="1"/>
    <col min="2" max="11" width="14" customWidth="1"/>
  </cols>
  <sheetData>
    <row r="1" ht="22.5" customHeight="1" spans="1:11">
      <c r="A1" s="1" t="s">
        <v>339</v>
      </c>
      <c r="E1" s="1"/>
      <c r="J1" s="12"/>
      <c r="K1" s="12"/>
    </row>
    <row r="2" ht="30.75" customHeight="1" spans="1:11">
      <c r="A2" s="2" t="s">
        <v>42</v>
      </c>
      <c r="B2" s="2"/>
      <c r="C2" s="2"/>
      <c r="D2" s="2"/>
      <c r="E2" s="2"/>
      <c r="F2" s="2"/>
      <c r="G2" s="2"/>
      <c r="H2" s="2"/>
      <c r="I2" s="2"/>
      <c r="J2" s="12"/>
      <c r="K2" s="12"/>
    </row>
    <row r="3" ht="28.5" customHeight="1" spans="1:11">
      <c r="A3" s="3" t="s">
        <v>44</v>
      </c>
      <c r="B3" s="3"/>
      <c r="C3" s="3"/>
      <c r="D3" s="3"/>
      <c r="E3" s="3"/>
      <c r="F3" s="4"/>
      <c r="G3" s="4"/>
      <c r="H3" s="4"/>
      <c r="I3" s="4" t="s">
        <v>45</v>
      </c>
      <c r="J3" s="12"/>
      <c r="K3" s="12"/>
    </row>
    <row r="4" ht="28.5" customHeight="1" spans="1:11">
      <c r="A4" s="5" t="s">
        <v>340</v>
      </c>
      <c r="B4" s="5" t="s">
        <v>305</v>
      </c>
      <c r="C4" s="5" t="s">
        <v>341</v>
      </c>
      <c r="D4" s="6" t="s">
        <v>307</v>
      </c>
      <c r="E4" s="6" t="s">
        <v>342</v>
      </c>
      <c r="F4" s="6" t="s">
        <v>50</v>
      </c>
      <c r="G4" s="6" t="s">
        <v>343</v>
      </c>
      <c r="H4" s="6" t="s">
        <v>344</v>
      </c>
      <c r="I4" s="6" t="s">
        <v>345</v>
      </c>
      <c r="J4" s="12"/>
      <c r="K4" s="12"/>
    </row>
    <row r="5" ht="28.5" customHeight="1" spans="1:11">
      <c r="A5" s="7"/>
      <c r="B5" s="7"/>
      <c r="C5" s="7"/>
      <c r="D5" s="6"/>
      <c r="E5" s="6"/>
      <c r="F5" s="8"/>
      <c r="G5" s="9"/>
      <c r="H5" s="10"/>
      <c r="I5" s="10"/>
      <c r="J5" s="12"/>
      <c r="K5" s="12"/>
    </row>
    <row r="6" ht="28.5" customHeight="1" spans="1:11">
      <c r="A6" s="7"/>
      <c r="B6" s="7"/>
      <c r="C6" s="7"/>
      <c r="D6" s="6"/>
      <c r="E6" s="6"/>
      <c r="F6" s="8"/>
      <c r="G6" s="9"/>
      <c r="H6" s="10"/>
      <c r="I6" s="10"/>
      <c r="J6" s="12"/>
      <c r="K6" s="12"/>
    </row>
    <row r="7" ht="28.5" customHeight="1" spans="1:11">
      <c r="A7" s="7"/>
      <c r="B7" s="7"/>
      <c r="C7" s="7"/>
      <c r="D7" s="6"/>
      <c r="E7" s="6"/>
      <c r="F7" s="8"/>
      <c r="G7" s="9"/>
      <c r="H7" s="10"/>
      <c r="I7" s="10"/>
      <c r="J7" s="12"/>
      <c r="K7" s="12"/>
    </row>
    <row r="8" ht="28.5" customHeight="1" spans="1:11">
      <c r="A8" s="7"/>
      <c r="B8" s="7"/>
      <c r="C8" s="7"/>
      <c r="D8" s="6"/>
      <c r="E8" s="6"/>
      <c r="F8" s="8"/>
      <c r="G8" s="9"/>
      <c r="H8" s="10"/>
      <c r="I8" s="10"/>
      <c r="J8" s="12"/>
      <c r="K8" s="12"/>
    </row>
    <row r="9" ht="14.25" spans="1:11">
      <c r="A9" s="11" t="s">
        <v>277</v>
      </c>
      <c r="B9" s="12"/>
      <c r="C9" s="12"/>
      <c r="D9" s="12"/>
      <c r="E9" s="12"/>
      <c r="F9" s="12"/>
      <c r="G9" s="12"/>
      <c r="H9" s="12"/>
      <c r="I9" s="12"/>
      <c r="J9" s="12"/>
      <c r="K9" s="12"/>
    </row>
  </sheetData>
  <mergeCells count="1">
    <mergeCell ref="A2:I2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topLeftCell="A7" workbookViewId="0">
      <selection activeCell="C16" sqref="C16"/>
    </sheetView>
  </sheetViews>
  <sheetFormatPr defaultColWidth="9" defaultRowHeight="11.25" outlineLevelCol="2"/>
  <cols>
    <col min="1" max="1" width="9.33333333333333" style="25"/>
    <col min="2" max="2" width="9.33333333333333" style="14"/>
    <col min="3" max="3" width="85" style="14" customWidth="1"/>
    <col min="4" max="16384" width="9.33333333333333" style="14"/>
  </cols>
  <sheetData>
    <row r="1" ht="42" customHeight="1" spans="1:3">
      <c r="A1" s="169" t="s">
        <v>12</v>
      </c>
      <c r="B1" s="169"/>
      <c r="C1" s="169"/>
    </row>
    <row r="2" ht="30" customHeight="1" spans="1:3">
      <c r="A2" s="127" t="s">
        <v>1</v>
      </c>
      <c r="B2" s="127" t="s">
        <v>2</v>
      </c>
      <c r="C2" s="127"/>
    </row>
    <row r="3" ht="30" customHeight="1" spans="1:3">
      <c r="A3" s="127">
        <v>1</v>
      </c>
      <c r="B3" s="170" t="s">
        <v>13</v>
      </c>
      <c r="C3" s="5" t="s">
        <v>14</v>
      </c>
    </row>
    <row r="4" ht="30" customHeight="1" spans="1:3">
      <c r="A4" s="127">
        <v>2</v>
      </c>
      <c r="B4" s="170" t="s">
        <v>15</v>
      </c>
      <c r="C4" s="5" t="s">
        <v>16</v>
      </c>
    </row>
    <row r="5" ht="30" customHeight="1" spans="1:3">
      <c r="A5" s="127">
        <v>3</v>
      </c>
      <c r="B5" s="170" t="s">
        <v>17</v>
      </c>
      <c r="C5" s="5" t="s">
        <v>18</v>
      </c>
    </row>
    <row r="6" ht="30" customHeight="1" spans="1:3">
      <c r="A6" s="127">
        <v>4</v>
      </c>
      <c r="B6" s="170" t="s">
        <v>19</v>
      </c>
      <c r="C6" s="5" t="s">
        <v>20</v>
      </c>
    </row>
    <row r="7" ht="30" customHeight="1" spans="1:3">
      <c r="A7" s="127">
        <v>5</v>
      </c>
      <c r="B7" s="170" t="s">
        <v>21</v>
      </c>
      <c r="C7" s="5" t="s">
        <v>22</v>
      </c>
    </row>
    <row r="8" ht="30" customHeight="1" spans="1:3">
      <c r="A8" s="127">
        <v>6</v>
      </c>
      <c r="B8" s="170" t="s">
        <v>23</v>
      </c>
      <c r="C8" s="170" t="s">
        <v>24</v>
      </c>
    </row>
    <row r="9" ht="30" customHeight="1" spans="1:3">
      <c r="A9" s="127">
        <v>7</v>
      </c>
      <c r="B9" s="170" t="s">
        <v>25</v>
      </c>
      <c r="C9" s="170" t="s">
        <v>26</v>
      </c>
    </row>
    <row r="10" ht="30" customHeight="1" spans="1:3">
      <c r="A10" s="127">
        <v>8</v>
      </c>
      <c r="B10" s="170" t="s">
        <v>27</v>
      </c>
      <c r="C10" s="170" t="s">
        <v>28</v>
      </c>
    </row>
    <row r="11" ht="30" customHeight="1" spans="1:3">
      <c r="A11" s="127">
        <v>9</v>
      </c>
      <c r="B11" s="170" t="s">
        <v>29</v>
      </c>
      <c r="C11" s="170" t="s">
        <v>30</v>
      </c>
    </row>
    <row r="12" ht="30" customHeight="1" spans="1:3">
      <c r="A12" s="127">
        <v>10</v>
      </c>
      <c r="B12" s="170" t="s">
        <v>31</v>
      </c>
      <c r="C12" s="5" t="s">
        <v>32</v>
      </c>
    </row>
    <row r="13" ht="30" customHeight="1" spans="1:3">
      <c r="A13" s="127">
        <v>11</v>
      </c>
      <c r="B13" s="170" t="s">
        <v>33</v>
      </c>
      <c r="C13" s="5" t="s">
        <v>34</v>
      </c>
    </row>
    <row r="14" ht="30" customHeight="1" spans="1:3">
      <c r="A14" s="127">
        <v>12</v>
      </c>
      <c r="B14" s="170" t="s">
        <v>35</v>
      </c>
      <c r="C14" s="5" t="s">
        <v>36</v>
      </c>
    </row>
    <row r="15" ht="30" customHeight="1" spans="1:3">
      <c r="A15" s="127">
        <v>13</v>
      </c>
      <c r="B15" s="170" t="s">
        <v>37</v>
      </c>
      <c r="C15" s="170" t="s">
        <v>38</v>
      </c>
    </row>
    <row r="16" ht="30" customHeight="1" spans="1:3">
      <c r="A16" s="127">
        <v>14</v>
      </c>
      <c r="B16" s="170" t="s">
        <v>39</v>
      </c>
      <c r="C16" s="5" t="s">
        <v>40</v>
      </c>
    </row>
    <row r="17" ht="30" customHeight="1" spans="1:3">
      <c r="A17" s="127">
        <v>15</v>
      </c>
      <c r="B17" s="170" t="s">
        <v>41</v>
      </c>
      <c r="C17" s="170" t="s">
        <v>42</v>
      </c>
    </row>
  </sheetData>
  <mergeCells count="2">
    <mergeCell ref="A1:C1"/>
    <mergeCell ref="B2:C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topLeftCell="A19" workbookViewId="0">
      <selection activeCell="D27" sqref="D27"/>
    </sheetView>
  </sheetViews>
  <sheetFormatPr defaultColWidth="9.33333333333333" defaultRowHeight="11.25" outlineLevelCol="4"/>
  <cols>
    <col min="1" max="1" width="32.8333333333333" style="55" customWidth="1"/>
    <col min="2" max="2" width="19.6666666666667" style="55" customWidth="1"/>
    <col min="3" max="3" width="28.3333333333333" style="55" customWidth="1"/>
    <col min="4" max="4" width="25.8333333333333" style="55" customWidth="1"/>
    <col min="5" max="5" width="29.5" customWidth="1"/>
    <col min="6" max="6" width="28.6666666666667" customWidth="1"/>
  </cols>
  <sheetData>
    <row r="1" ht="21" customHeight="1" spans="1:1">
      <c r="A1" s="3" t="s">
        <v>43</v>
      </c>
    </row>
    <row r="2" ht="27.75" customHeight="1" spans="1:4">
      <c r="A2" s="157" t="s">
        <v>14</v>
      </c>
      <c r="B2" s="157"/>
      <c r="C2" s="157"/>
      <c r="D2" s="157"/>
    </row>
    <row r="3" s="55" customFormat="1" ht="19.5" customHeight="1" spans="1:4">
      <c r="A3" s="158" t="s">
        <v>44</v>
      </c>
      <c r="B3" s="159"/>
      <c r="C3" s="159"/>
      <c r="D3" s="160" t="s">
        <v>45</v>
      </c>
    </row>
    <row r="4" ht="21" customHeight="1" spans="1:4">
      <c r="A4" s="161" t="s">
        <v>46</v>
      </c>
      <c r="B4" s="161"/>
      <c r="C4" s="161" t="s">
        <v>47</v>
      </c>
      <c r="D4" s="161"/>
    </row>
    <row r="5" ht="21" customHeight="1" spans="1:4">
      <c r="A5" s="161" t="s">
        <v>48</v>
      </c>
      <c r="B5" s="162" t="s">
        <v>49</v>
      </c>
      <c r="C5" s="162" t="s">
        <v>48</v>
      </c>
      <c r="D5" s="162" t="s">
        <v>50</v>
      </c>
    </row>
    <row r="6" ht="18.75" customHeight="1" spans="1:4">
      <c r="A6" s="163" t="s">
        <v>51</v>
      </c>
      <c r="B6" s="164">
        <v>12198466.1</v>
      </c>
      <c r="C6" s="163" t="s">
        <v>52</v>
      </c>
      <c r="D6" s="165">
        <v>12198466.1</v>
      </c>
    </row>
    <row r="7" ht="18.75" customHeight="1" spans="1:4">
      <c r="A7" s="166" t="s">
        <v>53</v>
      </c>
      <c r="B7" s="165">
        <v>12198466.1</v>
      </c>
      <c r="C7" s="166" t="s">
        <v>54</v>
      </c>
      <c r="D7" s="165">
        <v>12198466.1</v>
      </c>
    </row>
    <row r="8" ht="18.75" customHeight="1" spans="1:5">
      <c r="A8" s="167" t="s">
        <v>55</v>
      </c>
      <c r="B8" s="165">
        <v>12198500</v>
      </c>
      <c r="C8" s="167" t="s">
        <v>56</v>
      </c>
      <c r="D8" s="165"/>
      <c r="E8" s="74"/>
    </row>
    <row r="9" ht="18.75" customHeight="1" spans="1:4">
      <c r="A9" s="167" t="s">
        <v>57</v>
      </c>
      <c r="B9" s="165"/>
      <c r="C9" s="167" t="s">
        <v>58</v>
      </c>
      <c r="D9" s="165"/>
    </row>
    <row r="10" ht="18.75" customHeight="1" spans="1:4">
      <c r="A10" s="167" t="s">
        <v>59</v>
      </c>
      <c r="B10" s="165"/>
      <c r="C10" s="167" t="s">
        <v>60</v>
      </c>
      <c r="D10" s="165"/>
    </row>
    <row r="11" ht="18.75" customHeight="1" spans="1:4">
      <c r="A11" s="167" t="s">
        <v>61</v>
      </c>
      <c r="B11" s="165"/>
      <c r="C11" s="167" t="s">
        <v>62</v>
      </c>
      <c r="D11" s="165"/>
    </row>
    <row r="12" ht="18.75" customHeight="1" spans="1:4">
      <c r="A12" s="167" t="s">
        <v>63</v>
      </c>
      <c r="B12" s="165"/>
      <c r="C12" s="167" t="s">
        <v>64</v>
      </c>
      <c r="D12" s="165"/>
    </row>
    <row r="13" ht="18.75" customHeight="1" spans="1:4">
      <c r="A13" s="167" t="s">
        <v>65</v>
      </c>
      <c r="B13" s="165"/>
      <c r="C13" s="167" t="s">
        <v>66</v>
      </c>
      <c r="D13" s="165"/>
    </row>
    <row r="14" ht="18.75" customHeight="1" spans="1:4">
      <c r="A14" s="167" t="s">
        <v>67</v>
      </c>
      <c r="B14" s="165"/>
      <c r="C14" s="167" t="s">
        <v>68</v>
      </c>
      <c r="D14" s="165">
        <v>9242020.34</v>
      </c>
    </row>
    <row r="15" ht="18.75" customHeight="1" spans="1:4">
      <c r="A15" s="167" t="s">
        <v>69</v>
      </c>
      <c r="B15" s="165"/>
      <c r="C15" s="167" t="s">
        <v>70</v>
      </c>
      <c r="D15" s="165">
        <v>1947123.44</v>
      </c>
    </row>
    <row r="16" ht="18.75" customHeight="1" spans="1:4">
      <c r="A16" s="167" t="s">
        <v>71</v>
      </c>
      <c r="B16" s="165"/>
      <c r="C16" s="167" t="s">
        <v>72</v>
      </c>
      <c r="D16" s="165"/>
    </row>
    <row r="17" ht="18.75" customHeight="1" spans="1:4">
      <c r="A17" s="166" t="s">
        <v>73</v>
      </c>
      <c r="B17" s="165"/>
      <c r="C17" s="167" t="s">
        <v>74</v>
      </c>
      <c r="D17" s="165">
        <v>486655.6</v>
      </c>
    </row>
    <row r="18" ht="18.75" customHeight="1" spans="1:4">
      <c r="A18" s="166" t="s">
        <v>75</v>
      </c>
      <c r="B18" s="165"/>
      <c r="C18" s="167" t="s">
        <v>76</v>
      </c>
      <c r="D18" s="165"/>
    </row>
    <row r="19" ht="18.75" customHeight="1" spans="1:4">
      <c r="A19" s="168"/>
      <c r="B19" s="165"/>
      <c r="C19" s="167" t="s">
        <v>77</v>
      </c>
      <c r="D19" s="165"/>
    </row>
    <row r="20" ht="18.75" customHeight="1" spans="1:4">
      <c r="A20" s="166"/>
      <c r="B20" s="165"/>
      <c r="C20" s="167" t="s">
        <v>78</v>
      </c>
      <c r="D20" s="165"/>
    </row>
    <row r="21" ht="18.75" customHeight="1" spans="1:4">
      <c r="A21" s="166"/>
      <c r="B21" s="165"/>
      <c r="C21" s="167" t="s">
        <v>79</v>
      </c>
      <c r="D21" s="165"/>
    </row>
    <row r="22" ht="18.75" customHeight="1" spans="1:4">
      <c r="A22" s="166"/>
      <c r="B22" s="165"/>
      <c r="C22" s="167" t="s">
        <v>80</v>
      </c>
      <c r="D22" s="165"/>
    </row>
    <row r="23" ht="18.75" customHeight="1" spans="1:4">
      <c r="A23" s="166"/>
      <c r="B23" s="165"/>
      <c r="C23" s="167" t="s">
        <v>81</v>
      </c>
      <c r="D23" s="165"/>
    </row>
    <row r="24" ht="18.75" customHeight="1" spans="1:4">
      <c r="A24" s="166"/>
      <c r="B24" s="165"/>
      <c r="C24" s="167" t="s">
        <v>82</v>
      </c>
      <c r="D24" s="165"/>
    </row>
    <row r="25" ht="18.75" customHeight="1" spans="1:4">
      <c r="A25" s="166"/>
      <c r="B25" s="165"/>
      <c r="C25" s="167" t="s">
        <v>83</v>
      </c>
      <c r="D25" s="165"/>
    </row>
    <row r="26" ht="18.75" customHeight="1" spans="1:4">
      <c r="A26" s="166"/>
      <c r="B26" s="165"/>
      <c r="C26" s="167" t="s">
        <v>84</v>
      </c>
      <c r="D26" s="165"/>
    </row>
    <row r="27" ht="18.75" customHeight="1" spans="1:4">
      <c r="A27" s="166"/>
      <c r="B27" s="165"/>
      <c r="C27" s="167" t="s">
        <v>85</v>
      </c>
      <c r="D27" s="165">
        <v>522666.72</v>
      </c>
    </row>
    <row r="28" ht="18.75" customHeight="1" spans="1:4">
      <c r="A28" s="166"/>
      <c r="B28" s="165"/>
      <c r="C28" s="167" t="s">
        <v>86</v>
      </c>
      <c r="D28" s="165"/>
    </row>
    <row r="29" ht="18.75" customHeight="1" spans="1:4">
      <c r="A29" s="166"/>
      <c r="B29" s="165"/>
      <c r="C29" s="167" t="s">
        <v>87</v>
      </c>
      <c r="D29" s="165"/>
    </row>
    <row r="30" ht="18.75" customHeight="1" spans="1:4">
      <c r="A30" s="166"/>
      <c r="B30" s="165"/>
      <c r="C30" s="167" t="s">
        <v>88</v>
      </c>
      <c r="D30" s="165"/>
    </row>
    <row r="31" ht="18.75" customHeight="1" spans="1:4">
      <c r="A31" s="166"/>
      <c r="B31" s="165"/>
      <c r="C31" s="167" t="s">
        <v>89</v>
      </c>
      <c r="D31" s="165"/>
    </row>
    <row r="32" ht="18.75" customHeight="1" spans="1:4">
      <c r="A32" s="166"/>
      <c r="B32" s="165"/>
      <c r="C32" s="167" t="s">
        <v>90</v>
      </c>
      <c r="D32" s="165"/>
    </row>
    <row r="33" ht="18.75" customHeight="1" spans="1:4">
      <c r="A33" s="166"/>
      <c r="B33" s="165"/>
      <c r="C33" s="166" t="s">
        <v>91</v>
      </c>
      <c r="D33" s="165"/>
    </row>
  </sheetData>
  <mergeCells count="3">
    <mergeCell ref="A2:D2"/>
    <mergeCell ref="A4:B4"/>
    <mergeCell ref="C4:D4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workbookViewId="0">
      <selection activeCell="F10" sqref="F10"/>
    </sheetView>
  </sheetViews>
  <sheetFormatPr defaultColWidth="9.33333333333333" defaultRowHeight="11.25"/>
  <cols>
    <col min="1" max="1" width="18.1666666666667" customWidth="1"/>
    <col min="2" max="2" width="28.8333333333333" customWidth="1"/>
    <col min="3" max="3" width="26.1666666666667" customWidth="1"/>
    <col min="5" max="5" width="27.1666666666667" customWidth="1"/>
    <col min="6" max="7" width="17.8333333333333" customWidth="1"/>
    <col min="8" max="8" width="13.3333333333333" customWidth="1"/>
    <col min="9" max="9" width="10.1666666666667" customWidth="1"/>
    <col min="13" max="13" width="10.3333333333333" customWidth="1"/>
    <col min="14" max="14" width="13.6666666666667" customWidth="1"/>
  </cols>
  <sheetData>
    <row r="1" ht="19.5" customHeight="1" spans="1:14">
      <c r="A1" s="1" t="s">
        <v>92</v>
      </c>
      <c r="B1" s="14"/>
      <c r="C1" s="25"/>
      <c r="D1" s="25"/>
      <c r="F1" s="25"/>
      <c r="G1" s="25"/>
      <c r="H1" s="25"/>
      <c r="I1" s="25"/>
      <c r="J1" s="25"/>
      <c r="K1" s="25"/>
      <c r="L1" s="25"/>
      <c r="M1" s="25"/>
      <c r="N1" s="25"/>
    </row>
    <row r="2" ht="24" spans="1:14">
      <c r="A2" s="66" t="s">
        <v>16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ht="27" customHeight="1" spans="1:14">
      <c r="A3" s="147" t="s">
        <v>44</v>
      </c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54" t="s">
        <v>45</v>
      </c>
    </row>
    <row r="4" s="55" customFormat="1" ht="21" customHeight="1" spans="1:14">
      <c r="A4" s="120" t="s">
        <v>93</v>
      </c>
      <c r="B4" s="120"/>
      <c r="C4" s="120" t="s">
        <v>50</v>
      </c>
      <c r="D4" s="120" t="s">
        <v>94</v>
      </c>
      <c r="E4" s="149" t="s">
        <v>95</v>
      </c>
      <c r="F4" s="149" t="s">
        <v>96</v>
      </c>
      <c r="G4" s="149" t="s">
        <v>97</v>
      </c>
      <c r="H4" s="150" t="s">
        <v>98</v>
      </c>
      <c r="I4" s="155" t="s">
        <v>99</v>
      </c>
      <c r="J4" s="155" t="s">
        <v>100</v>
      </c>
      <c r="K4" s="149" t="s">
        <v>101</v>
      </c>
      <c r="L4" s="155" t="s">
        <v>102</v>
      </c>
      <c r="M4" s="156" t="s">
        <v>103</v>
      </c>
      <c r="N4" s="156" t="s">
        <v>104</v>
      </c>
    </row>
    <row r="5" s="55" customFormat="1" ht="21" customHeight="1" spans="1:14">
      <c r="A5" s="120" t="s">
        <v>105</v>
      </c>
      <c r="B5" s="120" t="s">
        <v>106</v>
      </c>
      <c r="C5" s="120"/>
      <c r="D5" s="120"/>
      <c r="E5" s="120"/>
      <c r="F5" s="120"/>
      <c r="G5" s="120"/>
      <c r="H5" s="151"/>
      <c r="I5" s="151"/>
      <c r="J5" s="151"/>
      <c r="K5" s="120"/>
      <c r="L5" s="151"/>
      <c r="M5" s="156"/>
      <c r="N5" s="120"/>
    </row>
    <row r="6" ht="21" customHeight="1" spans="1:14">
      <c r="A6" s="5"/>
      <c r="B6" s="127" t="s">
        <v>50</v>
      </c>
      <c r="C6" s="107">
        <v>12198466.1</v>
      </c>
      <c r="D6" s="127"/>
      <c r="E6" s="107">
        <v>12198466.1</v>
      </c>
      <c r="F6" s="127"/>
      <c r="G6" s="127"/>
      <c r="H6" s="127"/>
      <c r="I6" s="127"/>
      <c r="J6" s="127"/>
      <c r="K6" s="127"/>
      <c r="L6" s="127"/>
      <c r="M6" s="127"/>
      <c r="N6" s="127"/>
    </row>
    <row r="7" ht="18" customHeight="1" spans="1:14">
      <c r="A7" s="17" t="s">
        <v>107</v>
      </c>
      <c r="B7" s="18" t="s">
        <v>68</v>
      </c>
      <c r="C7" s="108">
        <v>9242020.34</v>
      </c>
      <c r="D7" s="127"/>
      <c r="E7" s="108">
        <v>9242020.34</v>
      </c>
      <c r="F7" s="127"/>
      <c r="G7" s="127"/>
      <c r="H7" s="127"/>
      <c r="I7" s="127"/>
      <c r="J7" s="127"/>
      <c r="K7" s="127"/>
      <c r="L7" s="127"/>
      <c r="M7" s="127"/>
      <c r="N7" s="127"/>
    </row>
    <row r="8" ht="21" customHeight="1" spans="1:14">
      <c r="A8" s="21" t="s">
        <v>108</v>
      </c>
      <c r="B8" s="22" t="s">
        <v>109</v>
      </c>
      <c r="C8" s="108">
        <v>9242020.34</v>
      </c>
      <c r="D8" s="127"/>
      <c r="E8" s="108">
        <v>9242020.34</v>
      </c>
      <c r="F8" s="127"/>
      <c r="G8" s="127"/>
      <c r="H8" s="127"/>
      <c r="I8" s="127"/>
      <c r="J8" s="127"/>
      <c r="K8" s="127"/>
      <c r="L8" s="127"/>
      <c r="M8" s="127"/>
      <c r="N8" s="127"/>
    </row>
    <row r="9" ht="21" customHeight="1" spans="1:14">
      <c r="A9" s="21" t="s">
        <v>110</v>
      </c>
      <c r="B9" s="22" t="s">
        <v>111</v>
      </c>
      <c r="C9" s="108">
        <v>6022520.34</v>
      </c>
      <c r="D9" s="127"/>
      <c r="E9" s="108">
        <v>6022520.34</v>
      </c>
      <c r="F9" s="127"/>
      <c r="G9" s="127"/>
      <c r="H9" s="127"/>
      <c r="I9" s="127"/>
      <c r="J9" s="127"/>
      <c r="K9" s="127"/>
      <c r="L9" s="127"/>
      <c r="M9" s="127"/>
      <c r="N9" s="127"/>
    </row>
    <row r="10" ht="21" customHeight="1" spans="1:14">
      <c r="A10" s="21" t="s">
        <v>112</v>
      </c>
      <c r="B10" s="22" t="s">
        <v>113</v>
      </c>
      <c r="C10" s="108">
        <v>1419500</v>
      </c>
      <c r="D10" s="127"/>
      <c r="E10" s="108">
        <v>1419500</v>
      </c>
      <c r="F10" s="127"/>
      <c r="G10" s="127"/>
      <c r="H10" s="127"/>
      <c r="I10" s="127"/>
      <c r="J10" s="127"/>
      <c r="K10" s="127"/>
      <c r="L10" s="127"/>
      <c r="M10" s="127"/>
      <c r="N10" s="127"/>
    </row>
    <row r="11" ht="21" customHeight="1" spans="1:14">
      <c r="A11" s="21" t="s">
        <v>114</v>
      </c>
      <c r="B11" s="22" t="s">
        <v>115</v>
      </c>
      <c r="C11" s="108">
        <v>200000</v>
      </c>
      <c r="D11" s="127"/>
      <c r="E11" s="108">
        <v>200000</v>
      </c>
      <c r="F11" s="127"/>
      <c r="G11" s="127"/>
      <c r="H11" s="127"/>
      <c r="I11" s="127"/>
      <c r="J11" s="127"/>
      <c r="K11" s="127"/>
      <c r="L11" s="127"/>
      <c r="M11" s="127"/>
      <c r="N11" s="127"/>
    </row>
    <row r="12" ht="21" customHeight="1" spans="1:14">
      <c r="A12" s="21" t="s">
        <v>116</v>
      </c>
      <c r="B12" s="22" t="s">
        <v>117</v>
      </c>
      <c r="C12" s="108">
        <v>1600000</v>
      </c>
      <c r="D12" s="127"/>
      <c r="E12" s="108">
        <v>1600000</v>
      </c>
      <c r="F12" s="127"/>
      <c r="G12" s="127"/>
      <c r="H12" s="127"/>
      <c r="I12" s="127"/>
      <c r="J12" s="127"/>
      <c r="K12" s="127"/>
      <c r="L12" s="127"/>
      <c r="M12" s="127"/>
      <c r="N12" s="127"/>
    </row>
    <row r="13" ht="14.1" customHeight="1" spans="1:14">
      <c r="A13" s="17" t="s">
        <v>118</v>
      </c>
      <c r="B13" s="152" t="s">
        <v>70</v>
      </c>
      <c r="C13" s="108">
        <v>1947123.44</v>
      </c>
      <c r="D13" s="7"/>
      <c r="E13" s="108">
        <v>1947123.44</v>
      </c>
      <c r="F13" s="7"/>
      <c r="G13" s="7"/>
      <c r="H13" s="7"/>
      <c r="I13" s="7"/>
      <c r="J13" s="7"/>
      <c r="K13" s="7"/>
      <c r="L13" s="7"/>
      <c r="M13" s="7"/>
      <c r="N13" s="7"/>
    </row>
    <row r="14" ht="21" customHeight="1" spans="1:14">
      <c r="A14" s="21" t="s">
        <v>119</v>
      </c>
      <c r="B14" s="153" t="s">
        <v>120</v>
      </c>
      <c r="C14" s="108">
        <v>1934523.44</v>
      </c>
      <c r="D14" s="7"/>
      <c r="E14" s="108">
        <v>1934523.44</v>
      </c>
      <c r="F14" s="7"/>
      <c r="G14" s="7"/>
      <c r="H14" s="7"/>
      <c r="I14" s="7"/>
      <c r="J14" s="7"/>
      <c r="K14" s="7"/>
      <c r="L14" s="7"/>
      <c r="M14" s="7"/>
      <c r="N14" s="7"/>
    </row>
    <row r="15" ht="26.1" customHeight="1" spans="1:14">
      <c r="A15" s="21" t="s">
        <v>121</v>
      </c>
      <c r="B15" s="153" t="s">
        <v>122</v>
      </c>
      <c r="C15" s="108">
        <v>597528.96</v>
      </c>
      <c r="D15" s="7"/>
      <c r="E15" s="108">
        <v>597528.96</v>
      </c>
      <c r="F15" s="7"/>
      <c r="G15" s="7"/>
      <c r="H15" s="7"/>
      <c r="I15" s="7"/>
      <c r="J15" s="7"/>
      <c r="K15" s="7"/>
      <c r="L15" s="7"/>
      <c r="M15" s="7"/>
      <c r="N15" s="7"/>
    </row>
    <row r="16" ht="23.1" customHeight="1" spans="1:14">
      <c r="A16" s="21" t="s">
        <v>123</v>
      </c>
      <c r="B16" s="153" t="s">
        <v>124</v>
      </c>
      <c r="C16" s="108">
        <v>298764.48</v>
      </c>
      <c r="D16" s="7"/>
      <c r="E16" s="108">
        <v>298764.48</v>
      </c>
      <c r="F16" s="7"/>
      <c r="G16" s="7"/>
      <c r="H16" s="7"/>
      <c r="I16" s="7"/>
      <c r="J16" s="7"/>
      <c r="K16" s="7"/>
      <c r="L16" s="7"/>
      <c r="M16" s="7"/>
      <c r="N16" s="7"/>
    </row>
    <row r="17" ht="24" customHeight="1" spans="1:14">
      <c r="A17" s="21" t="s">
        <v>125</v>
      </c>
      <c r="B17" s="153" t="s">
        <v>126</v>
      </c>
      <c r="C17" s="108">
        <v>1038230</v>
      </c>
      <c r="D17" s="7"/>
      <c r="E17" s="108">
        <v>1038230</v>
      </c>
      <c r="F17" s="7"/>
      <c r="G17" s="7"/>
      <c r="H17" s="7"/>
      <c r="I17" s="7"/>
      <c r="J17" s="7"/>
      <c r="K17" s="7"/>
      <c r="L17" s="7"/>
      <c r="M17" s="7"/>
      <c r="N17" s="7"/>
    </row>
    <row r="18" ht="13.5" spans="1:14">
      <c r="A18" s="21" t="s">
        <v>127</v>
      </c>
      <c r="B18" s="153" t="s">
        <v>128</v>
      </c>
      <c r="C18" s="108">
        <v>12600</v>
      </c>
      <c r="D18" s="7"/>
      <c r="E18" s="108">
        <v>12600</v>
      </c>
      <c r="F18" s="7"/>
      <c r="G18" s="7"/>
      <c r="H18" s="7"/>
      <c r="I18" s="7"/>
      <c r="J18" s="7"/>
      <c r="K18" s="7"/>
      <c r="L18" s="7"/>
      <c r="M18" s="7"/>
      <c r="N18" s="7"/>
    </row>
    <row r="19" ht="13.5" spans="1:14">
      <c r="A19" s="21" t="s">
        <v>129</v>
      </c>
      <c r="B19" s="153" t="s">
        <v>130</v>
      </c>
      <c r="C19" s="108">
        <v>12600</v>
      </c>
      <c r="D19" s="7"/>
      <c r="E19" s="108">
        <v>12600</v>
      </c>
      <c r="F19" s="7"/>
      <c r="G19" s="7"/>
      <c r="H19" s="7"/>
      <c r="I19" s="7"/>
      <c r="J19" s="7"/>
      <c r="K19" s="7"/>
      <c r="L19" s="7"/>
      <c r="M19" s="7"/>
      <c r="N19" s="7"/>
    </row>
    <row r="20" ht="13.5" spans="1:14">
      <c r="A20" s="17" t="s">
        <v>131</v>
      </c>
      <c r="B20" s="152" t="s">
        <v>74</v>
      </c>
      <c r="C20" s="108">
        <v>486655.6</v>
      </c>
      <c r="D20" s="7"/>
      <c r="E20" s="108">
        <v>486655.6</v>
      </c>
      <c r="F20" s="7"/>
      <c r="G20" s="7"/>
      <c r="H20" s="7"/>
      <c r="I20" s="7"/>
      <c r="J20" s="7"/>
      <c r="K20" s="7"/>
      <c r="L20" s="7"/>
      <c r="M20" s="7"/>
      <c r="N20" s="7"/>
    </row>
    <row r="21" ht="13.5" spans="1:14">
      <c r="A21" s="21" t="s">
        <v>132</v>
      </c>
      <c r="B21" s="153" t="s">
        <v>133</v>
      </c>
      <c r="C21" s="108">
        <v>486655.6</v>
      </c>
      <c r="D21" s="7"/>
      <c r="E21" s="108">
        <v>486655.6</v>
      </c>
      <c r="F21" s="7"/>
      <c r="G21" s="7"/>
      <c r="H21" s="7"/>
      <c r="I21" s="7"/>
      <c r="J21" s="7"/>
      <c r="K21" s="7"/>
      <c r="L21" s="7"/>
      <c r="M21" s="7"/>
      <c r="N21" s="7"/>
    </row>
    <row r="22" ht="13.5" spans="1:14">
      <c r="A22" s="21" t="s">
        <v>134</v>
      </c>
      <c r="B22" s="153" t="s">
        <v>135</v>
      </c>
      <c r="C22" s="108">
        <v>486655.6</v>
      </c>
      <c r="D22" s="7"/>
      <c r="E22" s="108">
        <v>486655.6</v>
      </c>
      <c r="F22" s="7"/>
      <c r="G22" s="7"/>
      <c r="H22" s="7"/>
      <c r="I22" s="7"/>
      <c r="J22" s="7"/>
      <c r="K22" s="7"/>
      <c r="L22" s="7"/>
      <c r="M22" s="7"/>
      <c r="N22" s="7"/>
    </row>
    <row r="23" ht="13.5" spans="1:14">
      <c r="A23" s="17" t="s">
        <v>136</v>
      </c>
      <c r="B23" s="152" t="s">
        <v>85</v>
      </c>
      <c r="C23" s="108">
        <v>522666.72</v>
      </c>
      <c r="D23" s="7"/>
      <c r="E23" s="108">
        <v>522666.72</v>
      </c>
      <c r="F23" s="7"/>
      <c r="G23" s="7"/>
      <c r="H23" s="7"/>
      <c r="I23" s="7"/>
      <c r="J23" s="7"/>
      <c r="K23" s="7"/>
      <c r="L23" s="7"/>
      <c r="M23" s="7"/>
      <c r="N23" s="7"/>
    </row>
    <row r="24" ht="13.5" spans="1:14">
      <c r="A24" s="21" t="s">
        <v>137</v>
      </c>
      <c r="B24" s="153" t="s">
        <v>138</v>
      </c>
      <c r="C24" s="108">
        <v>522666.72</v>
      </c>
      <c r="D24" s="7"/>
      <c r="E24" s="108">
        <v>522666.72</v>
      </c>
      <c r="F24" s="7"/>
      <c r="G24" s="7"/>
      <c r="H24" s="7"/>
      <c r="I24" s="7"/>
      <c r="J24" s="7"/>
      <c r="K24" s="7"/>
      <c r="L24" s="7"/>
      <c r="M24" s="7"/>
      <c r="N24" s="7"/>
    </row>
    <row r="25" ht="13.5" spans="1:14">
      <c r="A25" s="21" t="s">
        <v>139</v>
      </c>
      <c r="B25" s="153" t="s">
        <v>140</v>
      </c>
      <c r="C25" s="108">
        <v>522666.72</v>
      </c>
      <c r="D25" s="7"/>
      <c r="E25" s="108">
        <v>522666.72</v>
      </c>
      <c r="F25" s="7"/>
      <c r="G25" s="7"/>
      <c r="H25" s="7"/>
      <c r="I25" s="7"/>
      <c r="J25" s="7"/>
      <c r="K25" s="7"/>
      <c r="L25" s="7"/>
      <c r="M25" s="7"/>
      <c r="N25" s="7"/>
    </row>
  </sheetData>
  <mergeCells count="14">
    <mergeCell ref="A2:N2"/>
    <mergeCell ref="A4:B4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rintOptions horizontalCentered="1"/>
  <pageMargins left="0.590551181102362" right="0.590551181102362" top="0.748031496062992" bottom="0.748031496062992" header="0.31496062992126" footer="0.31496062992126"/>
  <pageSetup paperSize="9" scale="9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opLeftCell="C1" workbookViewId="0">
      <selection activeCell="F12" sqref="F12"/>
    </sheetView>
  </sheetViews>
  <sheetFormatPr defaultColWidth="9.33333333333333" defaultRowHeight="11.25" outlineLevelCol="7"/>
  <cols>
    <col min="1" max="1" width="20.6666666666667" customWidth="1"/>
    <col min="2" max="2" width="42" customWidth="1"/>
    <col min="3" max="3" width="24.3333333333333" customWidth="1"/>
    <col min="4" max="8" width="19" customWidth="1"/>
  </cols>
  <sheetData>
    <row r="1" ht="24" customHeight="1" spans="1:1">
      <c r="A1" s="1" t="s">
        <v>141</v>
      </c>
    </row>
    <row r="2" ht="30.75" customHeight="1" spans="1:8">
      <c r="A2" s="2" t="s">
        <v>18</v>
      </c>
      <c r="B2" s="2"/>
      <c r="C2" s="2"/>
      <c r="D2" s="2"/>
      <c r="E2" s="2"/>
      <c r="F2" s="2"/>
      <c r="G2" s="2"/>
      <c r="H2" s="2"/>
    </row>
    <row r="3" ht="27" customHeight="1" spans="1:8">
      <c r="A3" s="140" t="s">
        <v>44</v>
      </c>
      <c r="B3" s="140"/>
      <c r="C3" s="140"/>
      <c r="D3" s="4"/>
      <c r="H3" s="83" t="s">
        <v>142</v>
      </c>
    </row>
    <row r="4" ht="32.25" customHeight="1" spans="1:8">
      <c r="A4" s="77" t="s">
        <v>105</v>
      </c>
      <c r="B4" s="77" t="s">
        <v>106</v>
      </c>
      <c r="C4" s="6" t="s">
        <v>143</v>
      </c>
      <c r="D4" s="6" t="s">
        <v>144</v>
      </c>
      <c r="E4" s="6" t="s">
        <v>145</v>
      </c>
      <c r="F4" s="6" t="s">
        <v>146</v>
      </c>
      <c r="G4" s="6" t="s">
        <v>147</v>
      </c>
      <c r="H4" s="6" t="s">
        <v>148</v>
      </c>
    </row>
    <row r="5" ht="22.5" customHeight="1" spans="1:8">
      <c r="A5" s="80" t="s">
        <v>50</v>
      </c>
      <c r="B5" s="80"/>
      <c r="C5" s="100">
        <v>12198466.1</v>
      </c>
      <c r="D5" s="100">
        <v>8978966.1</v>
      </c>
      <c r="E5" s="100">
        <v>3219500</v>
      </c>
      <c r="F5" s="7"/>
      <c r="G5" s="7"/>
      <c r="H5" s="7"/>
    </row>
    <row r="6" ht="24" customHeight="1" spans="1:8">
      <c r="A6" s="141" t="s">
        <v>107</v>
      </c>
      <c r="B6" s="142" t="s">
        <v>68</v>
      </c>
      <c r="C6" s="101">
        <v>9242020.34</v>
      </c>
      <c r="D6" s="101">
        <v>6022520.34</v>
      </c>
      <c r="E6" s="101">
        <v>3219500</v>
      </c>
      <c r="F6" s="7"/>
      <c r="G6" s="7"/>
      <c r="H6" s="7"/>
    </row>
    <row r="7" ht="24" customHeight="1" spans="1:8">
      <c r="A7" s="143" t="s">
        <v>108</v>
      </c>
      <c r="B7" s="144" t="s">
        <v>109</v>
      </c>
      <c r="C7" s="101">
        <v>9242020.34</v>
      </c>
      <c r="D7" s="101">
        <v>6022520.34</v>
      </c>
      <c r="E7" s="101">
        <v>3219500</v>
      </c>
      <c r="F7" s="7"/>
      <c r="G7" s="7"/>
      <c r="H7" s="7"/>
    </row>
    <row r="8" ht="24" customHeight="1" spans="1:8">
      <c r="A8" s="143" t="s">
        <v>110</v>
      </c>
      <c r="B8" s="144" t="s">
        <v>111</v>
      </c>
      <c r="C8" s="101">
        <v>6022520.34</v>
      </c>
      <c r="D8" s="101">
        <v>6022520.34</v>
      </c>
      <c r="E8" s="79"/>
      <c r="F8" s="7"/>
      <c r="G8" s="7"/>
      <c r="H8" s="7"/>
    </row>
    <row r="9" ht="24" customHeight="1" spans="1:8">
      <c r="A9" s="145" t="s">
        <v>112</v>
      </c>
      <c r="B9" s="146" t="s">
        <v>113</v>
      </c>
      <c r="C9" s="101">
        <v>1419500</v>
      </c>
      <c r="D9" s="79"/>
      <c r="E9" s="101">
        <v>1419500</v>
      </c>
      <c r="F9" s="7"/>
      <c r="G9" s="7"/>
      <c r="H9" s="7"/>
    </row>
    <row r="10" ht="24" customHeight="1" spans="1:8">
      <c r="A10" s="21" t="s">
        <v>114</v>
      </c>
      <c r="B10" s="22" t="s">
        <v>115</v>
      </c>
      <c r="C10" s="101">
        <v>200000</v>
      </c>
      <c r="D10" s="79"/>
      <c r="E10" s="101">
        <v>200000</v>
      </c>
      <c r="F10" s="7"/>
      <c r="G10" s="7"/>
      <c r="H10" s="7"/>
    </row>
    <row r="11" ht="24" customHeight="1" spans="1:8">
      <c r="A11" s="21" t="s">
        <v>116</v>
      </c>
      <c r="B11" s="22" t="s">
        <v>117</v>
      </c>
      <c r="C11" s="101">
        <v>1600000</v>
      </c>
      <c r="D11" s="79"/>
      <c r="E11" s="101">
        <v>1600000</v>
      </c>
      <c r="F11" s="7"/>
      <c r="G11" s="7"/>
      <c r="H11" s="7"/>
    </row>
    <row r="12" ht="24" customHeight="1" spans="1:8">
      <c r="A12" s="17" t="s">
        <v>118</v>
      </c>
      <c r="B12" s="18" t="s">
        <v>70</v>
      </c>
      <c r="C12" s="101">
        <v>1947123.44</v>
      </c>
      <c r="D12" s="101">
        <v>1947123.44</v>
      </c>
      <c r="E12" s="79"/>
      <c r="F12" s="7"/>
      <c r="G12" s="7"/>
      <c r="H12" s="7"/>
    </row>
    <row r="13" ht="24" customHeight="1" spans="1:8">
      <c r="A13" s="21" t="s">
        <v>119</v>
      </c>
      <c r="B13" s="22" t="s">
        <v>120</v>
      </c>
      <c r="C13" s="101">
        <v>1934523.44</v>
      </c>
      <c r="D13" s="101">
        <v>1934523.44</v>
      </c>
      <c r="E13" s="79"/>
      <c r="F13" s="7"/>
      <c r="G13" s="7"/>
      <c r="H13" s="7"/>
    </row>
    <row r="14" ht="24" customHeight="1" spans="1:8">
      <c r="A14" s="21" t="s">
        <v>121</v>
      </c>
      <c r="B14" s="22" t="s">
        <v>122</v>
      </c>
      <c r="C14" s="101">
        <v>597528.96</v>
      </c>
      <c r="D14" s="101">
        <v>597528.96</v>
      </c>
      <c r="E14" s="7"/>
      <c r="F14" s="7"/>
      <c r="G14" s="7"/>
      <c r="H14" s="7"/>
    </row>
    <row r="15" ht="24" customHeight="1" spans="1:8">
      <c r="A15" s="21" t="s">
        <v>123</v>
      </c>
      <c r="B15" s="22" t="s">
        <v>124</v>
      </c>
      <c r="C15" s="101">
        <v>298764.48</v>
      </c>
      <c r="D15" s="101">
        <v>298764.48</v>
      </c>
      <c r="E15" s="7"/>
      <c r="F15" s="7"/>
      <c r="G15" s="7"/>
      <c r="H15" s="7"/>
    </row>
    <row r="16" ht="24" customHeight="1" spans="1:8">
      <c r="A16" s="21" t="s">
        <v>125</v>
      </c>
      <c r="B16" s="22" t="s">
        <v>126</v>
      </c>
      <c r="C16" s="101">
        <v>1038230</v>
      </c>
      <c r="D16" s="101">
        <v>1038230</v>
      </c>
      <c r="E16" s="7"/>
      <c r="F16" s="7"/>
      <c r="G16" s="7"/>
      <c r="H16" s="7"/>
    </row>
    <row r="17" ht="24" customHeight="1" spans="1:8">
      <c r="A17" s="21" t="s">
        <v>127</v>
      </c>
      <c r="B17" s="22" t="s">
        <v>128</v>
      </c>
      <c r="C17" s="101">
        <v>12600</v>
      </c>
      <c r="D17" s="101">
        <v>12600</v>
      </c>
      <c r="E17" s="7"/>
      <c r="F17" s="7"/>
      <c r="G17" s="7"/>
      <c r="H17" s="7"/>
    </row>
    <row r="18" ht="24" customHeight="1" spans="1:8">
      <c r="A18" s="21" t="s">
        <v>129</v>
      </c>
      <c r="B18" s="22" t="s">
        <v>130</v>
      </c>
      <c r="C18" s="101">
        <v>12600</v>
      </c>
      <c r="D18" s="101">
        <v>12600</v>
      </c>
      <c r="E18" s="7"/>
      <c r="F18" s="7"/>
      <c r="G18" s="7"/>
      <c r="H18" s="7"/>
    </row>
    <row r="19" ht="24" customHeight="1" spans="1:8">
      <c r="A19" s="17" t="s">
        <v>131</v>
      </c>
      <c r="B19" s="18" t="s">
        <v>74</v>
      </c>
      <c r="C19" s="101">
        <v>486655.6</v>
      </c>
      <c r="D19" s="101">
        <v>486655.6</v>
      </c>
      <c r="E19" s="7"/>
      <c r="F19" s="7"/>
      <c r="G19" s="7"/>
      <c r="H19" s="7"/>
    </row>
    <row r="20" ht="24" customHeight="1" spans="1:8">
      <c r="A20" s="21" t="s">
        <v>132</v>
      </c>
      <c r="B20" s="22" t="s">
        <v>133</v>
      </c>
      <c r="C20" s="101">
        <v>486655.6</v>
      </c>
      <c r="D20" s="101">
        <v>486655.6</v>
      </c>
      <c r="E20" s="7"/>
      <c r="F20" s="7"/>
      <c r="G20" s="7"/>
      <c r="H20" s="7"/>
    </row>
    <row r="21" ht="24" customHeight="1" spans="1:8">
      <c r="A21" s="21" t="s">
        <v>134</v>
      </c>
      <c r="B21" s="22" t="s">
        <v>135</v>
      </c>
      <c r="C21" s="101">
        <v>486655.6</v>
      </c>
      <c r="D21" s="101">
        <v>486655.6</v>
      </c>
      <c r="E21" s="7"/>
      <c r="F21" s="7"/>
      <c r="G21" s="7"/>
      <c r="H21" s="7"/>
    </row>
    <row r="22" ht="24" customHeight="1" spans="1:8">
      <c r="A22" s="17" t="s">
        <v>136</v>
      </c>
      <c r="B22" s="18" t="s">
        <v>85</v>
      </c>
      <c r="C22" s="101">
        <v>522666.72</v>
      </c>
      <c r="D22" s="101">
        <v>522666.72</v>
      </c>
      <c r="E22" s="7"/>
      <c r="F22" s="7"/>
      <c r="G22" s="7"/>
      <c r="H22" s="7"/>
    </row>
    <row r="23" ht="24" customHeight="1" spans="1:8">
      <c r="A23" s="21" t="s">
        <v>137</v>
      </c>
      <c r="B23" s="22" t="s">
        <v>138</v>
      </c>
      <c r="C23" s="101">
        <v>522666.72</v>
      </c>
      <c r="D23" s="101">
        <v>522666.72</v>
      </c>
      <c r="E23" s="7"/>
      <c r="F23" s="7"/>
      <c r="G23" s="7"/>
      <c r="H23" s="7"/>
    </row>
    <row r="24" ht="24" customHeight="1" spans="1:8">
      <c r="A24" s="21" t="s">
        <v>139</v>
      </c>
      <c r="B24" s="22" t="s">
        <v>140</v>
      </c>
      <c r="C24" s="101">
        <v>522666.72</v>
      </c>
      <c r="D24" s="101">
        <v>522666.72</v>
      </c>
      <c r="E24" s="7"/>
      <c r="F24" s="7"/>
      <c r="G24" s="7"/>
      <c r="H24" s="7"/>
    </row>
  </sheetData>
  <mergeCells count="2">
    <mergeCell ref="A2:H2"/>
    <mergeCell ref="A3:C3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31"/>
  <sheetViews>
    <sheetView topLeftCell="A8" workbookViewId="0">
      <selection activeCell="C36" sqref="C36"/>
    </sheetView>
  </sheetViews>
  <sheetFormatPr defaultColWidth="9.33333333333333" defaultRowHeight="11.25" outlineLevelCol="6"/>
  <cols>
    <col min="1" max="1" width="32.8333333333333" style="55" customWidth="1"/>
    <col min="2" max="2" width="20.8333333333333" customWidth="1"/>
    <col min="3" max="3" width="27.1666666666667" customWidth="1"/>
    <col min="4" max="4" width="22.5" customWidth="1"/>
    <col min="5" max="5" width="23.6666666666667" customWidth="1"/>
    <col min="6" max="6" width="26" customWidth="1"/>
    <col min="7" max="7" width="18.6666666666667" customWidth="1"/>
  </cols>
  <sheetData>
    <row r="1" ht="18" customHeight="1" spans="1:1">
      <c r="A1" s="3" t="s">
        <v>149</v>
      </c>
    </row>
    <row r="2" ht="24.75" customHeight="1" spans="1:7">
      <c r="A2" s="134" t="s">
        <v>20</v>
      </c>
      <c r="B2" s="134"/>
      <c r="C2" s="134"/>
      <c r="D2" s="134"/>
      <c r="E2" s="134"/>
      <c r="F2" s="134"/>
      <c r="G2" s="134"/>
    </row>
    <row r="3" s="55" customFormat="1" ht="24" customHeight="1" spans="1:7">
      <c r="A3" s="3" t="s">
        <v>44</v>
      </c>
      <c r="B3" s="116"/>
      <c r="C3" s="116"/>
      <c r="D3" s="116"/>
      <c r="E3" s="116"/>
      <c r="F3" s="116"/>
      <c r="G3" s="135" t="s">
        <v>142</v>
      </c>
    </row>
    <row r="4" ht="15" customHeight="1" spans="1:7">
      <c r="A4" s="127" t="s">
        <v>46</v>
      </c>
      <c r="B4" s="127"/>
      <c r="C4" s="127" t="s">
        <v>47</v>
      </c>
      <c r="D4" s="127"/>
      <c r="E4" s="127"/>
      <c r="F4" s="127"/>
      <c r="G4" s="127"/>
    </row>
    <row r="5" ht="15" customHeight="1" spans="1:7">
      <c r="A5" s="78" t="s">
        <v>48</v>
      </c>
      <c r="B5" s="6" t="s">
        <v>49</v>
      </c>
      <c r="C5" s="6" t="s">
        <v>48</v>
      </c>
      <c r="D5" s="6" t="s">
        <v>50</v>
      </c>
      <c r="E5" s="80" t="s">
        <v>150</v>
      </c>
      <c r="F5" s="80" t="s">
        <v>151</v>
      </c>
      <c r="G5" s="77" t="s">
        <v>152</v>
      </c>
    </row>
    <row r="6" ht="15" customHeight="1" spans="1:7">
      <c r="A6" s="136" t="s">
        <v>153</v>
      </c>
      <c r="B6" s="107">
        <v>12198466.1</v>
      </c>
      <c r="C6" s="137" t="s">
        <v>54</v>
      </c>
      <c r="D6" s="107">
        <v>12198466.1</v>
      </c>
      <c r="E6" s="107">
        <v>12198466.1</v>
      </c>
      <c r="F6" s="79"/>
      <c r="G6" s="79"/>
    </row>
    <row r="7" ht="15" customHeight="1" spans="1:7">
      <c r="A7" s="138" t="s">
        <v>154</v>
      </c>
      <c r="B7" s="108">
        <v>12198466.1</v>
      </c>
      <c r="C7" s="139" t="s">
        <v>56</v>
      </c>
      <c r="D7" s="79">
        <f t="shared" ref="D7:D31" si="0">E7</f>
        <v>0</v>
      </c>
      <c r="E7" s="79"/>
      <c r="F7" s="79"/>
      <c r="G7" s="79"/>
    </row>
    <row r="8" ht="15" customHeight="1" spans="1:7">
      <c r="A8" s="138" t="s">
        <v>155</v>
      </c>
      <c r="B8" s="79"/>
      <c r="C8" s="139" t="s">
        <v>58</v>
      </c>
      <c r="D8" s="79">
        <f t="shared" si="0"/>
        <v>0</v>
      </c>
      <c r="E8" s="79"/>
      <c r="F8" s="79"/>
      <c r="G8" s="79"/>
    </row>
    <row r="9" ht="15" customHeight="1" spans="1:7">
      <c r="A9" s="138" t="s">
        <v>156</v>
      </c>
      <c r="B9" s="79"/>
      <c r="C9" s="139" t="s">
        <v>60</v>
      </c>
      <c r="D9" s="79">
        <f t="shared" si="0"/>
        <v>0</v>
      </c>
      <c r="E9" s="79"/>
      <c r="F9" s="79"/>
      <c r="G9" s="79"/>
    </row>
    <row r="10" ht="15" customHeight="1" spans="1:7">
      <c r="A10" s="136"/>
      <c r="B10" s="79"/>
      <c r="C10" s="139" t="s">
        <v>62</v>
      </c>
      <c r="D10" s="79">
        <f t="shared" si="0"/>
        <v>0</v>
      </c>
      <c r="E10" s="79"/>
      <c r="F10" s="79"/>
      <c r="G10" s="79"/>
    </row>
    <row r="11" ht="15" customHeight="1" spans="1:7">
      <c r="A11" s="136" t="s">
        <v>73</v>
      </c>
      <c r="B11" s="79"/>
      <c r="C11" s="139" t="s">
        <v>64</v>
      </c>
      <c r="D11" s="79">
        <f t="shared" si="0"/>
        <v>0</v>
      </c>
      <c r="E11" s="79"/>
      <c r="F11" s="79"/>
      <c r="G11" s="79"/>
    </row>
    <row r="12" ht="15" customHeight="1" spans="1:7">
      <c r="A12" s="138" t="s">
        <v>154</v>
      </c>
      <c r="B12" s="79"/>
      <c r="C12" s="139" t="s">
        <v>66</v>
      </c>
      <c r="D12" s="79">
        <f t="shared" si="0"/>
        <v>0</v>
      </c>
      <c r="E12" s="79"/>
      <c r="F12" s="79"/>
      <c r="G12" s="79"/>
    </row>
    <row r="13" ht="15" customHeight="1" spans="1:7">
      <c r="A13" s="138" t="s">
        <v>155</v>
      </c>
      <c r="B13" s="79"/>
      <c r="C13" s="139" t="s">
        <v>68</v>
      </c>
      <c r="D13" s="108">
        <v>9242020.34</v>
      </c>
      <c r="E13" s="108">
        <v>9242020.34</v>
      </c>
      <c r="F13" s="79"/>
      <c r="G13" s="79"/>
    </row>
    <row r="14" ht="15" customHeight="1" spans="1:7">
      <c r="A14" s="138" t="s">
        <v>156</v>
      </c>
      <c r="B14" s="79"/>
      <c r="C14" s="139" t="s">
        <v>70</v>
      </c>
      <c r="D14" s="108">
        <v>1947123.44</v>
      </c>
      <c r="E14" s="108">
        <v>1947123.44</v>
      </c>
      <c r="F14" s="79"/>
      <c r="G14" s="79"/>
    </row>
    <row r="15" ht="15" customHeight="1" spans="1:7">
      <c r="A15" s="136"/>
      <c r="B15" s="79"/>
      <c r="C15" s="139" t="s">
        <v>74</v>
      </c>
      <c r="D15" s="108">
        <v>486655.6</v>
      </c>
      <c r="E15" s="108">
        <v>486655.6</v>
      </c>
      <c r="F15" s="79"/>
      <c r="G15" s="79"/>
    </row>
    <row r="16" ht="15" customHeight="1" spans="1:7">
      <c r="A16" s="136"/>
      <c r="B16" s="79"/>
      <c r="C16" s="139" t="s">
        <v>76</v>
      </c>
      <c r="D16" s="79">
        <f t="shared" si="0"/>
        <v>0</v>
      </c>
      <c r="E16" s="79"/>
      <c r="F16" s="79"/>
      <c r="G16" s="79"/>
    </row>
    <row r="17" ht="15" customHeight="1" spans="1:7">
      <c r="A17" s="136"/>
      <c r="B17" s="79"/>
      <c r="C17" s="139" t="s">
        <v>77</v>
      </c>
      <c r="D17" s="79">
        <f t="shared" si="0"/>
        <v>0</v>
      </c>
      <c r="E17" s="79"/>
      <c r="F17" s="79"/>
      <c r="G17" s="79"/>
    </row>
    <row r="18" ht="15" customHeight="1" spans="1:7">
      <c r="A18" s="136"/>
      <c r="B18" s="79"/>
      <c r="C18" s="139" t="s">
        <v>78</v>
      </c>
      <c r="D18" s="79">
        <f t="shared" si="0"/>
        <v>0</v>
      </c>
      <c r="E18" s="79"/>
      <c r="F18" s="79"/>
      <c r="G18" s="79"/>
    </row>
    <row r="19" ht="15" customHeight="1" spans="1:7">
      <c r="A19" s="136"/>
      <c r="B19" s="79"/>
      <c r="C19" s="139" t="s">
        <v>79</v>
      </c>
      <c r="D19" s="79">
        <f t="shared" si="0"/>
        <v>0</v>
      </c>
      <c r="E19" s="79"/>
      <c r="F19" s="79"/>
      <c r="G19" s="79"/>
    </row>
    <row r="20" ht="15" customHeight="1" spans="1:7">
      <c r="A20" s="136"/>
      <c r="B20" s="79"/>
      <c r="C20" s="139" t="s">
        <v>80</v>
      </c>
      <c r="D20" s="79">
        <f t="shared" si="0"/>
        <v>0</v>
      </c>
      <c r="E20" s="79"/>
      <c r="F20" s="79"/>
      <c r="G20" s="79"/>
    </row>
    <row r="21" ht="15" customHeight="1" spans="1:7">
      <c r="A21" s="136"/>
      <c r="B21" s="79"/>
      <c r="C21" s="139" t="s">
        <v>81</v>
      </c>
      <c r="D21" s="79">
        <f t="shared" si="0"/>
        <v>0</v>
      </c>
      <c r="E21" s="79"/>
      <c r="F21" s="79"/>
      <c r="G21" s="79"/>
    </row>
    <row r="22" ht="15" customHeight="1" spans="1:7">
      <c r="A22" s="136"/>
      <c r="B22" s="79"/>
      <c r="C22" s="139" t="s">
        <v>82</v>
      </c>
      <c r="D22" s="79">
        <f t="shared" si="0"/>
        <v>0</v>
      </c>
      <c r="E22" s="79"/>
      <c r="F22" s="79"/>
      <c r="G22" s="79"/>
    </row>
    <row r="23" ht="15" customHeight="1" spans="1:7">
      <c r="A23" s="136"/>
      <c r="B23" s="79"/>
      <c r="C23" s="139" t="s">
        <v>83</v>
      </c>
      <c r="D23" s="79">
        <f t="shared" si="0"/>
        <v>0</v>
      </c>
      <c r="E23" s="79"/>
      <c r="F23" s="79"/>
      <c r="G23" s="79"/>
    </row>
    <row r="24" ht="15" customHeight="1" spans="1:7">
      <c r="A24" s="136"/>
      <c r="B24" s="79"/>
      <c r="C24" s="139" t="s">
        <v>84</v>
      </c>
      <c r="D24" s="79">
        <f t="shared" si="0"/>
        <v>0</v>
      </c>
      <c r="E24" s="79"/>
      <c r="F24" s="79"/>
      <c r="G24" s="79"/>
    </row>
    <row r="25" ht="15" customHeight="1" spans="1:7">
      <c r="A25" s="136"/>
      <c r="B25" s="79"/>
      <c r="C25" s="139" t="s">
        <v>85</v>
      </c>
      <c r="D25" s="108">
        <v>522666.72</v>
      </c>
      <c r="E25" s="108">
        <v>522666.72</v>
      </c>
      <c r="F25" s="79"/>
      <c r="G25" s="79"/>
    </row>
    <row r="26" ht="15" customHeight="1" spans="1:7">
      <c r="A26" s="136"/>
      <c r="B26" s="79"/>
      <c r="C26" s="139" t="s">
        <v>86</v>
      </c>
      <c r="D26" s="79">
        <f t="shared" si="0"/>
        <v>0</v>
      </c>
      <c r="E26" s="79"/>
      <c r="F26" s="79"/>
      <c r="G26" s="79"/>
    </row>
    <row r="27" ht="15" customHeight="1" spans="1:7">
      <c r="A27" s="136"/>
      <c r="B27" s="79"/>
      <c r="C27" s="139" t="s">
        <v>88</v>
      </c>
      <c r="D27" s="79">
        <f t="shared" si="0"/>
        <v>0</v>
      </c>
      <c r="E27" s="79"/>
      <c r="F27" s="79"/>
      <c r="G27" s="79"/>
    </row>
    <row r="28" ht="15" customHeight="1" spans="1:7">
      <c r="A28" s="136"/>
      <c r="B28" s="79"/>
      <c r="C28" s="139" t="s">
        <v>89</v>
      </c>
      <c r="D28" s="79">
        <f t="shared" si="0"/>
        <v>0</v>
      </c>
      <c r="E28" s="79"/>
      <c r="F28" s="79"/>
      <c r="G28" s="79"/>
    </row>
    <row r="29" ht="15" customHeight="1" spans="1:7">
      <c r="A29" s="136"/>
      <c r="B29" s="79"/>
      <c r="C29" s="139" t="s">
        <v>90</v>
      </c>
      <c r="D29" s="79">
        <f t="shared" si="0"/>
        <v>0</v>
      </c>
      <c r="E29" s="79"/>
      <c r="F29" s="79"/>
      <c r="G29" s="79"/>
    </row>
    <row r="30" ht="15" customHeight="1" spans="1:7">
      <c r="A30" s="136"/>
      <c r="B30" s="79"/>
      <c r="C30" s="80" t="s">
        <v>91</v>
      </c>
      <c r="D30" s="79">
        <f t="shared" si="0"/>
        <v>0</v>
      </c>
      <c r="E30" s="79"/>
      <c r="F30" s="79"/>
      <c r="G30" s="79"/>
    </row>
    <row r="31" ht="15" customHeight="1" spans="1:7">
      <c r="A31" s="78" t="s">
        <v>51</v>
      </c>
      <c r="B31" s="107">
        <v>12198466.1</v>
      </c>
      <c r="C31" s="77" t="s">
        <v>52</v>
      </c>
      <c r="D31" s="107">
        <v>12198466.1</v>
      </c>
      <c r="E31" s="107">
        <v>12198466.1</v>
      </c>
      <c r="F31" s="79"/>
      <c r="G31" s="79"/>
    </row>
  </sheetData>
  <mergeCells count="3">
    <mergeCell ref="A2:G2"/>
    <mergeCell ref="A4:B4"/>
    <mergeCell ref="C4:G4"/>
  </mergeCells>
  <printOptions horizontalCentered="1"/>
  <pageMargins left="0.393700787401575" right="0.393700787401575" top="0.393700787401575" bottom="0.196850393700787" header="0" footer="0"/>
  <pageSetup paperSize="9" orientation="landscape"/>
  <headerFooter alignWithMargins="0"/>
  <rowBreaks count="1" manualBreakCount="1">
    <brk id="20" max="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tabSelected="1" topLeftCell="B1" workbookViewId="0">
      <selection activeCell="H38" sqref="H38"/>
    </sheetView>
  </sheetViews>
  <sheetFormatPr defaultColWidth="9.33333333333333" defaultRowHeight="11.25" outlineLevelCol="6"/>
  <cols>
    <col min="1" max="1" width="16.8333333333333" customWidth="1"/>
    <col min="2" max="2" width="33.3333333333333" customWidth="1"/>
    <col min="3" max="3" width="22.8333333333333" style="109" customWidth="1"/>
    <col min="4" max="4" width="23.5" style="110" customWidth="1"/>
    <col min="5" max="5" width="27.3333333333333" customWidth="1"/>
    <col min="6" max="6" width="27.1666666666667" customWidth="1"/>
    <col min="7" max="7" width="17.6666666666667" customWidth="1"/>
  </cols>
  <sheetData>
    <row r="1" ht="21.75" customHeight="1" spans="1:6">
      <c r="A1" s="1" t="s">
        <v>157</v>
      </c>
      <c r="B1" s="14"/>
      <c r="C1" s="111"/>
      <c r="D1" s="112"/>
      <c r="E1" s="14"/>
      <c r="F1" s="14"/>
    </row>
    <row r="2" ht="18.75" spans="1:7">
      <c r="A2" s="113" t="s">
        <v>22</v>
      </c>
      <c r="B2" s="113"/>
      <c r="C2" s="114"/>
      <c r="D2" s="115"/>
      <c r="E2" s="113"/>
      <c r="F2" s="113"/>
      <c r="G2" s="113"/>
    </row>
    <row r="3" s="55" customFormat="1" ht="29.25" customHeight="1" spans="1:7">
      <c r="A3" s="116" t="s">
        <v>44</v>
      </c>
      <c r="B3" s="116"/>
      <c r="C3" s="117"/>
      <c r="D3" s="118"/>
      <c r="E3" s="116"/>
      <c r="F3" s="116"/>
      <c r="G3" s="119" t="s">
        <v>45</v>
      </c>
    </row>
    <row r="4" s="55" customFormat="1" ht="15" customHeight="1" spans="1:7">
      <c r="A4" s="120" t="s">
        <v>158</v>
      </c>
      <c r="B4" s="120"/>
      <c r="C4" s="121" t="s">
        <v>159</v>
      </c>
      <c r="D4" s="122" t="s">
        <v>160</v>
      </c>
      <c r="E4" s="120"/>
      <c r="F4" s="120"/>
      <c r="G4" s="123" t="s">
        <v>161</v>
      </c>
    </row>
    <row r="5" s="55" customFormat="1" ht="15" customHeight="1" spans="1:7">
      <c r="A5" s="120" t="s">
        <v>105</v>
      </c>
      <c r="B5" s="120" t="s">
        <v>106</v>
      </c>
      <c r="C5" s="124"/>
      <c r="D5" s="125" t="s">
        <v>162</v>
      </c>
      <c r="E5" s="120" t="s">
        <v>144</v>
      </c>
      <c r="F5" s="120" t="s">
        <v>145</v>
      </c>
      <c r="G5" s="126"/>
    </row>
    <row r="6" ht="15" customHeight="1" spans="1:7">
      <c r="A6" s="5"/>
      <c r="B6" s="127" t="s">
        <v>50</v>
      </c>
      <c r="C6" s="128">
        <v>32083601.55</v>
      </c>
      <c r="D6" s="129">
        <v>12198466.1</v>
      </c>
      <c r="E6" s="100">
        <v>8978966.1</v>
      </c>
      <c r="F6" s="100">
        <v>3219500</v>
      </c>
      <c r="G6" s="130">
        <v>-0.62</v>
      </c>
    </row>
    <row r="7" ht="15" customHeight="1" spans="1:7">
      <c r="A7" s="17" t="s">
        <v>107</v>
      </c>
      <c r="B7" s="18" t="s">
        <v>68</v>
      </c>
      <c r="C7" s="128">
        <v>30030785.41</v>
      </c>
      <c r="D7" s="128">
        <v>9242020.34</v>
      </c>
      <c r="E7" s="101">
        <v>6022520.34</v>
      </c>
      <c r="F7" s="101">
        <v>3219500</v>
      </c>
      <c r="G7" s="130">
        <v>-0.69</v>
      </c>
    </row>
    <row r="8" ht="15" customHeight="1" spans="1:7">
      <c r="A8" s="21" t="s">
        <v>108</v>
      </c>
      <c r="B8" s="22" t="s">
        <v>109</v>
      </c>
      <c r="C8" s="128">
        <v>29530785.41</v>
      </c>
      <c r="D8" s="128">
        <v>9242020.34</v>
      </c>
      <c r="E8" s="101">
        <v>6022520.34</v>
      </c>
      <c r="F8" s="101">
        <v>3219500</v>
      </c>
      <c r="G8" s="130">
        <v>-0.69</v>
      </c>
    </row>
    <row r="9" ht="15" customHeight="1" spans="1:7">
      <c r="A9" s="21" t="s">
        <v>110</v>
      </c>
      <c r="B9" s="22" t="s">
        <v>111</v>
      </c>
      <c r="C9" s="128">
        <v>6200785.41</v>
      </c>
      <c r="D9" s="128">
        <v>6022520.34</v>
      </c>
      <c r="E9" s="101">
        <v>6022520.34</v>
      </c>
      <c r="F9" s="20"/>
      <c r="G9" s="130">
        <v>-0.03</v>
      </c>
    </row>
    <row r="10" ht="15" customHeight="1" spans="1:7">
      <c r="A10" s="21" t="s">
        <v>112</v>
      </c>
      <c r="B10" s="22" t="s">
        <v>113</v>
      </c>
      <c r="C10" s="128">
        <v>2600000</v>
      </c>
      <c r="D10" s="128">
        <v>1419500</v>
      </c>
      <c r="E10" s="20"/>
      <c r="F10" s="20">
        <v>1419500</v>
      </c>
      <c r="G10" s="130">
        <v>-0.45</v>
      </c>
    </row>
    <row r="11" ht="15" customHeight="1" spans="1:7">
      <c r="A11" s="21" t="s">
        <v>114</v>
      </c>
      <c r="B11" s="22" t="s">
        <v>115</v>
      </c>
      <c r="C11" s="128">
        <v>250000</v>
      </c>
      <c r="D11" s="128">
        <v>200000</v>
      </c>
      <c r="E11" s="20"/>
      <c r="F11" s="20">
        <v>200000</v>
      </c>
      <c r="G11" s="130">
        <v>-0.2</v>
      </c>
    </row>
    <row r="12" ht="15" customHeight="1" spans="1:7">
      <c r="A12" s="21" t="s">
        <v>163</v>
      </c>
      <c r="B12" s="22" t="s">
        <v>164</v>
      </c>
      <c r="C12" s="128">
        <v>590000</v>
      </c>
      <c r="D12" s="128"/>
      <c r="E12" s="20"/>
      <c r="F12" s="20"/>
      <c r="G12" s="130">
        <v>-1</v>
      </c>
    </row>
    <row r="13" ht="15" customHeight="1" spans="1:7">
      <c r="A13" s="21" t="s">
        <v>165</v>
      </c>
      <c r="B13" s="22" t="s">
        <v>166</v>
      </c>
      <c r="C13" s="128">
        <v>18000000</v>
      </c>
      <c r="D13" s="128"/>
      <c r="E13" s="20"/>
      <c r="F13" s="20"/>
      <c r="G13" s="130">
        <v>-1</v>
      </c>
    </row>
    <row r="14" ht="15" customHeight="1" spans="1:7">
      <c r="A14" s="21" t="s">
        <v>167</v>
      </c>
      <c r="B14" s="22" t="s">
        <v>168</v>
      </c>
      <c r="C14" s="128">
        <v>90000</v>
      </c>
      <c r="D14" s="128"/>
      <c r="E14" s="20"/>
      <c r="F14" s="20"/>
      <c r="G14" s="130">
        <v>-1</v>
      </c>
    </row>
    <row r="15" ht="15" customHeight="1" spans="1:7">
      <c r="A15" s="21" t="s">
        <v>116</v>
      </c>
      <c r="B15" s="22" t="s">
        <v>117</v>
      </c>
      <c r="C15" s="128">
        <v>1800000</v>
      </c>
      <c r="D15" s="128">
        <v>1600000</v>
      </c>
      <c r="E15" s="20"/>
      <c r="F15" s="20">
        <v>1600000</v>
      </c>
      <c r="G15" s="130">
        <v>-0.11</v>
      </c>
    </row>
    <row r="16" ht="15" customHeight="1" spans="1:7">
      <c r="A16" s="21" t="s">
        <v>169</v>
      </c>
      <c r="B16" s="22" t="s">
        <v>170</v>
      </c>
      <c r="C16" s="128">
        <v>500000</v>
      </c>
      <c r="D16" s="128"/>
      <c r="E16" s="20"/>
      <c r="F16" s="20"/>
      <c r="G16" s="130">
        <v>-1</v>
      </c>
    </row>
    <row r="17" ht="15" customHeight="1" spans="1:7">
      <c r="A17" s="21" t="s">
        <v>171</v>
      </c>
      <c r="B17" s="22" t="s">
        <v>172</v>
      </c>
      <c r="C17" s="128">
        <v>500000</v>
      </c>
      <c r="D17" s="128"/>
      <c r="E17" s="20"/>
      <c r="F17" s="20"/>
      <c r="G17" s="130">
        <v>-1</v>
      </c>
    </row>
    <row r="18" ht="15" customHeight="1" spans="1:7">
      <c r="A18" s="17" t="s">
        <v>118</v>
      </c>
      <c r="B18" s="18" t="s">
        <v>70</v>
      </c>
      <c r="C18" s="128">
        <v>1376962.33</v>
      </c>
      <c r="D18" s="128">
        <v>1947123.44</v>
      </c>
      <c r="E18" s="101">
        <v>1947123.44</v>
      </c>
      <c r="F18" s="20"/>
      <c r="G18" s="130">
        <v>0.41</v>
      </c>
    </row>
    <row r="19" ht="15" customHeight="1" spans="1:7">
      <c r="A19" s="21" t="s">
        <v>119</v>
      </c>
      <c r="B19" s="22" t="s">
        <v>120</v>
      </c>
      <c r="C19" s="128">
        <v>1376962.33</v>
      </c>
      <c r="D19" s="128">
        <v>1934523.44</v>
      </c>
      <c r="E19" s="101">
        <v>1934523.44</v>
      </c>
      <c r="F19" s="20"/>
      <c r="G19" s="130">
        <v>0.4</v>
      </c>
    </row>
    <row r="20" ht="15" customHeight="1" spans="1:7">
      <c r="A20" s="21" t="s">
        <v>121</v>
      </c>
      <c r="B20" s="22" t="s">
        <v>122</v>
      </c>
      <c r="C20" s="128">
        <v>410948.22</v>
      </c>
      <c r="D20" s="128">
        <v>597528.96</v>
      </c>
      <c r="E20" s="101">
        <v>597528.96</v>
      </c>
      <c r="F20" s="20"/>
      <c r="G20" s="130">
        <v>0.45</v>
      </c>
    </row>
    <row r="21" ht="15" customHeight="1" spans="1:7">
      <c r="A21" s="21" t="s">
        <v>123</v>
      </c>
      <c r="B21" s="22" t="s">
        <v>124</v>
      </c>
      <c r="C21" s="128">
        <v>205474.11</v>
      </c>
      <c r="D21" s="128">
        <v>298764.48</v>
      </c>
      <c r="E21" s="101">
        <v>298764.48</v>
      </c>
      <c r="F21" s="20"/>
      <c r="G21" s="130">
        <v>0.45</v>
      </c>
    </row>
    <row r="22" ht="15" customHeight="1" spans="1:7">
      <c r="A22" s="21" t="s">
        <v>125</v>
      </c>
      <c r="B22" s="22" t="s">
        <v>126</v>
      </c>
      <c r="C22" s="128">
        <v>760540</v>
      </c>
      <c r="D22" s="128">
        <v>1038230</v>
      </c>
      <c r="E22" s="101">
        <v>1038230</v>
      </c>
      <c r="F22" s="20"/>
      <c r="G22" s="130">
        <v>0.37</v>
      </c>
    </row>
    <row r="23" ht="15" customHeight="1" spans="1:7">
      <c r="A23" s="21" t="s">
        <v>127</v>
      </c>
      <c r="B23" s="22" t="s">
        <v>128</v>
      </c>
      <c r="C23" s="128"/>
      <c r="D23" s="128">
        <v>12600</v>
      </c>
      <c r="E23" s="101">
        <v>12600</v>
      </c>
      <c r="F23" s="20"/>
      <c r="G23" s="130">
        <v>1</v>
      </c>
    </row>
    <row r="24" ht="15" customHeight="1" spans="1:7">
      <c r="A24" s="21" t="s">
        <v>129</v>
      </c>
      <c r="B24" s="22" t="s">
        <v>130</v>
      </c>
      <c r="C24" s="128"/>
      <c r="D24" s="128">
        <v>12600</v>
      </c>
      <c r="E24" s="101">
        <v>12600</v>
      </c>
      <c r="F24" s="20"/>
      <c r="G24" s="130">
        <v>1</v>
      </c>
    </row>
    <row r="25" ht="15" customHeight="1" spans="1:7">
      <c r="A25" s="17" t="s">
        <v>131</v>
      </c>
      <c r="B25" s="18" t="s">
        <v>74</v>
      </c>
      <c r="C25" s="128">
        <v>367642.64</v>
      </c>
      <c r="D25" s="128">
        <v>486655.6</v>
      </c>
      <c r="E25" s="101">
        <v>486655.6</v>
      </c>
      <c r="F25" s="20"/>
      <c r="G25" s="130">
        <v>0.32</v>
      </c>
    </row>
    <row r="26" ht="15" customHeight="1" spans="1:7">
      <c r="A26" s="21" t="s">
        <v>132</v>
      </c>
      <c r="B26" s="22" t="s">
        <v>133</v>
      </c>
      <c r="C26" s="128">
        <v>367642.64</v>
      </c>
      <c r="D26" s="128">
        <v>486655.6</v>
      </c>
      <c r="E26" s="101">
        <v>486655.6</v>
      </c>
      <c r="F26" s="20"/>
      <c r="G26" s="130">
        <v>0.32</v>
      </c>
    </row>
    <row r="27" ht="15" customHeight="1" spans="1:7">
      <c r="A27" s="21" t="s">
        <v>134</v>
      </c>
      <c r="B27" s="22" t="s">
        <v>135</v>
      </c>
      <c r="C27" s="128">
        <v>367642.64</v>
      </c>
      <c r="D27" s="128">
        <v>486655.6</v>
      </c>
      <c r="E27" s="101">
        <v>486655.6</v>
      </c>
      <c r="F27" s="20"/>
      <c r="G27" s="130">
        <v>0.32</v>
      </c>
    </row>
    <row r="28" ht="15" customHeight="1" spans="1:7">
      <c r="A28" s="17" t="s">
        <v>136</v>
      </c>
      <c r="B28" s="18" t="s">
        <v>85</v>
      </c>
      <c r="C28" s="128">
        <v>308211.17</v>
      </c>
      <c r="D28" s="128">
        <v>522666.72</v>
      </c>
      <c r="E28" s="101">
        <v>522666.72</v>
      </c>
      <c r="F28" s="20"/>
      <c r="G28" s="130">
        <v>0.7</v>
      </c>
    </row>
    <row r="29" ht="15" customHeight="1" spans="1:7">
      <c r="A29" s="21" t="s">
        <v>137</v>
      </c>
      <c r="B29" s="22" t="s">
        <v>138</v>
      </c>
      <c r="C29" s="128">
        <v>308211.17</v>
      </c>
      <c r="D29" s="128">
        <v>522666.72</v>
      </c>
      <c r="E29" s="101">
        <v>522666.72</v>
      </c>
      <c r="F29" s="20"/>
      <c r="G29" s="130">
        <v>0.7</v>
      </c>
    </row>
    <row r="30" ht="15" customHeight="1" spans="1:7">
      <c r="A30" s="21" t="s">
        <v>139</v>
      </c>
      <c r="B30" s="22" t="s">
        <v>140</v>
      </c>
      <c r="C30" s="128">
        <v>308211.17</v>
      </c>
      <c r="D30" s="128">
        <v>522666.72</v>
      </c>
      <c r="E30" s="101">
        <v>522666.72</v>
      </c>
      <c r="F30" s="20"/>
      <c r="G30" s="130">
        <v>0.7</v>
      </c>
    </row>
    <row r="31" ht="15" customHeight="1" spans="1:7">
      <c r="A31" s="7"/>
      <c r="B31" s="7"/>
      <c r="C31" s="131"/>
      <c r="D31" s="132"/>
      <c r="E31" s="7"/>
      <c r="F31" s="7"/>
      <c r="G31" s="133"/>
    </row>
    <row r="32" ht="15" customHeight="1" spans="1:7">
      <c r="A32" s="7"/>
      <c r="B32" s="7"/>
      <c r="C32" s="131"/>
      <c r="D32" s="132"/>
      <c r="E32" s="7"/>
      <c r="F32" s="7"/>
      <c r="G32" s="133"/>
    </row>
    <row r="33" ht="15" customHeight="1" spans="1:7">
      <c r="A33" s="7"/>
      <c r="B33" s="7"/>
      <c r="C33" s="131"/>
      <c r="D33" s="132"/>
      <c r="E33" s="7"/>
      <c r="F33" s="7"/>
      <c r="G33" s="133"/>
    </row>
    <row r="34" ht="15" customHeight="1" spans="1:7">
      <c r="A34" s="7"/>
      <c r="B34" s="7"/>
      <c r="C34" s="131"/>
      <c r="D34" s="132"/>
      <c r="E34" s="7"/>
      <c r="F34" s="7"/>
      <c r="G34" s="133"/>
    </row>
    <row r="35" ht="15" customHeight="1" spans="1:7">
      <c r="A35" s="7"/>
      <c r="B35" s="7"/>
      <c r="C35" s="131"/>
      <c r="D35" s="132"/>
      <c r="E35" s="7"/>
      <c r="F35" s="7"/>
      <c r="G35" s="133"/>
    </row>
    <row r="36" ht="15" customHeight="1" spans="1:7">
      <c r="A36" s="7"/>
      <c r="B36" s="7"/>
      <c r="C36" s="131"/>
      <c r="D36" s="132"/>
      <c r="E36" s="7"/>
      <c r="F36" s="7"/>
      <c r="G36" s="133"/>
    </row>
    <row r="37" ht="15" customHeight="1" spans="1:7">
      <c r="A37" s="7"/>
      <c r="B37" s="7"/>
      <c r="C37" s="131"/>
      <c r="D37" s="132"/>
      <c r="E37" s="7"/>
      <c r="F37" s="7"/>
      <c r="G37" s="133"/>
    </row>
    <row r="38" ht="15" customHeight="1" spans="1:7">
      <c r="A38" s="7"/>
      <c r="B38" s="7"/>
      <c r="C38" s="131"/>
      <c r="D38" s="132"/>
      <c r="E38" s="7"/>
      <c r="F38" s="7"/>
      <c r="G38" s="133"/>
    </row>
    <row r="39" ht="15" customHeight="1" spans="1:7">
      <c r="A39" s="7"/>
      <c r="B39" s="7"/>
      <c r="C39" s="131"/>
      <c r="D39" s="132"/>
      <c r="E39" s="7"/>
      <c r="F39" s="7"/>
      <c r="G39" s="133"/>
    </row>
    <row r="40" ht="15" customHeight="1" spans="1:7">
      <c r="A40" s="7"/>
      <c r="B40" s="7"/>
      <c r="C40" s="131"/>
      <c r="D40" s="132"/>
      <c r="E40" s="7"/>
      <c r="F40" s="7"/>
      <c r="G40" s="133"/>
    </row>
    <row r="41" ht="15" customHeight="1" spans="1:7">
      <c r="A41" s="7"/>
      <c r="B41" s="7"/>
      <c r="C41" s="131"/>
      <c r="D41" s="132"/>
      <c r="E41" s="7"/>
      <c r="F41" s="7"/>
      <c r="G41" s="133"/>
    </row>
  </sheetData>
  <mergeCells count="5">
    <mergeCell ref="A2:G2"/>
    <mergeCell ref="A4:B4"/>
    <mergeCell ref="D4:F4"/>
    <mergeCell ref="C4:C5"/>
    <mergeCell ref="G4:G5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topLeftCell="A4" workbookViewId="0">
      <selection activeCell="D40" sqref="D40"/>
    </sheetView>
  </sheetViews>
  <sheetFormatPr defaultColWidth="9.33333333333333" defaultRowHeight="11.25" outlineLevelCol="4"/>
  <cols>
    <col min="1" max="1" width="19.1666666666667" customWidth="1"/>
    <col min="2" max="2" width="40.3333333333333" customWidth="1"/>
    <col min="3" max="5" width="34.1666666666667" customWidth="1"/>
  </cols>
  <sheetData>
    <row r="1" ht="16.35" customHeight="1" spans="1:5">
      <c r="A1" s="1" t="s">
        <v>173</v>
      </c>
      <c r="B1" s="14"/>
      <c r="C1" s="14"/>
      <c r="D1" s="14"/>
      <c r="E1" s="14"/>
    </row>
    <row r="2" ht="43.5" customHeight="1" spans="1:5">
      <c r="A2" s="95" t="s">
        <v>174</v>
      </c>
      <c r="B2" s="95"/>
      <c r="C2" s="95"/>
      <c r="D2" s="95"/>
      <c r="E2" s="95"/>
    </row>
    <row r="3" ht="21.75" customHeight="1" spans="1:5">
      <c r="A3" s="102" t="s">
        <v>175</v>
      </c>
      <c r="B3" s="102"/>
      <c r="C3" s="102"/>
      <c r="D3" s="102"/>
      <c r="E3" s="102"/>
    </row>
    <row r="4" s="55" customFormat="1" ht="24" customHeight="1" spans="1:5">
      <c r="A4" s="58" t="s">
        <v>44</v>
      </c>
      <c r="B4" s="103"/>
      <c r="C4" s="103"/>
      <c r="D4" s="103"/>
      <c r="E4" s="59" t="s">
        <v>45</v>
      </c>
    </row>
    <row r="5" ht="36" customHeight="1" spans="1:5">
      <c r="A5" s="104" t="s">
        <v>176</v>
      </c>
      <c r="B5" s="105"/>
      <c r="C5" s="104" t="s">
        <v>177</v>
      </c>
      <c r="D5" s="106"/>
      <c r="E5" s="105"/>
    </row>
    <row r="6" ht="36" customHeight="1" spans="1:5">
      <c r="A6" s="60" t="s">
        <v>105</v>
      </c>
      <c r="B6" s="60" t="s">
        <v>106</v>
      </c>
      <c r="C6" s="61" t="s">
        <v>50</v>
      </c>
      <c r="D6" s="60" t="s">
        <v>178</v>
      </c>
      <c r="E6" s="60" t="s">
        <v>179</v>
      </c>
    </row>
    <row r="7" ht="26.65" customHeight="1" spans="1:5">
      <c r="A7" s="60"/>
      <c r="B7" s="60" t="s">
        <v>50</v>
      </c>
      <c r="C7" s="107">
        <v>8978966.1</v>
      </c>
      <c r="D7" s="107">
        <v>7216125.43</v>
      </c>
      <c r="E7" s="107">
        <v>1762840.67</v>
      </c>
    </row>
    <row r="8" ht="23.1" customHeight="1" spans="1:5">
      <c r="A8" s="17" t="s">
        <v>180</v>
      </c>
      <c r="B8" s="18" t="s">
        <v>181</v>
      </c>
      <c r="C8" s="108">
        <v>6202375.43</v>
      </c>
      <c r="D8" s="108">
        <v>6202375.43</v>
      </c>
      <c r="E8" s="108" t="s">
        <v>182</v>
      </c>
    </row>
    <row r="9" ht="23.1" customHeight="1" spans="1:5">
      <c r="A9" s="21" t="s">
        <v>183</v>
      </c>
      <c r="B9" s="22" t="s">
        <v>184</v>
      </c>
      <c r="C9" s="108">
        <v>1426320</v>
      </c>
      <c r="D9" s="108">
        <v>1426320</v>
      </c>
      <c r="E9" s="108" t="s">
        <v>182</v>
      </c>
    </row>
    <row r="10" ht="23.1" customHeight="1" spans="1:5">
      <c r="A10" s="21" t="s">
        <v>185</v>
      </c>
      <c r="B10" s="22" t="s">
        <v>186</v>
      </c>
      <c r="C10" s="108">
        <v>941256</v>
      </c>
      <c r="D10" s="108">
        <v>941256</v>
      </c>
      <c r="E10" s="108" t="s">
        <v>182</v>
      </c>
    </row>
    <row r="11" ht="23.1" customHeight="1" spans="1:5">
      <c r="A11" s="21" t="s">
        <v>187</v>
      </c>
      <c r="B11" s="22" t="s">
        <v>188</v>
      </c>
      <c r="C11" s="108">
        <v>1987980</v>
      </c>
      <c r="D11" s="108">
        <v>1987980</v>
      </c>
      <c r="E11" s="108" t="s">
        <v>182</v>
      </c>
    </row>
    <row r="12" ht="23.1" customHeight="1" spans="1:5">
      <c r="A12" s="21" t="s">
        <v>189</v>
      </c>
      <c r="B12" s="22" t="s">
        <v>190</v>
      </c>
      <c r="C12" s="108">
        <v>597528.96</v>
      </c>
      <c r="D12" s="108">
        <v>597528.96</v>
      </c>
      <c r="E12" s="108" t="s">
        <v>182</v>
      </c>
    </row>
    <row r="13" ht="23.1" customHeight="1" spans="1:5">
      <c r="A13" s="21" t="s">
        <v>191</v>
      </c>
      <c r="B13" s="22" t="s">
        <v>192</v>
      </c>
      <c r="C13" s="108">
        <v>298764.48</v>
      </c>
      <c r="D13" s="108">
        <v>298764.48</v>
      </c>
      <c r="E13" s="108" t="s">
        <v>182</v>
      </c>
    </row>
    <row r="14" ht="23.1" customHeight="1" spans="1:5">
      <c r="A14" s="21" t="s">
        <v>193</v>
      </c>
      <c r="B14" s="22" t="s">
        <v>194</v>
      </c>
      <c r="C14" s="108">
        <v>317437.26</v>
      </c>
      <c r="D14" s="108">
        <v>317437.26</v>
      </c>
      <c r="E14" s="108" t="s">
        <v>182</v>
      </c>
    </row>
    <row r="15" ht="23.1" customHeight="1" spans="1:5">
      <c r="A15" s="21" t="s">
        <v>195</v>
      </c>
      <c r="B15" s="22" t="s">
        <v>196</v>
      </c>
      <c r="C15" s="108">
        <v>67222.01</v>
      </c>
      <c r="D15" s="108">
        <v>67222.01</v>
      </c>
      <c r="E15" s="108" t="s">
        <v>182</v>
      </c>
    </row>
    <row r="16" ht="23.1" customHeight="1" spans="1:5">
      <c r="A16" s="21" t="s">
        <v>197</v>
      </c>
      <c r="B16" s="22" t="s">
        <v>198</v>
      </c>
      <c r="C16" s="108">
        <v>522666.72</v>
      </c>
      <c r="D16" s="108">
        <v>522666.72</v>
      </c>
      <c r="E16" s="108" t="s">
        <v>182</v>
      </c>
    </row>
    <row r="17" ht="23.1" customHeight="1" spans="1:5">
      <c r="A17" s="21" t="s">
        <v>199</v>
      </c>
      <c r="B17" s="22" t="s">
        <v>200</v>
      </c>
      <c r="C17" s="108">
        <v>43200</v>
      </c>
      <c r="D17" s="108">
        <v>43200</v>
      </c>
      <c r="E17" s="108" t="s">
        <v>182</v>
      </c>
    </row>
    <row r="18" ht="23.1" customHeight="1" spans="1:5">
      <c r="A18" s="17" t="s">
        <v>201</v>
      </c>
      <c r="B18" s="18" t="s">
        <v>202</v>
      </c>
      <c r="C18" s="108">
        <v>1762840.67</v>
      </c>
      <c r="D18" s="108" t="s">
        <v>182</v>
      </c>
      <c r="E18" s="108">
        <v>1762840.67</v>
      </c>
    </row>
    <row r="19" ht="23.1" customHeight="1" spans="1:5">
      <c r="A19" s="21" t="s">
        <v>203</v>
      </c>
      <c r="B19" s="22" t="s">
        <v>204</v>
      </c>
      <c r="C19" s="108">
        <v>582400</v>
      </c>
      <c r="D19" s="108" t="s">
        <v>182</v>
      </c>
      <c r="E19" s="108">
        <v>582400</v>
      </c>
    </row>
    <row r="20" ht="23.1" customHeight="1" spans="1:5">
      <c r="A20" s="21" t="s">
        <v>205</v>
      </c>
      <c r="B20" s="22" t="s">
        <v>206</v>
      </c>
      <c r="C20" s="108">
        <v>104240</v>
      </c>
      <c r="D20" s="108" t="s">
        <v>182</v>
      </c>
      <c r="E20" s="108">
        <v>104240</v>
      </c>
    </row>
    <row r="21" ht="23.1" customHeight="1" spans="1:5">
      <c r="A21" s="21" t="s">
        <v>207</v>
      </c>
      <c r="B21" s="22" t="s">
        <v>208</v>
      </c>
      <c r="C21" s="108">
        <v>20000</v>
      </c>
      <c r="D21" s="108" t="s">
        <v>182</v>
      </c>
      <c r="E21" s="108">
        <v>20000</v>
      </c>
    </row>
    <row r="22" ht="23.1" customHeight="1" spans="1:5">
      <c r="A22" s="21" t="s">
        <v>209</v>
      </c>
      <c r="B22" s="22" t="s">
        <v>210</v>
      </c>
      <c r="C22" s="108">
        <v>21394.8</v>
      </c>
      <c r="D22" s="108" t="s">
        <v>182</v>
      </c>
      <c r="E22" s="108">
        <v>21394.8</v>
      </c>
    </row>
    <row r="23" ht="23.1" customHeight="1" spans="1:5">
      <c r="A23" s="21" t="s">
        <v>211</v>
      </c>
      <c r="B23" s="22" t="s">
        <v>212</v>
      </c>
      <c r="C23" s="108">
        <v>20000</v>
      </c>
      <c r="D23" s="108" t="s">
        <v>182</v>
      </c>
      <c r="E23" s="108">
        <v>20000</v>
      </c>
    </row>
    <row r="24" ht="23.1" customHeight="1" spans="1:5">
      <c r="A24" s="21" t="s">
        <v>213</v>
      </c>
      <c r="B24" s="22" t="s">
        <v>214</v>
      </c>
      <c r="C24" s="108">
        <v>20000</v>
      </c>
      <c r="D24" s="108" t="s">
        <v>182</v>
      </c>
      <c r="E24" s="108">
        <v>20000</v>
      </c>
    </row>
    <row r="25" ht="23.1" customHeight="1" spans="1:5">
      <c r="A25" s="21" t="s">
        <v>215</v>
      </c>
      <c r="B25" s="22" t="s">
        <v>216</v>
      </c>
      <c r="C25" s="108">
        <v>30000</v>
      </c>
      <c r="D25" s="108" t="s">
        <v>182</v>
      </c>
      <c r="E25" s="108">
        <v>30000</v>
      </c>
    </row>
    <row r="26" ht="23.1" customHeight="1" spans="1:5">
      <c r="A26" s="21" t="s">
        <v>217</v>
      </c>
      <c r="B26" s="22" t="s">
        <v>218</v>
      </c>
      <c r="C26" s="108">
        <v>44814.67</v>
      </c>
      <c r="D26" s="108" t="s">
        <v>182</v>
      </c>
      <c r="E26" s="108">
        <v>44814.67</v>
      </c>
    </row>
    <row r="27" ht="23.1" customHeight="1" spans="1:5">
      <c r="A27" s="21" t="s">
        <v>219</v>
      </c>
      <c r="B27" s="22" t="s">
        <v>220</v>
      </c>
      <c r="C27" s="108">
        <v>49921.2</v>
      </c>
      <c r="D27" s="108" t="s">
        <v>182</v>
      </c>
      <c r="E27" s="108">
        <v>49921.2</v>
      </c>
    </row>
    <row r="28" ht="23.1" customHeight="1" spans="1:5">
      <c r="A28" s="21" t="s">
        <v>221</v>
      </c>
      <c r="B28" s="22" t="s">
        <v>222</v>
      </c>
      <c r="C28" s="108">
        <v>90000</v>
      </c>
      <c r="D28" s="108" t="s">
        <v>182</v>
      </c>
      <c r="E28" s="108">
        <v>90000</v>
      </c>
    </row>
    <row r="29" ht="23.1" customHeight="1" spans="1:5">
      <c r="A29" s="21" t="s">
        <v>223</v>
      </c>
      <c r="B29" s="22" t="s">
        <v>224</v>
      </c>
      <c r="C29" s="108">
        <v>267840</v>
      </c>
      <c r="D29" s="108" t="s">
        <v>182</v>
      </c>
      <c r="E29" s="108">
        <v>267840</v>
      </c>
    </row>
    <row r="30" ht="23.1" customHeight="1" spans="1:5">
      <c r="A30" s="21" t="s">
        <v>225</v>
      </c>
      <c r="B30" s="22" t="s">
        <v>226</v>
      </c>
      <c r="C30" s="108">
        <v>5000</v>
      </c>
      <c r="D30" s="108" t="s">
        <v>182</v>
      </c>
      <c r="E30" s="108">
        <v>5000</v>
      </c>
    </row>
    <row r="31" ht="23.1" customHeight="1" spans="1:5">
      <c r="A31" s="21" t="s">
        <v>227</v>
      </c>
      <c r="B31" s="22" t="s">
        <v>228</v>
      </c>
      <c r="C31" s="108">
        <v>507230</v>
      </c>
      <c r="D31" s="108" t="s">
        <v>182</v>
      </c>
      <c r="E31" s="108">
        <v>507230</v>
      </c>
    </row>
    <row r="32" ht="23.1" customHeight="1" spans="1:5">
      <c r="A32" s="17" t="s">
        <v>229</v>
      </c>
      <c r="B32" s="18" t="s">
        <v>230</v>
      </c>
      <c r="C32" s="108">
        <v>1013750</v>
      </c>
      <c r="D32" s="108">
        <v>1013750</v>
      </c>
      <c r="E32" s="108" t="s">
        <v>182</v>
      </c>
    </row>
    <row r="33" ht="23.1" customHeight="1" spans="1:5">
      <c r="A33" s="21" t="s">
        <v>231</v>
      </c>
      <c r="B33" s="22" t="s">
        <v>232</v>
      </c>
      <c r="C33" s="108">
        <v>12600</v>
      </c>
      <c r="D33" s="108">
        <v>12600</v>
      </c>
      <c r="E33" s="108" t="s">
        <v>182</v>
      </c>
    </row>
    <row r="34" ht="23.1" customHeight="1" spans="1:5">
      <c r="A34" s="21" t="s">
        <v>233</v>
      </c>
      <c r="B34" s="22" t="s">
        <v>234</v>
      </c>
      <c r="C34" s="108">
        <v>931000</v>
      </c>
      <c r="D34" s="108">
        <v>931000</v>
      </c>
      <c r="E34" s="108" t="s">
        <v>182</v>
      </c>
    </row>
    <row r="35" ht="23.1" customHeight="1" spans="1:5">
      <c r="A35" s="21" t="s">
        <v>235</v>
      </c>
      <c r="B35" s="22" t="s">
        <v>236</v>
      </c>
      <c r="C35" s="108">
        <v>70000</v>
      </c>
      <c r="D35" s="108">
        <v>70000</v>
      </c>
      <c r="E35" s="108" t="s">
        <v>182</v>
      </c>
    </row>
    <row r="36" ht="23.1" customHeight="1" spans="1:5">
      <c r="A36" s="21" t="s">
        <v>237</v>
      </c>
      <c r="B36" s="22" t="s">
        <v>238</v>
      </c>
      <c r="C36" s="108">
        <v>150</v>
      </c>
      <c r="D36" s="108">
        <v>150</v>
      </c>
      <c r="E36" s="108" t="s">
        <v>182</v>
      </c>
    </row>
  </sheetData>
  <mergeCells count="4">
    <mergeCell ref="A2:E2"/>
    <mergeCell ref="A3:E3"/>
    <mergeCell ref="A5:B5"/>
    <mergeCell ref="C5:E5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1"/>
  <sheetViews>
    <sheetView workbookViewId="0">
      <selection activeCell="C7" sqref="C7:C21"/>
    </sheetView>
  </sheetViews>
  <sheetFormatPr defaultColWidth="13.3333333333333" defaultRowHeight="11.25" outlineLevelCol="2"/>
  <cols>
    <col min="1" max="1" width="20.3333333333333" style="14" customWidth="1"/>
    <col min="2" max="2" width="47.6666666666667" style="14" customWidth="1"/>
    <col min="3" max="3" width="48.8333333333333" style="14" customWidth="1"/>
    <col min="4" max="4" width="13" style="14" customWidth="1"/>
    <col min="5" max="16384" width="13.3333333333333" style="14"/>
  </cols>
  <sheetData>
    <row r="1" ht="16.35" customHeight="1" spans="1:1">
      <c r="A1" s="85" t="s">
        <v>239</v>
      </c>
    </row>
    <row r="2" ht="38.25" customHeight="1" spans="1:3">
      <c r="A2" s="86" t="s">
        <v>174</v>
      </c>
      <c r="B2" s="86"/>
      <c r="C2" s="86"/>
    </row>
    <row r="3" ht="21.75" customHeight="1" spans="1:3">
      <c r="A3" s="87" t="s">
        <v>240</v>
      </c>
      <c r="B3" s="87"/>
      <c r="C3" s="87"/>
    </row>
    <row r="4" ht="19.9" customHeight="1" spans="1:3">
      <c r="A4" s="88" t="s">
        <v>44</v>
      </c>
      <c r="B4" s="88"/>
      <c r="C4" s="68" t="s">
        <v>45</v>
      </c>
    </row>
    <row r="5" ht="42.2" customHeight="1" spans="1:3">
      <c r="A5" s="89" t="s">
        <v>241</v>
      </c>
      <c r="B5" s="89"/>
      <c r="C5" s="89" t="s">
        <v>144</v>
      </c>
    </row>
    <row r="6" ht="26.65" customHeight="1" spans="1:3">
      <c r="A6" s="90" t="s">
        <v>105</v>
      </c>
      <c r="B6" s="90" t="s">
        <v>106</v>
      </c>
      <c r="C6" s="89"/>
    </row>
    <row r="7" s="84" customFormat="1" ht="21" customHeight="1" spans="1:3">
      <c r="A7" s="91" t="s">
        <v>50</v>
      </c>
      <c r="B7" s="91"/>
      <c r="C7" s="100">
        <v>8978966.1</v>
      </c>
    </row>
    <row r="8" s="84" customFormat="1" ht="21" customHeight="1" spans="1:3">
      <c r="A8" s="21" t="s">
        <v>242</v>
      </c>
      <c r="B8" s="21" t="s">
        <v>243</v>
      </c>
      <c r="C8" s="101">
        <v>6202375.43</v>
      </c>
    </row>
    <row r="9" s="84" customFormat="1" ht="21" customHeight="1" spans="1:3">
      <c r="A9" s="21" t="s">
        <v>244</v>
      </c>
      <c r="B9" s="21" t="s">
        <v>245</v>
      </c>
      <c r="C9" s="101">
        <v>4355556</v>
      </c>
    </row>
    <row r="10" s="84" customFormat="1" ht="21" customHeight="1" spans="1:3">
      <c r="A10" s="21" t="s">
        <v>246</v>
      </c>
      <c r="B10" s="21" t="s">
        <v>247</v>
      </c>
      <c r="C10" s="101">
        <v>1280952.71</v>
      </c>
    </row>
    <row r="11" s="84" customFormat="1" ht="21" customHeight="1" spans="1:3">
      <c r="A11" s="21" t="s">
        <v>248</v>
      </c>
      <c r="B11" s="21" t="s">
        <v>198</v>
      </c>
      <c r="C11" s="101">
        <v>522666.72</v>
      </c>
    </row>
    <row r="12" s="84" customFormat="1" ht="21" customHeight="1" spans="1:3">
      <c r="A12" s="21" t="s">
        <v>249</v>
      </c>
      <c r="B12" s="21" t="s">
        <v>250</v>
      </c>
      <c r="C12" s="101">
        <v>43200</v>
      </c>
    </row>
    <row r="13" s="84" customFormat="1" ht="21" customHeight="1" spans="1:3">
      <c r="A13" s="21" t="s">
        <v>251</v>
      </c>
      <c r="B13" s="21" t="s">
        <v>252</v>
      </c>
      <c r="C13" s="101">
        <v>1762840.67</v>
      </c>
    </row>
    <row r="14" s="84" customFormat="1" ht="21" customHeight="1" spans="1:3">
      <c r="A14" s="21" t="s">
        <v>253</v>
      </c>
      <c r="B14" s="21" t="s">
        <v>254</v>
      </c>
      <c r="C14" s="101">
        <v>1074215.87</v>
      </c>
    </row>
    <row r="15" s="84" customFormat="1" ht="21" customHeight="1" spans="1:3">
      <c r="A15" s="21" t="s">
        <v>255</v>
      </c>
      <c r="B15" s="21" t="s">
        <v>210</v>
      </c>
      <c r="C15" s="101">
        <v>21394.8</v>
      </c>
    </row>
    <row r="16" s="84" customFormat="1" ht="21" customHeight="1" spans="1:3">
      <c r="A16" s="21" t="s">
        <v>256</v>
      </c>
      <c r="B16" s="21" t="s">
        <v>216</v>
      </c>
      <c r="C16" s="101">
        <v>50000</v>
      </c>
    </row>
    <row r="17" s="84" customFormat="1" ht="21" customHeight="1" spans="1:3">
      <c r="A17" s="21" t="s">
        <v>257</v>
      </c>
      <c r="B17" s="21" t="s">
        <v>212</v>
      </c>
      <c r="C17" s="101">
        <v>20000</v>
      </c>
    </row>
    <row r="18" ht="13.5" spans="1:3">
      <c r="A18" s="21" t="s">
        <v>258</v>
      </c>
      <c r="B18" s="21" t="s">
        <v>222</v>
      </c>
      <c r="C18" s="101">
        <v>90000</v>
      </c>
    </row>
    <row r="19" ht="13.5" spans="1:3">
      <c r="A19" s="21" t="s">
        <v>259</v>
      </c>
      <c r="B19" s="21" t="s">
        <v>228</v>
      </c>
      <c r="C19" s="101">
        <v>507230</v>
      </c>
    </row>
    <row r="20" ht="13.5" spans="1:3">
      <c r="A20" s="21" t="s">
        <v>260</v>
      </c>
      <c r="B20" s="21" t="s">
        <v>230</v>
      </c>
      <c r="C20" s="101">
        <v>1013750</v>
      </c>
    </row>
    <row r="21" ht="13.5" spans="1:3">
      <c r="A21" s="21" t="s">
        <v>261</v>
      </c>
      <c r="B21" s="21" t="s">
        <v>262</v>
      </c>
      <c r="C21" s="101">
        <v>1013750</v>
      </c>
    </row>
  </sheetData>
  <mergeCells count="5">
    <mergeCell ref="A2:C2"/>
    <mergeCell ref="A3:C3"/>
    <mergeCell ref="A5:B5"/>
    <mergeCell ref="A7:B7"/>
    <mergeCell ref="C5:C6"/>
  </mergeCells>
  <pageMargins left="0.7" right="0.7" top="0.75" bottom="0.75" header="0.3" footer="0.3"/>
  <pageSetup paperSize="9" scale="9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目录</vt:lpstr>
      <vt:lpstr>目录 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jck</dc:creator>
  <cp:lastModifiedBy>Administrator</cp:lastModifiedBy>
  <dcterms:created xsi:type="dcterms:W3CDTF">2023-03-01T06:14:00Z</dcterms:created>
  <cp:lastPrinted>2023-02-28T01:39:00Z</cp:lastPrinted>
  <dcterms:modified xsi:type="dcterms:W3CDTF">2023-03-13T07:32:51Z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B0BD49044A2347ADB2CE33C883D18339</vt:lpwstr>
  </property>
  <property fmtid="{D5CDD505-2E9C-101B-9397-08002B2CF9AE}" pid="3" name="KSOProductBuildVer">
    <vt:lpwstr>2052-11.1.0.13703</vt:lpwstr>
  </property>
</Properties>
</file>