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<sst xmlns="http://schemas.openxmlformats.org/spreadsheetml/2006/main" count="705" uniqueCount="336">
  <si>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</si>
  <si>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</si>
  <si>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</si>
  <si>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</si>
  <si>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</si>
  <si>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</si>
  <si>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</si>
  <si>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</si>
  <si>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</si>
  <si>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</si>
  <si>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</si>
  <si>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</si>
  <si>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</si>
  <si>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</si>
  <si>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</si>
  <si>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</si>
  <si>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</si>
  <si>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</si>
  <si>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</si>
  <si>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</si>
  <si>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</si>
  <si>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</si>
  <si>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</si>
  <si>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</si>
  <si>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</si>
  <si>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</si>
  <si>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</si>
  <si>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</si>
  <si>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</si>
  <si>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</si>
  <si>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</si>
  <si>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</si>
  <si>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</si>
  <si>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</si>
  <si>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</si>
  <si>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</si>
  <si>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</si>
  <si>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</si>
  <si>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</si>
  <si>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</si>
  <si>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</si>
  <si>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</si>
  <si>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</si>
  <si>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</si>
  <si>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</si>
  <si>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单位：元</t>
  </si>
  <si>
    <t>收入</t>
  </si>
  <si>
    <t>支出</t>
  </si>
  <si>
    <t>项目</t>
  </si>
  <si>
    <t>预算数</t>
  </si>
  <si>
    <t>合计</t>
  </si>
  <si>
    <t>收入总计</t>
  </si>
  <si>
    <t>支出总计</t>
  </si>
  <si>
    <t>一、本年收入合计</t>
  </si>
  <si>
    <t>一、本年支出合计</t>
  </si>
  <si>
    <t>一般公共预算财政拨款资金</t>
  </si>
  <si>
    <t>一般公共服务支出</t>
  </si>
  <si>
    <t>政府性基金预算财政拨款资金</t>
  </si>
  <si>
    <t>外交支出</t>
  </si>
  <si>
    <t>国有资本经营预算财政拨款资金</t>
  </si>
  <si>
    <t>国防支出</t>
  </si>
  <si>
    <t>财政专户管理资金</t>
  </si>
  <si>
    <t>公共安全支出</t>
  </si>
  <si>
    <t>事业收入资金</t>
  </si>
  <si>
    <t>教育支出</t>
  </si>
  <si>
    <t>上级补助收入资金</t>
  </si>
  <si>
    <t>科学技术支出</t>
  </si>
  <si>
    <t xml:space="preserve">附属单位上缴收入资金 </t>
  </si>
  <si>
    <t>文化旅游体育与传媒支出</t>
  </si>
  <si>
    <t>事业单位经营收入资金</t>
  </si>
  <si>
    <t>社会保障和就业支出</t>
  </si>
  <si>
    <t xml:space="preserve">其他收入资金 </t>
  </si>
  <si>
    <t>社会保险基金支出</t>
  </si>
  <si>
    <t>二、上年结转</t>
  </si>
  <si>
    <t>卫生健康支出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</si>
  <si>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</si>
  <si>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</si>
  <si>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</si>
  <si>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</si>
  <si>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</si>
  <si>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</si>
  <si>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</si>
  <si>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</si>
  <si>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</si>
  <si>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</si>
  <si>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</si>
  <si>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</si>
  <si>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</si>
  <si>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</si>
  <si>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</si>
  <si>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</si>
  <si>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</si>
  <si>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</si>
  <si>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</si>
  <si>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</si>
  <si>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</si>
  <si>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</si>
  <si>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</si>
  <si>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</si>
  <si>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</si>
  <si>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</si>
  <si>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</si>
  <si>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</si>
  <si>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</si>
  <si>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</si>
  <si>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</si>
  <si>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</si>
  <si>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 xml:space="preserve"> </t>
  </si>
  <si>
    <t>207</t>
  </si>
  <si>
    <t> 20701</t>
  </si>
  <si>
    <t> 文化和旅游</t>
  </si>
  <si>
    <t>  2070111</t>
  </si>
  <si>
    <t>  文化创作与保护</t>
  </si>
  <si>
    <t> 20702</t>
  </si>
  <si>
    <t> 文物</t>
  </si>
  <si>
    <t>  2070204</t>
  </si>
  <si>
    <t>  文物保护</t>
  </si>
  <si>
    <t>  2070205</t>
  </si>
  <si>
    <t>  博物馆</t>
  </si>
  <si>
    <t>  2070299</t>
  </si>
  <si>
    <t>  其他文物支出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</si>
  <si>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</si>
  <si>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</si>
  <si>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</si>
  <si>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</si>
  <si>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</si>
  <si>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</si>
  <si>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</si>
  <si>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</si>
  <si>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</si>
  <si>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</si>
  <si>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</si>
  <si>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</si>
  <si>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2101102</t>
  </si>
  <si>
    <t>  事业单位医疗</t>
  </si>
  <si>
    <t>221</t>
  </si>
  <si>
    <t> 22102</t>
  </si>
  <si>
    <t> 住房改革支出</t>
  </si>
  <si>
    <t>  2210201</t>
  </si>
  <si>
    <t>  住房公积金</t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</si>
  <si>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</si>
  <si>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</si>
  <si>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</si>
  <si>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</si>
  <si>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</si>
  <si>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</si>
  <si>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</si>
  <si>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</si>
  <si>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</si>
  <si>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重庆市渝北区文化遗产保护中心</t>
  </si>
  <si>
    <t>一般公共预算</t>
  </si>
  <si>
    <t>政府性基金预算</t>
  </si>
  <si>
    <t>国有资本经营预算</t>
  </si>
  <si>
    <t>一、本年收入</t>
  </si>
  <si>
    <t>一般公共预算财政拨款</t>
  </si>
  <si>
    <t>政府性基金预算财政拨款</t>
  </si>
  <si>
    <t>国有资本经营预算财政拨款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</si>
  <si>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</si>
  <si>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</si>
  <si>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</si>
  <si>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</si>
  <si>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</si>
  <si>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</si>
  <si>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  文化活动</t>
  </si>
  <si>
    <t>  2070199</t>
  </si>
  <si>
    <t>  其他文化和旅游支出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</si>
  <si>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</si>
  <si>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</si>
  <si>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</si>
  <si>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</si>
  <si>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</si>
  <si>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</si>
  <si>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</si>
  <si>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</si>
  <si>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</si>
  <si>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</si>
  <si>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</si>
  <si>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</si>
  <si>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</si>
  <si>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</si>
  <si>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</si>
  <si>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</si>
  <si>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</si>
  <si>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</si>
  <si>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</si>
  <si>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</si>
  <si>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</si>
  <si>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</si>
  <si>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</si>
  <si>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</si>
  <si>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</si>
  <si>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</si>
  <si>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</si>
  <si>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</si>
  <si>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</si>
  <si>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</si>
  <si>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</si>
  <si>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</si>
  <si>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</si>
  <si>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</si>
  <si>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</si>
  <si>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</si>
  <si>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</si>
  <si>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</si>
  <si>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</si>
  <si>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</si>
  <si>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</si>
  <si>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</si>
  <si>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</si>
  <si>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30214</t>
  </si>
  <si>
    <t> 租赁费</t>
  </si>
  <si>
    <t> 30216</t>
  </si>
  <si>
    <t> 培训费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</si>
  <si>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</si>
  <si>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</si>
  <si>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</si>
  <si>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</si>
  <si>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</si>
  <si>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</si>
  <si>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</si>
  <si>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</si>
  <si>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</si>
  <si>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</si>
  <si>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</si>
  <si>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</si>
  <si>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</si>
  <si>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</si>
  <si>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</si>
  <si>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</si>
  <si>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</si>
  <si>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</si>
  <si>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 30309</t>
  </si>
  <si>
    <t> 奖励金</t>
  </si>
  <si>
    <t>单位公开表7</t>
  </si>
  <si>
    <t>（政府预算支出经济分类科目）</t>
  </si>
  <si>
    <t>政府预算经济科目</t>
  </si>
  <si>
    <t>505</t>
  </si>
  <si>
    <t>对事业单位经常性补助</t>
  </si>
  <si>
    <t> 50501</t>
  </si>
  <si>
    <t> 工资福利支出</t>
  </si>
  <si>
    <t> 50502</t>
  </si>
  <si>
    <t> 商品和服务支出</t>
  </si>
  <si>
    <t>509</t>
  </si>
  <si>
    <t> 50901</t>
  </si>
  <si>
    <t> 社会福利和救助</t>
  </si>
  <si>
    <t>单位公开表8</t>
  </si>
  <si>
    <t>2023年渝北区单位一般公共预算财政拨款项目支出预算表</t>
  </si>
  <si>
    <t>310</t>
  </si>
  <si>
    <t>资本性支出</t>
  </si>
  <si>
    <t> 31021</t>
  </si>
  <si>
    <t> 文物和陈列品购置</t>
  </si>
  <si>
    <t>单位公开表9</t>
  </si>
  <si>
    <r>
      <rPr>
        <sz val="11"/>
        <rFont val="宋体"/>
        <family val="0"/>
      </rPr>
      <t> 50502</t>
    </r>
  </si>
  <si>
    <r>
      <rPr>
        <sz val="11"/>
        <rFont val="宋体"/>
        <family val="0"/>
      </rPr>
      <t> 商品和服务支出</t>
    </r>
  </si>
  <si>
    <t>506</t>
  </si>
  <si>
    <t>对事业单位资本性补助</t>
  </si>
  <si>
    <r>
      <rPr>
        <sz val="11"/>
        <rFont val="宋体"/>
        <family val="0"/>
      </rPr>
      <t> 50601</t>
    </r>
  </si>
  <si>
    <r>
      <rPr>
        <sz val="11"/>
        <rFont val="宋体"/>
        <family val="0"/>
      </rPr>
      <t> 资本性支出（一）</t>
    </r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</si>
  <si>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</si>
  <si>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</si>
  <si>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</si>
  <si>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</si>
  <si>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</si>
  <si>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</si>
  <si>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</si>
  <si>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</si>
  <si>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</si>
  <si>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</si>
  <si>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</si>
  <si>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</si>
  <si>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</si>
  <si>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</si>
  <si>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</si>
  <si>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单位全称：重庆市渝北区文化遗产保护中心</t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</si>
  <si>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</si>
  <si>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</si>
  <si>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</si>
  <si>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</si>
  <si>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</si>
  <si>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</si>
  <si>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</si>
  <si>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</si>
  <si>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</si>
  <si>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</si>
  <si>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</si>
  <si>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</si>
  <si>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</si>
  <si>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</si>
  <si>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</si>
  <si>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</si>
  <si>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</si>
  <si>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</si>
  <si>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</si>
  <si>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</si>
  <si>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</si>
  <si>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</si>
  <si>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</si>
  <si>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</si>
  <si>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</si>
  <si>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</si>
  <si>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</si>
  <si>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</si>
  <si>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</si>
  <si>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</si>
  <si>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</si>
  <si>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</si>
  <si>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</si>
  <si>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</si>
  <si>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</si>
  <si>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</si>
  <si>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</si>
  <si>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重庆市渝北区文化和旅游发展委员会</t>
  </si>
  <si>
    <r>
      <rPr>
        <sz val="11"/>
        <rFont val="宋体"/>
        <family val="0"/>
      </rPr>
      <t> 303</t>
    </r>
  </si>
  <si>
    <t> 重庆市渝北区文化和旅游发展委员会</t>
  </si>
  <si>
    <t>303006</t>
  </si>
  <si>
    <t>2070205</t>
  </si>
  <si>
    <t>博物馆</t>
  </si>
  <si>
    <t>博物馆免费开放经费</t>
  </si>
  <si>
    <t>博物馆陈列馆运行经费</t>
  </si>
  <si>
    <t>文物和陈列品征集经费</t>
  </si>
  <si>
    <t>馆藏文物整理修复及预防性保护经费</t>
  </si>
  <si>
    <t>数字博物馆建设维护经费</t>
  </si>
  <si>
    <t>2070204</t>
  </si>
  <si>
    <t>文物保护</t>
  </si>
  <si>
    <t>不可移动文物巡查守护经费</t>
  </si>
  <si>
    <t>临聘人员劳务费</t>
  </si>
  <si>
    <t>2070111</t>
  </si>
  <si>
    <t>文化创作与保护</t>
  </si>
  <si>
    <t>2022年国家级非物质文化遗产（小河锣鼓）保护资金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</si>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</sst>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</numFmts>
  <fonts count="83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宋体"/>
      <family val="0"/>
    </font>
    <font>
      <sz val="9"/>
      <name val="SimSun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1"/>
      <name val="黑体"/>
      <family val="3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63"/>
      <name val="宋体"/>
      <family val="0"/>
    </font>
    <font>
      <sz val="17"/>
      <name val="方正小标宋_GBK"/>
      <family val="4"/>
    </font>
    <font>
      <sz val="12"/>
      <name val="方正大黑_GBK"/>
      <family val="0"/>
    </font>
    <font>
      <b/>
      <sz val="12"/>
      <name val="宋体"/>
      <family val="0"/>
    </font>
    <font>
      <sz val="14"/>
      <color indexed="8"/>
      <name val="方正小标宋_GBK"/>
      <family val="4"/>
    </font>
    <font>
      <sz val="10"/>
      <color indexed="63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4"/>
      <color theme="1"/>
      <name val="方正小标宋_GBK"/>
      <family val="4"/>
    </font>
    <font>
      <sz val="9"/>
      <color indexed="8"/>
      <name val="Calibri"/>
      <family val="0"/>
    </font>
    <font>
      <sz val="9"/>
      <name val="Calibri"/>
      <family val="0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2" fontId="0" fillId="0" borderId="0">
      <alignment/>
      <protection/>
    </xf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>
      <alignment/>
      <protection/>
    </xf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19" fillId="0" borderId="0">
      <alignment vertical="center"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9" fillId="0" borderId="0">
      <alignment/>
      <protection/>
    </xf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48" fillId="0" borderId="0">
      <alignment vertical="center"/>
      <protection/>
    </xf>
    <xf numFmtId="0" fontId="51" fillId="30" borderId="0" applyNumberFormat="0" applyBorder="0" applyAlignment="0" applyProtection="0"/>
    <xf numFmtId="0" fontId="19" fillId="0" borderId="0">
      <alignment vertical="center"/>
      <protection/>
    </xf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47" fillId="0" borderId="0">
      <alignment/>
      <protection/>
    </xf>
  </cellStyleXfs>
  <cellXfs count="20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8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68" fillId="33" borderId="0" xfId="67" applyFont="1" applyFill="1" applyAlignment="1">
      <alignment horizontal="center" vertical="center"/>
      <protection/>
    </xf>
    <xf numFmtId="0" fontId="12" fillId="33" borderId="0" xfId="64" applyFont="1" applyFill="1" applyBorder="1" applyAlignment="1">
      <alignment horizontal="center" vertical="center"/>
      <protection/>
    </xf>
    <xf numFmtId="0" fontId="13" fillId="33" borderId="0" xfId="64" applyFont="1" applyFill="1" applyBorder="1" applyAlignment="1">
      <alignment vertical="center"/>
      <protection/>
    </xf>
    <xf numFmtId="0" fontId="69" fillId="33" borderId="0" xfId="67" applyFont="1" applyFill="1" applyBorder="1" applyAlignment="1">
      <alignment horizontal="right" vertical="center"/>
      <protection/>
    </xf>
    <xf numFmtId="0" fontId="70" fillId="33" borderId="14" xfId="58" applyFont="1" applyFill="1" applyBorder="1" applyAlignment="1">
      <alignment horizontal="center" vertical="center"/>
      <protection/>
    </xf>
    <xf numFmtId="177" fontId="70" fillId="33" borderId="15" xfId="58" applyNumberFormat="1" applyFont="1" applyFill="1" applyBorder="1" applyAlignment="1">
      <alignment horizontal="center" vertical="center"/>
      <protection/>
    </xf>
    <xf numFmtId="0" fontId="70" fillId="33" borderId="15" xfId="58" applyFont="1" applyFill="1" applyBorder="1" applyAlignment="1">
      <alignment horizontal="center" vertical="center"/>
      <protection/>
    </xf>
    <xf numFmtId="177" fontId="70" fillId="33" borderId="16" xfId="58" applyNumberFormat="1" applyFont="1" applyFill="1" applyBorder="1" applyAlignment="1">
      <alignment horizontal="center" vertical="center"/>
      <protection/>
    </xf>
    <xf numFmtId="0" fontId="71" fillId="33" borderId="17" xfId="58" applyFont="1" applyFill="1" applyBorder="1" applyAlignment="1">
      <alignment horizontal="center" vertical="center"/>
      <protection/>
    </xf>
    <xf numFmtId="178" fontId="72" fillId="33" borderId="11" xfId="0" applyNumberFormat="1" applyFont="1" applyFill="1" applyBorder="1" applyAlignment="1" applyProtection="1">
      <alignment vertical="center"/>
      <protection/>
    </xf>
    <xf numFmtId="0" fontId="71" fillId="33" borderId="11" xfId="58" applyFont="1" applyFill="1" applyBorder="1" applyAlignment="1">
      <alignment horizontal="center" vertical="center"/>
      <protection/>
    </xf>
    <xf numFmtId="178" fontId="72" fillId="33" borderId="18" xfId="0" applyNumberFormat="1" applyFont="1" applyFill="1" applyBorder="1" applyAlignment="1" applyProtection="1">
      <alignment vertical="center"/>
      <protection/>
    </xf>
    <xf numFmtId="0" fontId="71" fillId="33" borderId="17" xfId="64" applyFont="1" applyFill="1" applyBorder="1" applyAlignment="1">
      <alignment horizontal="left" vertical="center"/>
      <protection/>
    </xf>
    <xf numFmtId="0" fontId="71" fillId="33" borderId="11" xfId="64" applyFont="1" applyFill="1" applyBorder="1" applyAlignment="1">
      <alignment horizontal="left" vertical="center"/>
      <protection/>
    </xf>
    <xf numFmtId="177" fontId="71" fillId="33" borderId="17" xfId="67" applyNumberFormat="1" applyFont="1" applyFill="1" applyBorder="1" applyAlignment="1">
      <alignment vertical="center"/>
      <protection/>
    </xf>
    <xf numFmtId="178" fontId="70" fillId="33" borderId="11" xfId="0" applyNumberFormat="1" applyFont="1" applyFill="1" applyBorder="1" applyAlignment="1" applyProtection="1">
      <alignment vertical="center"/>
      <protection/>
    </xf>
    <xf numFmtId="177" fontId="71" fillId="33" borderId="11" xfId="67" applyNumberFormat="1" applyFont="1" applyFill="1" applyBorder="1" applyAlignment="1">
      <alignment vertical="center"/>
      <protection/>
    </xf>
    <xf numFmtId="178" fontId="70" fillId="33" borderId="18" xfId="0" applyNumberFormat="1" applyFont="1" applyFill="1" applyBorder="1" applyAlignment="1" applyProtection="1">
      <alignment vertical="center"/>
      <protection/>
    </xf>
    <xf numFmtId="177" fontId="71" fillId="33" borderId="17" xfId="67" applyNumberFormat="1" applyFont="1" applyFill="1" applyBorder="1" applyAlignment="1">
      <alignment horizontal="left" vertical="center" indent="1"/>
      <protection/>
    </xf>
    <xf numFmtId="177" fontId="71" fillId="33" borderId="11" xfId="67" applyNumberFormat="1" applyFont="1" applyFill="1" applyBorder="1" applyAlignment="1">
      <alignment horizontal="left" vertical="center" indent="1"/>
      <protection/>
    </xf>
    <xf numFmtId="177" fontId="71" fillId="0" borderId="17" xfId="67" applyNumberFormat="1" applyFont="1" applyFill="1" applyBorder="1" applyAlignment="1">
      <alignment vertical="center"/>
      <protection/>
    </xf>
    <xf numFmtId="0" fontId="71" fillId="0" borderId="11" xfId="67" applyFont="1" applyFill="1" applyBorder="1" applyAlignment="1">
      <alignment vertical="center"/>
      <protection/>
    </xf>
    <xf numFmtId="177" fontId="71" fillId="0" borderId="11" xfId="67" applyNumberFormat="1" applyFont="1" applyFill="1" applyBorder="1" applyAlignment="1">
      <alignment vertical="center"/>
      <protection/>
    </xf>
    <xf numFmtId="0" fontId="71" fillId="0" borderId="18" xfId="67" applyFont="1" applyFill="1" applyBorder="1" applyAlignment="1">
      <alignment vertical="center"/>
      <protection/>
    </xf>
    <xf numFmtId="0" fontId="70" fillId="0" borderId="19" xfId="54" applyFont="1" applyFill="1" applyBorder="1" applyAlignment="1">
      <alignment horizontal="center" vertical="center"/>
      <protection/>
    </xf>
    <xf numFmtId="179" fontId="70" fillId="0" borderId="20" xfId="54" applyNumberFormat="1" applyFont="1" applyFill="1" applyBorder="1" applyAlignment="1">
      <alignment horizontal="center" vertical="center"/>
      <protection/>
    </xf>
    <xf numFmtId="0" fontId="70" fillId="0" borderId="20" xfId="64" applyFont="1" applyFill="1" applyBorder="1" applyAlignment="1">
      <alignment horizontal="left" vertical="center"/>
      <protection/>
    </xf>
    <xf numFmtId="178" fontId="72" fillId="0" borderId="21" xfId="0" applyNumberFormat="1" applyFont="1" applyFill="1" applyBorder="1" applyAlignment="1" applyProtection="1">
      <alignment vertical="center"/>
      <protection/>
    </xf>
    <xf numFmtId="0" fontId="48" fillId="0" borderId="0" xfId="62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2"/>
    </xf>
    <xf numFmtId="0" fontId="1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right" vertic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vertical="center"/>
    </xf>
    <xf numFmtId="0" fontId="74" fillId="0" borderId="11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6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right" vertical="center" wrapText="1"/>
    </xf>
    <xf numFmtId="0" fontId="75" fillId="0" borderId="12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left" vertical="center" wrapText="1"/>
    </xf>
    <xf numFmtId="4" fontId="75" fillId="0" borderId="13" xfId="0" applyNumberFormat="1" applyFont="1" applyBorder="1" applyAlignment="1">
      <alignment horizontal="right" vertical="center" wrapText="1"/>
    </xf>
    <xf numFmtId="0" fontId="74" fillId="0" borderId="11" xfId="0" applyNumberFormat="1" applyFont="1" applyBorder="1" applyAlignment="1">
      <alignment horizontal="left" vertical="center" indent="1"/>
    </xf>
    <xf numFmtId="4" fontId="74" fillId="0" borderId="11" xfId="0" applyNumberFormat="1" applyFont="1" applyBorder="1" applyAlignment="1">
      <alignment vertical="center"/>
    </xf>
    <xf numFmtId="0" fontId="74" fillId="0" borderId="11" xfId="0" applyNumberFormat="1" applyFont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vertical="center"/>
    </xf>
    <xf numFmtId="0" fontId="18" fillId="0" borderId="11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left" vertical="center" indent="1"/>
    </xf>
    <xf numFmtId="0" fontId="19" fillId="0" borderId="11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19" fillId="0" borderId="13" xfId="0" applyNumberFormat="1" applyFont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9" fontId="0" fillId="0" borderId="11" xfId="25" applyNumberFormat="1" applyBorder="1" applyAlignment="1">
      <alignment horizontal="center"/>
      <protection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indent="2"/>
    </xf>
    <xf numFmtId="0" fontId="0" fillId="0" borderId="11" xfId="0" applyFont="1" applyBorder="1" applyAlignment="1">
      <alignment horizontal="left" shrinkToFit="1"/>
    </xf>
    <xf numFmtId="0" fontId="0" fillId="0" borderId="11" xfId="0" applyBorder="1" applyAlignment="1">
      <alignment shrinkToFit="1"/>
    </xf>
    <xf numFmtId="0" fontId="0" fillId="33" borderId="11" xfId="0" applyFill="1" applyBorder="1" applyAlignment="1">
      <alignment/>
    </xf>
    <xf numFmtId="0" fontId="0" fillId="0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indent="2"/>
    </xf>
    <xf numFmtId="0" fontId="0" fillId="0" borderId="11" xfId="0" applyBorder="1" applyAlignment="1">
      <alignment shrinkToFi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0" fontId="79" fillId="0" borderId="11" xfId="0" applyFont="1" applyBorder="1" applyAlignment="1">
      <alignment vertical="center" shrinkToFit="1"/>
    </xf>
    <xf numFmtId="0" fontId="79" fillId="0" borderId="11" xfId="0" applyFont="1" applyBorder="1" applyAlignment="1">
      <alignment horizontal="left" vertical="center" indent="1"/>
    </xf>
    <xf numFmtId="0" fontId="79" fillId="0" borderId="11" xfId="0" applyFont="1" applyBorder="1" applyAlignment="1">
      <alignment horizontal="left" vertical="center" shrinkToFit="1"/>
    </xf>
    <xf numFmtId="0" fontId="80" fillId="0" borderId="11" xfId="0" applyFont="1" applyBorder="1" applyAlignment="1">
      <alignment horizontal="left" vertical="center"/>
    </xf>
    <xf numFmtId="4" fontId="0" fillId="0" borderId="11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left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indent="1"/>
    </xf>
    <xf numFmtId="176" fontId="25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/>
    </xf>
    <xf numFmtId="0" fontId="8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82" fillId="0" borderId="18" xfId="24" applyFont="1" applyBorder="1" applyAlignment="1">
      <alignment/>
    </xf>
    <xf numFmtId="0" fontId="26" fillId="0" borderId="19" xfId="0" applyFont="1" applyBorder="1" applyAlignment="1">
      <alignment horizontal="center"/>
    </xf>
    <xf numFmtId="0" fontId="82" fillId="0" borderId="21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97" customWidth="1"/>
    <col min="2" max="2" width="111.5" style="0" customWidth="1"/>
  </cols>
  <sheetData>
    <row r="1" spans="1:2" ht="58.5" customHeight="1">
      <c r="A1" s="198" t="s">
        <v>0</v>
      </c>
      <c r="B1" s="198"/>
    </row>
    <row r="2" spans="1:2" ht="27" customHeight="1">
      <c r="A2" s="199" t="s">
        <v>1</v>
      </c>
      <c r="B2" s="200" t="s">
        <v>2</v>
      </c>
    </row>
    <row r="3" spans="1:2" ht="27" customHeight="1">
      <c r="A3" s="201">
        <v>1</v>
      </c>
      <c r="B3" s="202" t="s">
        <v>3</v>
      </c>
    </row>
    <row r="4" spans="1:2" ht="27" customHeight="1">
      <c r="A4" s="201">
        <v>2</v>
      </c>
      <c r="B4" s="202" t="s">
        <v>4</v>
      </c>
    </row>
    <row r="5" spans="1:2" ht="27" customHeight="1">
      <c r="A5" s="201">
        <v>3</v>
      </c>
      <c r="B5" s="202" t="s">
        <v>5</v>
      </c>
    </row>
    <row r="6" spans="1:2" ht="27" customHeight="1">
      <c r="A6" s="201">
        <v>4</v>
      </c>
      <c r="B6" s="202" t="s">
        <v>6</v>
      </c>
    </row>
    <row r="7" spans="1:2" ht="27" customHeight="1">
      <c r="A7" s="201">
        <v>5</v>
      </c>
      <c r="B7" s="202" t="s">
        <v>7</v>
      </c>
    </row>
    <row r="8" spans="1:2" ht="27" customHeight="1">
      <c r="A8" s="201">
        <v>6</v>
      </c>
      <c r="B8" s="202" t="s">
        <v>8</v>
      </c>
    </row>
    <row r="9" spans="1:2" ht="27" customHeight="1">
      <c r="A9" s="201">
        <v>7</v>
      </c>
      <c r="B9" s="202" t="s">
        <v>9</v>
      </c>
    </row>
    <row r="10" spans="1:2" ht="27" customHeight="1">
      <c r="A10" s="201">
        <v>8</v>
      </c>
      <c r="B10" s="202" t="s">
        <v>10</v>
      </c>
    </row>
    <row r="11" spans="1:2" ht="27" customHeight="1">
      <c r="A11" s="203">
        <v>9</v>
      </c>
      <c r="B11" s="20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3">
      <selection activeCell="C7" sqref="C7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107" t="s">
        <v>245</v>
      </c>
      <c r="B1" s="15"/>
      <c r="C1" s="15"/>
    </row>
    <row r="2" spans="1:3" ht="51.75" customHeight="1">
      <c r="A2" s="108" t="s">
        <v>246</v>
      </c>
      <c r="B2" s="108"/>
      <c r="C2" s="108"/>
    </row>
    <row r="3" spans="1:3" ht="21.75" customHeight="1">
      <c r="A3" s="109" t="s">
        <v>168</v>
      </c>
      <c r="B3" s="109"/>
      <c r="C3" s="109"/>
    </row>
    <row r="4" spans="1:3" s="58" customFormat="1" ht="24" customHeight="1">
      <c r="A4" s="61" t="s">
        <v>44</v>
      </c>
      <c r="B4" s="110" t="str">
        <f>'表四'!B3</f>
        <v>重庆市渝北区文化遗产保护中心</v>
      </c>
      <c r="C4" s="111" t="s">
        <v>45</v>
      </c>
    </row>
    <row r="5" spans="1:3" ht="36" customHeight="1">
      <c r="A5" s="112" t="s">
        <v>169</v>
      </c>
      <c r="B5" s="113"/>
      <c r="C5" s="64" t="s">
        <v>144</v>
      </c>
    </row>
    <row r="6" spans="1:9" ht="36" customHeight="1">
      <c r="A6" s="64" t="s">
        <v>105</v>
      </c>
      <c r="B6" s="64" t="s">
        <v>106</v>
      </c>
      <c r="C6" s="64"/>
      <c r="I6" s="63"/>
    </row>
    <row r="7" spans="1:3" ht="26.25" customHeight="1">
      <c r="A7" s="64"/>
      <c r="B7" s="64" t="s">
        <v>50</v>
      </c>
      <c r="C7" s="114">
        <v>3970000</v>
      </c>
    </row>
    <row r="8" spans="1:3" ht="20.25" customHeight="1">
      <c r="A8" s="115" t="s">
        <v>193</v>
      </c>
      <c r="B8" s="116" t="s">
        <v>194</v>
      </c>
      <c r="C8" s="114">
        <v>3770000</v>
      </c>
    </row>
    <row r="9" spans="1:3" ht="19.5" customHeight="1">
      <c r="A9" s="117" t="s">
        <v>195</v>
      </c>
      <c r="B9" s="118" t="s">
        <v>196</v>
      </c>
      <c r="C9" s="114">
        <v>2970000</v>
      </c>
    </row>
    <row r="10" spans="1:3" ht="18.75" customHeight="1">
      <c r="A10" s="117" t="s">
        <v>213</v>
      </c>
      <c r="B10" s="117" t="s">
        <v>214</v>
      </c>
      <c r="C10" s="114">
        <v>800000</v>
      </c>
    </row>
    <row r="11" spans="1:3" ht="18.75" customHeight="1">
      <c r="A11" s="116" t="s">
        <v>247</v>
      </c>
      <c r="B11" s="116" t="s">
        <v>248</v>
      </c>
      <c r="C11" s="119">
        <v>200000</v>
      </c>
    </row>
    <row r="12" spans="1:3" ht="18.75" customHeight="1">
      <c r="A12" s="118" t="s">
        <v>249</v>
      </c>
      <c r="B12" s="118" t="s">
        <v>250</v>
      </c>
      <c r="C12" s="119">
        <v>200000</v>
      </c>
    </row>
    <row r="13" spans="1:3" ht="18.75" customHeight="1">
      <c r="A13" s="6"/>
      <c r="B13" s="6"/>
      <c r="C13" s="6"/>
    </row>
    <row r="14" spans="1:3" ht="19.5" customHeight="1">
      <c r="A14" s="6"/>
      <c r="B14" s="6"/>
      <c r="C14" s="6"/>
    </row>
    <row r="15" spans="1:3" ht="18.75" customHeight="1">
      <c r="A15" s="6"/>
      <c r="B15" s="6"/>
      <c r="C15" s="6"/>
    </row>
    <row r="16" spans="1:3" ht="18.75" customHeight="1">
      <c r="A16" s="8"/>
      <c r="B16" s="8"/>
      <c r="C16" s="8"/>
    </row>
    <row r="17" spans="1:3" ht="18.75" customHeight="1">
      <c r="A17" s="8"/>
      <c r="B17" s="8"/>
      <c r="C17" s="8"/>
    </row>
    <row r="18" spans="1:3" ht="18.75" customHeight="1">
      <c r="A18" s="8"/>
      <c r="B18" s="8"/>
      <c r="C18" s="8"/>
    </row>
    <row r="19" spans="1:3" ht="18.75" customHeight="1">
      <c r="A19" s="8"/>
      <c r="B19" s="8"/>
      <c r="C19" s="8"/>
    </row>
    <row r="20" spans="1:3" ht="18.75" customHeight="1">
      <c r="A20" s="8"/>
      <c r="B20" s="8"/>
      <c r="C20" s="8"/>
    </row>
    <row r="21" spans="1:3" ht="18.75" customHeight="1">
      <c r="A21" s="8"/>
      <c r="B21" s="8"/>
      <c r="C21" s="8"/>
    </row>
    <row r="22" spans="1:3" ht="18.75" customHeight="1">
      <c r="A22" s="8"/>
      <c r="B22" s="8"/>
      <c r="C22" s="8"/>
    </row>
    <row r="23" spans="1:3" ht="18.75" customHeight="1">
      <c r="A23" s="8"/>
      <c r="B23" s="8"/>
      <c r="C23" s="8"/>
    </row>
    <row r="24" spans="1:3" ht="19.5" customHeight="1">
      <c r="A24" s="8"/>
      <c r="B24" s="8"/>
      <c r="C24" s="8"/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7" sqref="C7"/>
    </sheetView>
  </sheetViews>
  <sheetFormatPr defaultColWidth="13.33203125" defaultRowHeight="11.25"/>
  <cols>
    <col min="1" max="1" width="20.33203125" style="15" customWidth="1"/>
    <col min="2" max="2" width="47.66015625" style="15" customWidth="1"/>
    <col min="3" max="3" width="48.83203125" style="15" customWidth="1"/>
    <col min="4" max="4" width="13" style="15" customWidth="1"/>
    <col min="5" max="16384" width="13.33203125" style="15" customWidth="1"/>
  </cols>
  <sheetData>
    <row r="1" ht="15.75" customHeight="1">
      <c r="A1" s="92" t="s">
        <v>251</v>
      </c>
    </row>
    <row r="2" spans="1:3" ht="38.25" customHeight="1">
      <c r="A2" s="93" t="s">
        <v>246</v>
      </c>
      <c r="B2" s="93"/>
      <c r="C2" s="93"/>
    </row>
    <row r="3" spans="1:3" ht="21.75" customHeight="1">
      <c r="A3" s="94" t="s">
        <v>234</v>
      </c>
      <c r="B3" s="94"/>
      <c r="C3" s="94"/>
    </row>
    <row r="4" spans="1:3" ht="19.5" customHeight="1">
      <c r="A4" s="95" t="s">
        <v>44</v>
      </c>
      <c r="B4" s="95" t="s">
        <v>149</v>
      </c>
      <c r="C4" s="74" t="s">
        <v>45</v>
      </c>
    </row>
    <row r="5" spans="1:3" ht="42" customHeight="1">
      <c r="A5" s="96" t="s">
        <v>235</v>
      </c>
      <c r="B5" s="96"/>
      <c r="C5" s="96" t="s">
        <v>144</v>
      </c>
    </row>
    <row r="6" spans="1:3" ht="26.25" customHeight="1">
      <c r="A6" s="97" t="s">
        <v>105</v>
      </c>
      <c r="B6" s="97" t="s">
        <v>106</v>
      </c>
      <c r="C6" s="96"/>
    </row>
    <row r="7" spans="1:3" s="91" customFormat="1" ht="21" customHeight="1">
      <c r="A7" s="98" t="s">
        <v>50</v>
      </c>
      <c r="B7" s="98"/>
      <c r="C7" s="99">
        <v>3970000</v>
      </c>
    </row>
    <row r="8" spans="1:3" s="91" customFormat="1" ht="21" customHeight="1">
      <c r="A8" s="100" t="s">
        <v>236</v>
      </c>
      <c r="B8" s="100" t="s">
        <v>237</v>
      </c>
      <c r="C8" s="99">
        <v>3770000</v>
      </c>
    </row>
    <row r="9" spans="1:3" s="91" customFormat="1" ht="21" customHeight="1">
      <c r="A9" s="101" t="s">
        <v>252</v>
      </c>
      <c r="B9" s="101" t="s">
        <v>253</v>
      </c>
      <c r="C9" s="102">
        <v>3770000</v>
      </c>
    </row>
    <row r="10" spans="1:3" s="91" customFormat="1" ht="21" customHeight="1">
      <c r="A10" s="103" t="s">
        <v>254</v>
      </c>
      <c r="B10" s="103" t="s">
        <v>255</v>
      </c>
      <c r="C10" s="104">
        <v>200000</v>
      </c>
    </row>
    <row r="11" spans="1:3" s="91" customFormat="1" ht="21" customHeight="1">
      <c r="A11" s="105" t="s">
        <v>256</v>
      </c>
      <c r="B11" s="105" t="s">
        <v>257</v>
      </c>
      <c r="C11" s="104">
        <v>200000</v>
      </c>
    </row>
    <row r="12" spans="1:3" s="91" customFormat="1" ht="21" customHeight="1">
      <c r="A12" s="76"/>
      <c r="B12" s="76"/>
      <c r="C12" s="76"/>
    </row>
    <row r="13" spans="1:3" s="91" customFormat="1" ht="21" customHeight="1">
      <c r="A13" s="76"/>
      <c r="B13" s="76"/>
      <c r="C13" s="76"/>
    </row>
    <row r="14" spans="1:3" s="91" customFormat="1" ht="21" customHeight="1">
      <c r="A14" s="106"/>
      <c r="B14" s="106"/>
      <c r="C14" s="106"/>
    </row>
    <row r="15" spans="1:3" s="91" customFormat="1" ht="21" customHeight="1">
      <c r="A15" s="106"/>
      <c r="B15" s="106"/>
      <c r="C15" s="106"/>
    </row>
    <row r="16" spans="1:3" s="91" customFormat="1" ht="21" customHeight="1">
      <c r="A16" s="106"/>
      <c r="B16" s="106"/>
      <c r="C16" s="106"/>
    </row>
    <row r="17" spans="1:3" s="91" customFormat="1" ht="21" customHeight="1">
      <c r="A17" s="106"/>
      <c r="B17" s="106"/>
      <c r="C17" s="106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 topLeftCell="A1">
      <selection activeCell="A3" sqref="A3:J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1" t="s">
        <v>258</v>
      </c>
      <c r="B1" s="15"/>
      <c r="C1" s="15"/>
      <c r="D1" s="15"/>
      <c r="E1" s="15"/>
    </row>
    <row r="2" spans="1:13" ht="33.75" customHeigh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8"/>
    </row>
    <row r="3" spans="1:12" ht="26.25" customHeight="1">
      <c r="A3" s="82" t="s">
        <v>44</v>
      </c>
      <c r="B3" s="83" t="str">
        <f>'表四'!B3</f>
        <v>重庆市渝北区文化遗产保护中心</v>
      </c>
      <c r="C3" s="83"/>
      <c r="D3" s="83"/>
      <c r="E3" s="83"/>
      <c r="F3" s="83"/>
      <c r="G3" s="83"/>
      <c r="H3" s="83"/>
      <c r="I3" s="83"/>
      <c r="J3" s="83"/>
      <c r="K3" s="89"/>
      <c r="L3" s="90" t="s">
        <v>141</v>
      </c>
    </row>
    <row r="4" spans="1:12" ht="16.5" customHeight="1">
      <c r="A4" s="84" t="s">
        <v>160</v>
      </c>
      <c r="B4" s="84"/>
      <c r="C4" s="84"/>
      <c r="D4" s="84"/>
      <c r="E4" s="84"/>
      <c r="F4" s="84"/>
      <c r="G4" s="85" t="s">
        <v>259</v>
      </c>
      <c r="H4" s="85"/>
      <c r="I4" s="85"/>
      <c r="J4" s="85"/>
      <c r="K4" s="85"/>
      <c r="L4" s="85"/>
    </row>
    <row r="5" spans="1:12" ht="44.25" customHeight="1">
      <c r="A5" s="84" t="s">
        <v>50</v>
      </c>
      <c r="B5" s="7" t="s">
        <v>260</v>
      </c>
      <c r="C5" s="84" t="s">
        <v>261</v>
      </c>
      <c r="D5" s="84"/>
      <c r="E5" s="84"/>
      <c r="F5" s="84" t="s">
        <v>262</v>
      </c>
      <c r="G5" s="84" t="s">
        <v>50</v>
      </c>
      <c r="H5" s="7" t="s">
        <v>260</v>
      </c>
      <c r="I5" s="7" t="s">
        <v>261</v>
      </c>
      <c r="J5" s="7"/>
      <c r="K5" s="7"/>
      <c r="L5" s="84" t="s">
        <v>262</v>
      </c>
    </row>
    <row r="6" spans="1:12" ht="55.5" customHeight="1">
      <c r="A6" s="84"/>
      <c r="B6" s="7"/>
      <c r="C6" s="84" t="s">
        <v>162</v>
      </c>
      <c r="D6" s="7" t="s">
        <v>263</v>
      </c>
      <c r="E6" s="7" t="s">
        <v>264</v>
      </c>
      <c r="F6" s="84"/>
      <c r="G6" s="84"/>
      <c r="H6" s="7"/>
      <c r="I6" s="84" t="s">
        <v>162</v>
      </c>
      <c r="J6" s="7" t="s">
        <v>263</v>
      </c>
      <c r="K6" s="7" t="s">
        <v>264</v>
      </c>
      <c r="L6" s="84"/>
    </row>
    <row r="7" spans="1:12" ht="17.25" customHeight="1">
      <c r="A7" s="86"/>
      <c r="B7" s="86"/>
      <c r="C7" s="86"/>
      <c r="D7" s="86"/>
      <c r="E7" s="86"/>
      <c r="F7" s="86"/>
      <c r="G7" s="87"/>
      <c r="H7" s="87"/>
      <c r="I7" s="87"/>
      <c r="J7" s="87"/>
      <c r="K7" s="87"/>
      <c r="L7" s="87"/>
    </row>
    <row r="8" spans="1:12" ht="17.25" customHeight="1">
      <c r="A8" s="86"/>
      <c r="B8" s="86"/>
      <c r="C8" s="86"/>
      <c r="D8" s="86"/>
      <c r="E8" s="86"/>
      <c r="F8" s="86"/>
      <c r="G8" s="87"/>
      <c r="H8" s="87"/>
      <c r="I8" s="87"/>
      <c r="J8" s="87"/>
      <c r="K8" s="87"/>
      <c r="L8" s="87"/>
    </row>
    <row r="9" spans="1:12" ht="17.25" customHeight="1">
      <c r="A9" s="86"/>
      <c r="B9" s="86"/>
      <c r="C9" s="86"/>
      <c r="D9" s="86"/>
      <c r="E9" s="86"/>
      <c r="F9" s="86"/>
      <c r="G9" s="87"/>
      <c r="H9" s="87"/>
      <c r="I9" s="87"/>
      <c r="J9" s="87"/>
      <c r="K9" s="87"/>
      <c r="L9" s="87"/>
    </row>
    <row r="10" ht="11.25">
      <c r="A10" t="s">
        <v>265</v>
      </c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3">
      <selection activeCell="B15" sqref="B15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9" t="s">
        <v>266</v>
      </c>
      <c r="B1" s="15"/>
      <c r="C1" s="15"/>
      <c r="D1" s="15"/>
      <c r="E1" s="15"/>
    </row>
    <row r="2" spans="1:5" ht="42" customHeight="1">
      <c r="A2" s="71" t="s">
        <v>267</v>
      </c>
      <c r="B2" s="71"/>
      <c r="C2" s="71"/>
      <c r="D2" s="71"/>
      <c r="E2" s="71"/>
    </row>
    <row r="3" spans="1:5" s="58" customFormat="1" ht="33.75" customHeight="1">
      <c r="A3" s="72" t="s">
        <v>44</v>
      </c>
      <c r="B3" s="73" t="str">
        <f>'表四'!B3</f>
        <v>重庆市渝北区文化遗产保护中心</v>
      </c>
      <c r="C3" s="73"/>
      <c r="D3" s="73"/>
      <c r="E3" s="74" t="s">
        <v>45</v>
      </c>
    </row>
    <row r="4" spans="1:5" s="58" customFormat="1" ht="23.25" customHeight="1">
      <c r="A4" s="75" t="s">
        <v>105</v>
      </c>
      <c r="B4" s="75" t="s">
        <v>106</v>
      </c>
      <c r="C4" s="75" t="s">
        <v>268</v>
      </c>
      <c r="D4" s="75"/>
      <c r="E4" s="75"/>
    </row>
    <row r="5" spans="1:5" ht="21" customHeight="1">
      <c r="A5" s="75"/>
      <c r="B5" s="75"/>
      <c r="C5" s="75" t="s">
        <v>50</v>
      </c>
      <c r="D5" s="75" t="s">
        <v>143</v>
      </c>
      <c r="E5" s="75" t="s">
        <v>144</v>
      </c>
    </row>
    <row r="6" spans="1:5" ht="21" customHeight="1">
      <c r="A6" s="76"/>
      <c r="B6" s="75" t="s">
        <v>50</v>
      </c>
      <c r="C6" s="76"/>
      <c r="D6" s="76"/>
      <c r="E6" s="76"/>
    </row>
    <row r="7" spans="1:5" ht="21" customHeight="1">
      <c r="A7" s="77"/>
      <c r="B7" s="78"/>
      <c r="C7" s="76"/>
      <c r="D7" s="76"/>
      <c r="E7" s="76"/>
    </row>
    <row r="8" spans="1:5" ht="21" customHeight="1">
      <c r="A8" s="77"/>
      <c r="B8" s="78"/>
      <c r="C8" s="76"/>
      <c r="D8" s="76"/>
      <c r="E8" s="76"/>
    </row>
    <row r="9" spans="1:5" ht="21" customHeight="1">
      <c r="A9" s="79"/>
      <c r="B9" s="79"/>
      <c r="C9" s="76"/>
      <c r="D9" s="76"/>
      <c r="E9" s="76"/>
    </row>
    <row r="10" spans="1:5" ht="21" customHeight="1">
      <c r="A10" s="6"/>
      <c r="B10" s="6"/>
      <c r="C10" s="6"/>
      <c r="D10" s="6"/>
      <c r="E10" s="6"/>
    </row>
    <row r="11" spans="1:5" ht="21" customHeight="1">
      <c r="A11" s="6"/>
      <c r="B11" s="6"/>
      <c r="C11" s="6"/>
      <c r="D11" s="6"/>
      <c r="E11" s="6"/>
    </row>
    <row r="12" spans="1:5" ht="21" customHeight="1">
      <c r="A12" s="6"/>
      <c r="B12" s="6"/>
      <c r="C12" s="6"/>
      <c r="D12" s="6"/>
      <c r="E12" s="6"/>
    </row>
    <row r="13" spans="1:5" ht="21" customHeight="1">
      <c r="A13" s="6"/>
      <c r="B13" s="6"/>
      <c r="C13" s="6"/>
      <c r="D13" s="6"/>
      <c r="E13" s="6"/>
    </row>
    <row r="14" spans="1:5" ht="21" customHeight="1">
      <c r="A14" s="6"/>
      <c r="B14" s="6"/>
      <c r="C14" s="6"/>
      <c r="D14" s="6"/>
      <c r="E14" s="6"/>
    </row>
    <row r="15" spans="1:5" ht="21" customHeight="1">
      <c r="A15" s="6"/>
      <c r="B15" s="6"/>
      <c r="C15" s="6"/>
      <c r="D15" s="6"/>
      <c r="E15" s="6"/>
    </row>
    <row r="16" spans="1:5" ht="21" customHeight="1">
      <c r="A16" s="6"/>
      <c r="B16" s="6"/>
      <c r="C16" s="6"/>
      <c r="D16" s="6"/>
      <c r="E16" s="6"/>
    </row>
    <row r="17" spans="1:5" ht="21" customHeight="1">
      <c r="A17" s="6"/>
      <c r="B17" s="6"/>
      <c r="C17" s="6"/>
      <c r="D17" s="6"/>
      <c r="E17" s="6"/>
    </row>
    <row r="18" spans="1:5" ht="21" customHeight="1">
      <c r="A18" s="6"/>
      <c r="B18" s="6"/>
      <c r="C18" s="6"/>
      <c r="D18" s="6"/>
      <c r="E18" s="6"/>
    </row>
    <row r="19" ht="11.25">
      <c r="A19" t="s">
        <v>265</v>
      </c>
    </row>
    <row r="20" ht="11.25">
      <c r="A20" s="80"/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3" sqref="A3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9" t="s">
        <v>269</v>
      </c>
      <c r="B1" s="15"/>
      <c r="C1" s="15"/>
      <c r="D1" s="15"/>
      <c r="E1" s="15"/>
    </row>
    <row r="2" spans="1:5" ht="29.25" customHeight="1">
      <c r="A2" s="60" t="s">
        <v>270</v>
      </c>
      <c r="B2" s="60"/>
      <c r="C2" s="60"/>
      <c r="D2" s="60"/>
      <c r="E2" s="60"/>
    </row>
    <row r="3" spans="1:5" s="58" customFormat="1" ht="23.25" customHeight="1">
      <c r="A3" s="61" t="s">
        <v>44</v>
      </c>
      <c r="B3" s="62" t="s">
        <v>149</v>
      </c>
      <c r="C3" s="62"/>
      <c r="D3" s="62"/>
      <c r="E3" s="63" t="s">
        <v>45</v>
      </c>
    </row>
    <row r="4" spans="1:5" s="58" customFormat="1" ht="23.25" customHeight="1">
      <c r="A4" s="64" t="s">
        <v>105</v>
      </c>
      <c r="B4" s="64" t="s">
        <v>106</v>
      </c>
      <c r="C4" s="65" t="s">
        <v>271</v>
      </c>
      <c r="D4" s="65"/>
      <c r="E4" s="65"/>
    </row>
    <row r="5" spans="1:5" ht="22.5" customHeight="1">
      <c r="A5" s="64"/>
      <c r="B5" s="64"/>
      <c r="C5" s="64" t="s">
        <v>50</v>
      </c>
      <c r="D5" s="64" t="s">
        <v>143</v>
      </c>
      <c r="E5" s="64" t="s">
        <v>144</v>
      </c>
    </row>
    <row r="6" spans="1:5" ht="22.5" customHeight="1">
      <c r="A6" s="66"/>
      <c r="B6" s="64" t="s">
        <v>50</v>
      </c>
      <c r="C6" s="66"/>
      <c r="D6" s="66"/>
      <c r="E6" s="66"/>
    </row>
    <row r="7" spans="1:5" ht="22.5" customHeight="1">
      <c r="A7" s="67"/>
      <c r="B7" s="66"/>
      <c r="C7" s="66"/>
      <c r="D7" s="66"/>
      <c r="E7" s="66"/>
    </row>
    <row r="8" spans="1:5" ht="22.5" customHeight="1">
      <c r="A8" s="68"/>
      <c r="B8" s="68"/>
      <c r="C8" s="66"/>
      <c r="D8" s="66"/>
      <c r="E8" s="66"/>
    </row>
    <row r="9" spans="1:5" ht="22.5" customHeight="1">
      <c r="A9" s="69"/>
      <c r="B9" s="69"/>
      <c r="C9" s="66"/>
      <c r="D9" s="66"/>
      <c r="E9" s="66"/>
    </row>
    <row r="10" spans="1:5" ht="22.5" customHeight="1">
      <c r="A10" s="66"/>
      <c r="B10" s="66"/>
      <c r="C10" s="66"/>
      <c r="D10" s="66"/>
      <c r="E10" s="66"/>
    </row>
    <row r="11" spans="1:5" ht="22.5" customHeight="1">
      <c r="A11" s="66"/>
      <c r="B11" s="66"/>
      <c r="C11" s="66"/>
      <c r="D11" s="66"/>
      <c r="E11" s="66"/>
    </row>
    <row r="12" spans="1:5" ht="22.5" customHeight="1">
      <c r="A12" s="66"/>
      <c r="B12" s="66"/>
      <c r="C12" s="66"/>
      <c r="D12" s="66"/>
      <c r="E12" s="66"/>
    </row>
    <row r="13" spans="1:5" ht="22.5" customHeight="1">
      <c r="A13" s="66"/>
      <c r="B13" s="66"/>
      <c r="C13" s="66"/>
      <c r="D13" s="66"/>
      <c r="E13" s="66"/>
    </row>
    <row r="14" spans="1:5" ht="22.5" customHeight="1">
      <c r="A14" s="66"/>
      <c r="B14" s="66"/>
      <c r="C14" s="66"/>
      <c r="D14" s="66"/>
      <c r="E14" s="66"/>
    </row>
    <row r="15" spans="1:5" ht="22.5" customHeight="1">
      <c r="A15" s="66"/>
      <c r="B15" s="66"/>
      <c r="C15" s="66"/>
      <c r="D15" s="66"/>
      <c r="E15" s="66"/>
    </row>
    <row r="16" spans="1:5" ht="22.5" customHeight="1">
      <c r="A16" s="66"/>
      <c r="B16" s="66"/>
      <c r="C16" s="66"/>
      <c r="D16" s="66"/>
      <c r="E16" s="66"/>
    </row>
    <row r="17" spans="1:5" ht="22.5" customHeight="1">
      <c r="A17" s="66"/>
      <c r="B17" s="66"/>
      <c r="C17" s="66"/>
      <c r="D17" s="66"/>
      <c r="E17" s="66"/>
    </row>
    <row r="18" spans="1:5" ht="22.5" customHeight="1">
      <c r="A18" s="66"/>
      <c r="B18" s="66"/>
      <c r="C18" s="66"/>
      <c r="D18" s="66"/>
      <c r="E18" s="66"/>
    </row>
    <row r="19" spans="1:5" ht="27" customHeight="1">
      <c r="A19" s="70" t="s">
        <v>265</v>
      </c>
      <c r="B19" s="70"/>
      <c r="C19" s="70"/>
      <c r="D19" s="70"/>
      <c r="E19" s="70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9" sqref="D19"/>
    </sheetView>
  </sheetViews>
  <sheetFormatPr defaultColWidth="9.33203125" defaultRowHeight="11.25"/>
  <cols>
    <col min="1" max="1" width="50.5" style="15" customWidth="1"/>
    <col min="2" max="2" width="9.33203125" style="15" customWidth="1"/>
    <col min="3" max="3" width="50.5" style="15" customWidth="1"/>
    <col min="4" max="16384" width="9.33203125" style="15" customWidth="1"/>
  </cols>
  <sheetData>
    <row r="1" ht="27.75" customHeight="1">
      <c r="A1" s="1" t="s">
        <v>272</v>
      </c>
    </row>
    <row r="2" spans="1:4" ht="24">
      <c r="A2" s="29" t="s">
        <v>38</v>
      </c>
      <c r="B2" s="29"/>
      <c r="C2" s="29"/>
      <c r="D2" s="29"/>
    </row>
    <row r="3" spans="1:4" ht="18.75">
      <c r="A3" s="30" t="s">
        <v>273</v>
      </c>
      <c r="B3" s="30"/>
      <c r="C3" s="31"/>
      <c r="D3" s="32" t="s">
        <v>45</v>
      </c>
    </row>
    <row r="4" spans="1:4" s="16" customFormat="1" ht="12">
      <c r="A4" s="33" t="s">
        <v>274</v>
      </c>
      <c r="B4" s="34" t="s">
        <v>49</v>
      </c>
      <c r="C4" s="35" t="s">
        <v>275</v>
      </c>
      <c r="D4" s="36" t="s">
        <v>49</v>
      </c>
    </row>
    <row r="5" spans="1:4" ht="12">
      <c r="A5" s="37" t="s">
        <v>276</v>
      </c>
      <c r="B5" s="38"/>
      <c r="C5" s="39" t="s">
        <v>276</v>
      </c>
      <c r="D5" s="40"/>
    </row>
    <row r="6" spans="1:4" ht="12">
      <c r="A6" s="41" t="s">
        <v>277</v>
      </c>
      <c r="B6" s="38"/>
      <c r="C6" s="42" t="s">
        <v>278</v>
      </c>
      <c r="D6" s="40"/>
    </row>
    <row r="7" spans="1:4" ht="12">
      <c r="A7" s="43" t="s">
        <v>279</v>
      </c>
      <c r="B7" s="44"/>
      <c r="C7" s="45" t="s">
        <v>280</v>
      </c>
      <c r="D7" s="46"/>
    </row>
    <row r="8" spans="1:4" ht="12">
      <c r="A8" s="47" t="s">
        <v>281</v>
      </c>
      <c r="B8" s="44"/>
      <c r="C8" s="48" t="s">
        <v>281</v>
      </c>
      <c r="D8" s="46"/>
    </row>
    <row r="9" spans="1:4" ht="12">
      <c r="A9" s="47" t="s">
        <v>282</v>
      </c>
      <c r="B9" s="44"/>
      <c r="C9" s="48" t="s">
        <v>282</v>
      </c>
      <c r="D9" s="46"/>
    </row>
    <row r="10" spans="1:4" ht="12">
      <c r="A10" s="47" t="s">
        <v>283</v>
      </c>
      <c r="B10" s="44"/>
      <c r="C10" s="48" t="s">
        <v>283</v>
      </c>
      <c r="D10" s="46"/>
    </row>
    <row r="11" spans="1:4" ht="12">
      <c r="A11" s="43" t="s">
        <v>284</v>
      </c>
      <c r="B11" s="44"/>
      <c r="C11" s="45" t="s">
        <v>285</v>
      </c>
      <c r="D11" s="46"/>
    </row>
    <row r="12" spans="1:4" ht="12">
      <c r="A12" s="47" t="s">
        <v>286</v>
      </c>
      <c r="B12" s="44"/>
      <c r="C12" s="48" t="s">
        <v>286</v>
      </c>
      <c r="D12" s="46"/>
    </row>
    <row r="13" spans="1:4" ht="12">
      <c r="A13" s="47" t="s">
        <v>287</v>
      </c>
      <c r="B13" s="44"/>
      <c r="C13" s="48" t="s">
        <v>287</v>
      </c>
      <c r="D13" s="46"/>
    </row>
    <row r="14" spans="1:4" ht="12">
      <c r="A14" s="43" t="s">
        <v>288</v>
      </c>
      <c r="B14" s="44"/>
      <c r="C14" s="45" t="s">
        <v>289</v>
      </c>
      <c r="D14" s="46"/>
    </row>
    <row r="15" spans="1:4" ht="12">
      <c r="A15" s="43" t="s">
        <v>290</v>
      </c>
      <c r="B15" s="44"/>
      <c r="C15" s="45" t="s">
        <v>291</v>
      </c>
      <c r="D15" s="46"/>
    </row>
    <row r="16" spans="1:4" ht="12">
      <c r="A16" s="49"/>
      <c r="B16" s="50"/>
      <c r="C16" s="51"/>
      <c r="D16" s="52"/>
    </row>
    <row r="17" spans="1:4" ht="12.75">
      <c r="A17" s="53"/>
      <c r="B17" s="54"/>
      <c r="C17" s="55" t="s">
        <v>292</v>
      </c>
      <c r="D17" s="56"/>
    </row>
    <row r="18" spans="1:4" ht="13.5">
      <c r="A18" s="57" t="s">
        <v>293</v>
      </c>
      <c r="B18" s="57"/>
      <c r="C18" s="57"/>
      <c r="D18" s="57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 topLeftCell="B1">
      <selection activeCell="G25" sqref="G25"/>
    </sheetView>
  </sheetViews>
  <sheetFormatPr defaultColWidth="9.33203125" defaultRowHeight="11.25"/>
  <cols>
    <col min="2" max="2" width="13.83203125" style="0" customWidth="1"/>
    <col min="3" max="3" width="7.66015625" style="0" customWidth="1"/>
    <col min="4" max="4" width="16.66015625" style="0" customWidth="1"/>
    <col min="6" max="6" width="11.83203125" style="0" customWidth="1"/>
    <col min="7" max="7" width="24.83203125" style="0" customWidth="1"/>
    <col min="8" max="10" width="15.16015625" style="0" customWidth="1"/>
  </cols>
  <sheetData>
    <row r="1" spans="1:2" ht="17.25" customHeight="1">
      <c r="A1" s="1" t="s">
        <v>294</v>
      </c>
      <c r="B1" s="1"/>
    </row>
    <row r="2" spans="1:25" ht="24.75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7">
      <c r="A3" s="15"/>
      <c r="B3" s="16" t="s">
        <v>273</v>
      </c>
      <c r="C3" s="16"/>
      <c r="D3" s="16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8" t="s">
        <v>45</v>
      </c>
    </row>
    <row r="4" spans="1:25" ht="16.5" customHeight="1">
      <c r="A4" s="17" t="s">
        <v>295</v>
      </c>
      <c r="B4" s="17" t="s">
        <v>296</v>
      </c>
      <c r="C4" s="17" t="s">
        <v>297</v>
      </c>
      <c r="D4" s="17" t="s">
        <v>298</v>
      </c>
      <c r="E4" s="17" t="s">
        <v>299</v>
      </c>
      <c r="F4" s="17" t="s">
        <v>300</v>
      </c>
      <c r="G4" s="17" t="s">
        <v>301</v>
      </c>
      <c r="H4" s="17" t="s">
        <v>142</v>
      </c>
      <c r="I4" s="17" t="s">
        <v>150</v>
      </c>
      <c r="J4" s="17"/>
      <c r="K4" s="17"/>
      <c r="L4" s="17"/>
      <c r="M4" s="17"/>
      <c r="N4" s="17"/>
      <c r="O4" s="17" t="s">
        <v>151</v>
      </c>
      <c r="P4" s="17"/>
      <c r="Q4" s="17"/>
      <c r="R4" s="17" t="s">
        <v>152</v>
      </c>
      <c r="S4" s="17" t="s">
        <v>61</v>
      </c>
      <c r="T4" s="17" t="s">
        <v>302</v>
      </c>
      <c r="U4" s="17"/>
      <c r="V4" s="17"/>
      <c r="W4" s="17"/>
      <c r="X4" s="17"/>
      <c r="Y4" s="17"/>
    </row>
    <row r="5" spans="1:25" ht="48">
      <c r="A5" s="18"/>
      <c r="B5" s="18"/>
      <c r="C5" s="18"/>
      <c r="D5" s="18"/>
      <c r="E5" s="18"/>
      <c r="F5" s="18"/>
      <c r="G5" s="18"/>
      <c r="H5" s="18"/>
      <c r="I5" s="18" t="s">
        <v>162</v>
      </c>
      <c r="J5" s="18" t="s">
        <v>303</v>
      </c>
      <c r="K5" s="18" t="s">
        <v>304</v>
      </c>
      <c r="L5" s="18" t="s">
        <v>305</v>
      </c>
      <c r="M5" s="18" t="s">
        <v>306</v>
      </c>
      <c r="N5" s="18" t="s">
        <v>307</v>
      </c>
      <c r="O5" s="18" t="s">
        <v>162</v>
      </c>
      <c r="P5" s="18" t="s">
        <v>151</v>
      </c>
      <c r="Q5" s="18" t="s">
        <v>308</v>
      </c>
      <c r="R5" s="18"/>
      <c r="S5" s="18"/>
      <c r="T5" s="18" t="s">
        <v>162</v>
      </c>
      <c r="U5" s="18" t="s">
        <v>63</v>
      </c>
      <c r="V5" s="18" t="s">
        <v>65</v>
      </c>
      <c r="W5" s="18" t="s">
        <v>309</v>
      </c>
      <c r="X5" s="18" t="s">
        <v>69</v>
      </c>
      <c r="Y5" s="18" t="s">
        <v>310</v>
      </c>
    </row>
    <row r="6" spans="1:25" ht="21.75" customHeight="1">
      <c r="A6" s="19"/>
      <c r="B6" s="19"/>
      <c r="C6" s="19"/>
      <c r="D6" s="19"/>
      <c r="E6" s="19"/>
      <c r="F6" s="19"/>
      <c r="G6" s="19" t="s">
        <v>50</v>
      </c>
      <c r="H6" s="20">
        <v>3970000</v>
      </c>
      <c r="I6" s="20">
        <v>3970000</v>
      </c>
      <c r="J6" s="20">
        <v>3970000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21.75" customHeight="1">
      <c r="A7" s="21" t="s">
        <v>225</v>
      </c>
      <c r="B7" s="21" t="s">
        <v>311</v>
      </c>
      <c r="C7" s="21"/>
      <c r="D7" s="21"/>
      <c r="E7" s="21"/>
      <c r="F7" s="21"/>
      <c r="G7" s="21"/>
      <c r="H7" s="22">
        <v>3970000</v>
      </c>
      <c r="I7" s="22">
        <v>3970000</v>
      </c>
      <c r="J7" s="22">
        <v>3970000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1.75" customHeight="1">
      <c r="A8" s="21" t="s">
        <v>312</v>
      </c>
      <c r="B8" s="23" t="s">
        <v>313</v>
      </c>
      <c r="C8" s="24" t="s">
        <v>314</v>
      </c>
      <c r="D8" s="25" t="s">
        <v>149</v>
      </c>
      <c r="E8" s="25" t="s">
        <v>315</v>
      </c>
      <c r="F8" s="25" t="s">
        <v>316</v>
      </c>
      <c r="G8" s="25" t="s">
        <v>317</v>
      </c>
      <c r="H8" s="26">
        <v>1470000</v>
      </c>
      <c r="I8" s="22">
        <v>1470000</v>
      </c>
      <c r="J8" s="22">
        <v>1470000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1.75" customHeight="1">
      <c r="A9" s="21" t="s">
        <v>312</v>
      </c>
      <c r="B9" s="23" t="s">
        <v>313</v>
      </c>
      <c r="C9" s="24" t="s">
        <v>314</v>
      </c>
      <c r="D9" s="25" t="s">
        <v>149</v>
      </c>
      <c r="E9" s="25" t="s">
        <v>315</v>
      </c>
      <c r="F9" s="25" t="s">
        <v>316</v>
      </c>
      <c r="G9" s="25" t="s">
        <v>318</v>
      </c>
      <c r="H9" s="26">
        <v>500000</v>
      </c>
      <c r="I9" s="22">
        <v>500000</v>
      </c>
      <c r="J9" s="22">
        <v>500000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1.75" customHeight="1">
      <c r="A10" s="21" t="s">
        <v>312</v>
      </c>
      <c r="B10" s="23" t="s">
        <v>313</v>
      </c>
      <c r="C10" s="24" t="s">
        <v>314</v>
      </c>
      <c r="D10" s="25" t="s">
        <v>149</v>
      </c>
      <c r="E10" s="25" t="s">
        <v>315</v>
      </c>
      <c r="F10" s="25" t="s">
        <v>316</v>
      </c>
      <c r="G10" s="25" t="s">
        <v>319</v>
      </c>
      <c r="H10" s="26">
        <v>200000</v>
      </c>
      <c r="I10" s="22">
        <v>200000</v>
      </c>
      <c r="J10" s="22">
        <v>200000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1.75" customHeight="1">
      <c r="A11" s="21" t="s">
        <v>312</v>
      </c>
      <c r="B11" s="23" t="s">
        <v>313</v>
      </c>
      <c r="C11" s="24" t="s">
        <v>314</v>
      </c>
      <c r="D11" s="25" t="s">
        <v>149</v>
      </c>
      <c r="E11" s="25" t="s">
        <v>315</v>
      </c>
      <c r="F11" s="25" t="s">
        <v>316</v>
      </c>
      <c r="G11" s="25" t="s">
        <v>320</v>
      </c>
      <c r="H11" s="26">
        <v>450000</v>
      </c>
      <c r="I11" s="22">
        <v>450000</v>
      </c>
      <c r="J11" s="22">
        <v>450000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21.75" customHeight="1">
      <c r="A12" s="21" t="s">
        <v>312</v>
      </c>
      <c r="B12" s="23" t="s">
        <v>313</v>
      </c>
      <c r="C12" s="24" t="s">
        <v>314</v>
      </c>
      <c r="D12" s="25" t="s">
        <v>149</v>
      </c>
      <c r="E12" s="25" t="s">
        <v>315</v>
      </c>
      <c r="F12" s="25" t="s">
        <v>316</v>
      </c>
      <c r="G12" s="25" t="s">
        <v>321</v>
      </c>
      <c r="H12" s="26">
        <v>200000</v>
      </c>
      <c r="I12" s="22">
        <v>200000</v>
      </c>
      <c r="J12" s="22">
        <v>200000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21.75" customHeight="1">
      <c r="A13" s="21" t="s">
        <v>312</v>
      </c>
      <c r="B13" s="23" t="s">
        <v>313</v>
      </c>
      <c r="C13" s="24" t="s">
        <v>314</v>
      </c>
      <c r="D13" s="25" t="s">
        <v>149</v>
      </c>
      <c r="E13" s="25" t="s">
        <v>322</v>
      </c>
      <c r="F13" s="25" t="s">
        <v>323</v>
      </c>
      <c r="G13" s="25" t="s">
        <v>324</v>
      </c>
      <c r="H13" s="26">
        <v>550000</v>
      </c>
      <c r="I13" s="22">
        <v>550000</v>
      </c>
      <c r="J13" s="22">
        <v>550000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21.75" customHeight="1">
      <c r="A14" s="21" t="s">
        <v>312</v>
      </c>
      <c r="B14" s="23" t="s">
        <v>313</v>
      </c>
      <c r="C14" s="24" t="s">
        <v>314</v>
      </c>
      <c r="D14" s="25" t="s">
        <v>149</v>
      </c>
      <c r="E14" s="25" t="s">
        <v>315</v>
      </c>
      <c r="F14" s="25" t="s">
        <v>316</v>
      </c>
      <c r="G14" s="25" t="s">
        <v>325</v>
      </c>
      <c r="H14" s="26">
        <v>450000</v>
      </c>
      <c r="I14" s="22">
        <v>450000</v>
      </c>
      <c r="J14" s="22">
        <v>450000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21.75" customHeight="1">
      <c r="A15" s="21" t="s">
        <v>312</v>
      </c>
      <c r="B15" s="23" t="s">
        <v>313</v>
      </c>
      <c r="C15" s="24" t="s">
        <v>314</v>
      </c>
      <c r="D15" s="25" t="s">
        <v>149</v>
      </c>
      <c r="E15" s="25" t="s">
        <v>326</v>
      </c>
      <c r="F15" s="25" t="s">
        <v>327</v>
      </c>
      <c r="G15" s="25" t="s">
        <v>328</v>
      </c>
      <c r="H15" s="26">
        <v>150000</v>
      </c>
      <c r="I15" s="22">
        <v>150000</v>
      </c>
      <c r="J15" s="22">
        <v>150000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</sheetData>
  <sheetProtection/>
  <mergeCells count="15">
    <mergeCell ref="A2:Y2"/>
    <mergeCell ref="B3:E3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5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9" sqref="K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329</v>
      </c>
      <c r="E1" s="1"/>
      <c r="J1" s="13"/>
      <c r="K1" s="13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13"/>
      <c r="K2" s="13"/>
    </row>
    <row r="3" spans="1:11" ht="28.5" customHeight="1">
      <c r="A3" s="3" t="s">
        <v>273</v>
      </c>
      <c r="B3" s="3"/>
      <c r="C3" s="3"/>
      <c r="D3" s="3"/>
      <c r="E3" s="4"/>
      <c r="F3" s="5"/>
      <c r="G3" s="5"/>
      <c r="H3" s="5"/>
      <c r="I3" s="5" t="s">
        <v>45</v>
      </c>
      <c r="J3" s="13"/>
      <c r="K3" s="13"/>
    </row>
    <row r="4" spans="1:11" ht="28.5" customHeight="1">
      <c r="A4" s="6" t="s">
        <v>330</v>
      </c>
      <c r="B4" s="6" t="s">
        <v>296</v>
      </c>
      <c r="C4" s="6" t="s">
        <v>331</v>
      </c>
      <c r="D4" s="7" t="s">
        <v>298</v>
      </c>
      <c r="E4" s="7" t="s">
        <v>332</v>
      </c>
      <c r="F4" s="7" t="s">
        <v>50</v>
      </c>
      <c r="G4" s="7" t="s">
        <v>333</v>
      </c>
      <c r="H4" s="7" t="s">
        <v>334</v>
      </c>
      <c r="I4" s="7" t="s">
        <v>335</v>
      </c>
      <c r="J4" s="13"/>
      <c r="K4" s="13"/>
    </row>
    <row r="5" spans="1:11" ht="28.5" customHeight="1">
      <c r="A5" s="8"/>
      <c r="B5" s="8"/>
      <c r="C5" s="8"/>
      <c r="D5" s="7"/>
      <c r="E5" s="7"/>
      <c r="F5" s="9"/>
      <c r="G5" s="10"/>
      <c r="H5" s="11"/>
      <c r="I5" s="11"/>
      <c r="J5" s="13"/>
      <c r="K5" s="13"/>
    </row>
    <row r="6" spans="1:11" ht="28.5" customHeight="1">
      <c r="A6" s="8"/>
      <c r="B6" s="8"/>
      <c r="C6" s="8"/>
      <c r="D6" s="7"/>
      <c r="E6" s="7"/>
      <c r="F6" s="9"/>
      <c r="G6" s="10"/>
      <c r="H6" s="11"/>
      <c r="I6" s="11"/>
      <c r="J6" s="13"/>
      <c r="K6" s="13"/>
    </row>
    <row r="7" spans="1:11" ht="28.5" customHeight="1">
      <c r="A7" s="8"/>
      <c r="B7" s="8"/>
      <c r="C7" s="8"/>
      <c r="D7" s="7"/>
      <c r="E7" s="7"/>
      <c r="F7" s="9"/>
      <c r="G7" s="10"/>
      <c r="H7" s="11"/>
      <c r="I7" s="11"/>
      <c r="J7" s="13"/>
      <c r="K7" s="13"/>
    </row>
    <row r="8" spans="1:11" ht="28.5" customHeight="1">
      <c r="A8" s="8"/>
      <c r="B8" s="8"/>
      <c r="C8" s="8"/>
      <c r="D8" s="7"/>
      <c r="E8" s="7"/>
      <c r="F8" s="9"/>
      <c r="G8" s="10"/>
      <c r="H8" s="11"/>
      <c r="I8" s="11"/>
      <c r="J8" s="13"/>
      <c r="K8" s="13"/>
    </row>
    <row r="9" spans="1:11" ht="11.25">
      <c r="A9" s="12" t="s">
        <v>265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</sheetData>
  <sheetProtection/>
  <mergeCells count="2">
    <mergeCell ref="A2:I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5" sqref="C5"/>
    </sheetView>
  </sheetViews>
  <sheetFormatPr defaultColWidth="9.33203125" defaultRowHeight="11.25"/>
  <cols>
    <col min="1" max="1" width="9.33203125" style="16" customWidth="1"/>
    <col min="2" max="2" width="9.33203125" style="15" customWidth="1"/>
    <col min="3" max="3" width="85" style="15" customWidth="1"/>
    <col min="4" max="16384" width="9.33203125" style="15" customWidth="1"/>
  </cols>
  <sheetData>
    <row r="1" spans="1:3" ht="42" customHeight="1">
      <c r="A1" s="196" t="s">
        <v>12</v>
      </c>
      <c r="B1" s="196"/>
      <c r="C1" s="196"/>
    </row>
    <row r="2" spans="1:3" ht="30" customHeight="1">
      <c r="A2" s="145" t="s">
        <v>1</v>
      </c>
      <c r="B2" s="145" t="s">
        <v>2</v>
      </c>
      <c r="C2" s="145"/>
    </row>
    <row r="3" spans="1:3" ht="30" customHeight="1">
      <c r="A3" s="145">
        <v>1</v>
      </c>
      <c r="B3" s="131" t="s">
        <v>13</v>
      </c>
      <c r="C3" s="6" t="s">
        <v>14</v>
      </c>
    </row>
    <row r="4" spans="1:3" ht="30" customHeight="1">
      <c r="A4" s="145">
        <v>2</v>
      </c>
      <c r="B4" s="131" t="s">
        <v>15</v>
      </c>
      <c r="C4" s="6" t="s">
        <v>16</v>
      </c>
    </row>
    <row r="5" spans="1:3" ht="30" customHeight="1">
      <c r="A5" s="145">
        <v>3</v>
      </c>
      <c r="B5" s="131" t="s">
        <v>17</v>
      </c>
      <c r="C5" s="6" t="s">
        <v>18</v>
      </c>
    </row>
    <row r="6" spans="1:3" ht="30" customHeight="1">
      <c r="A6" s="145">
        <v>4</v>
      </c>
      <c r="B6" s="131" t="s">
        <v>19</v>
      </c>
      <c r="C6" s="6" t="s">
        <v>20</v>
      </c>
    </row>
    <row r="7" spans="1:3" ht="30" customHeight="1">
      <c r="A7" s="145">
        <v>5</v>
      </c>
      <c r="B7" s="131" t="s">
        <v>21</v>
      </c>
      <c r="C7" s="6" t="s">
        <v>22</v>
      </c>
    </row>
    <row r="8" spans="1:3" ht="30" customHeight="1">
      <c r="A8" s="145">
        <v>6</v>
      </c>
      <c r="B8" s="131" t="s">
        <v>23</v>
      </c>
      <c r="C8" s="131" t="s">
        <v>24</v>
      </c>
    </row>
    <row r="9" spans="1:3" ht="30" customHeight="1">
      <c r="A9" s="145">
        <v>7</v>
      </c>
      <c r="B9" s="131" t="s">
        <v>25</v>
      </c>
      <c r="C9" s="131" t="s">
        <v>26</v>
      </c>
    </row>
    <row r="10" spans="1:3" ht="30" customHeight="1">
      <c r="A10" s="145">
        <v>8</v>
      </c>
      <c r="B10" s="131" t="s">
        <v>27</v>
      </c>
      <c r="C10" s="131" t="s">
        <v>28</v>
      </c>
    </row>
    <row r="11" spans="1:3" ht="30" customHeight="1">
      <c r="A11" s="145">
        <v>9</v>
      </c>
      <c r="B11" s="131" t="s">
        <v>29</v>
      </c>
      <c r="C11" s="131" t="s">
        <v>30</v>
      </c>
    </row>
    <row r="12" spans="1:3" ht="30" customHeight="1">
      <c r="A12" s="145">
        <v>10</v>
      </c>
      <c r="B12" s="131" t="s">
        <v>31</v>
      </c>
      <c r="C12" s="6" t="s">
        <v>32</v>
      </c>
    </row>
    <row r="13" spans="1:3" ht="30" customHeight="1">
      <c r="A13" s="145">
        <v>11</v>
      </c>
      <c r="B13" s="131" t="s">
        <v>33</v>
      </c>
      <c r="C13" s="6" t="s">
        <v>34</v>
      </c>
    </row>
    <row r="14" spans="1:3" ht="30" customHeight="1">
      <c r="A14" s="145">
        <v>12</v>
      </c>
      <c r="B14" s="131" t="s">
        <v>35</v>
      </c>
      <c r="C14" s="6" t="s">
        <v>36</v>
      </c>
    </row>
    <row r="15" spans="1:3" ht="30" customHeight="1">
      <c r="A15" s="145">
        <v>13</v>
      </c>
      <c r="B15" s="131" t="s">
        <v>37</v>
      </c>
      <c r="C15" s="131" t="s">
        <v>38</v>
      </c>
    </row>
    <row r="16" spans="1:3" ht="30" customHeight="1">
      <c r="A16" s="145">
        <v>14</v>
      </c>
      <c r="B16" s="131" t="s">
        <v>39</v>
      </c>
      <c r="C16" s="6" t="s">
        <v>40</v>
      </c>
    </row>
    <row r="17" spans="1:3" ht="30" customHeight="1">
      <c r="A17" s="145">
        <v>15</v>
      </c>
      <c r="B17" s="131" t="s">
        <v>41</v>
      </c>
      <c r="C17" s="131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130" zoomScaleNormal="130" workbookViewId="0" topLeftCell="A1">
      <selection activeCell="E16" sqref="E16"/>
    </sheetView>
  </sheetViews>
  <sheetFormatPr defaultColWidth="9.33203125" defaultRowHeight="11.25"/>
  <cols>
    <col min="1" max="1" width="32.83203125" style="58" bestFit="1" customWidth="1"/>
    <col min="2" max="2" width="19.66015625" style="58" customWidth="1"/>
    <col min="3" max="3" width="28.33203125" style="58" customWidth="1"/>
    <col min="4" max="4" width="25.83203125" style="58" customWidth="1"/>
    <col min="5" max="5" width="29.5" style="0" customWidth="1"/>
    <col min="6" max="6" width="28.66015625" style="0" customWidth="1"/>
  </cols>
  <sheetData>
    <row r="1" ht="21" customHeight="1">
      <c r="A1" s="155" t="s">
        <v>43</v>
      </c>
    </row>
    <row r="2" spans="1:4" ht="27.75" customHeight="1">
      <c r="A2" s="182" t="s">
        <v>14</v>
      </c>
      <c r="B2" s="182"/>
      <c r="C2" s="182"/>
      <c r="D2" s="182"/>
    </row>
    <row r="3" spans="1:4" s="58" customFormat="1" ht="19.5" customHeight="1">
      <c r="A3" s="183" t="s">
        <v>44</v>
      </c>
      <c r="B3" s="184" t="str">
        <f>'表四'!B3</f>
        <v>重庆市渝北区文化遗产保护中心</v>
      </c>
      <c r="C3" s="184"/>
      <c r="D3" s="185" t="s">
        <v>45</v>
      </c>
    </row>
    <row r="4" spans="1:4" ht="21" customHeight="1">
      <c r="A4" s="186" t="s">
        <v>46</v>
      </c>
      <c r="B4" s="186"/>
      <c r="C4" s="186" t="s">
        <v>47</v>
      </c>
      <c r="D4" s="186"/>
    </row>
    <row r="5" spans="1:4" ht="21" customHeight="1">
      <c r="A5" s="186" t="s">
        <v>48</v>
      </c>
      <c r="B5" s="187" t="s">
        <v>49</v>
      </c>
      <c r="C5" s="187" t="s">
        <v>48</v>
      </c>
      <c r="D5" s="187" t="s">
        <v>50</v>
      </c>
    </row>
    <row r="6" spans="1:4" ht="18.75" customHeight="1">
      <c r="A6" s="188" t="s">
        <v>51</v>
      </c>
      <c r="B6" s="189">
        <v>5739010.3</v>
      </c>
      <c r="C6" s="188" t="s">
        <v>52</v>
      </c>
      <c r="D6" s="190">
        <v>5739010.3</v>
      </c>
    </row>
    <row r="7" spans="1:4" ht="18.75" customHeight="1">
      <c r="A7" s="191" t="s">
        <v>53</v>
      </c>
      <c r="B7" s="192">
        <v>5739010.3</v>
      </c>
      <c r="C7" s="191" t="s">
        <v>54</v>
      </c>
      <c r="D7" s="192">
        <v>5739010.3</v>
      </c>
    </row>
    <row r="8" spans="1:5" ht="18.75" customHeight="1">
      <c r="A8" s="193" t="s">
        <v>55</v>
      </c>
      <c r="B8" s="192">
        <v>5739010.3</v>
      </c>
      <c r="C8" s="193" t="s">
        <v>56</v>
      </c>
      <c r="D8" s="194"/>
      <c r="E8" s="80"/>
    </row>
    <row r="9" spans="1:4" ht="18.75" customHeight="1">
      <c r="A9" s="193" t="s">
        <v>57</v>
      </c>
      <c r="B9" s="194"/>
      <c r="C9" s="193" t="s">
        <v>58</v>
      </c>
      <c r="D9" s="194"/>
    </row>
    <row r="10" spans="1:4" ht="18.75" customHeight="1">
      <c r="A10" s="193" t="s">
        <v>59</v>
      </c>
      <c r="B10" s="194"/>
      <c r="C10" s="193" t="s">
        <v>60</v>
      </c>
      <c r="D10" s="194"/>
    </row>
    <row r="11" spans="1:4" ht="18.75" customHeight="1">
      <c r="A11" s="193" t="s">
        <v>61</v>
      </c>
      <c r="B11" s="194"/>
      <c r="C11" s="193" t="s">
        <v>62</v>
      </c>
      <c r="D11" s="194"/>
    </row>
    <row r="12" spans="1:4" ht="18.75" customHeight="1">
      <c r="A12" s="193" t="s">
        <v>63</v>
      </c>
      <c r="B12" s="194"/>
      <c r="C12" s="193" t="s">
        <v>64</v>
      </c>
      <c r="D12" s="194"/>
    </row>
    <row r="13" spans="1:4" ht="18.75" customHeight="1">
      <c r="A13" s="193" t="s">
        <v>65</v>
      </c>
      <c r="B13" s="194"/>
      <c r="C13" s="193" t="s">
        <v>66</v>
      </c>
      <c r="D13" s="194"/>
    </row>
    <row r="14" spans="1:4" ht="18.75" customHeight="1">
      <c r="A14" s="193" t="s">
        <v>67</v>
      </c>
      <c r="B14" s="194"/>
      <c r="C14" s="193" t="s">
        <v>68</v>
      </c>
      <c r="D14" s="192">
        <v>5361494.22</v>
      </c>
    </row>
    <row r="15" spans="1:4" ht="18.75" customHeight="1">
      <c r="A15" s="193" t="s">
        <v>69</v>
      </c>
      <c r="B15" s="194"/>
      <c r="C15" s="193" t="s">
        <v>70</v>
      </c>
      <c r="D15" s="192">
        <v>228767.52</v>
      </c>
    </row>
    <row r="16" spans="1:4" ht="18.75" customHeight="1">
      <c r="A16" s="193" t="s">
        <v>71</v>
      </c>
      <c r="B16" s="194"/>
      <c r="C16" s="193" t="s">
        <v>72</v>
      </c>
      <c r="D16" s="194"/>
    </row>
    <row r="17" spans="1:4" ht="18.75" customHeight="1">
      <c r="A17" s="191" t="s">
        <v>73</v>
      </c>
      <c r="B17" s="194"/>
      <c r="C17" s="193" t="s">
        <v>74</v>
      </c>
      <c r="D17" s="192">
        <v>76994.8</v>
      </c>
    </row>
    <row r="18" spans="1:4" ht="18.75" customHeight="1">
      <c r="A18" s="191" t="s">
        <v>75</v>
      </c>
      <c r="B18" s="194"/>
      <c r="C18" s="193" t="s">
        <v>76</v>
      </c>
      <c r="D18" s="194"/>
    </row>
    <row r="19" spans="1:4" ht="18.75" customHeight="1">
      <c r="A19" s="195"/>
      <c r="B19" s="194"/>
      <c r="C19" s="193" t="s">
        <v>77</v>
      </c>
      <c r="D19" s="194"/>
    </row>
    <row r="20" spans="1:4" ht="18.75" customHeight="1">
      <c r="A20" s="191"/>
      <c r="B20" s="194"/>
      <c r="C20" s="193" t="s">
        <v>78</v>
      </c>
      <c r="D20" s="194"/>
    </row>
    <row r="21" spans="1:4" ht="18.75" customHeight="1">
      <c r="A21" s="191"/>
      <c r="B21" s="194"/>
      <c r="C21" s="193" t="s">
        <v>79</v>
      </c>
      <c r="D21" s="194"/>
    </row>
    <row r="22" spans="1:4" ht="18.75" customHeight="1">
      <c r="A22" s="191"/>
      <c r="B22" s="194"/>
      <c r="C22" s="193" t="s">
        <v>80</v>
      </c>
      <c r="D22" s="194"/>
    </row>
    <row r="23" spans="1:4" ht="18.75" customHeight="1">
      <c r="A23" s="191"/>
      <c r="B23" s="194"/>
      <c r="C23" s="193" t="s">
        <v>81</v>
      </c>
      <c r="D23" s="194"/>
    </row>
    <row r="24" spans="1:4" ht="18.75" customHeight="1">
      <c r="A24" s="191"/>
      <c r="B24" s="194"/>
      <c r="C24" s="193" t="s">
        <v>82</v>
      </c>
      <c r="D24" s="194"/>
    </row>
    <row r="25" spans="1:4" ht="18.75" customHeight="1">
      <c r="A25" s="191"/>
      <c r="B25" s="194"/>
      <c r="C25" s="193" t="s">
        <v>83</v>
      </c>
      <c r="D25" s="194"/>
    </row>
    <row r="26" spans="1:4" ht="18.75" customHeight="1">
      <c r="A26" s="191"/>
      <c r="B26" s="194"/>
      <c r="C26" s="193" t="s">
        <v>84</v>
      </c>
      <c r="D26" s="194"/>
    </row>
    <row r="27" spans="1:4" ht="18.75" customHeight="1">
      <c r="A27" s="191"/>
      <c r="B27" s="194"/>
      <c r="C27" s="193" t="s">
        <v>85</v>
      </c>
      <c r="D27" s="192">
        <v>71753.76</v>
      </c>
    </row>
    <row r="28" spans="1:4" ht="18.75" customHeight="1">
      <c r="A28" s="191"/>
      <c r="B28" s="194"/>
      <c r="C28" s="193" t="s">
        <v>86</v>
      </c>
      <c r="D28" s="194"/>
    </row>
    <row r="29" spans="1:4" ht="18.75" customHeight="1">
      <c r="A29" s="191"/>
      <c r="B29" s="194"/>
      <c r="C29" s="193" t="s">
        <v>87</v>
      </c>
      <c r="D29" s="194"/>
    </row>
    <row r="30" spans="1:4" ht="18.75" customHeight="1">
      <c r="A30" s="191"/>
      <c r="B30" s="194"/>
      <c r="C30" s="193" t="s">
        <v>88</v>
      </c>
      <c r="D30" s="194"/>
    </row>
    <row r="31" spans="1:4" ht="18.75" customHeight="1">
      <c r="A31" s="191"/>
      <c r="B31" s="194"/>
      <c r="C31" s="193" t="s">
        <v>89</v>
      </c>
      <c r="D31" s="194"/>
    </row>
    <row r="32" spans="1:4" ht="18.75" customHeight="1">
      <c r="A32" s="191"/>
      <c r="B32" s="194"/>
      <c r="C32" s="193" t="s">
        <v>90</v>
      </c>
      <c r="D32" s="194"/>
    </row>
    <row r="33" spans="1:4" ht="18.75" customHeight="1">
      <c r="A33" s="191"/>
      <c r="B33" s="194"/>
      <c r="C33" s="191" t="s">
        <v>91</v>
      </c>
      <c r="D33" s="194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G12" sqref="G12"/>
    </sheetView>
  </sheetViews>
  <sheetFormatPr defaultColWidth="9.33203125" defaultRowHeight="11.25"/>
  <cols>
    <col min="1" max="1" width="13.5" style="0" customWidth="1"/>
    <col min="2" max="2" width="30.5" style="0" customWidth="1"/>
    <col min="3" max="3" width="13.66015625" style="0" customWidth="1"/>
    <col min="5" max="5" width="15.83203125" style="0" customWidth="1"/>
    <col min="6" max="6" width="16.83203125" style="0" customWidth="1"/>
    <col min="7" max="7" width="17.33203125" style="0" customWidth="1"/>
    <col min="8" max="8" width="12.83203125" style="0" customWidth="1"/>
    <col min="9" max="9" width="9.332031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92</v>
      </c>
      <c r="B1" s="15"/>
      <c r="C1" s="16"/>
      <c r="D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" customHeight="1">
      <c r="A3" s="167" t="s">
        <v>44</v>
      </c>
      <c r="B3" s="167"/>
      <c r="C3" s="168" t="str">
        <f>'表四'!B3</f>
        <v>重庆市渝北区文化遗产保护中心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79" t="s">
        <v>45</v>
      </c>
    </row>
    <row r="4" spans="1:14" s="58" customFormat="1" ht="21" customHeight="1">
      <c r="A4" s="142" t="s">
        <v>93</v>
      </c>
      <c r="B4" s="142"/>
      <c r="C4" s="142" t="s">
        <v>50</v>
      </c>
      <c r="D4" s="142" t="s">
        <v>94</v>
      </c>
      <c r="E4" s="169" t="s">
        <v>95</v>
      </c>
      <c r="F4" s="169" t="s">
        <v>96</v>
      </c>
      <c r="G4" s="169" t="s">
        <v>97</v>
      </c>
      <c r="H4" s="170" t="s">
        <v>98</v>
      </c>
      <c r="I4" s="180" t="s">
        <v>99</v>
      </c>
      <c r="J4" s="180" t="s">
        <v>100</v>
      </c>
      <c r="K4" s="169" t="s">
        <v>101</v>
      </c>
      <c r="L4" s="180" t="s">
        <v>102</v>
      </c>
      <c r="M4" s="181" t="s">
        <v>103</v>
      </c>
      <c r="N4" s="181" t="s">
        <v>104</v>
      </c>
    </row>
    <row r="5" spans="1:14" s="58" customFormat="1" ht="21" customHeight="1">
      <c r="A5" s="142" t="s">
        <v>105</v>
      </c>
      <c r="B5" s="142" t="s">
        <v>106</v>
      </c>
      <c r="C5" s="142"/>
      <c r="D5" s="142"/>
      <c r="E5" s="142"/>
      <c r="F5" s="142"/>
      <c r="G5" s="142"/>
      <c r="H5" s="171"/>
      <c r="I5" s="171"/>
      <c r="J5" s="171"/>
      <c r="K5" s="142"/>
      <c r="L5" s="171"/>
      <c r="M5" s="181"/>
      <c r="N5" s="142"/>
    </row>
    <row r="6" spans="1:14" ht="19.5" customHeight="1">
      <c r="A6" s="6"/>
      <c r="B6" s="145" t="s">
        <v>50</v>
      </c>
      <c r="C6" s="172">
        <v>5739010.3</v>
      </c>
      <c r="D6" s="172" t="s">
        <v>107</v>
      </c>
      <c r="E6" s="172">
        <v>5739010.3</v>
      </c>
      <c r="F6" s="145"/>
      <c r="G6" s="145"/>
      <c r="H6" s="145"/>
      <c r="I6" s="145"/>
      <c r="J6" s="145"/>
      <c r="K6" s="145"/>
      <c r="L6" s="145"/>
      <c r="M6" s="145"/>
      <c r="N6" s="145"/>
    </row>
    <row r="7" spans="1:14" ht="19.5" customHeight="1">
      <c r="A7" s="173" t="s">
        <v>108</v>
      </c>
      <c r="B7" s="174" t="s">
        <v>68</v>
      </c>
      <c r="C7" s="172">
        <v>5361494.22</v>
      </c>
      <c r="D7" s="172" t="s">
        <v>107</v>
      </c>
      <c r="E7" s="172">
        <v>5361494.22</v>
      </c>
      <c r="F7" s="145"/>
      <c r="G7" s="145"/>
      <c r="H7" s="145"/>
      <c r="I7" s="145"/>
      <c r="J7" s="145"/>
      <c r="K7" s="145"/>
      <c r="L7" s="145"/>
      <c r="M7" s="145"/>
      <c r="N7" s="145"/>
    </row>
    <row r="8" spans="1:14" ht="19.5" customHeight="1">
      <c r="A8" s="175" t="s">
        <v>109</v>
      </c>
      <c r="B8" s="176" t="s">
        <v>110</v>
      </c>
      <c r="C8" s="172">
        <v>150000</v>
      </c>
      <c r="D8" s="172" t="s">
        <v>107</v>
      </c>
      <c r="E8" s="172">
        <v>150000</v>
      </c>
      <c r="F8" s="145"/>
      <c r="G8" s="145"/>
      <c r="H8" s="145"/>
      <c r="I8" s="145"/>
      <c r="J8" s="145"/>
      <c r="K8" s="145"/>
      <c r="L8" s="145"/>
      <c r="M8" s="145"/>
      <c r="N8" s="145"/>
    </row>
    <row r="9" spans="1:14" ht="19.5" customHeight="1">
      <c r="A9" s="177" t="s">
        <v>111</v>
      </c>
      <c r="B9" s="176" t="s">
        <v>112</v>
      </c>
      <c r="C9" s="172">
        <v>150000</v>
      </c>
      <c r="D9" s="172" t="s">
        <v>107</v>
      </c>
      <c r="E9" s="172">
        <v>150000</v>
      </c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9.5" customHeight="1">
      <c r="A10" s="6" t="s">
        <v>113</v>
      </c>
      <c r="B10" s="147" t="s">
        <v>114</v>
      </c>
      <c r="C10" s="172">
        <v>5211494.22</v>
      </c>
      <c r="D10" s="172" t="s">
        <v>107</v>
      </c>
      <c r="E10" s="172">
        <v>5211494.22</v>
      </c>
      <c r="F10" s="145"/>
      <c r="G10" s="145"/>
      <c r="H10" s="145"/>
      <c r="I10" s="145"/>
      <c r="J10" s="145"/>
      <c r="K10" s="145"/>
      <c r="L10" s="145"/>
      <c r="M10" s="145"/>
      <c r="N10" s="145"/>
    </row>
    <row r="11" spans="1:14" ht="19.5" customHeight="1">
      <c r="A11" s="6" t="s">
        <v>115</v>
      </c>
      <c r="B11" s="147" t="s">
        <v>116</v>
      </c>
      <c r="C11" s="172">
        <v>550000</v>
      </c>
      <c r="D11" s="172" t="s">
        <v>107</v>
      </c>
      <c r="E11" s="172">
        <v>550000</v>
      </c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ht="19.5" customHeight="1">
      <c r="A12" s="6" t="s">
        <v>117</v>
      </c>
      <c r="B12" s="147" t="s">
        <v>118</v>
      </c>
      <c r="C12" s="172">
        <v>3270000</v>
      </c>
      <c r="D12" s="172" t="s">
        <v>107</v>
      </c>
      <c r="E12" s="172">
        <v>3270000</v>
      </c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19.5" customHeight="1">
      <c r="A13" s="137" t="s">
        <v>119</v>
      </c>
      <c r="B13" s="166" t="s">
        <v>120</v>
      </c>
      <c r="C13" s="178">
        <v>1391494.22</v>
      </c>
      <c r="D13" s="178" t="s">
        <v>107</v>
      </c>
      <c r="E13" s="178">
        <v>1391494.22</v>
      </c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9.5" customHeight="1">
      <c r="A14" s="137" t="s">
        <v>121</v>
      </c>
      <c r="B14" s="166" t="s">
        <v>70</v>
      </c>
      <c r="C14" s="178">
        <v>228767.52</v>
      </c>
      <c r="D14" s="178" t="s">
        <v>107</v>
      </c>
      <c r="E14" s="178">
        <v>228767.52</v>
      </c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19.5" customHeight="1">
      <c r="A15" s="137" t="s">
        <v>122</v>
      </c>
      <c r="B15" s="166" t="s">
        <v>123</v>
      </c>
      <c r="C15" s="178">
        <v>228767.52</v>
      </c>
      <c r="D15" s="178" t="s">
        <v>107</v>
      </c>
      <c r="E15" s="178">
        <v>228767.52</v>
      </c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19.5" customHeight="1">
      <c r="A16" s="137" t="s">
        <v>124</v>
      </c>
      <c r="B16" s="166" t="s">
        <v>125</v>
      </c>
      <c r="C16" s="178">
        <v>95671.68</v>
      </c>
      <c r="D16" s="178" t="s">
        <v>107</v>
      </c>
      <c r="E16" s="178">
        <v>95671.68</v>
      </c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19.5" customHeight="1">
      <c r="A17" s="137" t="s">
        <v>126</v>
      </c>
      <c r="B17" s="166" t="s">
        <v>127</v>
      </c>
      <c r="C17" s="178">
        <v>47835.84</v>
      </c>
      <c r="D17" s="178" t="s">
        <v>107</v>
      </c>
      <c r="E17" s="178">
        <v>47835.84</v>
      </c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19.5" customHeight="1">
      <c r="A18" s="137" t="s">
        <v>128</v>
      </c>
      <c r="B18" s="166" t="s">
        <v>129</v>
      </c>
      <c r="C18" s="178">
        <v>85260</v>
      </c>
      <c r="D18" s="178" t="s">
        <v>107</v>
      </c>
      <c r="E18" s="178">
        <v>85260</v>
      </c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19.5" customHeight="1">
      <c r="A19" s="137" t="s">
        <v>130</v>
      </c>
      <c r="B19" s="166" t="s">
        <v>74</v>
      </c>
      <c r="C19" s="178">
        <v>76994.8</v>
      </c>
      <c r="D19" s="178" t="s">
        <v>107</v>
      </c>
      <c r="E19" s="178">
        <v>76994.8</v>
      </c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ht="19.5" customHeight="1">
      <c r="A20" s="137" t="s">
        <v>131</v>
      </c>
      <c r="B20" s="166" t="s">
        <v>132</v>
      </c>
      <c r="C20" s="178">
        <v>76994.8</v>
      </c>
      <c r="D20" s="178" t="s">
        <v>107</v>
      </c>
      <c r="E20" s="178">
        <v>76994.8</v>
      </c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ht="19.5" customHeight="1">
      <c r="A21" s="137" t="s">
        <v>133</v>
      </c>
      <c r="B21" s="166" t="s">
        <v>134</v>
      </c>
      <c r="C21" s="178">
        <v>76994.8</v>
      </c>
      <c r="D21" s="178" t="s">
        <v>107</v>
      </c>
      <c r="E21" s="178">
        <v>76994.8</v>
      </c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ht="19.5" customHeight="1">
      <c r="A22" s="137" t="s">
        <v>135</v>
      </c>
      <c r="B22" s="166" t="s">
        <v>85</v>
      </c>
      <c r="C22" s="178">
        <v>71753.76</v>
      </c>
      <c r="D22" s="178" t="s">
        <v>107</v>
      </c>
      <c r="E22" s="178">
        <v>71753.76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ht="19.5" customHeight="1">
      <c r="A23" s="137" t="s">
        <v>136</v>
      </c>
      <c r="B23" s="166" t="s">
        <v>137</v>
      </c>
      <c r="C23" s="178">
        <v>71753.76</v>
      </c>
      <c r="D23" s="178" t="s">
        <v>107</v>
      </c>
      <c r="E23" s="178">
        <v>71753.76</v>
      </c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ht="19.5" customHeight="1">
      <c r="A24" s="137" t="s">
        <v>138</v>
      </c>
      <c r="B24" s="166" t="s">
        <v>139</v>
      </c>
      <c r="C24" s="178">
        <v>71753.76</v>
      </c>
      <c r="D24" s="178" t="s">
        <v>107</v>
      </c>
      <c r="E24" s="178">
        <v>71753.76</v>
      </c>
      <c r="F24" s="137"/>
      <c r="G24" s="137"/>
      <c r="H24" s="137"/>
      <c r="I24" s="137"/>
      <c r="J24" s="137"/>
      <c r="K24" s="137"/>
      <c r="L24" s="137"/>
      <c r="M24" s="137"/>
      <c r="N24" s="137"/>
    </row>
    <row r="25" ht="19.5" customHeight="1"/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31" sqref="C31"/>
    </sheetView>
  </sheetViews>
  <sheetFormatPr defaultColWidth="9.33203125" defaultRowHeight="11.25"/>
  <cols>
    <col min="1" max="1" width="17.66015625" style="0" customWidth="1"/>
    <col min="2" max="2" width="34.33203125" style="0" customWidth="1"/>
    <col min="3" max="4" width="16" style="0" customWidth="1"/>
    <col min="5" max="5" width="16.66015625" style="0" customWidth="1"/>
    <col min="6" max="6" width="15" style="0" customWidth="1"/>
    <col min="7" max="7" width="18" style="0" customWidth="1"/>
    <col min="8" max="8" width="19.16015625" style="0" customWidth="1"/>
  </cols>
  <sheetData>
    <row r="1" ht="24" customHeight="1">
      <c r="A1" s="1" t="s">
        <v>140</v>
      </c>
    </row>
    <row r="2" spans="1:8" ht="30.7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27" customHeight="1">
      <c r="A3" s="4" t="s">
        <v>44</v>
      </c>
      <c r="B3" s="5" t="str">
        <f>'表四'!B3</f>
        <v>重庆市渝北区文化遗产保护中心</v>
      </c>
      <c r="C3" s="5"/>
      <c r="D3" s="5"/>
      <c r="H3" s="90" t="s">
        <v>141</v>
      </c>
    </row>
    <row r="4" spans="1:8" ht="30.75" customHeight="1">
      <c r="A4" s="84" t="s">
        <v>105</v>
      </c>
      <c r="B4" s="84" t="s">
        <v>106</v>
      </c>
      <c r="C4" s="7" t="s">
        <v>142</v>
      </c>
      <c r="D4" s="7" t="s">
        <v>143</v>
      </c>
      <c r="E4" s="7" t="s">
        <v>144</v>
      </c>
      <c r="F4" s="7" t="s">
        <v>145</v>
      </c>
      <c r="G4" s="7" t="s">
        <v>146</v>
      </c>
      <c r="H4" s="7" t="s">
        <v>147</v>
      </c>
    </row>
    <row r="5" spans="1:8" ht="18.75" customHeight="1">
      <c r="A5" s="87" t="s">
        <v>50</v>
      </c>
      <c r="B5" s="87"/>
      <c r="C5" s="160">
        <v>5739010.3</v>
      </c>
      <c r="D5" s="160">
        <v>1769010.3</v>
      </c>
      <c r="E5" s="160">
        <v>3970000</v>
      </c>
      <c r="F5" s="8"/>
      <c r="G5" s="8"/>
      <c r="H5" s="8"/>
    </row>
    <row r="6" spans="1:8" ht="18.75" customHeight="1">
      <c r="A6" s="87" t="s">
        <v>108</v>
      </c>
      <c r="B6" s="164" t="s">
        <v>68</v>
      </c>
      <c r="C6" s="160">
        <v>5361494.22</v>
      </c>
      <c r="D6" s="160">
        <v>1391494.22</v>
      </c>
      <c r="E6" s="160">
        <v>3970000</v>
      </c>
      <c r="F6" s="8"/>
      <c r="G6" s="8"/>
      <c r="H6" s="8"/>
    </row>
    <row r="7" spans="1:8" ht="18.75" customHeight="1">
      <c r="A7" s="163" t="s">
        <v>109</v>
      </c>
      <c r="B7" s="164" t="s">
        <v>110</v>
      </c>
      <c r="C7" s="160">
        <v>150000</v>
      </c>
      <c r="D7" s="160" t="s">
        <v>107</v>
      </c>
      <c r="E7" s="160">
        <v>150000</v>
      </c>
      <c r="F7" s="8"/>
      <c r="G7" s="8"/>
      <c r="H7" s="8"/>
    </row>
    <row r="8" spans="1:8" ht="18.75" customHeight="1">
      <c r="A8" s="165" t="s">
        <v>111</v>
      </c>
      <c r="B8" s="164" t="s">
        <v>112</v>
      </c>
      <c r="C8" s="160">
        <v>150000</v>
      </c>
      <c r="D8" s="160" t="s">
        <v>107</v>
      </c>
      <c r="E8" s="160">
        <v>150000</v>
      </c>
      <c r="F8" s="8"/>
      <c r="G8" s="8"/>
      <c r="H8" s="8"/>
    </row>
    <row r="9" spans="1:8" ht="18.75" customHeight="1">
      <c r="A9" s="87" t="s">
        <v>113</v>
      </c>
      <c r="B9" s="164" t="s">
        <v>114</v>
      </c>
      <c r="C9" s="160">
        <v>5211494.22</v>
      </c>
      <c r="D9" s="160">
        <v>1391494.22</v>
      </c>
      <c r="E9" s="160">
        <v>3820000</v>
      </c>
      <c r="F9" s="8"/>
      <c r="G9" s="8"/>
      <c r="H9" s="8"/>
    </row>
    <row r="10" spans="1:8" ht="18.75" customHeight="1">
      <c r="A10" s="87" t="s">
        <v>115</v>
      </c>
      <c r="B10" s="164" t="s">
        <v>116</v>
      </c>
      <c r="C10" s="160">
        <v>550000</v>
      </c>
      <c r="D10" s="160" t="s">
        <v>107</v>
      </c>
      <c r="E10" s="160">
        <v>550000</v>
      </c>
      <c r="F10" s="8"/>
      <c r="G10" s="8"/>
      <c r="H10" s="8"/>
    </row>
    <row r="11" spans="1:8" ht="18.75" customHeight="1">
      <c r="A11" s="87" t="s">
        <v>117</v>
      </c>
      <c r="B11" s="164" t="s">
        <v>118</v>
      </c>
      <c r="C11" s="160">
        <v>3270000</v>
      </c>
      <c r="D11" s="160" t="s">
        <v>107</v>
      </c>
      <c r="E11" s="160">
        <v>3270000</v>
      </c>
      <c r="F11" s="8"/>
      <c r="G11" s="8"/>
      <c r="H11" s="8"/>
    </row>
    <row r="12" spans="1:8" ht="18.75" customHeight="1">
      <c r="A12" s="87" t="s">
        <v>119</v>
      </c>
      <c r="B12" s="164" t="s">
        <v>120</v>
      </c>
      <c r="C12" s="160">
        <v>1391494.22</v>
      </c>
      <c r="D12" s="160">
        <v>1391494.22</v>
      </c>
      <c r="E12" s="160" t="s">
        <v>107</v>
      </c>
      <c r="F12" s="8"/>
      <c r="G12" s="8"/>
      <c r="H12" s="8"/>
    </row>
    <row r="13" spans="1:8" ht="18.75" customHeight="1">
      <c r="A13" s="87" t="s">
        <v>121</v>
      </c>
      <c r="B13" s="164" t="s">
        <v>70</v>
      </c>
      <c r="C13" s="160">
        <v>228767.52</v>
      </c>
      <c r="D13" s="160">
        <v>228767.52</v>
      </c>
      <c r="E13" s="160" t="s">
        <v>107</v>
      </c>
      <c r="F13" s="8"/>
      <c r="G13" s="8"/>
      <c r="H13" s="8"/>
    </row>
    <row r="14" spans="1:8" ht="18.75" customHeight="1">
      <c r="A14" s="163" t="s">
        <v>122</v>
      </c>
      <c r="B14" s="164" t="s">
        <v>123</v>
      </c>
      <c r="C14" s="160">
        <v>228767.52</v>
      </c>
      <c r="D14" s="160">
        <v>228767.52</v>
      </c>
      <c r="E14" s="160" t="s">
        <v>107</v>
      </c>
      <c r="F14" s="8"/>
      <c r="G14" s="8"/>
      <c r="H14" s="8"/>
    </row>
    <row r="15" spans="1:8" ht="18.75" customHeight="1">
      <c r="A15" s="165" t="s">
        <v>124</v>
      </c>
      <c r="B15" s="164" t="s">
        <v>125</v>
      </c>
      <c r="C15" s="160">
        <v>95671.68</v>
      </c>
      <c r="D15" s="160">
        <v>95671.68</v>
      </c>
      <c r="E15" s="160" t="s">
        <v>107</v>
      </c>
      <c r="F15" s="8"/>
      <c r="G15" s="8"/>
      <c r="H15" s="8"/>
    </row>
    <row r="16" spans="1:8" ht="18.75" customHeight="1">
      <c r="A16" s="87" t="s">
        <v>126</v>
      </c>
      <c r="B16" s="164" t="s">
        <v>127</v>
      </c>
      <c r="C16" s="160">
        <v>47835.84</v>
      </c>
      <c r="D16" s="160">
        <v>47835.84</v>
      </c>
      <c r="E16" s="160" t="s">
        <v>107</v>
      </c>
      <c r="F16" s="8"/>
      <c r="G16" s="8"/>
      <c r="H16" s="8"/>
    </row>
    <row r="17" spans="1:8" ht="18.75" customHeight="1">
      <c r="A17" s="87" t="s">
        <v>128</v>
      </c>
      <c r="B17" s="164" t="s">
        <v>129</v>
      </c>
      <c r="C17" s="160">
        <v>85260</v>
      </c>
      <c r="D17" s="160">
        <v>85260</v>
      </c>
      <c r="E17" s="160" t="s">
        <v>107</v>
      </c>
      <c r="F17" s="8"/>
      <c r="G17" s="8"/>
      <c r="H17" s="8"/>
    </row>
    <row r="18" spans="1:8" ht="18.75" customHeight="1">
      <c r="A18" s="87" t="s">
        <v>130</v>
      </c>
      <c r="B18" s="164" t="s">
        <v>74</v>
      </c>
      <c r="C18" s="160">
        <v>76994.8</v>
      </c>
      <c r="D18" s="160">
        <v>76994.8</v>
      </c>
      <c r="E18" s="160" t="s">
        <v>107</v>
      </c>
      <c r="F18" s="8"/>
      <c r="G18" s="8"/>
      <c r="H18" s="8"/>
    </row>
    <row r="19" spans="1:8" ht="18.75" customHeight="1">
      <c r="A19" s="87" t="s">
        <v>131</v>
      </c>
      <c r="B19" s="164" t="s">
        <v>132</v>
      </c>
      <c r="C19" s="160">
        <v>76994.8</v>
      </c>
      <c r="D19" s="160">
        <v>76994.8</v>
      </c>
      <c r="E19" s="160" t="s">
        <v>107</v>
      </c>
      <c r="F19" s="8"/>
      <c r="G19" s="8"/>
      <c r="H19" s="8"/>
    </row>
    <row r="20" spans="1:8" ht="18.75" customHeight="1">
      <c r="A20" s="87" t="s">
        <v>133</v>
      </c>
      <c r="B20" s="164" t="s">
        <v>134</v>
      </c>
      <c r="C20" s="160">
        <v>76994.8</v>
      </c>
      <c r="D20" s="160">
        <v>76994.8</v>
      </c>
      <c r="E20" s="160" t="s">
        <v>107</v>
      </c>
      <c r="F20" s="8"/>
      <c r="G20" s="8"/>
      <c r="H20" s="8"/>
    </row>
    <row r="21" spans="1:8" ht="18.75" customHeight="1">
      <c r="A21" s="137" t="s">
        <v>135</v>
      </c>
      <c r="B21" s="166" t="s">
        <v>85</v>
      </c>
      <c r="C21" s="138">
        <v>71753.76</v>
      </c>
      <c r="D21" s="138">
        <v>71753.76</v>
      </c>
      <c r="E21" s="138" t="s">
        <v>107</v>
      </c>
      <c r="F21" s="137"/>
      <c r="G21" s="137"/>
      <c r="H21" s="137"/>
    </row>
    <row r="22" spans="1:8" ht="18.75" customHeight="1">
      <c r="A22" s="137" t="s">
        <v>136</v>
      </c>
      <c r="B22" s="166" t="s">
        <v>137</v>
      </c>
      <c r="C22" s="138">
        <v>71753.76</v>
      </c>
      <c r="D22" s="138">
        <v>71753.76</v>
      </c>
      <c r="E22" s="138" t="s">
        <v>107</v>
      </c>
      <c r="F22" s="137"/>
      <c r="G22" s="137"/>
      <c r="H22" s="137"/>
    </row>
    <row r="23" spans="1:8" ht="18.75" customHeight="1">
      <c r="A23" s="137" t="s">
        <v>138</v>
      </c>
      <c r="B23" s="137" t="s">
        <v>139</v>
      </c>
      <c r="C23" s="138">
        <v>71753.76</v>
      </c>
      <c r="D23" s="138">
        <v>71753.76</v>
      </c>
      <c r="E23" s="138" t="s">
        <v>107</v>
      </c>
      <c r="F23" s="137"/>
      <c r="G23" s="137"/>
      <c r="H23" s="137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E28" sqref="E28"/>
    </sheetView>
  </sheetViews>
  <sheetFormatPr defaultColWidth="9.33203125" defaultRowHeight="11.25"/>
  <cols>
    <col min="1" max="1" width="32.83203125" style="58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55" t="s">
        <v>148</v>
      </c>
    </row>
    <row r="2" spans="1:7" ht="24.75" customHeight="1">
      <c r="A2" s="156" t="s">
        <v>20</v>
      </c>
      <c r="B2" s="156"/>
      <c r="C2" s="156"/>
      <c r="D2" s="156"/>
      <c r="E2" s="156"/>
      <c r="F2" s="156"/>
      <c r="G2" s="156"/>
    </row>
    <row r="3" spans="1:7" s="58" customFormat="1" ht="24" customHeight="1">
      <c r="A3" s="4" t="s">
        <v>44</v>
      </c>
      <c r="B3" s="141" t="s">
        <v>149</v>
      </c>
      <c r="C3" s="157"/>
      <c r="D3" s="157"/>
      <c r="E3" s="157"/>
      <c r="F3" s="157"/>
      <c r="G3" s="158" t="s">
        <v>141</v>
      </c>
    </row>
    <row r="4" spans="1:7" ht="15" customHeight="1">
      <c r="A4" s="145" t="s">
        <v>46</v>
      </c>
      <c r="B4" s="145"/>
      <c r="C4" s="145" t="s">
        <v>47</v>
      </c>
      <c r="D4" s="145"/>
      <c r="E4" s="145"/>
      <c r="F4" s="145"/>
      <c r="G4" s="145"/>
    </row>
    <row r="5" spans="1:7" ht="15" customHeight="1">
      <c r="A5" s="85" t="s">
        <v>48</v>
      </c>
      <c r="B5" s="7" t="s">
        <v>49</v>
      </c>
      <c r="C5" s="7" t="s">
        <v>48</v>
      </c>
      <c r="D5" s="7" t="s">
        <v>50</v>
      </c>
      <c r="E5" s="87" t="s">
        <v>150</v>
      </c>
      <c r="F5" s="87" t="s">
        <v>151</v>
      </c>
      <c r="G5" s="84" t="s">
        <v>152</v>
      </c>
    </row>
    <row r="6" spans="1:7" ht="15" customHeight="1">
      <c r="A6" s="159" t="s">
        <v>153</v>
      </c>
      <c r="B6" s="160">
        <v>5739010.3</v>
      </c>
      <c r="C6" s="161" t="s">
        <v>54</v>
      </c>
      <c r="D6" s="160">
        <v>5739010.3</v>
      </c>
      <c r="E6" s="160">
        <v>5739010.3</v>
      </c>
      <c r="F6" s="86"/>
      <c r="G6" s="86"/>
    </row>
    <row r="7" spans="1:7" ht="15" customHeight="1">
      <c r="A7" s="162" t="s">
        <v>154</v>
      </c>
      <c r="B7" s="160">
        <v>5739010.3</v>
      </c>
      <c r="C7" s="163" t="s">
        <v>56</v>
      </c>
      <c r="D7" s="86"/>
      <c r="E7" s="86"/>
      <c r="F7" s="86"/>
      <c r="G7" s="86"/>
    </row>
    <row r="8" spans="1:7" ht="15" customHeight="1">
      <c r="A8" s="162" t="s">
        <v>155</v>
      </c>
      <c r="B8" s="86"/>
      <c r="C8" s="163" t="s">
        <v>58</v>
      </c>
      <c r="D8" s="86"/>
      <c r="E8" s="86"/>
      <c r="F8" s="86"/>
      <c r="G8" s="86"/>
    </row>
    <row r="9" spans="1:7" ht="15" customHeight="1">
      <c r="A9" s="162" t="s">
        <v>156</v>
      </c>
      <c r="B9" s="86"/>
      <c r="C9" s="163" t="s">
        <v>60</v>
      </c>
      <c r="D9" s="86"/>
      <c r="E9" s="86"/>
      <c r="F9" s="86"/>
      <c r="G9" s="86"/>
    </row>
    <row r="10" spans="1:7" ht="15" customHeight="1">
      <c r="A10" s="159"/>
      <c r="B10" s="86"/>
      <c r="C10" s="163" t="s">
        <v>62</v>
      </c>
      <c r="D10" s="86"/>
      <c r="E10" s="86"/>
      <c r="F10" s="86"/>
      <c r="G10" s="86"/>
    </row>
    <row r="11" spans="1:7" ht="15" customHeight="1">
      <c r="A11" s="159" t="s">
        <v>73</v>
      </c>
      <c r="B11" s="86"/>
      <c r="C11" s="163" t="s">
        <v>64</v>
      </c>
      <c r="D11" s="86"/>
      <c r="E11" s="86"/>
      <c r="F11" s="86"/>
      <c r="G11" s="86"/>
    </row>
    <row r="12" spans="1:7" ht="15" customHeight="1">
      <c r="A12" s="162" t="s">
        <v>154</v>
      </c>
      <c r="B12" s="86"/>
      <c r="C12" s="163" t="s">
        <v>66</v>
      </c>
      <c r="D12" s="86"/>
      <c r="E12" s="86"/>
      <c r="F12" s="86"/>
      <c r="G12" s="86"/>
    </row>
    <row r="13" spans="1:7" ht="15" customHeight="1">
      <c r="A13" s="162" t="s">
        <v>155</v>
      </c>
      <c r="B13" s="86"/>
      <c r="C13" s="163" t="s">
        <v>68</v>
      </c>
      <c r="D13" s="86">
        <v>5361494.22</v>
      </c>
      <c r="E13" s="86">
        <v>5361494.22</v>
      </c>
      <c r="F13" s="86"/>
      <c r="G13" s="86"/>
    </row>
    <row r="14" spans="1:7" ht="15" customHeight="1">
      <c r="A14" s="162" t="s">
        <v>156</v>
      </c>
      <c r="B14" s="86"/>
      <c r="C14" s="163" t="s">
        <v>70</v>
      </c>
      <c r="D14" s="86">
        <v>228767.52</v>
      </c>
      <c r="E14" s="86">
        <v>228767.52</v>
      </c>
      <c r="F14" s="86"/>
      <c r="G14" s="86"/>
    </row>
    <row r="15" spans="1:7" ht="15" customHeight="1">
      <c r="A15" s="159"/>
      <c r="B15" s="86"/>
      <c r="C15" s="163" t="s">
        <v>74</v>
      </c>
      <c r="D15" s="86">
        <v>76994.8</v>
      </c>
      <c r="E15" s="86">
        <v>76994.8</v>
      </c>
      <c r="F15" s="86"/>
      <c r="G15" s="86"/>
    </row>
    <row r="16" spans="1:7" ht="15" customHeight="1">
      <c r="A16" s="159"/>
      <c r="B16" s="86"/>
      <c r="C16" s="163" t="s">
        <v>76</v>
      </c>
      <c r="D16" s="86"/>
      <c r="E16" s="86"/>
      <c r="F16" s="86"/>
      <c r="G16" s="86"/>
    </row>
    <row r="17" spans="1:7" ht="15" customHeight="1">
      <c r="A17" s="159"/>
      <c r="B17" s="86"/>
      <c r="C17" s="163" t="s">
        <v>77</v>
      </c>
      <c r="D17" s="86"/>
      <c r="E17" s="86"/>
      <c r="F17" s="86"/>
      <c r="G17" s="86"/>
    </row>
    <row r="18" spans="1:7" ht="15" customHeight="1">
      <c r="A18" s="159"/>
      <c r="B18" s="86"/>
      <c r="C18" s="163" t="s">
        <v>78</v>
      </c>
      <c r="D18" s="86"/>
      <c r="E18" s="86"/>
      <c r="F18" s="86"/>
      <c r="G18" s="86"/>
    </row>
    <row r="19" spans="1:7" ht="15" customHeight="1">
      <c r="A19" s="159"/>
      <c r="B19" s="86"/>
      <c r="C19" s="163" t="s">
        <v>79</v>
      </c>
      <c r="D19" s="86"/>
      <c r="E19" s="86"/>
      <c r="F19" s="86"/>
      <c r="G19" s="86"/>
    </row>
    <row r="20" spans="1:7" ht="15" customHeight="1">
      <c r="A20" s="159"/>
      <c r="B20" s="86"/>
      <c r="C20" s="163" t="s">
        <v>80</v>
      </c>
      <c r="D20" s="86"/>
      <c r="E20" s="86"/>
      <c r="F20" s="86"/>
      <c r="G20" s="86"/>
    </row>
    <row r="21" spans="1:7" ht="15" customHeight="1">
      <c r="A21" s="159"/>
      <c r="B21" s="86"/>
      <c r="C21" s="163" t="s">
        <v>81</v>
      </c>
      <c r="D21" s="86"/>
      <c r="E21" s="86"/>
      <c r="F21" s="86"/>
      <c r="G21" s="86"/>
    </row>
    <row r="22" spans="1:7" ht="15" customHeight="1">
      <c r="A22" s="159"/>
      <c r="B22" s="86"/>
      <c r="C22" s="163" t="s">
        <v>82</v>
      </c>
      <c r="D22" s="86"/>
      <c r="E22" s="86"/>
      <c r="F22" s="86"/>
      <c r="G22" s="86"/>
    </row>
    <row r="23" spans="1:7" ht="15" customHeight="1">
      <c r="A23" s="159"/>
      <c r="B23" s="86"/>
      <c r="C23" s="163" t="s">
        <v>83</v>
      </c>
      <c r="D23" s="86"/>
      <c r="E23" s="86"/>
      <c r="F23" s="86"/>
      <c r="G23" s="86"/>
    </row>
    <row r="24" spans="1:7" ht="15" customHeight="1">
      <c r="A24" s="159"/>
      <c r="B24" s="86"/>
      <c r="C24" s="163" t="s">
        <v>84</v>
      </c>
      <c r="D24" s="86"/>
      <c r="E24" s="86"/>
      <c r="F24" s="86"/>
      <c r="G24" s="86"/>
    </row>
    <row r="25" spans="1:7" ht="15" customHeight="1">
      <c r="A25" s="159"/>
      <c r="B25" s="86"/>
      <c r="C25" s="163" t="s">
        <v>85</v>
      </c>
      <c r="D25" s="86">
        <v>71753.76</v>
      </c>
      <c r="E25" s="86">
        <v>71753.76</v>
      </c>
      <c r="F25" s="86"/>
      <c r="G25" s="86"/>
    </row>
    <row r="26" spans="1:7" ht="15" customHeight="1">
      <c r="A26" s="159"/>
      <c r="B26" s="86"/>
      <c r="C26" s="163" t="s">
        <v>86</v>
      </c>
      <c r="D26" s="86"/>
      <c r="E26" s="86"/>
      <c r="F26" s="86"/>
      <c r="G26" s="86"/>
    </row>
    <row r="27" spans="1:7" ht="15" customHeight="1">
      <c r="A27" s="159"/>
      <c r="B27" s="86"/>
      <c r="C27" s="163" t="s">
        <v>88</v>
      </c>
      <c r="D27" s="86"/>
      <c r="E27" s="86"/>
      <c r="F27" s="86"/>
      <c r="G27" s="86"/>
    </row>
    <row r="28" spans="1:7" ht="15" customHeight="1">
      <c r="A28" s="159"/>
      <c r="B28" s="86"/>
      <c r="C28" s="163" t="s">
        <v>89</v>
      </c>
      <c r="D28" s="86"/>
      <c r="E28" s="86"/>
      <c r="F28" s="86"/>
      <c r="G28" s="86"/>
    </row>
    <row r="29" spans="1:7" ht="15" customHeight="1">
      <c r="A29" s="159"/>
      <c r="B29" s="86"/>
      <c r="C29" s="163" t="s">
        <v>90</v>
      </c>
      <c r="D29" s="86"/>
      <c r="E29" s="86"/>
      <c r="F29" s="86"/>
      <c r="G29" s="86"/>
    </row>
    <row r="30" spans="1:7" ht="15" customHeight="1">
      <c r="A30" s="159"/>
      <c r="B30" s="86"/>
      <c r="C30" s="87" t="s">
        <v>91</v>
      </c>
      <c r="D30" s="86"/>
      <c r="E30" s="86"/>
      <c r="F30" s="86"/>
      <c r="G30" s="86"/>
    </row>
    <row r="31" spans="1:7" ht="15" customHeight="1">
      <c r="A31" s="85" t="s">
        <v>51</v>
      </c>
      <c r="B31" s="160">
        <v>5739010.3</v>
      </c>
      <c r="C31" s="84" t="s">
        <v>52</v>
      </c>
      <c r="D31" s="160">
        <v>5739010.3</v>
      </c>
      <c r="E31" s="160">
        <v>5739010.3</v>
      </c>
      <c r="F31" s="86"/>
      <c r="G31" s="86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L34" sqref="L34"/>
    </sheetView>
  </sheetViews>
  <sheetFormatPr defaultColWidth="9.33203125" defaultRowHeight="11.25"/>
  <cols>
    <col min="1" max="1" width="14" style="0" customWidth="1"/>
    <col min="2" max="2" width="25.66015625" style="0" customWidth="1"/>
    <col min="3" max="3" width="13.83203125" style="0" customWidth="1"/>
    <col min="4" max="6" width="14.33203125" style="0" customWidth="1"/>
    <col min="7" max="7" width="16.5" style="0" customWidth="1"/>
  </cols>
  <sheetData>
    <row r="1" spans="1:6" ht="21.75" customHeight="1">
      <c r="A1" s="1" t="s">
        <v>157</v>
      </c>
      <c r="B1" s="15"/>
      <c r="C1" s="15"/>
      <c r="D1" s="15"/>
      <c r="E1" s="15"/>
      <c r="F1" s="15"/>
    </row>
    <row r="2" spans="1:7" ht="18.75">
      <c r="A2" s="139" t="s">
        <v>22</v>
      </c>
      <c r="B2" s="139"/>
      <c r="C2" s="139"/>
      <c r="D2" s="139"/>
      <c r="E2" s="139"/>
      <c r="F2" s="139"/>
      <c r="G2" s="139"/>
    </row>
    <row r="3" spans="1:7" s="58" customFormat="1" ht="29.25" customHeight="1">
      <c r="A3" s="140" t="s">
        <v>44</v>
      </c>
      <c r="B3" s="141" t="str">
        <f>'表四'!B3</f>
        <v>重庆市渝北区文化遗产保护中心</v>
      </c>
      <c r="C3" s="141"/>
      <c r="D3" s="141"/>
      <c r="E3" s="141"/>
      <c r="F3" s="141"/>
      <c r="G3" s="4" t="s">
        <v>45</v>
      </c>
    </row>
    <row r="4" spans="1:7" s="58" customFormat="1" ht="15" customHeight="1">
      <c r="A4" s="142" t="s">
        <v>158</v>
      </c>
      <c r="B4" s="142"/>
      <c r="C4" s="128" t="s">
        <v>159</v>
      </c>
      <c r="D4" s="128" t="s">
        <v>160</v>
      </c>
      <c r="E4" s="142"/>
      <c r="F4" s="142"/>
      <c r="G4" s="143" t="s">
        <v>161</v>
      </c>
    </row>
    <row r="5" spans="1:7" s="58" customFormat="1" ht="15" customHeight="1">
      <c r="A5" s="142" t="s">
        <v>105</v>
      </c>
      <c r="B5" s="142" t="s">
        <v>106</v>
      </c>
      <c r="C5" s="142"/>
      <c r="D5" s="142" t="s">
        <v>162</v>
      </c>
      <c r="E5" s="142" t="s">
        <v>143</v>
      </c>
      <c r="F5" s="142" t="s">
        <v>144</v>
      </c>
      <c r="G5" s="144"/>
    </row>
    <row r="6" spans="1:7" ht="15" customHeight="1">
      <c r="A6" s="6"/>
      <c r="B6" s="145" t="s">
        <v>50</v>
      </c>
      <c r="C6" s="136">
        <v>8696218.33</v>
      </c>
      <c r="D6" s="136">
        <v>5739010.3</v>
      </c>
      <c r="E6" s="136">
        <v>1769010.3</v>
      </c>
      <c r="F6" s="136">
        <v>3970000</v>
      </c>
      <c r="G6" s="146">
        <v>-0.34</v>
      </c>
    </row>
    <row r="7" spans="1:7" ht="15" customHeight="1">
      <c r="A7" s="6" t="s">
        <v>108</v>
      </c>
      <c r="B7" s="147" t="s">
        <v>68</v>
      </c>
      <c r="C7" s="136">
        <v>8340778.97</v>
      </c>
      <c r="D7" s="136">
        <v>5361494.22</v>
      </c>
      <c r="E7" s="136">
        <v>1391494.22</v>
      </c>
      <c r="F7" s="136">
        <v>3970000</v>
      </c>
      <c r="G7" s="146">
        <v>-0.36</v>
      </c>
    </row>
    <row r="8" spans="1:7" ht="15" customHeight="1">
      <c r="A8" s="148">
        <v>20701</v>
      </c>
      <c r="B8" s="149" t="s">
        <v>110</v>
      </c>
      <c r="C8" s="136">
        <v>750000</v>
      </c>
      <c r="D8" s="136">
        <v>150000</v>
      </c>
      <c r="E8" s="136" t="s">
        <v>107</v>
      </c>
      <c r="F8" s="136">
        <v>150000</v>
      </c>
      <c r="G8" s="146">
        <v>-0.8</v>
      </c>
    </row>
    <row r="9" spans="1:7" ht="15" customHeight="1">
      <c r="A9" s="150">
        <v>2070108</v>
      </c>
      <c r="B9" s="149" t="s">
        <v>163</v>
      </c>
      <c r="C9" s="136">
        <v>300000</v>
      </c>
      <c r="D9" s="136" t="s">
        <v>107</v>
      </c>
      <c r="E9" s="136" t="s">
        <v>107</v>
      </c>
      <c r="F9" s="136" t="s">
        <v>107</v>
      </c>
      <c r="G9" s="146">
        <v>-1</v>
      </c>
    </row>
    <row r="10" spans="1:7" ht="15" customHeight="1">
      <c r="A10" s="151">
        <v>2070111</v>
      </c>
      <c r="B10" s="152" t="s">
        <v>112</v>
      </c>
      <c r="C10" s="22" t="s">
        <v>107</v>
      </c>
      <c r="D10" s="22">
        <v>150000</v>
      </c>
      <c r="E10" s="22" t="s">
        <v>107</v>
      </c>
      <c r="F10" s="22">
        <v>150000</v>
      </c>
      <c r="G10" s="146">
        <v>1</v>
      </c>
    </row>
    <row r="11" spans="1:7" ht="15" customHeight="1">
      <c r="A11" s="8" t="s">
        <v>164</v>
      </c>
      <c r="B11" s="153" t="s">
        <v>165</v>
      </c>
      <c r="C11" s="22">
        <v>450000</v>
      </c>
      <c r="D11" s="22" t="s">
        <v>107</v>
      </c>
      <c r="E11" s="22" t="s">
        <v>107</v>
      </c>
      <c r="F11" s="22" t="s">
        <v>107</v>
      </c>
      <c r="G11" s="146">
        <v>-1</v>
      </c>
    </row>
    <row r="12" spans="1:7" ht="15" customHeight="1">
      <c r="A12" s="8" t="s">
        <v>113</v>
      </c>
      <c r="B12" s="153" t="s">
        <v>114</v>
      </c>
      <c r="C12" s="22">
        <v>7590778.97</v>
      </c>
      <c r="D12" s="22">
        <v>5211494.22</v>
      </c>
      <c r="E12" s="22">
        <v>1391494.22</v>
      </c>
      <c r="F12" s="22">
        <v>3820000</v>
      </c>
      <c r="G12" s="146">
        <v>-0.31</v>
      </c>
    </row>
    <row r="13" spans="1:7" ht="15" customHeight="1">
      <c r="A13" s="8" t="s">
        <v>115</v>
      </c>
      <c r="B13" s="153" t="s">
        <v>116</v>
      </c>
      <c r="C13" s="22">
        <v>625000</v>
      </c>
      <c r="D13" s="22">
        <v>550000</v>
      </c>
      <c r="E13" s="22" t="s">
        <v>107</v>
      </c>
      <c r="F13" s="22">
        <v>550000</v>
      </c>
      <c r="G13" s="146">
        <v>-0.12</v>
      </c>
    </row>
    <row r="14" spans="1:7" ht="15" customHeight="1">
      <c r="A14" s="8" t="s">
        <v>117</v>
      </c>
      <c r="B14" s="153" t="s">
        <v>118</v>
      </c>
      <c r="C14" s="22">
        <v>5320000</v>
      </c>
      <c r="D14" s="22">
        <v>3270000</v>
      </c>
      <c r="E14" s="22" t="s">
        <v>107</v>
      </c>
      <c r="F14" s="22">
        <v>3270000</v>
      </c>
      <c r="G14" s="146">
        <v>-0.39</v>
      </c>
    </row>
    <row r="15" spans="1:7" ht="15" customHeight="1">
      <c r="A15" s="8" t="s">
        <v>119</v>
      </c>
      <c r="B15" s="153" t="s">
        <v>120</v>
      </c>
      <c r="C15" s="22">
        <v>1645778.97</v>
      </c>
      <c r="D15" s="22">
        <v>1391494.22</v>
      </c>
      <c r="E15" s="22">
        <v>1391494.22</v>
      </c>
      <c r="F15" s="22" t="s">
        <v>107</v>
      </c>
      <c r="G15" s="146">
        <v>-0.15</v>
      </c>
    </row>
    <row r="16" spans="1:7" ht="15" customHeight="1">
      <c r="A16" s="8" t="s">
        <v>121</v>
      </c>
      <c r="B16" s="153" t="s">
        <v>70</v>
      </c>
      <c r="C16" s="22">
        <v>196691.84</v>
      </c>
      <c r="D16" s="22">
        <v>228767.52</v>
      </c>
      <c r="E16" s="22">
        <v>228767.52</v>
      </c>
      <c r="F16" s="22" t="s">
        <v>107</v>
      </c>
      <c r="G16" s="146">
        <v>0.16</v>
      </c>
    </row>
    <row r="17" spans="1:7" ht="15" customHeight="1">
      <c r="A17" s="8" t="s">
        <v>122</v>
      </c>
      <c r="B17" s="153" t="s">
        <v>123</v>
      </c>
      <c r="C17" s="22">
        <v>196691.84</v>
      </c>
      <c r="D17" s="22">
        <v>228767.52</v>
      </c>
      <c r="E17" s="22">
        <v>228767.52</v>
      </c>
      <c r="F17" s="22" t="s">
        <v>107</v>
      </c>
      <c r="G17" s="146">
        <v>0.16</v>
      </c>
    </row>
    <row r="18" spans="1:7" ht="15" customHeight="1">
      <c r="A18" s="8" t="s">
        <v>124</v>
      </c>
      <c r="B18" s="153" t="s">
        <v>125</v>
      </c>
      <c r="C18" s="22">
        <v>103234.56</v>
      </c>
      <c r="D18" s="22">
        <v>95671.68</v>
      </c>
      <c r="E18" s="22">
        <v>95671.68</v>
      </c>
      <c r="F18" s="22" t="s">
        <v>107</v>
      </c>
      <c r="G18" s="146">
        <v>-0.07</v>
      </c>
    </row>
    <row r="19" spans="1:7" ht="15" customHeight="1">
      <c r="A19" s="8" t="s">
        <v>126</v>
      </c>
      <c r="B19" s="153" t="s">
        <v>127</v>
      </c>
      <c r="C19" s="22">
        <v>51617.28</v>
      </c>
      <c r="D19" s="22">
        <v>47835.84</v>
      </c>
      <c r="E19" s="22">
        <v>47835.84</v>
      </c>
      <c r="F19" s="22" t="s">
        <v>107</v>
      </c>
      <c r="G19" s="146">
        <v>-0.07</v>
      </c>
    </row>
    <row r="20" spans="1:7" ht="15" customHeight="1">
      <c r="A20" s="8" t="s">
        <v>128</v>
      </c>
      <c r="B20" s="153" t="s">
        <v>129</v>
      </c>
      <c r="C20" s="22">
        <v>41840</v>
      </c>
      <c r="D20" s="22">
        <v>85260</v>
      </c>
      <c r="E20" s="22">
        <v>85260</v>
      </c>
      <c r="F20" s="22" t="s">
        <v>107</v>
      </c>
      <c r="G20" s="146">
        <v>1.04</v>
      </c>
    </row>
    <row r="21" spans="1:7" ht="15" customHeight="1">
      <c r="A21" s="8" t="s">
        <v>130</v>
      </c>
      <c r="B21" s="153" t="s">
        <v>74</v>
      </c>
      <c r="C21" s="22">
        <v>81321.6</v>
      </c>
      <c r="D21" s="22">
        <v>76994.8</v>
      </c>
      <c r="E21" s="22">
        <v>76994.8</v>
      </c>
      <c r="F21" s="22" t="s">
        <v>107</v>
      </c>
      <c r="G21" s="146">
        <v>-0.05</v>
      </c>
    </row>
    <row r="22" spans="1:7" ht="15" customHeight="1">
      <c r="A22" s="8" t="s">
        <v>131</v>
      </c>
      <c r="B22" s="153" t="s">
        <v>132</v>
      </c>
      <c r="C22" s="22">
        <v>81321.6</v>
      </c>
      <c r="D22" s="22">
        <v>76994.8</v>
      </c>
      <c r="E22" s="22">
        <v>76994.8</v>
      </c>
      <c r="F22" s="22" t="s">
        <v>107</v>
      </c>
      <c r="G22" s="146">
        <v>-0.05</v>
      </c>
    </row>
    <row r="23" spans="1:7" ht="15" customHeight="1">
      <c r="A23" s="8" t="s">
        <v>133</v>
      </c>
      <c r="B23" s="153" t="s">
        <v>134</v>
      </c>
      <c r="C23" s="22">
        <v>81321.6</v>
      </c>
      <c r="D23" s="22">
        <v>76994.8</v>
      </c>
      <c r="E23" s="22">
        <v>76994.8</v>
      </c>
      <c r="F23" s="22" t="s">
        <v>107</v>
      </c>
      <c r="G23" s="146">
        <v>-0.05</v>
      </c>
    </row>
    <row r="24" spans="1:7" ht="15" customHeight="1">
      <c r="A24" s="8" t="s">
        <v>135</v>
      </c>
      <c r="B24" s="153" t="s">
        <v>85</v>
      </c>
      <c r="C24" s="22">
        <v>77425.92</v>
      </c>
      <c r="D24" s="22">
        <v>71753.76</v>
      </c>
      <c r="E24" s="22">
        <v>71753.76</v>
      </c>
      <c r="F24" s="22" t="s">
        <v>107</v>
      </c>
      <c r="G24" s="146">
        <v>-0.07</v>
      </c>
    </row>
    <row r="25" spans="1:7" ht="15" customHeight="1">
      <c r="A25" s="8" t="s">
        <v>136</v>
      </c>
      <c r="B25" s="153" t="s">
        <v>137</v>
      </c>
      <c r="C25" s="22">
        <v>77425.92</v>
      </c>
      <c r="D25" s="22">
        <v>71753.76</v>
      </c>
      <c r="E25" s="22">
        <v>71753.76</v>
      </c>
      <c r="F25" s="22" t="s">
        <v>107</v>
      </c>
      <c r="G25" s="146">
        <v>-0.07</v>
      </c>
    </row>
    <row r="26" spans="1:7" ht="15" customHeight="1">
      <c r="A26" s="8" t="s">
        <v>138</v>
      </c>
      <c r="B26" s="153" t="s">
        <v>139</v>
      </c>
      <c r="C26" s="22">
        <v>77425.92</v>
      </c>
      <c r="D26" s="22">
        <v>71753.76</v>
      </c>
      <c r="E26" s="22">
        <v>71753.76</v>
      </c>
      <c r="F26" s="22" t="s">
        <v>107</v>
      </c>
      <c r="G26" s="146">
        <v>-0.07</v>
      </c>
    </row>
    <row r="27" spans="1:7" ht="15" customHeight="1">
      <c r="A27" s="8"/>
      <c r="B27" s="8"/>
      <c r="C27" s="8"/>
      <c r="D27" s="8"/>
      <c r="E27" s="8"/>
      <c r="F27" s="8"/>
      <c r="G27" s="154"/>
    </row>
    <row r="28" spans="1:7" ht="15" customHeight="1">
      <c r="A28" s="8"/>
      <c r="B28" s="8"/>
      <c r="C28" s="8"/>
      <c r="D28" s="8"/>
      <c r="E28" s="8"/>
      <c r="F28" s="8"/>
      <c r="G28" s="154"/>
    </row>
    <row r="29" spans="1:7" ht="15" customHeight="1">
      <c r="A29" s="8"/>
      <c r="B29" s="8"/>
      <c r="C29" s="8"/>
      <c r="D29" s="8"/>
      <c r="E29" s="8"/>
      <c r="F29" s="8"/>
      <c r="G29" s="154"/>
    </row>
    <row r="30" spans="1:7" ht="15" customHeight="1">
      <c r="A30" s="8"/>
      <c r="B30" s="8"/>
      <c r="C30" s="8"/>
      <c r="D30" s="8"/>
      <c r="E30" s="8"/>
      <c r="F30" s="8"/>
      <c r="G30" s="154"/>
    </row>
    <row r="31" spans="1:7" ht="15" customHeight="1">
      <c r="A31" s="8"/>
      <c r="B31" s="8"/>
      <c r="C31" s="8"/>
      <c r="D31" s="8"/>
      <c r="E31" s="8"/>
      <c r="F31" s="8"/>
      <c r="G31" s="154"/>
    </row>
    <row r="32" spans="1:7" ht="15" customHeight="1">
      <c r="A32" s="8"/>
      <c r="B32" s="8"/>
      <c r="C32" s="8"/>
      <c r="D32" s="8"/>
      <c r="E32" s="8"/>
      <c r="F32" s="8"/>
      <c r="G32" s="154"/>
    </row>
    <row r="33" spans="1:7" ht="15" customHeight="1">
      <c r="A33" s="8"/>
      <c r="B33" s="8"/>
      <c r="C33" s="8"/>
      <c r="D33" s="8"/>
      <c r="E33" s="8"/>
      <c r="F33" s="8"/>
      <c r="G33" s="154"/>
    </row>
    <row r="34" spans="1:7" ht="15" customHeight="1">
      <c r="A34" s="8"/>
      <c r="B34" s="8"/>
      <c r="C34" s="8"/>
      <c r="D34" s="8"/>
      <c r="E34" s="8"/>
      <c r="F34" s="8"/>
      <c r="G34" s="154"/>
    </row>
    <row r="35" spans="1:7" ht="15" customHeight="1">
      <c r="A35" s="8"/>
      <c r="B35" s="8"/>
      <c r="C35" s="8"/>
      <c r="D35" s="8"/>
      <c r="E35" s="8"/>
      <c r="F35" s="8"/>
      <c r="G35" s="154"/>
    </row>
    <row r="36" spans="1:7" ht="15" customHeight="1">
      <c r="A36" s="8"/>
      <c r="B36" s="8"/>
      <c r="C36" s="8"/>
      <c r="D36" s="8"/>
      <c r="E36" s="8"/>
      <c r="F36" s="8"/>
      <c r="G36" s="154"/>
    </row>
    <row r="37" spans="1:7" ht="15" customHeight="1">
      <c r="A37" s="8"/>
      <c r="B37" s="8"/>
      <c r="C37" s="8"/>
      <c r="D37" s="8"/>
      <c r="E37" s="8"/>
      <c r="F37" s="8"/>
      <c r="G37" s="154"/>
    </row>
    <row r="38" spans="1:7" ht="15" customHeight="1">
      <c r="A38" s="8"/>
      <c r="B38" s="8"/>
      <c r="C38" s="8"/>
      <c r="D38" s="8"/>
      <c r="E38" s="8"/>
      <c r="F38" s="8"/>
      <c r="G38" s="154"/>
    </row>
    <row r="39" spans="1:7" ht="15" customHeight="1">
      <c r="A39" s="8"/>
      <c r="B39" s="8"/>
      <c r="C39" s="8"/>
      <c r="D39" s="8"/>
      <c r="E39" s="8"/>
      <c r="F39" s="8"/>
      <c r="G39" s="154"/>
    </row>
    <row r="40" spans="1:7" ht="15" customHeight="1">
      <c r="A40" s="8"/>
      <c r="B40" s="8"/>
      <c r="C40" s="8"/>
      <c r="D40" s="8"/>
      <c r="E40" s="8"/>
      <c r="F40" s="8"/>
      <c r="G40" s="154"/>
    </row>
    <row r="41" spans="1:7" ht="15" customHeight="1">
      <c r="A41" s="8"/>
      <c r="B41" s="8"/>
      <c r="C41" s="8"/>
      <c r="D41" s="8"/>
      <c r="E41" s="8"/>
      <c r="F41" s="8"/>
      <c r="G41" s="154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5118055555555555" right="0.4722222222222222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9">
      <selection activeCell="B9" sqref="B9"/>
    </sheetView>
  </sheetViews>
  <sheetFormatPr defaultColWidth="9.33203125" defaultRowHeight="11.25"/>
  <cols>
    <col min="1" max="1" width="13.16015625" style="0" customWidth="1"/>
    <col min="2" max="2" width="32.83203125" style="0" customWidth="1"/>
    <col min="3" max="5" width="19" style="0" customWidth="1"/>
  </cols>
  <sheetData>
    <row r="1" spans="1:5" ht="15.75" customHeight="1">
      <c r="A1" s="1" t="s">
        <v>166</v>
      </c>
      <c r="B1" s="15"/>
      <c r="C1" s="15"/>
      <c r="D1" s="15"/>
      <c r="E1" s="15"/>
    </row>
    <row r="2" spans="1:5" ht="43.5" customHeight="1">
      <c r="A2" s="108" t="s">
        <v>167</v>
      </c>
      <c r="B2" s="108"/>
      <c r="C2" s="108"/>
      <c r="D2" s="108"/>
      <c r="E2" s="108"/>
    </row>
    <row r="3" spans="1:5" ht="21.75" customHeight="1">
      <c r="A3" s="121" t="s">
        <v>168</v>
      </c>
      <c r="B3" s="121"/>
      <c r="C3" s="121"/>
      <c r="D3" s="121"/>
      <c r="E3" s="121"/>
    </row>
    <row r="4" spans="1:5" s="58" customFormat="1" ht="24" customHeight="1">
      <c r="A4" s="122" t="s">
        <v>44</v>
      </c>
      <c r="B4" s="123" t="str">
        <f>'表四'!B3</f>
        <v>重庆市渝北区文化遗产保护中心</v>
      </c>
      <c r="C4" s="123"/>
      <c r="D4" s="123"/>
      <c r="E4" s="4" t="s">
        <v>45</v>
      </c>
    </row>
    <row r="5" spans="1:5" ht="25.5" customHeight="1">
      <c r="A5" s="124" t="s">
        <v>169</v>
      </c>
      <c r="B5" s="125"/>
      <c r="C5" s="124" t="s">
        <v>170</v>
      </c>
      <c r="D5" s="126"/>
      <c r="E5" s="125"/>
    </row>
    <row r="6" spans="1:5" ht="25.5" customHeight="1">
      <c r="A6" s="127" t="s">
        <v>105</v>
      </c>
      <c r="B6" s="127" t="s">
        <v>106</v>
      </c>
      <c r="C6" s="128" t="s">
        <v>50</v>
      </c>
      <c r="D6" s="127" t="s">
        <v>171</v>
      </c>
      <c r="E6" s="127" t="s">
        <v>172</v>
      </c>
    </row>
    <row r="7" spans="1:5" ht="18" customHeight="1">
      <c r="A7" s="127"/>
      <c r="B7" s="127" t="s">
        <v>50</v>
      </c>
      <c r="C7" s="129">
        <v>1769010.3</v>
      </c>
      <c r="D7" s="129">
        <v>1438057.92</v>
      </c>
      <c r="E7" s="129">
        <v>330952.38</v>
      </c>
    </row>
    <row r="8" spans="1:5" ht="18" customHeight="1">
      <c r="A8" s="130" t="s">
        <v>173</v>
      </c>
      <c r="B8" s="131" t="s">
        <v>174</v>
      </c>
      <c r="C8" s="129">
        <v>1352197.92</v>
      </c>
      <c r="D8" s="129">
        <v>1352197.92</v>
      </c>
      <c r="E8" s="129" t="s">
        <v>107</v>
      </c>
    </row>
    <row r="9" spans="1:5" ht="18" customHeight="1">
      <c r="A9" s="131" t="s">
        <v>175</v>
      </c>
      <c r="B9" s="131" t="s">
        <v>176</v>
      </c>
      <c r="C9" s="129">
        <v>325092</v>
      </c>
      <c r="D9" s="129">
        <v>325092</v>
      </c>
      <c r="E9" s="129" t="s">
        <v>107</v>
      </c>
    </row>
    <row r="10" spans="1:5" ht="18" customHeight="1">
      <c r="A10" s="132" t="s">
        <v>177</v>
      </c>
      <c r="B10" s="132" t="s">
        <v>178</v>
      </c>
      <c r="C10" s="129">
        <v>10836</v>
      </c>
      <c r="D10" s="129">
        <v>10836</v>
      </c>
      <c r="E10" s="129" t="s">
        <v>107</v>
      </c>
    </row>
    <row r="11" spans="1:5" ht="18" customHeight="1">
      <c r="A11" s="133" t="s">
        <v>179</v>
      </c>
      <c r="B11" s="133" t="s">
        <v>180</v>
      </c>
      <c r="C11" s="134">
        <v>728220</v>
      </c>
      <c r="D11" s="134">
        <v>728220</v>
      </c>
      <c r="E11" s="134" t="s">
        <v>107</v>
      </c>
    </row>
    <row r="12" spans="1:5" ht="18" customHeight="1">
      <c r="A12" s="133" t="s">
        <v>181</v>
      </c>
      <c r="B12" s="133" t="s">
        <v>182</v>
      </c>
      <c r="C12" s="134">
        <v>95671.68</v>
      </c>
      <c r="D12" s="134">
        <v>95671.68</v>
      </c>
      <c r="E12" s="134" t="s">
        <v>107</v>
      </c>
    </row>
    <row r="13" spans="1:5" ht="18" customHeight="1">
      <c r="A13" s="133" t="s">
        <v>183</v>
      </c>
      <c r="B13" s="133" t="s">
        <v>184</v>
      </c>
      <c r="C13" s="134">
        <v>47835.84</v>
      </c>
      <c r="D13" s="134">
        <v>47835.84</v>
      </c>
      <c r="E13" s="134" t="s">
        <v>107</v>
      </c>
    </row>
    <row r="14" spans="1:5" ht="18" customHeight="1">
      <c r="A14" s="133" t="s">
        <v>185</v>
      </c>
      <c r="B14" s="133" t="s">
        <v>186</v>
      </c>
      <c r="C14" s="134">
        <v>50825.58</v>
      </c>
      <c r="D14" s="134">
        <v>50825.58</v>
      </c>
      <c r="E14" s="134" t="s">
        <v>107</v>
      </c>
    </row>
    <row r="15" spans="1:5" ht="18" customHeight="1">
      <c r="A15" s="133" t="s">
        <v>187</v>
      </c>
      <c r="B15" s="133" t="s">
        <v>188</v>
      </c>
      <c r="C15" s="134">
        <v>10763.06</v>
      </c>
      <c r="D15" s="134">
        <v>10763.06</v>
      </c>
      <c r="E15" s="134" t="s">
        <v>107</v>
      </c>
    </row>
    <row r="16" spans="1:5" ht="18" customHeight="1">
      <c r="A16" s="135" t="s">
        <v>189</v>
      </c>
      <c r="B16" s="135" t="s">
        <v>190</v>
      </c>
      <c r="C16" s="26">
        <v>71753.76</v>
      </c>
      <c r="D16" s="26">
        <v>71753.76</v>
      </c>
      <c r="E16" s="26" t="s">
        <v>107</v>
      </c>
    </row>
    <row r="17" spans="1:5" ht="18" customHeight="1">
      <c r="A17" s="135" t="s">
        <v>191</v>
      </c>
      <c r="B17" s="135" t="s">
        <v>192</v>
      </c>
      <c r="C17" s="26">
        <v>11200</v>
      </c>
      <c r="D17" s="26">
        <v>11200</v>
      </c>
      <c r="E17" s="26" t="s">
        <v>107</v>
      </c>
    </row>
    <row r="18" spans="1:5" ht="18" customHeight="1">
      <c r="A18" s="135" t="s">
        <v>193</v>
      </c>
      <c r="B18" s="135" t="s">
        <v>194</v>
      </c>
      <c r="C18" s="26">
        <v>330952.38</v>
      </c>
      <c r="D18" s="26" t="s">
        <v>107</v>
      </c>
      <c r="E18" s="26">
        <v>330952.38</v>
      </c>
    </row>
    <row r="19" spans="1:5" ht="18" customHeight="1">
      <c r="A19" s="135" t="s">
        <v>195</v>
      </c>
      <c r="B19" s="135" t="s">
        <v>196</v>
      </c>
      <c r="C19" s="26">
        <v>110000</v>
      </c>
      <c r="D19" s="26" t="s">
        <v>107</v>
      </c>
      <c r="E19" s="26">
        <v>110000</v>
      </c>
    </row>
    <row r="20" spans="1:5" ht="18" customHeight="1">
      <c r="A20" s="135" t="s">
        <v>197</v>
      </c>
      <c r="B20" s="135" t="s">
        <v>198</v>
      </c>
      <c r="C20" s="26">
        <v>2000</v>
      </c>
      <c r="D20" s="26" t="s">
        <v>107</v>
      </c>
      <c r="E20" s="26">
        <v>2000</v>
      </c>
    </row>
    <row r="21" spans="1:5" ht="18" customHeight="1">
      <c r="A21" s="135" t="s">
        <v>199</v>
      </c>
      <c r="B21" s="135" t="s">
        <v>200</v>
      </c>
      <c r="C21" s="26">
        <v>2000</v>
      </c>
      <c r="D21" s="26" t="s">
        <v>107</v>
      </c>
      <c r="E21" s="26">
        <v>2000</v>
      </c>
    </row>
    <row r="22" spans="1:5" ht="18" customHeight="1">
      <c r="A22" s="135" t="s">
        <v>201</v>
      </c>
      <c r="B22" s="135" t="s">
        <v>202</v>
      </c>
      <c r="C22" s="26">
        <v>5000</v>
      </c>
      <c r="D22" s="26" t="s">
        <v>107</v>
      </c>
      <c r="E22" s="26">
        <v>5000</v>
      </c>
    </row>
    <row r="23" spans="1:5" ht="18" customHeight="1">
      <c r="A23" s="135" t="s">
        <v>203</v>
      </c>
      <c r="B23" s="135" t="s">
        <v>204</v>
      </c>
      <c r="C23" s="26">
        <v>2000</v>
      </c>
      <c r="D23" s="26" t="s">
        <v>107</v>
      </c>
      <c r="E23" s="26">
        <v>2000</v>
      </c>
    </row>
    <row r="24" spans="1:5" ht="18" customHeight="1">
      <c r="A24" s="133" t="s">
        <v>205</v>
      </c>
      <c r="B24" s="133" t="s">
        <v>206</v>
      </c>
      <c r="C24" s="134">
        <v>15000</v>
      </c>
      <c r="D24" s="134" t="s">
        <v>107</v>
      </c>
      <c r="E24" s="134">
        <v>15000</v>
      </c>
    </row>
    <row r="25" spans="1:5" ht="18" customHeight="1">
      <c r="A25" s="133" t="s">
        <v>207</v>
      </c>
      <c r="B25" s="133" t="s">
        <v>208</v>
      </c>
      <c r="C25" s="134">
        <v>5000</v>
      </c>
      <c r="D25" s="134" t="s">
        <v>107</v>
      </c>
      <c r="E25" s="134">
        <v>5000</v>
      </c>
    </row>
    <row r="26" spans="1:5" ht="18" customHeight="1">
      <c r="A26" s="6" t="s">
        <v>209</v>
      </c>
      <c r="B26" s="6" t="s">
        <v>210</v>
      </c>
      <c r="C26" s="136">
        <v>1000</v>
      </c>
      <c r="D26" s="136" t="s">
        <v>107</v>
      </c>
      <c r="E26" s="136">
        <v>1000</v>
      </c>
    </row>
    <row r="27" spans="1:5" ht="18" customHeight="1">
      <c r="A27" s="6" t="s">
        <v>211</v>
      </c>
      <c r="B27" s="6" t="s">
        <v>212</v>
      </c>
      <c r="C27" s="136">
        <v>4876.38</v>
      </c>
      <c r="D27" s="136" t="s">
        <v>107</v>
      </c>
      <c r="E27" s="136">
        <v>4876.38</v>
      </c>
    </row>
    <row r="28" spans="1:5" ht="18" customHeight="1">
      <c r="A28" s="8" t="s">
        <v>213</v>
      </c>
      <c r="B28" s="8" t="s">
        <v>214</v>
      </c>
      <c r="C28" s="22">
        <v>53400</v>
      </c>
      <c r="D28" s="22" t="s">
        <v>107</v>
      </c>
      <c r="E28" s="22">
        <v>53400</v>
      </c>
    </row>
    <row r="29" spans="1:5" ht="18" customHeight="1">
      <c r="A29" s="8" t="s">
        <v>215</v>
      </c>
      <c r="B29" s="8" t="s">
        <v>216</v>
      </c>
      <c r="C29" s="22">
        <v>2000</v>
      </c>
      <c r="D29" s="22" t="s">
        <v>107</v>
      </c>
      <c r="E29" s="22">
        <v>2000</v>
      </c>
    </row>
    <row r="30" spans="1:5" ht="18" customHeight="1">
      <c r="A30" s="8" t="s">
        <v>217</v>
      </c>
      <c r="B30" s="8" t="s">
        <v>218</v>
      </c>
      <c r="C30" s="22">
        <v>10837.78</v>
      </c>
      <c r="D30" s="22" t="s">
        <v>107</v>
      </c>
      <c r="E30" s="22">
        <v>10837.78</v>
      </c>
    </row>
    <row r="31" spans="1:5" ht="18" customHeight="1">
      <c r="A31" s="8" t="s">
        <v>219</v>
      </c>
      <c r="B31" s="8" t="s">
        <v>220</v>
      </c>
      <c r="C31" s="22">
        <v>11378.22</v>
      </c>
      <c r="D31" s="22" t="s">
        <v>107</v>
      </c>
      <c r="E31" s="22">
        <v>11378.22</v>
      </c>
    </row>
    <row r="32" spans="1:5" ht="18" customHeight="1">
      <c r="A32" s="8" t="s">
        <v>221</v>
      </c>
      <c r="B32" s="8" t="s">
        <v>222</v>
      </c>
      <c r="C32" s="22">
        <v>45000</v>
      </c>
      <c r="D32" s="22" t="s">
        <v>107</v>
      </c>
      <c r="E32" s="22">
        <v>45000</v>
      </c>
    </row>
    <row r="33" spans="1:5" ht="18" customHeight="1">
      <c r="A33" s="8" t="s">
        <v>223</v>
      </c>
      <c r="B33" s="8" t="s">
        <v>224</v>
      </c>
      <c r="C33" s="22">
        <v>61460</v>
      </c>
      <c r="D33" s="22" t="s">
        <v>107</v>
      </c>
      <c r="E33" s="22">
        <v>61460</v>
      </c>
    </row>
    <row r="34" spans="1:5" ht="18" customHeight="1">
      <c r="A34" s="8" t="s">
        <v>225</v>
      </c>
      <c r="B34" s="8" t="s">
        <v>226</v>
      </c>
      <c r="C34" s="22">
        <v>85860</v>
      </c>
      <c r="D34" s="22">
        <v>85860</v>
      </c>
      <c r="E34" s="22" t="s">
        <v>107</v>
      </c>
    </row>
    <row r="35" spans="1:5" ht="18" customHeight="1">
      <c r="A35" s="8" t="s">
        <v>227</v>
      </c>
      <c r="B35" s="8" t="s">
        <v>228</v>
      </c>
      <c r="C35" s="22">
        <v>79800</v>
      </c>
      <c r="D35" s="22">
        <v>79800</v>
      </c>
      <c r="E35" s="22" t="s">
        <v>107</v>
      </c>
    </row>
    <row r="36" spans="1:5" ht="18" customHeight="1">
      <c r="A36" s="137" t="s">
        <v>229</v>
      </c>
      <c r="B36" s="137" t="s">
        <v>230</v>
      </c>
      <c r="C36" s="138">
        <v>6000</v>
      </c>
      <c r="D36" s="138">
        <v>6000</v>
      </c>
      <c r="E36" s="138" t="s">
        <v>107</v>
      </c>
    </row>
    <row r="37" spans="1:5" ht="18" customHeight="1">
      <c r="A37" s="137" t="s">
        <v>231</v>
      </c>
      <c r="B37" s="137" t="s">
        <v>232</v>
      </c>
      <c r="C37" s="138">
        <v>60</v>
      </c>
      <c r="D37" s="138">
        <v>60</v>
      </c>
      <c r="E37" s="138" t="s">
        <v>107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C7" sqref="C7"/>
    </sheetView>
  </sheetViews>
  <sheetFormatPr defaultColWidth="13.33203125" defaultRowHeight="11.25"/>
  <cols>
    <col min="1" max="1" width="20.33203125" style="15" customWidth="1"/>
    <col min="2" max="2" width="47.66015625" style="15" customWidth="1"/>
    <col min="3" max="3" width="48.83203125" style="15" customWidth="1"/>
    <col min="4" max="4" width="13" style="15" customWidth="1"/>
    <col min="5" max="16384" width="13.33203125" style="15" customWidth="1"/>
  </cols>
  <sheetData>
    <row r="1" ht="15.75" customHeight="1">
      <c r="A1" s="92" t="s">
        <v>233</v>
      </c>
    </row>
    <row r="2" spans="1:3" ht="38.25" customHeight="1">
      <c r="A2" s="93" t="s">
        <v>167</v>
      </c>
      <c r="B2" s="93"/>
      <c r="C2" s="93"/>
    </row>
    <row r="3" spans="1:3" ht="21.75" customHeight="1">
      <c r="A3" s="94" t="s">
        <v>234</v>
      </c>
      <c r="B3" s="94"/>
      <c r="C3" s="94"/>
    </row>
    <row r="4" spans="1:3" ht="19.5" customHeight="1">
      <c r="A4" s="95" t="s">
        <v>44</v>
      </c>
      <c r="B4" s="95" t="s">
        <v>149</v>
      </c>
      <c r="C4" s="74" t="s">
        <v>45</v>
      </c>
    </row>
    <row r="5" spans="1:3" ht="42" customHeight="1">
      <c r="A5" s="96" t="s">
        <v>235</v>
      </c>
      <c r="B5" s="96"/>
      <c r="C5" s="96" t="s">
        <v>143</v>
      </c>
    </row>
    <row r="6" spans="1:3" ht="26.25" customHeight="1">
      <c r="A6" s="97" t="s">
        <v>105</v>
      </c>
      <c r="B6" s="97" t="s">
        <v>106</v>
      </c>
      <c r="C6" s="96"/>
    </row>
    <row r="7" spans="1:3" s="91" customFormat="1" ht="21" customHeight="1">
      <c r="A7" s="98" t="s">
        <v>50</v>
      </c>
      <c r="B7" s="98"/>
      <c r="C7" s="99">
        <v>1769010.3</v>
      </c>
    </row>
    <row r="8" spans="1:3" s="91" customFormat="1" ht="21" customHeight="1">
      <c r="A8" s="100" t="s">
        <v>236</v>
      </c>
      <c r="B8" s="100" t="s">
        <v>237</v>
      </c>
      <c r="C8" s="99">
        <v>1683150.3</v>
      </c>
    </row>
    <row r="9" spans="1:3" s="91" customFormat="1" ht="21" customHeight="1">
      <c r="A9" s="120" t="s">
        <v>238</v>
      </c>
      <c r="B9" s="120" t="s">
        <v>239</v>
      </c>
      <c r="C9" s="102">
        <v>1352197.92</v>
      </c>
    </row>
    <row r="10" spans="1:3" s="91" customFormat="1" ht="21" customHeight="1">
      <c r="A10" s="117" t="s">
        <v>240</v>
      </c>
      <c r="B10" s="117" t="s">
        <v>241</v>
      </c>
      <c r="C10" s="104">
        <v>330952.38</v>
      </c>
    </row>
    <row r="11" spans="1:3" s="91" customFormat="1" ht="21" customHeight="1">
      <c r="A11" s="105" t="s">
        <v>242</v>
      </c>
      <c r="B11" s="105" t="s">
        <v>226</v>
      </c>
      <c r="C11" s="104">
        <v>85860</v>
      </c>
    </row>
    <row r="12" spans="1:3" s="91" customFormat="1" ht="21" customHeight="1">
      <c r="A12" s="118" t="s">
        <v>243</v>
      </c>
      <c r="B12" s="118" t="s">
        <v>244</v>
      </c>
      <c r="C12" s="104">
        <v>85860</v>
      </c>
    </row>
    <row r="13" spans="1:3" s="91" customFormat="1" ht="21" customHeight="1">
      <c r="A13" s="76"/>
      <c r="B13" s="76"/>
      <c r="C13" s="76"/>
    </row>
    <row r="14" spans="1:3" s="91" customFormat="1" ht="21" customHeight="1">
      <c r="A14" s="106"/>
      <c r="B14" s="106"/>
      <c r="C14" s="106"/>
    </row>
    <row r="15" spans="1:3" s="91" customFormat="1" ht="21" customHeight="1">
      <c r="A15" s="106"/>
      <c r="B15" s="106"/>
      <c r="C15" s="106"/>
    </row>
    <row r="16" spans="1:3" s="91" customFormat="1" ht="21" customHeight="1">
      <c r="A16" s="106"/>
      <c r="B16" s="106"/>
      <c r="C16" s="106"/>
    </row>
    <row r="17" spans="1:3" s="91" customFormat="1" ht="21" customHeight="1">
      <c r="A17" s="106"/>
      <c r="B17" s="106"/>
      <c r="C17" s="106"/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2023-02-28T01:39:08Z</cp:lastPrinted>
  <dcterms:created xsi:type="dcterms:W3CDTF">2023-03-01T06:39:54Z</dcterms:created>
  <dcterms:modified xsi:type="dcterms:W3CDTF">2023-03-09T02:47:07Z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89FCA7737C3A4A009E61A6BDE6F6C7A3</vt:lpwstr>
  </property>
  <property fmtid="{D5CDD505-2E9C-101B-9397-08002B2CF9AE}" pid="4" name="KSOProductBuildV">
    <vt:lpwstr>2052-11.1.0.13703</vt:lpwstr>
  </property>
</Properties>
</file>