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1" activeTab="24"/>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9" r:id="rId17"/>
    <sheet name="表十七 " sheetId="20" r:id="rId18"/>
    <sheet name="表十八（镇级污水处理服务费）" sheetId="17" r:id="rId19"/>
    <sheet name="表十八 (大气污染监管项目)" sheetId="18" r:id="rId20"/>
    <sheet name="表十八（突发环境事件应急能力建设及应急演练经费）" sheetId="24" r:id="rId21"/>
    <sheet name="表十八（环保视频监控现场端管理服务委托业务）" sheetId="25" r:id="rId22"/>
    <sheet name="表十八（土壤监测运行费）" sheetId="21" r:id="rId23"/>
    <sheet name="表十八（突发环境事件应急监测运险费）" sheetId="22" r:id="rId24"/>
    <sheet name="表十八(环保宣教)" sheetId="23" r:id="rId25"/>
  </sheets>
  <externalReferences>
    <externalReference r:id="rId26"/>
    <externalReference r:id="rId27"/>
    <externalReference r:id="rId28"/>
  </externalReferences>
  <definedNames>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地区名称">#REF!</definedName>
    <definedName name="fw_04" localSheetId="19">[2]表四!$H$6:$I$57</definedName>
    <definedName name="fw_05" localSheetId="19">[2]表五!$G$6:$H$239</definedName>
    <definedName name="fw_06" localSheetId="19">[2]表六!$D$6:$E$54</definedName>
    <definedName name="fw_97" localSheetId="19">[2]表一!$H$6:$I$1524</definedName>
    <definedName name="fw_98" localSheetId="19">[2]表二!$D$6:$E$224</definedName>
    <definedName name="fw_99" localSheetId="19">[2]表三!$D$6:$E$43</definedName>
    <definedName name="地区名称" localSheetId="19">#REF!</definedName>
    <definedName name="地区名称" localSheetId="16">#REF!</definedName>
    <definedName name="fw_04" localSheetId="17">[3]表四!$H$6:$I$57</definedName>
    <definedName name="fw_05" localSheetId="17">[3]表五!$G$6:$H$239</definedName>
    <definedName name="fw_06" localSheetId="17">[3]表六!$D$6:$E$54</definedName>
    <definedName name="fw_97" localSheetId="17">[3]表一!$H$6:$I$1524</definedName>
    <definedName name="fw_98" localSheetId="17">[3]表二!$D$6:$E$224</definedName>
    <definedName name="fw_99" localSheetId="17">[3]表三!$D$6:$E$43</definedName>
    <definedName name="地区名称" localSheetId="17">#REF!</definedName>
    <definedName name="_xlnm.Print_Area" localSheetId="14">表十四!$A$1:$K$46</definedName>
  </definedNames>
  <calcPr calcId="144525"/>
</workbook>
</file>

<file path=xl/sharedStrings.xml><?xml version="1.0" encoding="utf-8"?>
<sst xmlns="http://schemas.openxmlformats.org/spreadsheetml/2006/main" count="2419" uniqueCount="588">
  <si>
    <t>2023年渝北区部门预算公开表（目录）</t>
  </si>
  <si>
    <t>编号</t>
  </si>
  <si>
    <t>工作表名</t>
  </si>
  <si>
    <t>表一</t>
  </si>
  <si>
    <t>2023年渝北区部门收支预算总表</t>
  </si>
  <si>
    <t>表二</t>
  </si>
  <si>
    <t>2023年渝北区部门收入预算总表</t>
  </si>
  <si>
    <t>表三</t>
  </si>
  <si>
    <t>2023年渝北区部门支出预算总表</t>
  </si>
  <si>
    <t>表四</t>
  </si>
  <si>
    <t>2023年渝北区部门财政拨款收支预算总表</t>
  </si>
  <si>
    <t>表五</t>
  </si>
  <si>
    <t>2023年渝北区部门一般公共预算财政拨款支出预算表</t>
  </si>
  <si>
    <t>表六</t>
  </si>
  <si>
    <t>2023年渝北区部门一般公共预算财政拨款基本支出预算表（部门预算支出经济分类科目）</t>
  </si>
  <si>
    <t>表七</t>
  </si>
  <si>
    <t>2023年渝北区部门一般公共预算财政拨款基本支出预算表（政府预算支出经济分类科目）</t>
  </si>
  <si>
    <t>表八</t>
  </si>
  <si>
    <t>2023年渝北区部门一般公共预算财政拨款项目支出预算表（部门预算支出经济分类科目）</t>
  </si>
  <si>
    <t>表九</t>
  </si>
  <si>
    <t>2023年渝北区部门一般公共预算财政拨款项目支出预算表（政府预算支出经济分类科目）</t>
  </si>
  <si>
    <t>表十</t>
  </si>
  <si>
    <t>2023年渝北区部门一般公共预算“三公”经费支出预算表</t>
  </si>
  <si>
    <t>表十一</t>
  </si>
  <si>
    <t>2023年渝北区部门政府性基金预算财政拨款支出预算表</t>
  </si>
  <si>
    <t>表十二</t>
  </si>
  <si>
    <t>2023年渝北区部门国有资本经营预算财政拨款支出预算表</t>
  </si>
  <si>
    <t>表十三</t>
  </si>
  <si>
    <t>2023年渝北区部门社会保险基金收支预算表</t>
  </si>
  <si>
    <t>表十四</t>
  </si>
  <si>
    <t>2023年渝北区部门项目支出明细表</t>
  </si>
  <si>
    <t>表十五</t>
  </si>
  <si>
    <t>2023年渝北区部门政府采购预算明细表</t>
  </si>
  <si>
    <t>表十六</t>
  </si>
  <si>
    <t>2023年渝北区部门预算整体绩效目标表</t>
  </si>
  <si>
    <t>表十七</t>
  </si>
  <si>
    <t>2023年渝北区部门重点项目绩效目标表</t>
  </si>
  <si>
    <t>表十八</t>
  </si>
  <si>
    <t>2023年渝北区部门一般项目绩效目标表</t>
  </si>
  <si>
    <t>部门公开表1</t>
  </si>
  <si>
    <t>2023年渝北区单位收支预算总表</t>
  </si>
  <si>
    <t>单位全称: 重庆市渝北区生态环境局</t>
  </si>
  <si>
    <t>单位：元</t>
  </si>
  <si>
    <t>收入</t>
  </si>
  <si>
    <t>支出</t>
  </si>
  <si>
    <t>项目</t>
  </si>
  <si>
    <t>预算数</t>
  </si>
  <si>
    <t>合计</t>
  </si>
  <si>
    <t>一、本年收入合计</t>
  </si>
  <si>
    <t>一、本年支出合计</t>
  </si>
  <si>
    <t>11</t>
  </si>
  <si>
    <t>一般公共预算资金</t>
  </si>
  <si>
    <t>一般公共服务支出</t>
  </si>
  <si>
    <t>政府性基金预算资金</t>
  </si>
  <si>
    <t xml:space="preserve"> </t>
  </si>
  <si>
    <t>社会保障和就业支出</t>
  </si>
  <si>
    <t>国有资本经营预算资金</t>
  </si>
  <si>
    <t>卫生健康支出</t>
  </si>
  <si>
    <t>财政专户管理资金</t>
  </si>
  <si>
    <t>节能环保支出</t>
  </si>
  <si>
    <t>事业收入资金</t>
  </si>
  <si>
    <t>住房保障支出</t>
  </si>
  <si>
    <t>上级补助收入资金</t>
  </si>
  <si>
    <t xml:space="preserve">附属单位上缴收入资金 </t>
  </si>
  <si>
    <t>事业单位经营收入资金</t>
  </si>
  <si>
    <t xml:space="preserve">其他收入资金 </t>
  </si>
  <si>
    <t>二、上年结转</t>
  </si>
  <si>
    <t>二、结转下年</t>
  </si>
  <si>
    <t>三、用事业基金弥补收支差额</t>
  </si>
  <si>
    <t>部门公开表2</t>
  </si>
  <si>
    <t>2023年渝北区单位收入预算总表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</si>
  <si>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</si>
  <si>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</si>
  <si>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</si>
  <si>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</si>
  <si>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</si>
  <si>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</si>
  <si>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</si>
  <si>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</si>
  <si>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</si>
  <si>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</si>
  <si>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</si>
  <si>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</si>
  <si>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</si>
  <si>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科目编码</t>
  </si>
  <si>
    <t>科目名称</t>
  </si>
  <si>
    <t>201</t>
  </si>
  <si>
    <r>
      <rPr>
        <sz val="11"/>
        <rFont val="宋体"/>
        <charset val="134"/>
      </rPr>
      <t> 20129</t>
    </r>
  </si>
  <si>
    <r>
      <rPr>
        <sz val="11"/>
        <rFont val="宋体"/>
        <charset val="134"/>
      </rPr>
      <t> 群众团体事务</t>
    </r>
  </si>
  <si>
    <r>
      <rPr>
        <sz val="11"/>
        <rFont val="宋体"/>
        <charset val="134"/>
      </rPr>
      <t>  2012901</t>
    </r>
  </si>
  <si>
    <r>
      <rPr>
        <sz val="11"/>
        <rFont val="宋体"/>
        <charset val="134"/>
      </rPr>
      <t>  行政运行</t>
    </r>
  </si>
  <si>
    <t>208</t>
  </si>
  <si>
    <r>
      <rPr>
        <sz val="11"/>
        <rFont val="宋体"/>
        <charset val="134"/>
      </rPr>
      <t> 20805</t>
    </r>
  </si>
  <si>
    <r>
      <rPr>
        <sz val="11"/>
        <rFont val="宋体"/>
        <charset val="134"/>
      </rPr>
      <t> 行政事业单位养老支出</t>
    </r>
  </si>
  <si>
    <r>
      <rPr>
        <sz val="11"/>
        <rFont val="宋体"/>
        <charset val="134"/>
      </rPr>
      <t>  2080505</t>
    </r>
  </si>
  <si>
    <r>
      <rPr>
        <sz val="11"/>
        <rFont val="宋体"/>
        <charset val="134"/>
      </rPr>
      <t>  机关事业单位基本养老保险缴费支出</t>
    </r>
  </si>
  <si>
    <r>
      <rPr>
        <sz val="11"/>
        <rFont val="宋体"/>
        <charset val="134"/>
      </rPr>
      <t>  2080506</t>
    </r>
  </si>
  <si>
    <r>
      <rPr>
        <sz val="11"/>
        <rFont val="宋体"/>
        <charset val="134"/>
      </rPr>
      <t>  机关事业单位职业年金缴费支出</t>
    </r>
  </si>
  <si>
    <r>
      <rPr>
        <sz val="11"/>
        <rFont val="宋体"/>
        <charset val="134"/>
      </rPr>
      <t>  2080599</t>
    </r>
  </si>
  <si>
    <r>
      <rPr>
        <sz val="11"/>
        <rFont val="宋体"/>
        <charset val="134"/>
      </rPr>
      <t>  其他行政事业单位养老支出</t>
    </r>
  </si>
  <si>
    <t>210</t>
  </si>
  <si>
    <r>
      <rPr>
        <sz val="11"/>
        <rFont val="宋体"/>
        <charset val="134"/>
      </rPr>
      <t> 21011</t>
    </r>
  </si>
  <si>
    <r>
      <rPr>
        <sz val="11"/>
        <rFont val="宋体"/>
        <charset val="134"/>
      </rPr>
      <t> 行政事业单位医疗</t>
    </r>
  </si>
  <si>
    <r>
      <rPr>
        <sz val="11"/>
        <rFont val="宋体"/>
        <charset val="134"/>
      </rPr>
      <t>  2101101</t>
    </r>
  </si>
  <si>
    <r>
      <rPr>
        <sz val="11"/>
        <rFont val="宋体"/>
        <charset val="134"/>
      </rPr>
      <t>  行政单位医疗</t>
    </r>
  </si>
  <si>
    <r>
      <rPr>
        <sz val="11"/>
        <rFont val="宋体"/>
        <charset val="134"/>
      </rPr>
      <t>  2101102</t>
    </r>
  </si>
  <si>
    <r>
      <rPr>
        <sz val="11"/>
        <rFont val="宋体"/>
        <charset val="134"/>
      </rPr>
      <t>  事业单位医疗</t>
    </r>
  </si>
  <si>
    <t>211</t>
  </si>
  <si>
    <r>
      <rPr>
        <sz val="11"/>
        <rFont val="宋体"/>
        <charset val="134"/>
      </rPr>
      <t> 21101</t>
    </r>
  </si>
  <si>
    <r>
      <rPr>
        <sz val="11"/>
        <rFont val="宋体"/>
        <charset val="134"/>
      </rPr>
      <t> 环境保护管理事务</t>
    </r>
  </si>
  <si>
    <r>
      <rPr>
        <sz val="11"/>
        <rFont val="宋体"/>
        <charset val="134"/>
      </rPr>
      <t>  2110101</t>
    </r>
  </si>
  <si>
    <r>
      <rPr>
        <sz val="11"/>
        <rFont val="宋体"/>
        <charset val="134"/>
      </rPr>
      <t>  2110102</t>
    </r>
  </si>
  <si>
    <r>
      <rPr>
        <sz val="11"/>
        <rFont val="宋体"/>
        <charset val="134"/>
      </rPr>
      <t>  一般行政管理事务</t>
    </r>
  </si>
  <si>
    <r>
      <rPr>
        <sz val="11"/>
        <rFont val="宋体"/>
        <charset val="134"/>
      </rPr>
      <t>  2110104</t>
    </r>
  </si>
  <si>
    <r>
      <rPr>
        <sz val="11"/>
        <rFont val="宋体"/>
        <charset val="134"/>
      </rPr>
      <t>  生态环境保护宣传</t>
    </r>
  </si>
  <si>
    <r>
      <rPr>
        <sz val="11"/>
        <rFont val="宋体"/>
        <charset val="134"/>
      </rPr>
      <t> 21103</t>
    </r>
  </si>
  <si>
    <r>
      <rPr>
        <sz val="11"/>
        <rFont val="宋体"/>
        <charset val="134"/>
      </rPr>
      <t> 污染防治</t>
    </r>
  </si>
  <si>
    <r>
      <rPr>
        <sz val="11"/>
        <rFont val="宋体"/>
        <charset val="134"/>
      </rPr>
      <t>  2110301</t>
    </r>
  </si>
  <si>
    <r>
      <rPr>
        <sz val="11"/>
        <rFont val="宋体"/>
        <charset val="134"/>
      </rPr>
      <t>  大气</t>
    </r>
  </si>
  <si>
    <r>
      <rPr>
        <sz val="11"/>
        <rFont val="宋体"/>
        <charset val="134"/>
      </rPr>
      <t>  2110302</t>
    </r>
  </si>
  <si>
    <r>
      <rPr>
        <sz val="11"/>
        <rFont val="宋体"/>
        <charset val="134"/>
      </rPr>
      <t>  水体</t>
    </r>
  </si>
  <si>
    <r>
      <rPr>
        <sz val="11"/>
        <rFont val="宋体"/>
        <charset val="134"/>
      </rPr>
      <t>  2110307</t>
    </r>
  </si>
  <si>
    <r>
      <rPr>
        <sz val="11"/>
        <rFont val="宋体"/>
        <charset val="134"/>
      </rPr>
      <t>  土壤</t>
    </r>
  </si>
  <si>
    <r>
      <rPr>
        <sz val="11"/>
        <rFont val="宋体"/>
        <charset val="134"/>
      </rPr>
      <t> 21111</t>
    </r>
  </si>
  <si>
    <r>
      <rPr>
        <sz val="11"/>
        <rFont val="宋体"/>
        <charset val="134"/>
      </rPr>
      <t> 污染减排</t>
    </r>
  </si>
  <si>
    <r>
      <rPr>
        <sz val="11"/>
        <rFont val="宋体"/>
        <charset val="134"/>
      </rPr>
      <t>  2111101</t>
    </r>
  </si>
  <si>
    <r>
      <rPr>
        <sz val="11"/>
        <rFont val="宋体"/>
        <charset val="134"/>
      </rPr>
      <t>  生态环境监测与信息</t>
    </r>
  </si>
  <si>
    <r>
      <rPr>
        <sz val="11"/>
        <rFont val="宋体"/>
        <charset val="134"/>
      </rPr>
      <t>  2111102</t>
    </r>
  </si>
  <si>
    <r>
      <rPr>
        <sz val="11"/>
        <rFont val="宋体"/>
        <charset val="134"/>
      </rPr>
      <t>  生态环境执法监察</t>
    </r>
  </si>
  <si>
    <t>221</t>
  </si>
  <si>
    <r>
      <rPr>
        <sz val="11"/>
        <rFont val="宋体"/>
        <charset val="134"/>
      </rPr>
      <t> 22102</t>
    </r>
  </si>
  <si>
    <r>
      <rPr>
        <sz val="11"/>
        <rFont val="宋体"/>
        <charset val="134"/>
      </rPr>
      <t> 住房改革支出</t>
    </r>
  </si>
  <si>
    <r>
      <rPr>
        <sz val="11"/>
        <rFont val="宋体"/>
        <charset val="134"/>
      </rPr>
      <t>  2210201</t>
    </r>
  </si>
  <si>
    <r>
      <rPr>
        <sz val="11"/>
        <rFont val="宋体"/>
        <charset val="134"/>
      </rPr>
      <t>  住房公积金</t>
    </r>
  </si>
  <si>
    <t>部门公开表3</t>
  </si>
  <si>
    <t>2023年渝北区单位支出预算总表</t>
  </si>
  <si>
    <t>基本支出</t>
  </si>
  <si>
    <t>项目支出</t>
  </si>
  <si>
    <t>上缴上级支出</t>
  </si>
  <si>
    <t>事业单位经营支出</t>
  </si>
  <si>
    <t>对下级单位补助支出</t>
  </si>
  <si>
    <t>部门公开表4</t>
  </si>
  <si>
    <t>2023年渝北区单位财政拨款收支预算总表</t>
  </si>
  <si>
    <t>一般公共预算</t>
  </si>
  <si>
    <t>政府性基金预算</t>
  </si>
  <si>
    <t>国有资本经营预算</t>
  </si>
  <si>
    <t>一、本年收入</t>
  </si>
  <si>
    <t>一、本年支出</t>
  </si>
  <si>
    <t>一般公共预算财政拨款</t>
  </si>
  <si>
    <t>政府性基金预算财政拨款</t>
  </si>
  <si>
    <t>国有资本经营预算财政拨款</t>
  </si>
  <si>
    <t>收入合计</t>
  </si>
  <si>
    <t>支出合计</t>
  </si>
  <si>
    <t>部门公开表5</t>
  </si>
  <si>
    <t>2023年渝北区单位一般公共预算财政拨款支出预算表</t>
  </si>
  <si>
    <t>功能分类科目</t>
  </si>
  <si>
    <t>2022年预算数</t>
  </si>
  <si>
    <t>2023年预算数</t>
  </si>
  <si>
    <t>2023年预算比2022年预算增幅%</t>
  </si>
  <si>
    <t xml:space="preserve"> 科目编码</t>
  </si>
  <si>
    <t>小计</t>
  </si>
  <si>
    <t xml:space="preserve">基本支出 </t>
  </si>
  <si>
    <t xml:space="preserve">项目支出 </t>
  </si>
  <si>
    <r>
      <rPr>
        <sz val="11"/>
        <rFont val="宋体"/>
        <charset val="134"/>
      </rPr>
      <t> 20101</t>
    </r>
  </si>
  <si>
    <r>
      <rPr>
        <sz val="11"/>
        <rFont val="宋体"/>
        <charset val="134"/>
      </rPr>
      <t> 人大事务</t>
    </r>
  </si>
  <si>
    <r>
      <rPr>
        <sz val="11"/>
        <rFont val="宋体"/>
        <charset val="134"/>
      </rPr>
      <t>  2010101</t>
    </r>
  </si>
  <si>
    <t> 环境保护管理事务</t>
  </si>
  <si>
    <t> 污染防治</t>
  </si>
  <si>
    <t>  水体</t>
  </si>
  <si>
    <t>  土壤</t>
  </si>
  <si>
    <t> 污染减排</t>
  </si>
  <si>
    <t>  生态环境监测与信息</t>
  </si>
  <si>
    <r>
      <rPr>
        <sz val="11"/>
        <rFont val="宋体"/>
        <charset val="134"/>
      </rPr>
      <t> 21199</t>
    </r>
  </si>
  <si>
    <r>
      <rPr>
        <sz val="11"/>
        <rFont val="宋体"/>
        <charset val="134"/>
      </rPr>
      <t> 其他节能环保支出</t>
    </r>
  </si>
  <si>
    <r>
      <rPr>
        <sz val="11"/>
        <rFont val="宋体"/>
        <charset val="134"/>
      </rPr>
      <t>  2119999</t>
    </r>
  </si>
  <si>
    <r>
      <rPr>
        <sz val="11"/>
        <rFont val="宋体"/>
        <charset val="134"/>
      </rPr>
      <t>  其他节能环保支出</t>
    </r>
  </si>
  <si>
    <t>部门公开表6</t>
  </si>
  <si>
    <t>2023年渝北区单位一般公共预算财政拨款基本支出预算表</t>
  </si>
  <si>
    <t>（部门预算支出经济分类科目）</t>
  </si>
  <si>
    <t>经济分类科目</t>
  </si>
  <si>
    <t>2023年基本支出</t>
  </si>
  <si>
    <t>人员经费</t>
  </si>
  <si>
    <t>日常公用经费</t>
  </si>
  <si>
    <t>301</t>
  </si>
  <si>
    <t>工资福利支出</t>
  </si>
  <si>
    <r>
      <rPr>
        <sz val="11"/>
        <rFont val="宋体"/>
        <charset val="134"/>
      </rPr>
      <t> 30101</t>
    </r>
  </si>
  <si>
    <r>
      <rPr>
        <sz val="11"/>
        <rFont val="宋体"/>
        <charset val="134"/>
      </rPr>
      <t> 基本工资</t>
    </r>
  </si>
  <si>
    <r>
      <rPr>
        <sz val="11"/>
        <rFont val="宋体"/>
        <charset val="134"/>
      </rPr>
      <t> 30102</t>
    </r>
  </si>
  <si>
    <r>
      <rPr>
        <sz val="11"/>
        <rFont val="宋体"/>
        <charset val="134"/>
      </rPr>
      <t> 津贴补贴</t>
    </r>
  </si>
  <si>
    <r>
      <rPr>
        <sz val="11"/>
        <rFont val="宋体"/>
        <charset val="134"/>
      </rPr>
      <t> 30103</t>
    </r>
  </si>
  <si>
    <r>
      <rPr>
        <sz val="11"/>
        <rFont val="宋体"/>
        <charset val="134"/>
      </rPr>
      <t> 奖金</t>
    </r>
  </si>
  <si>
    <r>
      <rPr>
        <sz val="11"/>
        <rFont val="宋体"/>
        <charset val="134"/>
      </rPr>
      <t> 30107</t>
    </r>
  </si>
  <si>
    <r>
      <rPr>
        <sz val="11"/>
        <rFont val="宋体"/>
        <charset val="134"/>
      </rPr>
      <t> 绩效工资</t>
    </r>
  </si>
  <si>
    <r>
      <rPr>
        <sz val="11"/>
        <rFont val="宋体"/>
        <charset val="134"/>
      </rPr>
      <t> 30108</t>
    </r>
  </si>
  <si>
    <r>
      <rPr>
        <sz val="11"/>
        <rFont val="宋体"/>
        <charset val="134"/>
      </rPr>
      <t> 机关事业单位基本养老保险缴费</t>
    </r>
  </si>
  <si>
    <r>
      <rPr>
        <sz val="11"/>
        <rFont val="宋体"/>
        <charset val="134"/>
      </rPr>
      <t> 30109</t>
    </r>
  </si>
  <si>
    <r>
      <rPr>
        <sz val="11"/>
        <rFont val="宋体"/>
        <charset val="134"/>
      </rPr>
      <t> 职业年金缴费</t>
    </r>
  </si>
  <si>
    <r>
      <rPr>
        <sz val="11"/>
        <rFont val="宋体"/>
        <charset val="134"/>
      </rPr>
      <t> 30110</t>
    </r>
  </si>
  <si>
    <r>
      <rPr>
        <sz val="11"/>
        <rFont val="宋体"/>
        <charset val="134"/>
      </rPr>
      <t> 职工基本医疗保险缴费</t>
    </r>
  </si>
  <si>
    <r>
      <rPr>
        <sz val="11"/>
        <rFont val="宋体"/>
        <charset val="134"/>
      </rPr>
      <t> 30112</t>
    </r>
  </si>
  <si>
    <r>
      <rPr>
        <sz val="11"/>
        <rFont val="宋体"/>
        <charset val="134"/>
      </rPr>
      <t> 其他社会保障缴费</t>
    </r>
  </si>
  <si>
    <r>
      <rPr>
        <sz val="11"/>
        <rFont val="宋体"/>
        <charset val="134"/>
      </rPr>
      <t> 30113</t>
    </r>
  </si>
  <si>
    <r>
      <rPr>
        <sz val="11"/>
        <rFont val="宋体"/>
        <charset val="134"/>
      </rPr>
      <t> 住房公积金</t>
    </r>
  </si>
  <si>
    <r>
      <rPr>
        <sz val="11"/>
        <rFont val="宋体"/>
        <charset val="134"/>
      </rPr>
      <t> 30114</t>
    </r>
  </si>
  <si>
    <r>
      <rPr>
        <sz val="11"/>
        <rFont val="宋体"/>
        <charset val="134"/>
      </rPr>
      <t> 医疗费</t>
    </r>
  </si>
  <si>
    <t>302</t>
  </si>
  <si>
    <t>商品和服务支出</t>
  </si>
  <si>
    <r>
      <rPr>
        <sz val="11"/>
        <rFont val="宋体"/>
        <charset val="134"/>
      </rPr>
      <t> 30201</t>
    </r>
  </si>
  <si>
    <r>
      <rPr>
        <sz val="11"/>
        <rFont val="宋体"/>
        <charset val="134"/>
      </rPr>
      <t> 办公费</t>
    </r>
  </si>
  <si>
    <r>
      <rPr>
        <sz val="11"/>
        <rFont val="宋体"/>
        <charset val="134"/>
      </rPr>
      <t> 30202</t>
    </r>
  </si>
  <si>
    <r>
      <rPr>
        <sz val="11"/>
        <rFont val="宋体"/>
        <charset val="134"/>
      </rPr>
      <t> 印刷费</t>
    </r>
  </si>
  <si>
    <r>
      <rPr>
        <sz val="11"/>
        <rFont val="宋体"/>
        <charset val="134"/>
      </rPr>
      <t> 30205</t>
    </r>
  </si>
  <si>
    <t> 水费</t>
  </si>
  <si>
    <r>
      <rPr>
        <sz val="11"/>
        <rFont val="宋体"/>
        <charset val="134"/>
      </rPr>
      <t> 30206</t>
    </r>
  </si>
  <si>
    <t> 电费</t>
  </si>
  <si>
    <r>
      <rPr>
        <sz val="11"/>
        <rFont val="宋体"/>
        <charset val="134"/>
      </rPr>
      <t> 30207</t>
    </r>
  </si>
  <si>
    <r>
      <rPr>
        <sz val="11"/>
        <rFont val="宋体"/>
        <charset val="134"/>
      </rPr>
      <t> 邮电费</t>
    </r>
  </si>
  <si>
    <r>
      <rPr>
        <sz val="11"/>
        <rFont val="宋体"/>
        <charset val="134"/>
      </rPr>
      <t> 30209</t>
    </r>
  </si>
  <si>
    <r>
      <rPr>
        <sz val="11"/>
        <rFont val="宋体"/>
        <charset val="134"/>
      </rPr>
      <t> 物业管理费</t>
    </r>
  </si>
  <si>
    <r>
      <rPr>
        <sz val="11"/>
        <rFont val="宋体"/>
        <charset val="134"/>
      </rPr>
      <t> 30211</t>
    </r>
  </si>
  <si>
    <r>
      <rPr>
        <sz val="11"/>
        <rFont val="宋体"/>
        <charset val="134"/>
      </rPr>
      <t> 差旅费</t>
    </r>
  </si>
  <si>
    <r>
      <rPr>
        <sz val="11"/>
        <rFont val="宋体"/>
        <charset val="134"/>
      </rPr>
      <t> 30213</t>
    </r>
  </si>
  <si>
    <r>
      <rPr>
        <sz val="11"/>
        <rFont val="宋体"/>
        <charset val="134"/>
      </rPr>
      <t> 维修（护）费</t>
    </r>
  </si>
  <si>
    <r>
      <rPr>
        <sz val="11"/>
        <rFont val="宋体"/>
        <charset val="134"/>
      </rPr>
      <t> 30215</t>
    </r>
  </si>
  <si>
    <r>
      <rPr>
        <sz val="11"/>
        <rFont val="宋体"/>
        <charset val="134"/>
      </rPr>
      <t> 会议费</t>
    </r>
  </si>
  <si>
    <r>
      <rPr>
        <sz val="11"/>
        <rFont val="宋体"/>
        <charset val="134"/>
      </rPr>
      <t> 30216</t>
    </r>
  </si>
  <si>
    <t> 培训费</t>
  </si>
  <si>
    <r>
      <rPr>
        <sz val="11"/>
        <rFont val="宋体"/>
        <charset val="134"/>
      </rPr>
      <t> 30217</t>
    </r>
  </si>
  <si>
    <r>
      <rPr>
        <sz val="11"/>
        <rFont val="宋体"/>
        <charset val="134"/>
      </rPr>
      <t> 公务接待费</t>
    </r>
  </si>
  <si>
    <r>
      <rPr>
        <sz val="11"/>
        <rFont val="宋体"/>
        <charset val="134"/>
      </rPr>
      <t> 30226</t>
    </r>
  </si>
  <si>
    <r>
      <rPr>
        <sz val="11"/>
        <rFont val="宋体"/>
        <charset val="134"/>
      </rPr>
      <t> 劳务费</t>
    </r>
  </si>
  <si>
    <r>
      <rPr>
        <sz val="11"/>
        <rFont val="宋体"/>
        <charset val="134"/>
      </rPr>
      <t> 30227</t>
    </r>
  </si>
  <si>
    <r>
      <rPr>
        <sz val="11"/>
        <rFont val="宋体"/>
        <charset val="134"/>
      </rPr>
      <t> 委托业务费</t>
    </r>
  </si>
  <si>
    <r>
      <rPr>
        <sz val="11"/>
        <rFont val="宋体"/>
        <charset val="134"/>
      </rPr>
      <t> 30228</t>
    </r>
  </si>
  <si>
    <r>
      <rPr>
        <sz val="11"/>
        <rFont val="宋体"/>
        <charset val="134"/>
      </rPr>
      <t> 工会经费</t>
    </r>
  </si>
  <si>
    <r>
      <rPr>
        <sz val="11"/>
        <rFont val="宋体"/>
        <charset val="134"/>
      </rPr>
      <t> 30229</t>
    </r>
  </si>
  <si>
    <r>
      <rPr>
        <sz val="11"/>
        <rFont val="宋体"/>
        <charset val="134"/>
      </rPr>
      <t> 福利费</t>
    </r>
  </si>
  <si>
    <r>
      <rPr>
        <sz val="11"/>
        <rFont val="宋体"/>
        <charset val="134"/>
      </rPr>
      <t> 30231</t>
    </r>
  </si>
  <si>
    <r>
      <rPr>
        <sz val="11"/>
        <rFont val="宋体"/>
        <charset val="134"/>
      </rPr>
      <t> 公务用车运行维护费</t>
    </r>
  </si>
  <si>
    <r>
      <rPr>
        <sz val="11"/>
        <rFont val="宋体"/>
        <charset val="134"/>
      </rPr>
      <t> 30239</t>
    </r>
  </si>
  <si>
    <r>
      <rPr>
        <sz val="11"/>
        <rFont val="宋体"/>
        <charset val="134"/>
      </rPr>
      <t> 其他交通费用</t>
    </r>
  </si>
  <si>
    <r>
      <rPr>
        <sz val="11"/>
        <rFont val="宋体"/>
        <charset val="134"/>
      </rPr>
      <t> 30299</t>
    </r>
  </si>
  <si>
    <r>
      <rPr>
        <sz val="11"/>
        <rFont val="宋体"/>
        <charset val="134"/>
      </rPr>
      <t> 其他商品和服务支出</t>
    </r>
  </si>
  <si>
    <t>303</t>
  </si>
  <si>
    <t>对个人和家庭的补助</t>
  </si>
  <si>
    <r>
      <rPr>
        <sz val="11"/>
        <rFont val="宋体"/>
        <charset val="134"/>
      </rPr>
      <t> 30305</t>
    </r>
  </si>
  <si>
    <r>
      <rPr>
        <sz val="11"/>
        <rFont val="宋体"/>
        <charset val="134"/>
      </rPr>
      <t> 生活补助</t>
    </r>
  </si>
  <si>
    <r>
      <rPr>
        <sz val="11"/>
        <rFont val="宋体"/>
        <charset val="134"/>
      </rPr>
      <t> 30307</t>
    </r>
  </si>
  <si>
    <r>
      <rPr>
        <sz val="11"/>
        <rFont val="宋体"/>
        <charset val="134"/>
      </rPr>
      <t> 医疗费补助</t>
    </r>
  </si>
  <si>
    <r>
      <rPr>
        <sz val="11"/>
        <rFont val="宋体"/>
        <charset val="134"/>
      </rPr>
      <t> 30309</t>
    </r>
  </si>
  <si>
    <r>
      <rPr>
        <sz val="11"/>
        <rFont val="宋体"/>
        <charset val="134"/>
      </rPr>
      <t> 奖励金</t>
    </r>
  </si>
  <si>
    <t>310</t>
  </si>
  <si>
    <t>资本性支出</t>
  </si>
  <si>
    <r>
      <rPr>
        <sz val="11"/>
        <rFont val="宋体"/>
        <charset val="134"/>
      </rPr>
      <t> 31003</t>
    </r>
  </si>
  <si>
    <r>
      <rPr>
        <sz val="11"/>
        <rFont val="宋体"/>
        <charset val="134"/>
      </rPr>
      <t> 专用设备购置</t>
    </r>
  </si>
  <si>
    <t>312</t>
  </si>
  <si>
    <t>对企业补助</t>
  </si>
  <si>
    <r>
      <rPr>
        <sz val="11"/>
        <rFont val="宋体"/>
        <charset val="134"/>
      </rPr>
      <t> 31204</t>
    </r>
  </si>
  <si>
    <r>
      <rPr>
        <sz val="11"/>
        <rFont val="宋体"/>
        <charset val="134"/>
      </rPr>
      <t> 费用补贴</t>
    </r>
  </si>
  <si>
    <t>部门公开表7</t>
  </si>
  <si>
    <t>（政府预算支出经济分类科目）</t>
  </si>
  <si>
    <t>政府预算经济科目</t>
  </si>
  <si>
    <t>501</t>
  </si>
  <si>
    <t>机关工资福利支出</t>
  </si>
  <si>
    <r>
      <rPr>
        <sz val="11"/>
        <rFont val="宋体"/>
        <charset val="134"/>
      </rPr>
      <t> 50101</t>
    </r>
  </si>
  <si>
    <r>
      <rPr>
        <sz val="11"/>
        <rFont val="宋体"/>
        <charset val="134"/>
      </rPr>
      <t> 工资奖金津补贴</t>
    </r>
  </si>
  <si>
    <r>
      <rPr>
        <sz val="11"/>
        <rFont val="宋体"/>
        <charset val="134"/>
      </rPr>
      <t> 50102</t>
    </r>
  </si>
  <si>
    <r>
      <rPr>
        <sz val="11"/>
        <rFont val="宋体"/>
        <charset val="134"/>
      </rPr>
      <t> 社会保障缴费</t>
    </r>
  </si>
  <si>
    <r>
      <rPr>
        <sz val="11"/>
        <rFont val="宋体"/>
        <charset val="134"/>
      </rPr>
      <t> 50103</t>
    </r>
  </si>
  <si>
    <r>
      <rPr>
        <sz val="11"/>
        <rFont val="宋体"/>
        <charset val="134"/>
      </rPr>
      <t> 50199</t>
    </r>
  </si>
  <si>
    <r>
      <rPr>
        <sz val="11"/>
        <rFont val="宋体"/>
        <charset val="134"/>
      </rPr>
      <t> 其他工资福利支出</t>
    </r>
  </si>
  <si>
    <t>502</t>
  </si>
  <si>
    <t>机关商品和服务支出</t>
  </si>
  <si>
    <r>
      <rPr>
        <sz val="11"/>
        <rFont val="宋体"/>
        <charset val="134"/>
      </rPr>
      <t> 50201</t>
    </r>
  </si>
  <si>
    <r>
      <rPr>
        <sz val="11"/>
        <rFont val="宋体"/>
        <charset val="134"/>
      </rPr>
      <t> 办公经费</t>
    </r>
  </si>
  <si>
    <r>
      <rPr>
        <sz val="11"/>
        <rFont val="宋体"/>
        <charset val="134"/>
      </rPr>
      <t> 50202</t>
    </r>
  </si>
  <si>
    <r>
      <rPr>
        <sz val="11"/>
        <rFont val="宋体"/>
        <charset val="134"/>
      </rPr>
      <t> 50203</t>
    </r>
  </si>
  <si>
    <r>
      <rPr>
        <sz val="11"/>
        <rFont val="宋体"/>
        <charset val="134"/>
      </rPr>
      <t> 培训费</t>
    </r>
  </si>
  <si>
    <r>
      <rPr>
        <sz val="11"/>
        <rFont val="宋体"/>
        <charset val="134"/>
      </rPr>
      <t> 50205</t>
    </r>
  </si>
  <si>
    <r>
      <rPr>
        <sz val="11"/>
        <rFont val="宋体"/>
        <charset val="134"/>
      </rPr>
      <t> 50206</t>
    </r>
  </si>
  <si>
    <r>
      <rPr>
        <sz val="11"/>
        <rFont val="宋体"/>
        <charset val="134"/>
      </rPr>
      <t> 50208</t>
    </r>
  </si>
  <si>
    <r>
      <rPr>
        <sz val="11"/>
        <rFont val="宋体"/>
        <charset val="134"/>
      </rPr>
      <t> 50209</t>
    </r>
  </si>
  <si>
    <r>
      <rPr>
        <sz val="11"/>
        <rFont val="宋体"/>
        <charset val="134"/>
      </rPr>
      <t> 50299</t>
    </r>
  </si>
  <si>
    <t>505</t>
  </si>
  <si>
    <t>对事业单位经常性补助</t>
  </si>
  <si>
    <r>
      <rPr>
        <sz val="11"/>
        <rFont val="宋体"/>
        <charset val="134"/>
      </rPr>
      <t> 50501</t>
    </r>
  </si>
  <si>
    <r>
      <rPr>
        <sz val="11"/>
        <rFont val="宋体"/>
        <charset val="134"/>
      </rPr>
      <t> 工资福利支出</t>
    </r>
  </si>
  <si>
    <r>
      <rPr>
        <sz val="11"/>
        <rFont val="宋体"/>
        <charset val="134"/>
      </rPr>
      <t> 50502</t>
    </r>
  </si>
  <si>
    <r>
      <rPr>
        <sz val="11"/>
        <rFont val="宋体"/>
        <charset val="134"/>
      </rPr>
      <t> 商品和服务支出</t>
    </r>
  </si>
  <si>
    <t>506</t>
  </si>
  <si>
    <t>对事业单位资本性补助</t>
  </si>
  <si>
    <r>
      <rPr>
        <sz val="11"/>
        <rFont val="宋体"/>
        <charset val="134"/>
      </rPr>
      <t> 50601</t>
    </r>
  </si>
  <si>
    <r>
      <rPr>
        <sz val="11"/>
        <rFont val="宋体"/>
        <charset val="134"/>
      </rPr>
      <t> 资本性支出（一）</t>
    </r>
  </si>
  <si>
    <t>507</t>
  </si>
  <si>
    <r>
      <rPr>
        <sz val="11"/>
        <rFont val="宋体"/>
        <charset val="134"/>
      </rPr>
      <t> 50701</t>
    </r>
  </si>
  <si>
    <t>509</t>
  </si>
  <si>
    <r>
      <rPr>
        <sz val="11"/>
        <rFont val="宋体"/>
        <charset val="134"/>
      </rPr>
      <t> 50901</t>
    </r>
  </si>
  <si>
    <r>
      <rPr>
        <sz val="11"/>
        <rFont val="宋体"/>
        <charset val="134"/>
      </rPr>
      <t> 社会福利和救助</t>
    </r>
  </si>
  <si>
    <t>部门公开表8</t>
  </si>
  <si>
    <t>2023年渝北区单位一般公共预算财政拨款项目支出预算表</t>
  </si>
  <si>
    <t>部门预算支出经济科目</t>
  </si>
  <si>
    <t>部门公开表9</t>
  </si>
  <si>
    <r>
      <rPr>
        <sz val="9"/>
        <color indexed="8"/>
        <rFont val="宋体"/>
        <charset val="134"/>
      </rPr>
      <t>部门公开表1</t>
    </r>
    <r>
      <rPr>
        <sz val="9"/>
        <color indexed="8"/>
        <rFont val="宋体"/>
        <charset val="134"/>
      </rPr>
      <t>0</t>
    </r>
  </si>
  <si>
    <t>2023年渝北区单位一般公共预算“三公”经费支出预算表</t>
  </si>
  <si>
    <t>因公出国（境）费</t>
  </si>
  <si>
    <t>公务用车购置及运行费</t>
  </si>
  <si>
    <t>公务接待费</t>
  </si>
  <si>
    <t>公务用车购置费</t>
  </si>
  <si>
    <t>公务用车运行费</t>
  </si>
  <si>
    <r>
      <rPr>
        <sz val="9"/>
        <color indexed="8"/>
        <rFont val="宋体"/>
        <charset val="134"/>
      </rPr>
      <t>部门公开表1</t>
    </r>
    <r>
      <rPr>
        <sz val="9"/>
        <color indexed="8"/>
        <rFont val="宋体"/>
        <charset val="134"/>
      </rPr>
      <t>1</t>
    </r>
  </si>
  <si>
    <t>2023年渝北区单位政府性基金预算财政拨款支出预算表</t>
  </si>
  <si>
    <t>本年政府性基金预算财政拨款支出</t>
  </si>
  <si>
    <r>
      <rPr>
        <sz val="11"/>
        <rFont val="宋体"/>
        <charset val="134"/>
      </rPr>
      <t> </t>
    </r>
  </si>
  <si>
    <r>
      <rPr>
        <sz val="11"/>
        <rFont val="宋体"/>
        <charset val="134"/>
      </rPr>
      <t>  </t>
    </r>
  </si>
  <si>
    <t>说明：本单位无该项收支，故此表无数据。</t>
  </si>
  <si>
    <r>
      <rPr>
        <sz val="9"/>
        <color indexed="8"/>
        <rFont val="宋体"/>
        <charset val="134"/>
      </rPr>
      <t>部门公开表1</t>
    </r>
    <r>
      <rPr>
        <sz val="9"/>
        <color indexed="8"/>
        <rFont val="宋体"/>
        <charset val="134"/>
      </rPr>
      <t>2</t>
    </r>
  </si>
  <si>
    <t>2023年渝北区单位国有资本经营预算财政拨款支出预算表</t>
  </si>
  <si>
    <t>国有资本经营预算财政拨款支出</t>
  </si>
  <si>
    <r>
      <rPr>
        <sz val="9"/>
        <color indexed="8"/>
        <rFont val="宋体"/>
        <charset val="134"/>
      </rPr>
      <t>部门公开表1</t>
    </r>
    <r>
      <rPr>
        <sz val="9"/>
        <color indexed="8"/>
        <rFont val="宋体"/>
        <charset val="134"/>
      </rPr>
      <t>3</t>
    </r>
  </si>
  <si>
    <t>2023年渝北区单位社会保险基金收支预算表</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</si>
  <si>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</si>
  <si>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</si>
  <si>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</si>
  <si>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</si>
  <si>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</si>
  <si>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</si>
  <si>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</si>
  <si>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</si>
  <si>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</si>
  <si>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</si>
  <si>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</si>
  <si>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</si>
  <si>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</si>
  <si>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</si>
  <si>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</si>
  <si>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</si>
  <si>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</si>
  <si>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</si>
  <si>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部门公开表14</t>
  </si>
  <si>
    <t>2023年渝北区单位项目支出明细表</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</si>
  <si>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</si>
  <si>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</si>
  <si>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</si>
  <si>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</si>
  <si>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</si>
  <si>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</si>
  <si>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</si>
  <si>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</si>
  <si>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</si>
  <si>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</si>
  <si>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</si>
  <si>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</si>
  <si>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</si>
  <si>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</si>
  <si>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</si>
  <si>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</si>
  <si>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503</t>
  </si>
  <si>
    <t>重庆市渝北区生态环境局</t>
  </si>
  <si>
    <r>
      <rPr>
        <sz val="11"/>
        <rFont val="宋体"/>
        <charset val="134"/>
      </rPr>
      <t> 503</t>
    </r>
  </si>
  <si>
    <r>
      <rPr>
        <sz val="11"/>
        <rFont val="宋体"/>
        <charset val="134"/>
      </rPr>
      <t> 重庆市渝北区生态环境局</t>
    </r>
  </si>
  <si>
    <t>503001</t>
  </si>
  <si>
    <t>重庆市渝北区生态环境局（本级）</t>
  </si>
  <si>
    <t>2110102</t>
  </si>
  <si>
    <t>一般行政管理事务</t>
  </si>
  <si>
    <t>渝北区蓝天行动</t>
  </si>
  <si>
    <t>强制性清洁生产审核</t>
  </si>
  <si>
    <t>2110301</t>
  </si>
  <si>
    <t>大气</t>
  </si>
  <si>
    <t>大气污染监管项目</t>
  </si>
  <si>
    <t>宁静行动</t>
  </si>
  <si>
    <t>应对气候变化</t>
  </si>
  <si>
    <t>建设项目技术审查</t>
  </si>
  <si>
    <t>绿地行动</t>
  </si>
  <si>
    <t>机关聘用人员劳务费</t>
  </si>
  <si>
    <t>国家生态文明建设示范区复核</t>
  </si>
  <si>
    <t>2110302</t>
  </si>
  <si>
    <t>水体</t>
  </si>
  <si>
    <t>镇级污水处理服务费</t>
  </si>
  <si>
    <t>2110307</t>
  </si>
  <si>
    <t>土壤</t>
  </si>
  <si>
    <t>中央土壤污染防治资金</t>
  </si>
  <si>
    <t>排污权有偿使用和交易经费</t>
  </si>
  <si>
    <t>503002</t>
  </si>
  <si>
    <t>重庆市渝北区生态环境保护综合行政执法支队</t>
  </si>
  <si>
    <t>2111102</t>
  </si>
  <si>
    <t>生态环境执法监察</t>
  </si>
  <si>
    <t>环境专项执法聘用人员经费</t>
  </si>
  <si>
    <t>突发环境事件应急能力建设及应急演练经费</t>
  </si>
  <si>
    <t>环保视频监控现场端运维委托业务</t>
  </si>
  <si>
    <t>503003</t>
  </si>
  <si>
    <t>重庆市渝北区生态环境监测站</t>
  </si>
  <si>
    <t>2111101</t>
  </si>
  <si>
    <t>生态环境监测与信息</t>
  </si>
  <si>
    <t>突发环境事件应急监测经费</t>
  </si>
  <si>
    <t>土壤监测运行费</t>
  </si>
  <si>
    <t>聘用人员劳务费</t>
  </si>
  <si>
    <t>噪声自动监测站升级改造</t>
  </si>
  <si>
    <t>503004</t>
  </si>
  <si>
    <t>重庆市渝北区环保宣传教育信息中心</t>
  </si>
  <si>
    <t>2110104</t>
  </si>
  <si>
    <t>生态环境保护宣传</t>
  </si>
  <si>
    <t>环保宣教</t>
  </si>
  <si>
    <t>2021年结转-区生态环境局-区环境监测站-渝北区水质自动监测站建设</t>
  </si>
  <si>
    <t>水质自动监测站项目</t>
  </si>
  <si>
    <t>重庆市渝北区生态环境监测站标准化建设（一）期</t>
  </si>
  <si>
    <t>2021年结转-区生态环境局-区生态环境局-工业固体废物污染环境防治工作规划编制</t>
  </si>
  <si>
    <t>2021年结转-区生态环境局-区生态环境局-无废城市建设实施方案</t>
  </si>
  <si>
    <t>2021年结转-区生态环境局-区生态环境局-2021年度中央大气污染防治资金预算（第二批）</t>
  </si>
  <si>
    <t>2021年结转-区生态环境局-区生态环境局-中央大气污染防治</t>
  </si>
  <si>
    <t>2021年结转-区生态环境局-区生态环境局-重点行业废气深度治理及升级改造</t>
  </si>
  <si>
    <t>2021年结转-区生态环境局-区生态环境局-重点行业燃气锅炉低氮燃烧改造</t>
  </si>
  <si>
    <t>2021年结转-区生态环境局-区生态环境局-采购涉气“散乱污”中小微企业综合整治三方服务</t>
  </si>
  <si>
    <t>2021年结转-区生态环境局-区生态环境局-2021年市级生态环境“以奖促治”专项资金预算</t>
  </si>
  <si>
    <t>2021年结转-区生态环境局-区生态环境局-渝北区应对气候变化“十四五”专项规划编制</t>
  </si>
  <si>
    <t>2021年结转-区生态环境局-区生态环境局-《渝北区污染防治攻坚战实施方案（2018－2020年）》《渝北区实施生态优先绿色发展行动计划（2018-2020年）》成效评估项目</t>
  </si>
  <si>
    <t>三次油气回收技术方案</t>
  </si>
  <si>
    <t>危险废物规范化环境管理评估</t>
  </si>
  <si>
    <t>2021年结转-区生态环境局-区生态环境局-渝北区生态环境大数据综合应用系统（一期）项目</t>
  </si>
  <si>
    <t>南华中学食堂餐饮油烟整治项目</t>
  </si>
  <si>
    <t>环境应急执法物资装备采购项目</t>
  </si>
  <si>
    <t>2021年结转-区生态环境局-区生态环境局-生态示范创建（含“两山”）专项经费</t>
  </si>
  <si>
    <r>
      <rPr>
        <sz val="9"/>
        <color indexed="8"/>
        <rFont val="宋体"/>
        <charset val="134"/>
      </rPr>
      <t>部门公开表1</t>
    </r>
    <r>
      <rPr>
        <sz val="9"/>
        <color indexed="8"/>
        <rFont val="宋体"/>
        <charset val="134"/>
      </rPr>
      <t>5</t>
    </r>
  </si>
  <si>
    <t>2023年渝北区单位政府采购预算明细表</t>
  </si>
  <si>
    <t>部门代码</t>
  </si>
  <si>
    <t>单位代码</t>
  </si>
  <si>
    <t>采购项目名称</t>
  </si>
  <si>
    <t>货物类</t>
  </si>
  <si>
    <t>工程类</t>
  </si>
  <si>
    <t>服务类</t>
  </si>
  <si>
    <t>50011222T000000069915-土壤监测运行费</t>
  </si>
  <si>
    <t>50011222T000000069720-突发环境事件应急监测经费</t>
  </si>
  <si>
    <t>部门公开表16</t>
  </si>
  <si>
    <t>单位全称：重庆市渝北区生态环境局</t>
  </si>
  <si>
    <t>部门(单位)名称</t>
  </si>
  <si>
    <t>部门支出预算数</t>
  </si>
  <si>
    <t>当年整体绩效目标</t>
  </si>
  <si>
    <t xml:space="preserve">（一）巩固生态示范创建。完成国家生态文明建设示范区、“两山”实践创新基地年度综合评估，确保通过生态环境部对国家生态文明建设示范区的复核。
（二）抓好蓝天攻坚行动，力争全年空气优良天数达标（329天）。
（三）深入推进水污染治理。完成乡镇污水处理设施移交工作。启动平滩河流域综合整治，实施木鱼石水体修复，有序推进245条区内河流入河排污口排查。
（四）推进环保督察问题整改。督促牵头单位加快推进农投食品公司和金航清真牛羊制品公司环保搬迁、悦来污水处理厂COD浓度偏低问题，力争按时完成任务。
（五）调整更新我区“三线一单”（生态保护红线、环境质量底线、资源利用上线和生态环境准入清单）。
（六）严守生态环境安全底线。确保不发生一般及较大以上突发环境事件。
（七）服务经济发展。指导企业会用、用好建设项目环评审批告知承诺制、小方量污染地块自主修复、招商引资智能选址预判等惠企政策，服务好全区重点项目建设和土地出让。
（八）加强生态环境能力建设。打造重庆市生态环境监测站样板示范暨重庆市土壤检测中心，完成约5200平方米业务、办公用房装修，达到西部二级一类监测站标准。
</t>
  </si>
  <si>
    <t>绩效指标</t>
  </si>
  <si>
    <t>指标</t>
  </si>
  <si>
    <t>指标权重</t>
  </si>
  <si>
    <t>计量单位</t>
  </si>
  <si>
    <t>指标性质</t>
  </si>
  <si>
    <t>指标值</t>
  </si>
  <si>
    <t>空气质量优良天数</t>
  </si>
  <si>
    <t>10</t>
  </si>
  <si>
    <t>天</t>
  </si>
  <si>
    <t>≥</t>
  </si>
  <si>
    <t>329</t>
  </si>
  <si>
    <t>群众满意度</t>
  </si>
  <si>
    <t>%</t>
  </si>
  <si>
    <t>90</t>
  </si>
  <si>
    <t>提升环境应急执法能力</t>
  </si>
  <si>
    <t>定性</t>
  </si>
  <si>
    <t>有效改善</t>
  </si>
  <si>
    <t>加强生态环境能力建设</t>
  </si>
  <si>
    <t>长江入河排污口排查整治</t>
  </si>
  <si>
    <t>完成</t>
  </si>
  <si>
    <t>完成国家生态文明建设示范区、“两山”实践创新基地年度综合评估</t>
  </si>
  <si>
    <t>无重特大突发环境事件发生</t>
  </si>
  <si>
    <t>20</t>
  </si>
  <si>
    <t>无</t>
  </si>
  <si>
    <t>服务好全区重点项目建设和土地出让</t>
  </si>
  <si>
    <r>
      <rPr>
        <sz val="10"/>
        <color indexed="8"/>
        <rFont val="宋体"/>
        <charset val="134"/>
      </rPr>
      <t>部门公开表1</t>
    </r>
    <r>
      <rPr>
        <sz val="10"/>
        <color indexed="8"/>
        <rFont val="宋体"/>
        <charset val="134"/>
      </rPr>
      <t>7</t>
    </r>
  </si>
  <si>
    <t>编制单位：重庆市渝北区生态环境局</t>
  </si>
  <si>
    <t>专项资金名称</t>
  </si>
  <si>
    <t>业务主管部门</t>
  </si>
  <si>
    <t xml:space="preserve"> 重庆市渝北区生态环境局</t>
  </si>
  <si>
    <t>当年预算</t>
  </si>
  <si>
    <t>区级支出（元）</t>
  </si>
  <si>
    <t>补助镇街（元）</t>
  </si>
  <si>
    <t>项目概况</t>
  </si>
  <si>
    <t>华荣路B32-1、B36-1 地块位于渝北区华荣路片区，总占地面积约82200平方 (123. 42亩)。其中B32-1占地面积约51. 8亩， B36-1占地面积约 71.62亩。根据污染土壤风险评估(定量)初步调查结果污染面积约10000平方，污染方量约24000立方米，主要超标因子砷、铅、汞、锰、苯并[a]芘等，污染深度为3-5米。</t>
  </si>
  <si>
    <t>立项依据</t>
  </si>
  <si>
    <t>渝北发改投﹝2022﹞544号、渝北发改投﹝2020﹞285号</t>
  </si>
  <si>
    <t>当年绩效目标</t>
  </si>
  <si>
    <t>目标1：完成渝北区华荣路B32-1和B36-1地块内约22000立方米污染土壤的治理修复工作；
目标2：2022年6月-12月合计6个月按项目工程进度完成治理修复工作；</t>
  </si>
  <si>
    <t>通过适宜修复技术处理污染土壤，使得各污染因子含量满足风险控制值，从而保障后期地块上的生态受体安全。</t>
  </si>
  <si>
    <t>满足</t>
  </si>
  <si>
    <t>服务对象满意度</t>
  </si>
  <si>
    <t>项目实施质量</t>
  </si>
  <si>
    <t>保证污染地块顺利完成修复</t>
  </si>
  <si>
    <t>项目工程实施进度</t>
  </si>
  <si>
    <t>渝北区华荣路B32-1和B36-1地块内污染土壤的治理修复方量（立方米）</t>
  </si>
  <si>
    <t>立方米</t>
  </si>
  <si>
    <t>＝</t>
  </si>
  <si>
    <r>
      <rPr>
        <sz val="10"/>
        <color indexed="8"/>
        <rFont val="宋体"/>
        <charset val="134"/>
      </rPr>
      <t>部门公开表1</t>
    </r>
    <r>
      <rPr>
        <sz val="10"/>
        <color indexed="8"/>
        <rFont val="宋体"/>
        <charset val="134"/>
      </rPr>
      <t>8</t>
    </r>
  </si>
  <si>
    <t>编制单位：</t>
  </si>
  <si>
    <t>区生态环境局</t>
  </si>
  <si>
    <t xml:space="preserve">根据区政府与市环投公司签订的《乡镇污水处理设施运营合同》，支付市环投公司接管我区11个镇级污水处理厂污水处理服务费13038165元；根据市政府办公厅《关于印发重庆市城镇生活污水处理厂污泥处理处置实施方案的通知》（渝府办发〔2016〕208号），支付11个镇级厂污泥处置费330030元。对11个镇级污水处理厂开展监测约需132000元；总计约13500000元。 </t>
  </si>
  <si>
    <t>区政府与市环投公司签订的《乡镇污水处理设施运营合同》、市政府办公厅《关于印发重庆市城镇生活污水处理厂污泥处理处置实施方案的通知》（渝府办发〔2016〕208号）</t>
  </si>
  <si>
    <t>过污水管网进入污水处理厂的污水处理达标后排放，污泥处置符合市政府办公厅《关于印发重庆市城镇生活污水处理厂污泥处理处置实施方案的通知》（渝府办发〔2016〕208号）规定。</t>
  </si>
  <si>
    <t>项目完成成本</t>
  </si>
  <si>
    <t>元</t>
  </si>
  <si>
    <t>≤</t>
  </si>
  <si>
    <t>完成项目时间</t>
  </si>
  <si>
    <t>年</t>
  </si>
  <si>
    <t>2023年</t>
  </si>
  <si>
    <t>达标排放或者外运</t>
  </si>
  <si>
    <t>达到《城镇污水处理厂污染物排放标准》</t>
  </si>
  <si>
    <t>年处理污泥量</t>
  </si>
  <si>
    <t>吨</t>
  </si>
  <si>
    <t>日污水处理量</t>
  </si>
  <si>
    <t>=</t>
  </si>
  <si>
    <t>减少污染物入河量</t>
  </si>
  <si>
    <t>重点河流水质达标</t>
  </si>
  <si>
    <t>保护水生态环境</t>
  </si>
  <si>
    <t>国控水质监测断面达标</t>
  </si>
  <si>
    <t>污水处理厂周边居民满意度</t>
  </si>
  <si>
    <t>大气污染监管项目，包含以下子项目：1.购买网格化空气质量监测微站运维服务1年，共涉及50个微站，预算22.9万元；2.购买扬尘焚烧在线监控运维服务1年，共涉及20个点位，预算22万元；3.购买非道路移动机械抽检服务：对渝北区30%的非道路移动机械进行抽检（不含江北机场），抽检80台，预算1.2万元；4.购买加油站油气回收及在线监控系统抽检服务：按市局下达的任务至少抽检21座，每个加油站按10把汽油枪预算，共需4.9万元；5.购买社会餐饮企业油烟抽检服务：市局下达至少抽测重点区域20家社会餐饮油烟排放状况，预算5万元；6.购买柴油车和汽油车尾气常规检测服务：柴油车、汽油车尾气常规检测任务1万台（其中柴油车0.7万台；汽油车0.3万台），预算19万元；7.购买机动车尾气遥感（含10套 OBD）监测系统运维服务1年，主要是数据及影象信息传输费、监测设备维护费等，2023年度按合同约定仅剩3个月需要维护，预算5万元。以上7个子项目共需预算资金80万元。</t>
  </si>
  <si>
    <t xml:space="preserve">《重庆市生态环境局关于印发重庆市大气环境保护“十四五”规划（2021—2025年）的通知》（渝环〔2022〕43号）、《重庆市生态环境局关于印发重庆市“十四五”期间区县（自治县）空气质量年度目标任务的函》（渝环函〔2021〕636号）、《重庆市生态环境局办公室关于深入打好大气污染防治攻坚战2023年重点工作任务的预通知》
</t>
  </si>
  <si>
    <t>区域优良天数不低于329天，国控点优良天数不低于327天，细颗粒物（PM2.5）年均浓度≤33微克微克/立方米，无重污染天数。</t>
  </si>
  <si>
    <t>柴油车汽油车尾气常规检测数量（路检）</t>
  </si>
  <si>
    <t>台</t>
  </si>
  <si>
    <t>10000</t>
  </si>
  <si>
    <t>加油站油气回收系统年度抽检数量</t>
  </si>
  <si>
    <t>座</t>
  </si>
  <si>
    <t>21</t>
  </si>
  <si>
    <t>机动车尾气遥感（含10套 OBD）监测系统运维数量</t>
  </si>
  <si>
    <t>套</t>
  </si>
  <si>
    <t>非道路移动机械抽检数量</t>
  </si>
  <si>
    <t>扬尘焚烧在线监控运维数量</t>
  </si>
  <si>
    <t>个</t>
  </si>
  <si>
    <t>社会餐饮企业油烟抽检数量（监测）</t>
  </si>
  <si>
    <t>家</t>
  </si>
  <si>
    <t>购买网格化空气质量监测微站运维数量</t>
  </si>
  <si>
    <t>50</t>
  </si>
  <si>
    <t>完成时间</t>
  </si>
  <si>
    <t>区域环境质量</t>
  </si>
  <si>
    <t>优良中低差</t>
  </si>
  <si>
    <t>2023年渝北区单位一般项目绩效目标表</t>
  </si>
  <si>
    <t>编制单位：重庆市渝北区生态环境保护综合行政执法支队</t>
  </si>
  <si>
    <t>为妥善处置突发环境事件，杜绝重、特大突发环境事件，修订应急预案，通过环境事件应急演练和对排污企业的专题培训，有效提高广大从业人员和重点行业对事故隐患排查派出及应急救援能力。同时保障我单位在应急管理、应急准备和先期处置方面的能力，采购应急装备和应急物资，委托第三方运维环境应急指挥调度系统以及应急物资装备，以满足国家应急能力建设地市级二级标准，满足处置两次一般突发环境事件物资需求，不发生重、特大环境事件，确保我区环境安全</t>
  </si>
  <si>
    <t xml:space="preserve">《重庆市生态环境局办公室关于印发重庆市2023年环境应急工作要点的通知》（渝环办〔2023〕17号）
</t>
  </si>
  <si>
    <t>应急演练物资成本</t>
  </si>
  <si>
    <t>元/套</t>
  </si>
  <si>
    <t>应急演练达标率</t>
  </si>
  <si>
    <t>全年重特大突发环境事件次数</t>
  </si>
  <si>
    <t>次</t>
  </si>
  <si>
    <t>群众投诉满意率</t>
  </si>
  <si>
    <t>环保视频监控现场端管理服务委托业务</t>
  </si>
  <si>
    <t>针对我区现有安装联网视频的37家区级重点，设有排污治理设施的排污企业，委托第三方单位协助环保部门对企业视频监控网络进行巡查，及时发现异常情况并判断出现异常情况的原因（如传输网络故障、企业设备故障、企业内部线路故等），协助环保部门督促企业对内部故障及时、有效处置，协助环保部门配合相关企业对涉及网络运营商的网络传输故障进行处置，确保视频监控网络正常运行，督促企业正常运行污染治理设施，确保污染物达标排放</t>
  </si>
  <si>
    <t>《中共中央办公厅 国务院办公厅印发&lt;关于深化环境监测改革提高环境监测数据质量的意见&gt;的通知》(厅字[2017]35号)</t>
  </si>
  <si>
    <t xml:space="preserve">加强我区重点污染源企业在线监测监控监管，及时解决在线监控监测设备故障，确保37家在线视频监控企业视频监控网络正常运行。
</t>
  </si>
  <si>
    <t>设备及时维护率</t>
  </si>
  <si>
    <t>95</t>
  </si>
  <si>
    <t>平台正常运行率、数据传输有效率</t>
  </si>
  <si>
    <t>安装在线监控平台数量</t>
  </si>
  <si>
    <t>40</t>
  </si>
  <si>
    <t>37</t>
  </si>
  <si>
    <t>严重污染事故发生次数</t>
  </si>
  <si>
    <t>0</t>
  </si>
  <si>
    <t>渝北区生态环境局</t>
  </si>
  <si>
    <t>根据市生态环境局要求，需要配备土壤监测设备、并开展土壤环境质量监测、企业周边土壤监督监测、土壤污染调查监测。</t>
  </si>
  <si>
    <t>根据市生态环境监测工作要点和区生态环境监测实施方案，对渝北区布设的土壤环境监测点进行监测，监测点位由生态环境部和市生态环境局确定。</t>
  </si>
  <si>
    <t>开展土壤环境质量监测、企业周边土壤监测、土壤污染调查监测。</t>
  </si>
  <si>
    <t>土壤监测任务完成情况</t>
  </si>
  <si>
    <t>土壤环境质量状况</t>
  </si>
  <si>
    <t>其他</t>
  </si>
  <si>
    <t>好坏</t>
  </si>
  <si>
    <t>土壤监测成本费</t>
  </si>
  <si>
    <t>万元</t>
  </si>
  <si>
    <t>完成时限</t>
  </si>
  <si>
    <t>环境管理部门满意率</t>
  </si>
  <si>
    <t>突发环境事件应急监测运行费</t>
  </si>
  <si>
    <t>根据生态环境部要求，各级环境监测机构必须配备相关环境应急监测设备，并定期更换仪器及耗材，做好日常维护，在出现突发环境污染事故时立即响应，最大限度保障人民群众健康和环境安全。</t>
  </si>
  <si>
    <t>我站现有环境应急设备200多万元，根据重庆市环境保护局《关于印发重庆市环境监测站建设标准（试行）的通知》（渝环发〔2008〕52号）要求，每年运行费用按照设备原值的10%预算。</t>
  </si>
  <si>
    <t>完成当年辖区内突发环境事件的应急监测。</t>
  </si>
  <si>
    <t>应急监测及时性</t>
  </si>
  <si>
    <t>应急监测运行费</t>
  </si>
  <si>
    <t>应急监测完整性</t>
  </si>
  <si>
    <t>应急监测完成率</t>
  </si>
  <si>
    <t>环境质量最终目标</t>
  </si>
  <si>
    <t>反映突发环境事件影响状况</t>
  </si>
  <si>
    <t>编制单位：重庆市渝北区环保宣传教育信息中心</t>
  </si>
  <si>
    <t>该项工作为长期延续性工作，拟从2023年1月至12月分别开展，具体包括：一是设计制作生态环境保护宣传品、宣传手册，用于开展生态文明建设有关政策、知识宣传；二是开展世界环境日、生物多样性日、低碳日、无车日、全年双月环保设施向公众开放和文明城区相关宣传等活动；三是加强中小学环境教育工作，开展环保骨干教师培训、环保小卫士评选以及环保征文等活动；四是开展生态环保分类培训，对全区环委会成员单位、镇街和重点企业开展培训。</t>
  </si>
  <si>
    <t>根据重庆市生态环境保护督察工作领导小组办公室关于印发《重庆市督促推动生态文明宣传教育工作方案》和重庆渝北区委宣传部关于印发《渝北区新时代文明实践中心工作规则》的通知要求</t>
  </si>
  <si>
    <t>通过设计制作生态环境保护宣传品、宣传手册，开展生态文明建设有关政策、知识宣传；开展世界环境日、生物多样性日、低碳日、无车日、双月环保设施向公众开放等宣传活动；开展文明城区要求的其他宣传活动；开展环保骨干教师、环保小卫士评选活动；开展生态环保有关培训，开展生态环境保护宣传教育，提升公众生态文明意识及环保参与度。</t>
  </si>
  <si>
    <t>开展环保骨干教师、镇街、企业环保员培训次数</t>
  </si>
  <si>
    <t>场次</t>
  </si>
  <si>
    <t>完成目标任务时限</t>
  </si>
  <si>
    <t>购置生态环境保护宣传资料、宣传品份数</t>
  </si>
  <si>
    <t>万份</t>
  </si>
  <si>
    <t>开展世界环境日等宣传活动场数</t>
  </si>
  <si>
    <t>完成年度项目目标任务成本</t>
  </si>
  <si>
    <t>评选环保小卫士数量</t>
  </si>
  <si>
    <t>市民生态文明意识增强，市民环保参与度提高情况</t>
  </si>
  <si>
    <t>优</t>
  </si>
  <si>
    <t>人民群众对生态环境保护知晓率提高</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</si>
</sst>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Red]0"/>
    <numFmt numFmtId="178" formatCode="0_ "/>
  </numFmts>
  <fonts count="62">
    <font>
      <sz val="11"/>
      <color indexed="8"/>
      <name val="宋体"/>
      <charset val="1"/>
      <scheme val="minor"/>
    </font>
    <font>
      <sz val="9"/>
      <color indexed="8"/>
      <name val="宋体"/>
      <charset val="134"/>
    </font>
    <font>
      <sz val="10"/>
      <color indexed="8"/>
      <name val="宋体"/>
      <charset val="134"/>
    </font>
    <font>
      <sz val="16"/>
      <color indexed="8"/>
      <name val="方正小标宋_GBK"/>
      <family val="4"/>
      <charset val="134"/>
    </font>
    <font>
      <b/>
      <sz val="12"/>
      <name val="方正仿宋_GBK"/>
      <charset val="134"/>
    </font>
    <font>
      <sz val="12"/>
      <name val="宋体"/>
      <charset val="134"/>
      <scheme val="minor"/>
    </font>
    <font>
      <b/>
      <sz val="12"/>
      <name val="方正仿宋_GBK"/>
      <family val="4"/>
      <charset val="134"/>
    </font>
    <font>
      <sz val="10"/>
      <name val="方正仿宋_GBK"/>
      <family val="4"/>
      <charset val="134"/>
    </font>
    <font>
      <sz val="10"/>
      <name val="Times New Roman"/>
      <family val="1"/>
      <charset val="0"/>
    </font>
    <font>
      <sz val="10"/>
      <color rgb="FF000000"/>
      <name val="SimSun"/>
      <charset val="134"/>
    </font>
    <font>
      <sz val="16"/>
      <color indexed="8"/>
      <name val="方正小标宋_GBK"/>
      <charset val="134"/>
    </font>
    <font>
      <sz val="10"/>
      <name val="宋体"/>
      <charset val="134"/>
      <scheme val="minor"/>
    </font>
    <font>
      <sz val="10"/>
      <name val="方正仿宋_GBK"/>
      <charset val="134"/>
    </font>
    <font>
      <sz val="10"/>
      <name val="方正仿宋_GBK"/>
      <charset val="0"/>
    </font>
    <font>
      <sz val="10"/>
      <name val="Times New Roman"/>
      <charset val="0"/>
    </font>
    <font>
      <sz val="10"/>
      <name val="宋体"/>
      <charset val="134"/>
      <scheme val="major"/>
    </font>
    <font>
      <b/>
      <sz val="12"/>
      <name val="宋体"/>
      <charset val="134"/>
      <scheme val="major"/>
    </font>
    <font>
      <sz val="9"/>
      <color theme="1"/>
      <name val="宋体"/>
      <charset val="134"/>
      <scheme val="major"/>
    </font>
    <font>
      <sz val="10"/>
      <color rgb="FF000000"/>
      <name val="宋体"/>
      <charset val="134"/>
      <scheme val="major"/>
    </font>
    <font>
      <sz val="10"/>
      <name val="方正楷体_GBK"/>
      <charset val="134"/>
    </font>
    <font>
      <sz val="11"/>
      <color rgb="FF000000"/>
      <name val="SimSun"/>
      <charset val="134"/>
    </font>
    <font>
      <sz val="9"/>
      <name val="SimSun"/>
      <charset val="134"/>
    </font>
    <font>
      <sz val="10"/>
      <color rgb="FF000000"/>
      <name val="方正楷体_GBK"/>
      <charset val="134"/>
    </font>
    <font>
      <sz val="17"/>
      <color rgb="FF000000"/>
      <name val="方正小标宋_GBK"/>
      <charset val="134"/>
    </font>
    <font>
      <sz val="12"/>
      <color rgb="FF000000"/>
      <name val="方正小标宋_GBK"/>
      <charset val="134"/>
    </font>
    <font>
      <sz val="10"/>
      <color rgb="FF000000"/>
      <name val="宋体"/>
      <charset val="134"/>
    </font>
    <font>
      <b/>
      <sz val="12"/>
      <color rgb="FF000000"/>
      <name val="方正仿宋_GBK"/>
      <charset val="134"/>
    </font>
    <font>
      <sz val="10"/>
      <color rgb="FF000000"/>
      <name val="Times New Roman"/>
      <charset val="134"/>
    </font>
    <font>
      <sz val="12"/>
      <color rgb="FF000000"/>
      <name val="方正仿宋_GBK"/>
      <charset val="134"/>
    </font>
    <font>
      <sz val="10"/>
      <color rgb="FF000000"/>
      <name val="方正仿宋_GBK"/>
      <charset val="134"/>
    </font>
    <font>
      <sz val="11"/>
      <color rgb="FF000000"/>
      <name val="宋体"/>
      <charset val="134"/>
    </font>
    <font>
      <sz val="12"/>
      <color rgb="FF000000"/>
      <name val="SimSun"/>
      <charset val="134"/>
    </font>
    <font>
      <sz val="11"/>
      <color rgb="FF000000"/>
      <name val="Times New Roman"/>
      <charset val="134"/>
    </font>
    <font>
      <b/>
      <sz val="11"/>
      <color rgb="FF000000"/>
      <name val="宋体"/>
      <charset val="134"/>
    </font>
    <font>
      <sz val="12"/>
      <color rgb="FF000000"/>
      <name val="宋体"/>
      <charset val="134"/>
    </font>
    <font>
      <sz val="9"/>
      <color rgb="FF000000"/>
      <name val="SimSun"/>
      <charset val="134"/>
    </font>
    <font>
      <sz val="11"/>
      <name val="宋体"/>
      <charset val="134"/>
    </font>
    <font>
      <sz val="12"/>
      <color rgb="FF000000"/>
      <name val="方正楷体_GBK"/>
      <charset val="134"/>
    </font>
    <font>
      <sz val="12"/>
      <color rgb="FF000000"/>
      <name val="WenQuanYi Micro Hei"/>
      <charset val="134"/>
    </font>
    <font>
      <sz val="11"/>
      <color rgb="FF000000"/>
      <name val="WenQuanYi Micro Hei"/>
      <charset val="134"/>
    </font>
    <font>
      <sz val="9"/>
      <color rgb="FF000000"/>
      <name val="宋体"/>
      <charset val="134"/>
    </font>
    <font>
      <sz val="18"/>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42" fillId="0" borderId="0" applyFont="0" applyFill="0" applyBorder="0" applyAlignment="0" applyProtection="0">
      <alignment vertical="center"/>
    </xf>
    <xf numFmtId="0" fontId="43" fillId="2" borderId="0" applyNumberFormat="0" applyBorder="0" applyAlignment="0" applyProtection="0">
      <alignment vertical="center"/>
    </xf>
    <xf numFmtId="0" fontId="44" fillId="3" borderId="12"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43" fillId="4" borderId="0" applyNumberFormat="0" applyBorder="0" applyAlignment="0" applyProtection="0">
      <alignment vertical="center"/>
    </xf>
    <xf numFmtId="0" fontId="45" fillId="5" borderId="0" applyNumberFormat="0" applyBorder="0" applyAlignment="0" applyProtection="0">
      <alignment vertical="center"/>
    </xf>
    <xf numFmtId="43" fontId="42" fillId="0" borderId="0" applyFont="0" applyFill="0" applyBorder="0" applyAlignment="0" applyProtection="0">
      <alignment vertical="center"/>
    </xf>
    <xf numFmtId="0" fontId="46" fillId="6" borderId="0" applyNumberFormat="0" applyBorder="0" applyAlignment="0" applyProtection="0">
      <alignment vertical="center"/>
    </xf>
    <xf numFmtId="0" fontId="47" fillId="0" borderId="0" applyNumberFormat="0" applyFill="0" applyBorder="0" applyAlignment="0" applyProtection="0">
      <alignment vertical="center"/>
    </xf>
    <xf numFmtId="9" fontId="42" fillId="0" borderId="0" applyFont="0" applyFill="0" applyBorder="0" applyAlignment="0" applyProtection="0">
      <alignment vertical="center"/>
    </xf>
    <xf numFmtId="0" fontId="48" fillId="0" borderId="0" applyNumberFormat="0" applyFill="0" applyBorder="0" applyAlignment="0" applyProtection="0">
      <alignment vertical="center"/>
    </xf>
    <xf numFmtId="0" fontId="42" fillId="7" borderId="13" applyNumberFormat="0" applyFont="0" applyAlignment="0" applyProtection="0">
      <alignment vertical="center"/>
    </xf>
    <xf numFmtId="0" fontId="46" fillId="8"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2" fillId="0" borderId="0">
      <alignment vertical="center"/>
    </xf>
    <xf numFmtId="0" fontId="53" fillId="0" borderId="14" applyNumberFormat="0" applyFill="0" applyAlignment="0" applyProtection="0">
      <alignment vertical="center"/>
    </xf>
    <xf numFmtId="0" fontId="54" fillId="0" borderId="14" applyNumberFormat="0" applyFill="0" applyAlignment="0" applyProtection="0">
      <alignment vertical="center"/>
    </xf>
    <xf numFmtId="0" fontId="46" fillId="9" borderId="0" applyNumberFormat="0" applyBorder="0" applyAlignment="0" applyProtection="0">
      <alignment vertical="center"/>
    </xf>
    <xf numFmtId="0" fontId="49" fillId="0" borderId="15" applyNumberFormat="0" applyFill="0" applyAlignment="0" applyProtection="0">
      <alignment vertical="center"/>
    </xf>
    <xf numFmtId="0" fontId="46" fillId="10" borderId="0" applyNumberFormat="0" applyBorder="0" applyAlignment="0" applyProtection="0">
      <alignment vertical="center"/>
    </xf>
    <xf numFmtId="0" fontId="55" fillId="11" borderId="16" applyNumberFormat="0" applyAlignment="0" applyProtection="0">
      <alignment vertical="center"/>
    </xf>
    <xf numFmtId="0" fontId="56" fillId="11" borderId="12" applyNumberFormat="0" applyAlignment="0" applyProtection="0">
      <alignment vertical="center"/>
    </xf>
    <xf numFmtId="0" fontId="57" fillId="12" borderId="17" applyNumberFormat="0" applyAlignment="0" applyProtection="0">
      <alignment vertical="center"/>
    </xf>
    <xf numFmtId="0" fontId="43" fillId="13" borderId="0" applyNumberFormat="0" applyBorder="0" applyAlignment="0" applyProtection="0">
      <alignment vertical="center"/>
    </xf>
    <xf numFmtId="0" fontId="46" fillId="14" borderId="0" applyNumberFormat="0" applyBorder="0" applyAlignment="0" applyProtection="0">
      <alignment vertical="center"/>
    </xf>
    <xf numFmtId="0" fontId="58" fillId="0" borderId="18" applyNumberFormat="0" applyFill="0" applyAlignment="0" applyProtection="0">
      <alignment vertical="center"/>
    </xf>
    <xf numFmtId="0" fontId="59" fillId="0" borderId="19" applyNumberFormat="0" applyFill="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43" fillId="17" borderId="0" applyNumberFormat="0" applyBorder="0" applyAlignment="0" applyProtection="0">
      <alignment vertical="center"/>
    </xf>
    <xf numFmtId="0" fontId="46"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6" fillId="27" borderId="0" applyNumberFormat="0" applyBorder="0" applyAlignment="0" applyProtection="0">
      <alignment vertical="center"/>
    </xf>
    <xf numFmtId="0" fontId="43"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3" fillId="31" borderId="0" applyNumberFormat="0" applyBorder="0" applyAlignment="0" applyProtection="0">
      <alignment vertical="center"/>
    </xf>
    <xf numFmtId="0" fontId="46" fillId="32" borderId="0" applyNumberFormat="0" applyBorder="0" applyAlignment="0" applyProtection="0">
      <alignment vertical="center"/>
    </xf>
  </cellStyleXfs>
  <cellXfs count="140">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4" fontId="7"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7" fontId="8" fillId="0" borderId="4"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4" fontId="7"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 fontId="8" fillId="0" borderId="4" xfId="0" applyNumberFormat="1" applyFont="1" applyFill="1" applyBorder="1" applyAlignment="1">
      <alignment horizontal="center" vertical="center"/>
    </xf>
    <xf numFmtId="0" fontId="7" fillId="0" borderId="4" xfId="0" applyFont="1" applyFill="1" applyBorder="1" applyAlignment="1">
      <alignment vertical="center" wrapText="1"/>
    </xf>
    <xf numFmtId="0" fontId="6" fillId="0" borderId="5" xfId="0" applyFont="1" applyFill="1" applyBorder="1" applyAlignment="1">
      <alignment horizontal="left" vertical="center" wrapText="1"/>
    </xf>
    <xf numFmtId="0" fontId="7" fillId="0" borderId="5"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 fillId="0" borderId="0" xfId="0" applyFont="1" applyFill="1" applyBorder="1" applyAlignment="1"/>
    <xf numFmtId="0" fontId="10" fillId="0" borderId="0" xfId="0" applyFont="1" applyFill="1" applyBorder="1" applyAlignment="1">
      <alignment horizontal="center" vertical="center"/>
    </xf>
    <xf numFmtId="0" fontId="4" fillId="0" borderId="0" xfId="0" applyFont="1" applyFill="1" applyBorder="1" applyAlignment="1">
      <alignment vertical="center" wrapText="1"/>
    </xf>
    <xf numFmtId="0" fontId="11" fillId="0" borderId="0"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4" fontId="13"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4" fontId="14" fillId="0" borderId="4"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4" fontId="13"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12" fillId="0" borderId="4"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wrapText="1"/>
    </xf>
    <xf numFmtId="0" fontId="4" fillId="0" borderId="8" xfId="0" applyFont="1" applyFill="1" applyBorder="1" applyAlignment="1">
      <alignment horizontal="left" vertical="center"/>
    </xf>
    <xf numFmtId="4" fontId="12" fillId="0" borderId="4" xfId="0" applyNumberFormat="1" applyFont="1" applyFill="1" applyBorder="1" applyAlignment="1">
      <alignment horizontal="center" vertical="center" wrapText="1"/>
    </xf>
    <xf numFmtId="4" fontId="13" fillId="0" borderId="4" xfId="0" applyNumberFormat="1" applyFont="1" applyFill="1" applyBorder="1" applyAlignment="1">
      <alignment horizontal="center" vertical="center" wrapText="1"/>
    </xf>
    <xf numFmtId="177" fontId="14" fillId="0" borderId="4" xfId="0" applyNumberFormat="1" applyFont="1" applyFill="1" applyBorder="1" applyAlignment="1">
      <alignment horizontal="center" vertical="center"/>
    </xf>
    <xf numFmtId="0" fontId="4" fillId="0" borderId="9" xfId="0" applyFont="1" applyFill="1" applyBorder="1" applyAlignment="1">
      <alignment horizontal="left" vertical="center"/>
    </xf>
    <xf numFmtId="0" fontId="4" fillId="0" borderId="1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15" fillId="0" borderId="4" xfId="0" applyFont="1" applyFill="1" applyBorder="1" applyAlignment="1">
      <alignment vertical="center" wrapText="1"/>
    </xf>
    <xf numFmtId="0" fontId="6" fillId="0" borderId="5" xfId="0" applyFont="1" applyFill="1" applyBorder="1" applyAlignment="1">
      <alignment vertical="center" wrapText="1"/>
    </xf>
    <xf numFmtId="0" fontId="15" fillId="0" borderId="5" xfId="0" applyFont="1" applyFill="1" applyBorder="1" applyAlignment="1">
      <alignment vertical="center" wrapText="1"/>
    </xf>
    <xf numFmtId="0" fontId="6" fillId="0" borderId="8"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17" fillId="0" borderId="1" xfId="0" applyFont="1" applyFill="1" applyBorder="1" applyAlignment="1">
      <alignment horizontal="center" vertical="center"/>
    </xf>
    <xf numFmtId="178"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4" fillId="0" borderId="4" xfId="0" applyFont="1" applyFill="1" applyBorder="1" applyAlignment="1">
      <alignment vertical="center" wrapText="1"/>
    </xf>
    <xf numFmtId="0" fontId="4" fillId="0" borderId="7" xfId="0" applyFont="1" applyFill="1" applyBorder="1" applyAlignment="1">
      <alignment vertical="center" wrapText="1"/>
    </xf>
    <xf numFmtId="178" fontId="9" fillId="0" borderId="4" xfId="0" applyNumberFormat="1" applyFont="1" applyFill="1" applyBorder="1" applyAlignment="1">
      <alignment horizontal="center" vertical="center" wrapText="1"/>
    </xf>
    <xf numFmtId="0" fontId="19" fillId="0" borderId="0" xfId="0" applyFont="1" applyFill="1" applyBorder="1" applyAlignment="1">
      <alignment horizontal="right" vertical="center" wrapText="1"/>
    </xf>
    <xf numFmtId="0" fontId="12"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57" fontId="20" fillId="0" borderId="4" xfId="0" applyNumberFormat="1" applyFont="1" applyFill="1" applyBorder="1" applyAlignment="1">
      <alignment horizontal="center" vertical="center" wrapText="1"/>
    </xf>
    <xf numFmtId="0" fontId="0" fillId="0" borderId="0" xfId="0" applyFont="1" applyFill="1" applyAlignment="1">
      <alignment vertical="center"/>
    </xf>
    <xf numFmtId="0" fontId="21" fillId="0" borderId="0" xfId="0" applyFont="1" applyFill="1" applyBorder="1" applyAlignment="1">
      <alignment vertical="center" wrapText="1"/>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26" fillId="0" borderId="4" xfId="0" applyFont="1" applyFill="1" applyBorder="1" applyAlignment="1">
      <alignment horizontal="left" vertical="center" wrapText="1"/>
    </xf>
    <xf numFmtId="0" fontId="26" fillId="0" borderId="4" xfId="0" applyFont="1" applyFill="1" applyBorder="1" applyAlignment="1">
      <alignment horizontal="left" vertical="center"/>
    </xf>
    <xf numFmtId="0" fontId="26" fillId="0" borderId="4" xfId="0" applyFont="1" applyFill="1" applyBorder="1" applyAlignment="1">
      <alignment horizontal="center" vertical="center" wrapText="1"/>
    </xf>
    <xf numFmtId="4" fontId="27" fillId="0" borderId="4" xfId="0" applyNumberFormat="1" applyFont="1" applyFill="1" applyBorder="1" applyAlignment="1">
      <alignment horizontal="center" vertical="center" wrapText="1"/>
    </xf>
    <xf numFmtId="0" fontId="28" fillId="0" borderId="4" xfId="0" applyFont="1" applyFill="1" applyBorder="1" applyAlignment="1">
      <alignment vertical="center" wrapText="1"/>
    </xf>
    <xf numFmtId="0" fontId="29" fillId="0" borderId="4" xfId="0" applyFont="1" applyFill="1" applyBorder="1" applyAlignment="1">
      <alignment horizontal="left" vertical="center" wrapText="1"/>
    </xf>
    <xf numFmtId="0" fontId="29" fillId="0" borderId="4" xfId="0" applyFont="1" applyFill="1" applyBorder="1" applyAlignment="1">
      <alignment horizontal="center" vertical="center" wrapText="1"/>
    </xf>
    <xf numFmtId="0" fontId="1" fillId="0" borderId="0" xfId="0" applyFont="1" applyFill="1" applyBorder="1" applyAlignment="1">
      <alignment vertical="center"/>
    </xf>
    <xf numFmtId="0" fontId="23" fillId="0" borderId="0" xfId="0" applyFont="1" applyBorder="1" applyAlignment="1">
      <alignment horizontal="center" vertical="center" wrapText="1"/>
    </xf>
    <xf numFmtId="0" fontId="30" fillId="0" borderId="0" xfId="0" applyFont="1" applyBorder="1" applyAlignment="1">
      <alignment horizontal="left" vertical="center" wrapText="1"/>
    </xf>
    <xf numFmtId="0" fontId="30" fillId="0" borderId="0" xfId="0" applyFont="1" applyBorder="1" applyAlignment="1">
      <alignment vertical="center" wrapText="1"/>
    </xf>
    <xf numFmtId="0" fontId="31" fillId="0" borderId="4" xfId="0" applyFont="1" applyBorder="1" applyAlignment="1">
      <alignment horizontal="center" vertical="center" wrapText="1"/>
    </xf>
    <xf numFmtId="0" fontId="20" fillId="0" borderId="4" xfId="0" applyFont="1" applyBorder="1" applyAlignment="1">
      <alignment vertical="center" wrapText="1"/>
    </xf>
    <xf numFmtId="4" fontId="32" fillId="0" borderId="4" xfId="0" applyNumberFormat="1" applyFont="1" applyBorder="1" applyAlignment="1">
      <alignment horizontal="right" vertical="center" wrapText="1"/>
    </xf>
    <xf numFmtId="0" fontId="25" fillId="0" borderId="0" xfId="0" applyFont="1" applyBorder="1" applyAlignment="1">
      <alignment horizontal="right" vertical="center" wrapText="1"/>
    </xf>
    <xf numFmtId="0" fontId="0" fillId="0" borderId="0" xfId="0" applyFont="1" applyAlignment="1">
      <alignment vertical="center" wrapText="1"/>
    </xf>
    <xf numFmtId="0" fontId="21" fillId="0" borderId="0" xfId="0" applyFont="1" applyBorder="1" applyAlignment="1">
      <alignment vertical="center" wrapText="1"/>
    </xf>
    <xf numFmtId="0" fontId="22" fillId="0" borderId="0" xfId="0" applyFont="1" applyBorder="1" applyAlignment="1">
      <alignment vertical="center" wrapText="1"/>
    </xf>
    <xf numFmtId="0" fontId="30" fillId="0" borderId="4" xfId="0" applyFont="1" applyBorder="1" applyAlignment="1">
      <alignment horizontal="center" vertical="center" wrapText="1"/>
    </xf>
    <xf numFmtId="0" fontId="30" fillId="0" borderId="4" xfId="0" applyFont="1" applyBorder="1" applyAlignment="1">
      <alignment vertical="center" wrapText="1"/>
    </xf>
    <xf numFmtId="0" fontId="33" fillId="0" borderId="4" xfId="0" applyFont="1" applyBorder="1" applyAlignment="1">
      <alignment horizontal="center" vertical="center" wrapText="1"/>
    </xf>
    <xf numFmtId="0" fontId="30" fillId="0" borderId="4" xfId="0" applyFont="1" applyBorder="1" applyAlignment="1">
      <alignment horizontal="left" vertical="center"/>
    </xf>
    <xf numFmtId="0" fontId="30" fillId="0" borderId="4" xfId="0" applyFont="1" applyBorder="1">
      <alignment vertical="center"/>
    </xf>
    <xf numFmtId="0" fontId="30" fillId="0" borderId="4" xfId="0" applyFont="1" applyBorder="1" applyAlignment="1">
      <alignment horizontal="left" vertical="center" wrapText="1"/>
    </xf>
    <xf numFmtId="4" fontId="33" fillId="0" borderId="4" xfId="0" applyNumberFormat="1" applyFont="1" applyBorder="1" applyAlignment="1">
      <alignment horizontal="right" vertical="center" wrapText="1"/>
    </xf>
    <xf numFmtId="4" fontId="30" fillId="0" borderId="4" xfId="0" applyNumberFormat="1" applyFont="1" applyBorder="1" applyAlignment="1">
      <alignment horizontal="right" vertical="center" wrapText="1"/>
    </xf>
    <xf numFmtId="0" fontId="34" fillId="0" borderId="4" xfId="0" applyFont="1" applyBorder="1" applyAlignment="1">
      <alignment horizontal="center" vertical="center" wrapText="1"/>
    </xf>
    <xf numFmtId="0" fontId="31" fillId="0" borderId="0" xfId="0" applyFont="1" applyBorder="1" applyAlignment="1">
      <alignment vertical="center" wrapText="1"/>
    </xf>
    <xf numFmtId="0" fontId="1" fillId="0" borderId="0" xfId="0" applyFont="1" applyFill="1" applyBorder="1" applyAlignment="1">
      <alignment horizontal="left" vertical="center"/>
    </xf>
    <xf numFmtId="0" fontId="35" fillId="0" borderId="0" xfId="0" applyFont="1" applyBorder="1">
      <alignment vertical="center"/>
    </xf>
    <xf numFmtId="0" fontId="30" fillId="0" borderId="0" xfId="0" applyFont="1" applyBorder="1">
      <alignment vertical="center"/>
    </xf>
    <xf numFmtId="0" fontId="34" fillId="0" borderId="4" xfId="0" applyFont="1" applyBorder="1" applyAlignment="1">
      <alignment horizontal="center" vertical="center"/>
    </xf>
    <xf numFmtId="0" fontId="33" fillId="0" borderId="4" xfId="0" applyFont="1" applyBorder="1" applyAlignment="1">
      <alignment horizontal="center" vertical="center"/>
    </xf>
    <xf numFmtId="4" fontId="33" fillId="0" borderId="4" xfId="0" applyNumberFormat="1" applyFont="1" applyBorder="1" applyAlignment="1">
      <alignment horizontal="right" vertical="center"/>
    </xf>
    <xf numFmtId="4" fontId="30" fillId="0" borderId="4" xfId="0" applyNumberFormat="1" applyFont="1" applyBorder="1" applyAlignment="1">
      <alignment horizontal="right" vertical="center"/>
    </xf>
    <xf numFmtId="4" fontId="30" fillId="0" borderId="4" xfId="0" applyNumberFormat="1" applyFont="1" applyBorder="1" applyAlignment="1">
      <alignment horizontal="center" vertical="center" wrapText="1"/>
    </xf>
    <xf numFmtId="0" fontId="11" fillId="0" borderId="0" xfId="0" applyFont="1" applyFill="1" applyBorder="1" applyAlignment="1">
      <alignment vertical="center" wrapText="1"/>
    </xf>
    <xf numFmtId="0" fontId="30" fillId="0" borderId="0" xfId="0" applyFont="1" applyBorder="1" applyAlignment="1">
      <alignment horizontal="center" vertical="center" wrapText="1"/>
    </xf>
    <xf numFmtId="0" fontId="30" fillId="0" borderId="0" xfId="0" applyFont="1" applyBorder="1" applyAlignment="1">
      <alignment horizontal="center" vertical="center"/>
    </xf>
    <xf numFmtId="0" fontId="36" fillId="0" borderId="4" xfId="0" applyFont="1" applyBorder="1" applyAlignment="1">
      <alignment vertical="center" wrapText="1"/>
    </xf>
    <xf numFmtId="0" fontId="34" fillId="0" borderId="0" xfId="0" applyFont="1" applyBorder="1" applyAlignment="1">
      <alignment vertical="center" wrapText="1"/>
    </xf>
    <xf numFmtId="176" fontId="30" fillId="0" borderId="4" xfId="0" applyNumberFormat="1" applyFont="1" applyBorder="1" applyAlignment="1">
      <alignment horizontal="center" vertical="center" wrapText="1"/>
    </xf>
    <xf numFmtId="0" fontId="37" fillId="0" borderId="0" xfId="0" applyFont="1" applyBorder="1" applyAlignment="1">
      <alignment vertical="center" wrapText="1"/>
    </xf>
    <xf numFmtId="0" fontId="38" fillId="0" borderId="0" xfId="0" applyFont="1" applyBorder="1" applyAlignment="1">
      <alignment vertical="center" wrapText="1"/>
    </xf>
    <xf numFmtId="0" fontId="39" fillId="0" borderId="0" xfId="0" applyFont="1" applyBorder="1" applyAlignment="1">
      <alignment vertical="center" wrapText="1"/>
    </xf>
    <xf numFmtId="0" fontId="30" fillId="0" borderId="4" xfId="0" applyFont="1" applyBorder="1" applyAlignment="1">
      <alignment horizontal="right" vertical="center" wrapText="1"/>
    </xf>
    <xf numFmtId="0" fontId="40" fillId="0" borderId="0" xfId="0" applyFont="1" applyBorder="1" applyAlignment="1">
      <alignment vertical="center" wrapText="1"/>
    </xf>
    <xf numFmtId="0" fontId="30" fillId="0" borderId="4" xfId="0" applyFont="1" applyBorder="1" applyAlignment="1">
      <alignment horizontal="center" vertical="center"/>
    </xf>
    <xf numFmtId="10" fontId="0" fillId="0" borderId="0" xfId="0" applyNumberFormat="1" applyFont="1">
      <alignment vertical="center"/>
    </xf>
    <xf numFmtId="0" fontId="4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3.xml"/><Relationship Id="rId27" Type="http://schemas.openxmlformats.org/officeDocument/2006/relationships/externalLink" Target="externalLinks/externalLink2.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17;&#26607;&#23431;\2023\&#39044;&#31639;&#20844;&#24320;\&#29579;&#26041;&#33459;2012\&#25253;&#36130;&#25919;&#37096;\2013&#39044;&#31639;&#25253;&#36130;&#25919;&#37096;\3&#26376;\3&#26376;\2013&#21306;&#21439;&#39044;&#31639;3.31\901%20&#28189;&#20013;&#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14" sqref="C14"/>
    </sheetView>
  </sheetViews>
  <sheetFormatPr defaultColWidth="10" defaultRowHeight="13.5" outlineLevelCol="2"/>
  <cols>
    <col min="1" max="1" width="5.83333333333333" customWidth="1"/>
    <col min="2" max="2" width="7.325" customWidth="1"/>
    <col min="3" max="3" width="71.375" customWidth="1"/>
    <col min="4" max="4" width="9.76666666666667" customWidth="1"/>
  </cols>
  <sheetData>
    <row r="1" ht="51.75" customHeight="1" spans="1:3">
      <c r="A1" s="137" t="s">
        <v>0</v>
      </c>
      <c r="B1" s="137"/>
      <c r="C1" s="137"/>
    </row>
    <row r="2" ht="29.3" customHeight="1" spans="1:3">
      <c r="A2" s="138" t="s">
        <v>1</v>
      </c>
      <c r="B2" s="138" t="s">
        <v>2</v>
      </c>
      <c r="C2" s="138"/>
    </row>
    <row r="3" ht="29.3" customHeight="1" spans="1:3">
      <c r="A3" s="138">
        <v>1</v>
      </c>
      <c r="B3" s="139" t="s">
        <v>3</v>
      </c>
      <c r="C3" s="139" t="s">
        <v>4</v>
      </c>
    </row>
    <row r="4" ht="33.6" customHeight="1" spans="1:3">
      <c r="A4" s="138">
        <v>2</v>
      </c>
      <c r="B4" s="139" t="s">
        <v>5</v>
      </c>
      <c r="C4" s="139" t="s">
        <v>6</v>
      </c>
    </row>
    <row r="5" ht="27.6" customHeight="1" spans="1:3">
      <c r="A5" s="138">
        <v>3</v>
      </c>
      <c r="B5" s="139" t="s">
        <v>7</v>
      </c>
      <c r="C5" s="139" t="s">
        <v>8</v>
      </c>
    </row>
    <row r="6" ht="25" customHeight="1" spans="1:3">
      <c r="A6" s="138">
        <v>4</v>
      </c>
      <c r="B6" s="139" t="s">
        <v>9</v>
      </c>
      <c r="C6" s="139" t="s">
        <v>10</v>
      </c>
    </row>
    <row r="7" ht="25.85" customHeight="1" spans="1:3">
      <c r="A7" s="138">
        <v>5</v>
      </c>
      <c r="B7" s="139" t="s">
        <v>11</v>
      </c>
      <c r="C7" s="139" t="s">
        <v>12</v>
      </c>
    </row>
    <row r="8" ht="31.05" customHeight="1" spans="1:3">
      <c r="A8" s="138">
        <v>6</v>
      </c>
      <c r="B8" s="139" t="s">
        <v>13</v>
      </c>
      <c r="C8" s="139" t="s">
        <v>14</v>
      </c>
    </row>
    <row r="9" ht="29.3" customHeight="1" spans="1:3">
      <c r="A9" s="138">
        <v>7</v>
      </c>
      <c r="B9" s="139" t="s">
        <v>15</v>
      </c>
      <c r="C9" s="139" t="s">
        <v>16</v>
      </c>
    </row>
    <row r="10" ht="27.6" customHeight="1" spans="1:3">
      <c r="A10" s="138">
        <v>8</v>
      </c>
      <c r="B10" s="139" t="s">
        <v>17</v>
      </c>
      <c r="C10" s="139" t="s">
        <v>18</v>
      </c>
    </row>
    <row r="11" ht="31.05" customHeight="1" spans="1:3">
      <c r="A11" s="138">
        <v>9</v>
      </c>
      <c r="B11" s="139" t="s">
        <v>19</v>
      </c>
      <c r="C11" s="139" t="s">
        <v>20</v>
      </c>
    </row>
    <row r="12" ht="25" customHeight="1" spans="1:3">
      <c r="A12" s="138">
        <v>10</v>
      </c>
      <c r="B12" s="139" t="s">
        <v>21</v>
      </c>
      <c r="C12" s="139" t="s">
        <v>22</v>
      </c>
    </row>
    <row r="13" ht="23.25" customHeight="1" spans="1:3">
      <c r="A13" s="138">
        <v>11</v>
      </c>
      <c r="B13" s="139" t="s">
        <v>23</v>
      </c>
      <c r="C13" s="139" t="s">
        <v>24</v>
      </c>
    </row>
    <row r="14" ht="24.15" customHeight="1" spans="1:3">
      <c r="A14" s="138">
        <v>12</v>
      </c>
      <c r="B14" s="139" t="s">
        <v>25</v>
      </c>
      <c r="C14" s="139" t="s">
        <v>26</v>
      </c>
    </row>
    <row r="15" ht="25.85" customHeight="1" spans="1:3">
      <c r="A15" s="138">
        <v>13</v>
      </c>
      <c r="B15" s="139" t="s">
        <v>27</v>
      </c>
      <c r="C15" s="139" t="s">
        <v>28</v>
      </c>
    </row>
    <row r="16" ht="26.7" customHeight="1" spans="1:3">
      <c r="A16" s="138">
        <v>14</v>
      </c>
      <c r="B16" s="139" t="s">
        <v>29</v>
      </c>
      <c r="C16" s="139" t="s">
        <v>30</v>
      </c>
    </row>
    <row r="17" ht="26.7" customHeight="1" spans="1:3">
      <c r="A17" s="138">
        <v>15</v>
      </c>
      <c r="B17" s="139" t="s">
        <v>31</v>
      </c>
      <c r="C17" s="139" t="s">
        <v>32</v>
      </c>
    </row>
    <row r="18" ht="29" customHeight="1" spans="1:3">
      <c r="A18" s="138">
        <v>16</v>
      </c>
      <c r="B18" s="139" t="s">
        <v>33</v>
      </c>
      <c r="C18" s="139" t="s">
        <v>34</v>
      </c>
    </row>
    <row r="19" ht="29" customHeight="1" spans="1:3">
      <c r="A19" s="138">
        <v>17</v>
      </c>
      <c r="B19" s="139" t="s">
        <v>35</v>
      </c>
      <c r="C19" s="139" t="s">
        <v>36</v>
      </c>
    </row>
    <row r="20" ht="29" customHeight="1" spans="1:3">
      <c r="A20" s="138">
        <v>18</v>
      </c>
      <c r="B20" s="139" t="s">
        <v>37</v>
      </c>
      <c r="C20" s="139" t="s">
        <v>38</v>
      </c>
    </row>
  </sheetData>
  <mergeCells count="2">
    <mergeCell ref="A1:C1"/>
    <mergeCell ref="B2:C2"/>
  </mergeCells>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15" sqref="E15"/>
    </sheetView>
  </sheetViews>
  <sheetFormatPr defaultColWidth="10" defaultRowHeight="13.5" outlineLevelCol="4"/>
  <cols>
    <col min="1" max="1" width="0.266666666666667" customWidth="1"/>
    <col min="2" max="2" width="23.6166666666667" customWidth="1"/>
    <col min="3" max="3" width="29.375" customWidth="1"/>
    <col min="4" max="4" width="28.6333333333333" customWidth="1"/>
  </cols>
  <sheetData>
    <row r="1" ht="16.35" customHeight="1" spans="1:2">
      <c r="A1" s="104"/>
      <c r="B1" s="124" t="s">
        <v>301</v>
      </c>
    </row>
    <row r="2" ht="51.75" customHeight="1" spans="2:4">
      <c r="B2" s="96" t="s">
        <v>299</v>
      </c>
      <c r="C2" s="96"/>
      <c r="D2" s="96"/>
    </row>
    <row r="3" ht="20.7" customHeight="1" spans="2:4">
      <c r="B3" s="125" t="s">
        <v>260</v>
      </c>
      <c r="C3" s="125"/>
      <c r="D3" s="125"/>
    </row>
    <row r="4" ht="32" customHeight="1" spans="2:4">
      <c r="B4" s="97" t="s">
        <v>41</v>
      </c>
      <c r="C4" s="97"/>
      <c r="D4" s="102" t="s">
        <v>42</v>
      </c>
    </row>
    <row r="5" ht="37.05" customHeight="1" spans="2:4">
      <c r="B5" s="114" t="s">
        <v>261</v>
      </c>
      <c r="C5" s="114"/>
      <c r="D5" s="114" t="s">
        <v>137</v>
      </c>
    </row>
    <row r="6" ht="27.6" customHeight="1" spans="2:4">
      <c r="B6" s="114" t="s">
        <v>84</v>
      </c>
      <c r="C6" s="114" t="s">
        <v>85</v>
      </c>
      <c r="D6" s="114"/>
    </row>
    <row r="7" ht="20.7" customHeight="1" spans="2:4">
      <c r="B7" s="108" t="s">
        <v>47</v>
      </c>
      <c r="C7" s="108"/>
      <c r="D7" s="112">
        <v>34958482.51</v>
      </c>
    </row>
    <row r="8" ht="19.8" customHeight="1" spans="2:4">
      <c r="B8" s="109" t="s">
        <v>271</v>
      </c>
      <c r="C8" s="109" t="s">
        <v>272</v>
      </c>
      <c r="D8" s="113">
        <v>26273000</v>
      </c>
    </row>
    <row r="9" ht="18.95" customHeight="1" spans="2:4">
      <c r="B9" s="111" t="s">
        <v>273</v>
      </c>
      <c r="C9" s="111" t="s">
        <v>274</v>
      </c>
      <c r="D9" s="113">
        <v>240000</v>
      </c>
    </row>
    <row r="10" ht="18.95" customHeight="1" spans="2:4">
      <c r="B10" s="111" t="s">
        <v>278</v>
      </c>
      <c r="C10" s="111" t="s">
        <v>232</v>
      </c>
      <c r="D10" s="113">
        <v>25877000</v>
      </c>
    </row>
    <row r="11" ht="18.95" customHeight="1" spans="2:4">
      <c r="B11" s="111" t="s">
        <v>282</v>
      </c>
      <c r="C11" s="111" t="s">
        <v>242</v>
      </c>
      <c r="D11" s="113">
        <v>156000</v>
      </c>
    </row>
    <row r="12" ht="19.8" customHeight="1" spans="2:4">
      <c r="B12" s="109" t="s">
        <v>283</v>
      </c>
      <c r="C12" s="109" t="s">
        <v>284</v>
      </c>
      <c r="D12" s="113">
        <v>800000</v>
      </c>
    </row>
    <row r="13" ht="18.95" customHeight="1" spans="2:4">
      <c r="B13" s="111" t="s">
        <v>287</v>
      </c>
      <c r="C13" s="111" t="s">
        <v>288</v>
      </c>
      <c r="D13" s="113">
        <v>800000</v>
      </c>
    </row>
    <row r="14" ht="19.8" customHeight="1" spans="2:4">
      <c r="B14" s="109" t="s">
        <v>289</v>
      </c>
      <c r="C14" s="109" t="s">
        <v>290</v>
      </c>
      <c r="D14" s="113">
        <v>557334</v>
      </c>
    </row>
    <row r="15" ht="18.95" customHeight="1" spans="2:5">
      <c r="B15" s="111" t="s">
        <v>291</v>
      </c>
      <c r="C15" s="111" t="s">
        <v>292</v>
      </c>
      <c r="D15" s="113">
        <v>557334</v>
      </c>
      <c r="E15" t="s">
        <v>54</v>
      </c>
    </row>
    <row r="16" ht="19.8" customHeight="1" spans="2:4">
      <c r="B16" s="109" t="s">
        <v>293</v>
      </c>
      <c r="C16" s="109" t="s">
        <v>256</v>
      </c>
      <c r="D16" s="113">
        <v>7328148.51</v>
      </c>
    </row>
    <row r="17" ht="18.95" customHeight="1" spans="2:4">
      <c r="B17" s="111" t="s">
        <v>294</v>
      </c>
      <c r="C17" s="111" t="s">
        <v>258</v>
      </c>
      <c r="D17" s="113">
        <v>7328148.51</v>
      </c>
    </row>
  </sheetData>
  <mergeCells count="6">
    <mergeCell ref="B2:D2"/>
    <mergeCell ref="B3:D3"/>
    <mergeCell ref="B4:C4"/>
    <mergeCell ref="B5:C5"/>
    <mergeCell ref="B7:C7"/>
    <mergeCell ref="D5:D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L9" sqref="L9"/>
    </sheetView>
  </sheetViews>
  <sheetFormatPr defaultColWidth="10" defaultRowHeight="13.5"/>
  <cols>
    <col min="1" max="1" width="0.408333333333333" customWidth="1"/>
    <col min="2" max="2" width="12.75" customWidth="1"/>
    <col min="3" max="3" width="9.875" customWidth="1"/>
    <col min="4" max="4" width="13.1583333333333" customWidth="1"/>
    <col min="5" max="5" width="8.875" customWidth="1"/>
    <col min="6" max="6" width="17.1" customWidth="1"/>
    <col min="7" max="7" width="11.875" customWidth="1"/>
    <col min="8" max="8" width="12.875" customWidth="1"/>
    <col min="9" max="9" width="9.25" customWidth="1"/>
    <col min="10" max="10" width="13.1583333333333" customWidth="1"/>
    <col min="11" max="11" width="9" customWidth="1"/>
    <col min="12" max="12" width="13.875" customWidth="1"/>
    <col min="13" max="13" width="13.125" customWidth="1"/>
  </cols>
  <sheetData>
    <row r="1" ht="18.1" customHeight="1" spans="1:2">
      <c r="A1" s="104"/>
      <c r="B1" s="95" t="s">
        <v>302</v>
      </c>
    </row>
    <row r="2" ht="16.35" customHeight="1" spans="2:13">
      <c r="B2" s="96" t="s">
        <v>303</v>
      </c>
      <c r="C2" s="96"/>
      <c r="D2" s="96"/>
      <c r="E2" s="96"/>
      <c r="F2" s="96"/>
      <c r="G2" s="96"/>
      <c r="H2" s="96"/>
      <c r="I2" s="96"/>
      <c r="J2" s="96"/>
      <c r="K2" s="96"/>
      <c r="L2" s="96"/>
      <c r="M2" s="96"/>
    </row>
    <row r="3" ht="16.35" customHeight="1" spans="2:13">
      <c r="B3" s="96"/>
      <c r="C3" s="96"/>
      <c r="D3" s="96"/>
      <c r="E3" s="96"/>
      <c r="F3" s="96"/>
      <c r="G3" s="96"/>
      <c r="H3" s="96"/>
      <c r="I3" s="96"/>
      <c r="J3" s="96"/>
      <c r="K3" s="96"/>
      <c r="L3" s="96"/>
      <c r="M3" s="96"/>
    </row>
    <row r="4" ht="16.35" customHeight="1" spans="2:13">
      <c r="B4" s="96"/>
      <c r="C4" s="96"/>
      <c r="D4" s="96"/>
      <c r="E4" s="96"/>
      <c r="F4" s="96"/>
      <c r="G4" s="96"/>
      <c r="H4" s="96"/>
      <c r="I4" s="96"/>
      <c r="J4" s="96"/>
      <c r="K4" s="96"/>
      <c r="L4" s="96"/>
      <c r="M4" s="96"/>
    </row>
    <row r="5" ht="32.75" customHeight="1" spans="1:13">
      <c r="A5" s="98"/>
      <c r="B5" s="97" t="s">
        <v>41</v>
      </c>
      <c r="C5" s="97"/>
      <c r="D5" s="97"/>
      <c r="E5" s="98"/>
      <c r="F5" s="98"/>
      <c r="G5" s="98"/>
      <c r="H5" s="98"/>
      <c r="I5" s="98"/>
      <c r="J5" s="98"/>
      <c r="K5" s="98"/>
      <c r="L5" s="98"/>
      <c r="M5" s="102" t="s">
        <v>42</v>
      </c>
    </row>
    <row r="6" ht="38.8" customHeight="1" spans="2:13">
      <c r="B6" s="114" t="s">
        <v>157</v>
      </c>
      <c r="C6" s="114"/>
      <c r="D6" s="114"/>
      <c r="E6" s="114"/>
      <c r="F6" s="114"/>
      <c r="G6" s="114"/>
      <c r="H6" s="114" t="s">
        <v>156</v>
      </c>
      <c r="I6" s="114"/>
      <c r="J6" s="114"/>
      <c r="K6" s="114"/>
      <c r="L6" s="114"/>
      <c r="M6" s="114"/>
    </row>
    <row r="7" ht="36.2" customHeight="1" spans="2:13">
      <c r="B7" s="114" t="s">
        <v>47</v>
      </c>
      <c r="C7" s="114" t="s">
        <v>304</v>
      </c>
      <c r="D7" s="114" t="s">
        <v>305</v>
      </c>
      <c r="E7" s="114"/>
      <c r="F7" s="114"/>
      <c r="G7" s="114" t="s">
        <v>306</v>
      </c>
      <c r="H7" s="114" t="s">
        <v>47</v>
      </c>
      <c r="I7" s="114" t="s">
        <v>304</v>
      </c>
      <c r="J7" s="114" t="s">
        <v>305</v>
      </c>
      <c r="K7" s="114"/>
      <c r="L7" s="114"/>
      <c r="M7" s="114" t="s">
        <v>306</v>
      </c>
    </row>
    <row r="8" ht="36.2" customHeight="1" spans="2:13">
      <c r="B8" s="114"/>
      <c r="C8" s="114"/>
      <c r="D8" s="114" t="s">
        <v>160</v>
      </c>
      <c r="E8" s="114" t="s">
        <v>307</v>
      </c>
      <c r="F8" s="114" t="s">
        <v>308</v>
      </c>
      <c r="G8" s="114"/>
      <c r="H8" s="114"/>
      <c r="I8" s="114"/>
      <c r="J8" s="114" t="s">
        <v>160</v>
      </c>
      <c r="K8" s="114" t="s">
        <v>307</v>
      </c>
      <c r="L8" s="114" t="s">
        <v>308</v>
      </c>
      <c r="M8" s="114"/>
    </row>
    <row r="9" ht="25.85" customHeight="1" spans="2:13">
      <c r="B9" s="123">
        <v>638000</v>
      </c>
      <c r="C9" s="123" t="s">
        <v>54</v>
      </c>
      <c r="D9" s="123">
        <v>630000</v>
      </c>
      <c r="E9" s="123" t="s">
        <v>54</v>
      </c>
      <c r="F9" s="123">
        <v>630000</v>
      </c>
      <c r="G9" s="123">
        <v>8000</v>
      </c>
      <c r="H9" s="123">
        <v>465600</v>
      </c>
      <c r="I9" s="123" t="s">
        <v>54</v>
      </c>
      <c r="J9" s="123">
        <v>455600</v>
      </c>
      <c r="K9" s="123" t="s">
        <v>54</v>
      </c>
      <c r="L9" s="123">
        <v>455600</v>
      </c>
      <c r="M9" s="123">
        <v>10000</v>
      </c>
    </row>
  </sheetData>
  <mergeCells count="12">
    <mergeCell ref="B5:D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K7" sqref="K7"/>
    </sheetView>
  </sheetViews>
  <sheetFormatPr defaultColWidth="10" defaultRowHeight="13.5" outlineLevelCol="5"/>
  <cols>
    <col min="1" max="1" width="0.408333333333333" customWidth="1"/>
    <col min="2" max="2" width="23.6166666666667" customWidth="1"/>
    <col min="3" max="3" width="28.5" customWidth="1"/>
    <col min="4" max="4" width="15.3333333333333" customWidth="1"/>
    <col min="5" max="5" width="14.7916666666667" customWidth="1"/>
    <col min="6" max="6" width="15.3333333333333" customWidth="1"/>
  </cols>
  <sheetData>
    <row r="1" ht="16.35" customHeight="1" spans="1:6">
      <c r="A1" s="104"/>
      <c r="B1" s="116" t="s">
        <v>309</v>
      </c>
      <c r="C1" s="117"/>
      <c r="D1" s="117"/>
      <c r="E1" s="117"/>
      <c r="F1" s="117"/>
    </row>
    <row r="2" ht="25" customHeight="1" spans="2:6">
      <c r="B2" s="96" t="s">
        <v>310</v>
      </c>
      <c r="C2" s="96"/>
      <c r="D2" s="96"/>
      <c r="E2" s="96"/>
      <c r="F2" s="96"/>
    </row>
    <row r="3" ht="26.7" customHeight="1" spans="2:6">
      <c r="B3" s="96"/>
      <c r="C3" s="96"/>
      <c r="D3" s="96"/>
      <c r="E3" s="96"/>
      <c r="F3" s="96"/>
    </row>
    <row r="4" ht="31.9" customHeight="1" spans="2:6">
      <c r="B4" s="97" t="s">
        <v>41</v>
      </c>
      <c r="C4" s="97"/>
      <c r="D4" s="118"/>
      <c r="E4" s="118"/>
      <c r="F4" s="102" t="s">
        <v>42</v>
      </c>
    </row>
    <row r="5" ht="33.6" customHeight="1" spans="2:6">
      <c r="B5" s="119" t="s">
        <v>159</v>
      </c>
      <c r="C5" s="119" t="s">
        <v>85</v>
      </c>
      <c r="D5" s="119" t="s">
        <v>311</v>
      </c>
      <c r="E5" s="119"/>
      <c r="F5" s="119"/>
    </row>
    <row r="6" ht="31.05" customHeight="1" spans="2:6">
      <c r="B6" s="119"/>
      <c r="C6" s="119"/>
      <c r="D6" s="119" t="s">
        <v>72</v>
      </c>
      <c r="E6" s="119" t="s">
        <v>161</v>
      </c>
      <c r="F6" s="119" t="s">
        <v>162</v>
      </c>
    </row>
    <row r="7" ht="20.7" customHeight="1" spans="2:6">
      <c r="B7" s="120" t="s">
        <v>47</v>
      </c>
      <c r="C7" s="120"/>
      <c r="D7" s="121" t="s">
        <v>54</v>
      </c>
      <c r="E7" s="121" t="s">
        <v>54</v>
      </c>
      <c r="F7" s="121" t="s">
        <v>54</v>
      </c>
    </row>
    <row r="8" ht="16.35" customHeight="1" spans="2:6">
      <c r="B8" s="109"/>
      <c r="C8" s="110"/>
      <c r="D8" s="122" t="s">
        <v>54</v>
      </c>
      <c r="E8" s="122" t="s">
        <v>54</v>
      </c>
      <c r="F8" s="122" t="s">
        <v>54</v>
      </c>
    </row>
    <row r="9" ht="16.35" customHeight="1" spans="2:6">
      <c r="B9" s="111" t="s">
        <v>312</v>
      </c>
      <c r="C9" s="107" t="s">
        <v>312</v>
      </c>
      <c r="D9" s="122" t="s">
        <v>54</v>
      </c>
      <c r="E9" s="122" t="s">
        <v>54</v>
      </c>
      <c r="F9" s="122" t="s">
        <v>54</v>
      </c>
    </row>
    <row r="10" ht="16.35" customHeight="1" spans="2:6">
      <c r="B10" s="111" t="s">
        <v>313</v>
      </c>
      <c r="C10" s="107" t="s">
        <v>313</v>
      </c>
      <c r="D10" s="122" t="s">
        <v>54</v>
      </c>
      <c r="E10" s="122" t="s">
        <v>54</v>
      </c>
      <c r="F10" s="122" t="s">
        <v>54</v>
      </c>
    </row>
    <row r="11" ht="16.35" customHeight="1" spans="2:6">
      <c r="B11" s="98" t="s">
        <v>314</v>
      </c>
      <c r="C11" s="98"/>
      <c r="D11" s="98"/>
      <c r="E11" s="98"/>
      <c r="F11" s="98"/>
    </row>
  </sheetData>
  <mergeCells count="7">
    <mergeCell ref="B4:C4"/>
    <mergeCell ref="D5:F5"/>
    <mergeCell ref="B7:C7"/>
    <mergeCell ref="B11:F11"/>
    <mergeCell ref="B5:B6"/>
    <mergeCell ref="C5:C6"/>
    <mergeCell ref="B2:F3"/>
  </mergeCells>
  <printOptions horizontalCentered="1"/>
  <pageMargins left="0.0780000016093254" right="0.0780000016093254" top="0.39300000667572" bottom="0.078000001609325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G13" sqref="G13"/>
    </sheetView>
  </sheetViews>
  <sheetFormatPr defaultColWidth="10" defaultRowHeight="13.5" outlineLevelCol="5"/>
  <cols>
    <col min="1" max="1" width="0.408333333333333" customWidth="1"/>
    <col min="2" max="2" width="16.625" customWidth="1"/>
    <col min="3" max="3" width="20" customWidth="1"/>
    <col min="4" max="4" width="15.3333333333333" customWidth="1"/>
    <col min="5" max="5" width="14.7916666666667" customWidth="1"/>
    <col min="6" max="6" width="15.3333333333333" customWidth="1"/>
  </cols>
  <sheetData>
    <row r="1" ht="16.35" customHeight="1" spans="1:6">
      <c r="A1" s="104"/>
      <c r="B1" s="116" t="s">
        <v>315</v>
      </c>
      <c r="C1" s="117"/>
      <c r="D1" s="117"/>
      <c r="E1" s="117"/>
      <c r="F1" s="117"/>
    </row>
    <row r="2" ht="25" customHeight="1" spans="2:6">
      <c r="B2" s="96" t="s">
        <v>316</v>
      </c>
      <c r="C2" s="96"/>
      <c r="D2" s="96"/>
      <c r="E2" s="96"/>
      <c r="F2" s="96"/>
    </row>
    <row r="3" ht="26.7" customHeight="1" spans="2:6">
      <c r="B3" s="96"/>
      <c r="C3" s="96"/>
      <c r="D3" s="96"/>
      <c r="E3" s="96"/>
      <c r="F3" s="96"/>
    </row>
    <row r="4" ht="30" customHeight="1" spans="2:6">
      <c r="B4" s="97" t="s">
        <v>41</v>
      </c>
      <c r="C4" s="97"/>
      <c r="D4" s="118"/>
      <c r="E4" s="118"/>
      <c r="F4" s="102" t="s">
        <v>42</v>
      </c>
    </row>
    <row r="5" ht="33.6" customHeight="1" spans="2:6">
      <c r="B5" s="119" t="s">
        <v>159</v>
      </c>
      <c r="C5" s="119" t="s">
        <v>85</v>
      </c>
      <c r="D5" s="119" t="s">
        <v>317</v>
      </c>
      <c r="E5" s="119"/>
      <c r="F5" s="119"/>
    </row>
    <row r="6" ht="31.05" customHeight="1" spans="2:6">
      <c r="B6" s="119"/>
      <c r="C6" s="119"/>
      <c r="D6" s="119" t="s">
        <v>72</v>
      </c>
      <c r="E6" s="119" t="s">
        <v>161</v>
      </c>
      <c r="F6" s="119" t="s">
        <v>162</v>
      </c>
    </row>
    <row r="7" ht="20.7" customHeight="1" spans="2:6">
      <c r="B7" s="120" t="s">
        <v>47</v>
      </c>
      <c r="C7" s="120"/>
      <c r="D7" s="121" t="s">
        <v>54</v>
      </c>
      <c r="E7" s="121" t="s">
        <v>54</v>
      </c>
      <c r="F7" s="121" t="s">
        <v>54</v>
      </c>
    </row>
    <row r="8" ht="16.35" customHeight="1" spans="2:6">
      <c r="B8" s="109"/>
      <c r="C8" s="110"/>
      <c r="D8" s="122" t="s">
        <v>54</v>
      </c>
      <c r="E8" s="122" t="s">
        <v>54</v>
      </c>
      <c r="F8" s="122" t="s">
        <v>54</v>
      </c>
    </row>
    <row r="9" ht="16.35" customHeight="1" spans="2:6">
      <c r="B9" s="111" t="s">
        <v>312</v>
      </c>
      <c r="C9" s="107" t="s">
        <v>312</v>
      </c>
      <c r="D9" s="122" t="s">
        <v>54</v>
      </c>
      <c r="E9" s="122" t="s">
        <v>54</v>
      </c>
      <c r="F9" s="122" t="s">
        <v>54</v>
      </c>
    </row>
    <row r="10" ht="16.35" customHeight="1" spans="2:6">
      <c r="B10" s="111" t="s">
        <v>313</v>
      </c>
      <c r="C10" s="107" t="s">
        <v>313</v>
      </c>
      <c r="D10" s="122" t="s">
        <v>54</v>
      </c>
      <c r="E10" s="122" t="s">
        <v>54</v>
      </c>
      <c r="F10" s="122" t="s">
        <v>54</v>
      </c>
    </row>
    <row r="11" ht="16.35" customHeight="1" spans="2:6">
      <c r="B11" s="98" t="s">
        <v>314</v>
      </c>
      <c r="C11" s="98"/>
      <c r="D11" s="98"/>
      <c r="E11" s="98"/>
      <c r="F11" s="98"/>
    </row>
  </sheetData>
  <mergeCells count="7">
    <mergeCell ref="B4:C4"/>
    <mergeCell ref="D5:F5"/>
    <mergeCell ref="B7:C7"/>
    <mergeCell ref="B11:F11"/>
    <mergeCell ref="B5:B6"/>
    <mergeCell ref="C5:C6"/>
    <mergeCell ref="B2:F3"/>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5" sqref="D5"/>
    </sheetView>
  </sheetViews>
  <sheetFormatPr defaultColWidth="10" defaultRowHeight="13.5" outlineLevelCol="3"/>
  <cols>
    <col min="1" max="1" width="38.2666666666667" customWidth="1"/>
    <col min="2" max="2" width="27.275" customWidth="1"/>
    <col min="3" max="3" width="38.5416666666667" customWidth="1"/>
    <col min="4" max="4" width="23.2" customWidth="1"/>
  </cols>
  <sheetData>
    <row r="1" ht="16.35" customHeight="1" spans="1:1">
      <c r="A1" s="95" t="s">
        <v>318</v>
      </c>
    </row>
    <row r="2" ht="34.5" customHeight="1" spans="1:4">
      <c r="A2" s="96" t="s">
        <v>319</v>
      </c>
      <c r="B2" s="96"/>
      <c r="C2" s="96"/>
      <c r="D2" s="96"/>
    </row>
    <row r="3" ht="39.65" customHeight="1" spans="1:4">
      <c r="A3" s="97" t="s">
        <v>41</v>
      </c>
      <c r="B3" s="97"/>
      <c r="C3" s="97"/>
      <c r="D3" s="102" t="s">
        <v>42</v>
      </c>
    </row>
    <row r="4" ht="31.05" customHeight="1" spans="1:4">
      <c r="A4" s="114" t="s">
        <v>320</v>
      </c>
      <c r="B4" s="114" t="s">
        <v>46</v>
      </c>
      <c r="C4" s="114" t="s">
        <v>321</v>
      </c>
      <c r="D4" s="114" t="s">
        <v>46</v>
      </c>
    </row>
    <row r="5" ht="26.7" customHeight="1" spans="1:4">
      <c r="A5" s="106" t="s">
        <v>322</v>
      </c>
      <c r="B5" s="106"/>
      <c r="C5" s="106" t="s">
        <v>322</v>
      </c>
      <c r="D5" s="106"/>
    </row>
    <row r="6" ht="26.7" customHeight="1" spans="1:4">
      <c r="A6" s="107" t="s">
        <v>151</v>
      </c>
      <c r="B6" s="107"/>
      <c r="C6" s="107" t="s">
        <v>152</v>
      </c>
      <c r="D6" s="107"/>
    </row>
    <row r="7" ht="25" customHeight="1" spans="1:4">
      <c r="A7" s="107" t="s">
        <v>323</v>
      </c>
      <c r="B7" s="107"/>
      <c r="C7" s="107" t="s">
        <v>324</v>
      </c>
      <c r="D7" s="107"/>
    </row>
    <row r="8" ht="24.15" customHeight="1" spans="1:4">
      <c r="A8" s="107" t="s">
        <v>325</v>
      </c>
      <c r="B8" s="107"/>
      <c r="C8" s="107" t="s">
        <v>325</v>
      </c>
      <c r="D8" s="107"/>
    </row>
    <row r="9" ht="25.85" customHeight="1" spans="1:4">
      <c r="A9" s="107" t="s">
        <v>326</v>
      </c>
      <c r="B9" s="107"/>
      <c r="C9" s="107" t="s">
        <v>326</v>
      </c>
      <c r="D9" s="107"/>
    </row>
    <row r="10" ht="24.15" customHeight="1" spans="1:4">
      <c r="A10" s="107" t="s">
        <v>327</v>
      </c>
      <c r="B10" s="107"/>
      <c r="C10" s="107" t="s">
        <v>327</v>
      </c>
      <c r="D10" s="107"/>
    </row>
    <row r="11" ht="26.7" customHeight="1" spans="1:4">
      <c r="A11" s="107" t="s">
        <v>328</v>
      </c>
      <c r="B11" s="107"/>
      <c r="C11" s="107" t="s">
        <v>329</v>
      </c>
      <c r="D11" s="107"/>
    </row>
    <row r="12" ht="30.15" customHeight="1" spans="1:4">
      <c r="A12" s="107" t="s">
        <v>330</v>
      </c>
      <c r="B12" s="107"/>
      <c r="C12" s="107" t="s">
        <v>330</v>
      </c>
      <c r="D12" s="107"/>
    </row>
    <row r="13" ht="20.7" customHeight="1" spans="1:4">
      <c r="A13" s="107" t="s">
        <v>331</v>
      </c>
      <c r="B13" s="107"/>
      <c r="C13" s="107" t="s">
        <v>331</v>
      </c>
      <c r="D13" s="107"/>
    </row>
    <row r="14" ht="25" customHeight="1" spans="1:4">
      <c r="A14" s="107" t="s">
        <v>332</v>
      </c>
      <c r="B14" s="107"/>
      <c r="C14" s="107" t="s">
        <v>333</v>
      </c>
      <c r="D14" s="107"/>
    </row>
    <row r="15" ht="26.7" customHeight="1" spans="1:4">
      <c r="A15" s="107" t="s">
        <v>334</v>
      </c>
      <c r="B15" s="107"/>
      <c r="C15" s="107" t="s">
        <v>335</v>
      </c>
      <c r="D15" s="107"/>
    </row>
    <row r="16" ht="16.35" customHeight="1" spans="1:4">
      <c r="A16" s="107"/>
      <c r="B16" s="107"/>
      <c r="C16" s="107" t="s">
        <v>336</v>
      </c>
      <c r="D16" s="107"/>
    </row>
    <row r="17" ht="16.35" customHeight="1" spans="1:4">
      <c r="A17" s="98" t="s">
        <v>337</v>
      </c>
      <c r="B17" s="98"/>
      <c r="C17" s="98"/>
      <c r="D17" s="98"/>
    </row>
    <row r="18" ht="16.35" customHeight="1" spans="1:4">
      <c r="A18" s="115"/>
      <c r="B18" s="115"/>
      <c r="C18" s="115"/>
      <c r="D18" s="115"/>
    </row>
  </sheetData>
  <mergeCells count="3">
    <mergeCell ref="A2:D2"/>
    <mergeCell ref="A3:C3"/>
    <mergeCell ref="A17:C17"/>
  </mergeCells>
  <pageMargins left="0.75" right="0.75" top="0.270000010728836" bottom="0.270000010728836"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6"/>
  <sheetViews>
    <sheetView workbookViewId="0">
      <selection activeCell="I6" sqref="I6"/>
    </sheetView>
  </sheetViews>
  <sheetFormatPr defaultColWidth="10" defaultRowHeight="13.5"/>
  <cols>
    <col min="1" max="1" width="0.408333333333333" customWidth="1"/>
    <col min="2" max="2" width="6.625" customWidth="1"/>
    <col min="3" max="3" width="15.3333333333333" customWidth="1"/>
    <col min="4" max="4" width="8.14166666666667" customWidth="1"/>
    <col min="5" max="5" width="20.625" style="103" customWidth="1"/>
    <col min="6" max="6" width="9" customWidth="1"/>
    <col min="7" max="7" width="17.775" customWidth="1"/>
    <col min="8" max="8" width="21.125" style="103" customWidth="1"/>
    <col min="9" max="9" width="15.875" customWidth="1"/>
    <col min="10" max="10" width="15.25" customWidth="1"/>
    <col min="11" max="11" width="15" customWidth="1"/>
    <col min="12" max="12" width="11.5333333333333" customWidth="1"/>
    <col min="13" max="15" width="10.9916666666667" customWidth="1"/>
    <col min="16" max="16" width="10.8583333333333" customWidth="1"/>
    <col min="17" max="17" width="10.7166666666667" customWidth="1"/>
    <col min="18" max="18" width="12.4833333333333" customWidth="1"/>
    <col min="19" max="19" width="10.9916666666667" customWidth="1"/>
    <col min="20" max="20" width="10.8583333333333" customWidth="1"/>
    <col min="21" max="22" width="10.9916666666667" customWidth="1"/>
    <col min="23" max="23" width="10.7166666666667" customWidth="1"/>
    <col min="24" max="24" width="12.075" customWidth="1"/>
    <col min="25" max="25" width="10.5833333333333" customWidth="1"/>
    <col min="26" max="26" width="12.2083333333333" customWidth="1"/>
    <col min="27" max="27" width="9.76666666666667" customWidth="1"/>
  </cols>
  <sheetData>
    <row r="1" ht="20.7" customHeight="1" spans="1:3">
      <c r="A1" s="104"/>
      <c r="B1" s="105" t="s">
        <v>338</v>
      </c>
      <c r="C1" s="105"/>
    </row>
    <row r="2" ht="42.25" customHeight="1" spans="2:26">
      <c r="B2" s="96" t="s">
        <v>339</v>
      </c>
      <c r="C2" s="96"/>
      <c r="D2" s="96"/>
      <c r="E2" s="96"/>
      <c r="F2" s="96"/>
      <c r="G2" s="96"/>
      <c r="H2" s="96"/>
      <c r="I2" s="96"/>
      <c r="J2" s="96"/>
      <c r="K2" s="96"/>
      <c r="L2" s="96"/>
      <c r="M2" s="96"/>
      <c r="N2" s="96"/>
      <c r="O2" s="96"/>
      <c r="P2" s="96"/>
      <c r="Q2" s="96"/>
      <c r="R2" s="96"/>
      <c r="S2" s="96"/>
      <c r="T2" s="96"/>
      <c r="U2" s="96"/>
      <c r="V2" s="96"/>
      <c r="W2" s="96"/>
      <c r="X2" s="96"/>
      <c r="Y2" s="96"/>
      <c r="Z2" s="96"/>
    </row>
    <row r="3" ht="30.15" customHeight="1" spans="1:26">
      <c r="A3" s="98"/>
      <c r="B3" s="97" t="s">
        <v>41</v>
      </c>
      <c r="C3" s="97"/>
      <c r="D3" s="97"/>
      <c r="E3" s="97"/>
      <c r="F3" s="97"/>
      <c r="G3" s="97"/>
      <c r="H3" s="97"/>
      <c r="I3" s="98"/>
      <c r="J3" s="98"/>
      <c r="K3" s="98"/>
      <c r="L3" s="98"/>
      <c r="M3" s="98"/>
      <c r="N3" s="98"/>
      <c r="O3" s="98"/>
      <c r="P3" s="98"/>
      <c r="Q3" s="98"/>
      <c r="R3" s="98"/>
      <c r="S3" s="98"/>
      <c r="T3" s="98"/>
      <c r="U3" s="98"/>
      <c r="V3" s="98"/>
      <c r="W3" s="98"/>
      <c r="X3" s="98"/>
      <c r="Y3" s="98"/>
      <c r="Z3" s="102" t="s">
        <v>42</v>
      </c>
    </row>
    <row r="4" ht="33.6" customHeight="1" spans="2:26">
      <c r="B4" s="106" t="s">
        <v>340</v>
      </c>
      <c r="C4" s="106" t="s">
        <v>341</v>
      </c>
      <c r="D4" s="106" t="s">
        <v>342</v>
      </c>
      <c r="E4" s="106" t="s">
        <v>343</v>
      </c>
      <c r="F4" s="106" t="s">
        <v>344</v>
      </c>
      <c r="G4" s="106" t="s">
        <v>345</v>
      </c>
      <c r="H4" s="106" t="s">
        <v>346</v>
      </c>
      <c r="I4" s="106" t="s">
        <v>72</v>
      </c>
      <c r="J4" s="106" t="s">
        <v>143</v>
      </c>
      <c r="K4" s="106"/>
      <c r="L4" s="106"/>
      <c r="M4" s="106"/>
      <c r="N4" s="106"/>
      <c r="O4" s="106"/>
      <c r="P4" s="106" t="s">
        <v>144</v>
      </c>
      <c r="Q4" s="106"/>
      <c r="R4" s="106"/>
      <c r="S4" s="106" t="s">
        <v>145</v>
      </c>
      <c r="T4" s="106" t="s">
        <v>58</v>
      </c>
      <c r="U4" s="106" t="s">
        <v>347</v>
      </c>
      <c r="V4" s="106"/>
      <c r="W4" s="106"/>
      <c r="X4" s="106"/>
      <c r="Y4" s="106"/>
      <c r="Z4" s="106"/>
    </row>
    <row r="5" ht="44.85" customHeight="1" spans="2:26">
      <c r="B5" s="106"/>
      <c r="C5" s="106"/>
      <c r="D5" s="106"/>
      <c r="E5" s="106"/>
      <c r="F5" s="106"/>
      <c r="G5" s="106"/>
      <c r="H5" s="106"/>
      <c r="I5" s="106"/>
      <c r="J5" s="106" t="s">
        <v>160</v>
      </c>
      <c r="K5" s="106" t="s">
        <v>348</v>
      </c>
      <c r="L5" s="106" t="s">
        <v>349</v>
      </c>
      <c r="M5" s="106" t="s">
        <v>350</v>
      </c>
      <c r="N5" s="106" t="s">
        <v>351</v>
      </c>
      <c r="O5" s="106" t="s">
        <v>352</v>
      </c>
      <c r="P5" s="106" t="s">
        <v>160</v>
      </c>
      <c r="Q5" s="106" t="s">
        <v>144</v>
      </c>
      <c r="R5" s="106" t="s">
        <v>353</v>
      </c>
      <c r="S5" s="106"/>
      <c r="T5" s="106"/>
      <c r="U5" s="106" t="s">
        <v>160</v>
      </c>
      <c r="V5" s="106" t="s">
        <v>60</v>
      </c>
      <c r="W5" s="106" t="s">
        <v>62</v>
      </c>
      <c r="X5" s="106" t="s">
        <v>354</v>
      </c>
      <c r="Y5" s="106" t="s">
        <v>64</v>
      </c>
      <c r="Z5" s="106" t="s">
        <v>355</v>
      </c>
    </row>
    <row r="6" ht="30.15" customHeight="1" spans="2:26">
      <c r="B6" s="107"/>
      <c r="C6" s="107"/>
      <c r="D6" s="107"/>
      <c r="E6" s="107"/>
      <c r="F6" s="107"/>
      <c r="G6" s="107"/>
      <c r="H6" s="108" t="s">
        <v>47</v>
      </c>
      <c r="I6" s="112">
        <v>34958482.51</v>
      </c>
      <c r="J6" s="112">
        <v>34958482.51</v>
      </c>
      <c r="K6" s="112">
        <v>34958482.51</v>
      </c>
      <c r="L6" s="112" t="s">
        <v>54</v>
      </c>
      <c r="M6" s="112" t="s">
        <v>54</v>
      </c>
      <c r="N6" s="112" t="s">
        <v>54</v>
      </c>
      <c r="O6" s="112" t="s">
        <v>54</v>
      </c>
      <c r="P6" s="112" t="s">
        <v>54</v>
      </c>
      <c r="Q6" s="112" t="s">
        <v>54</v>
      </c>
      <c r="R6" s="112" t="s">
        <v>54</v>
      </c>
      <c r="S6" s="112" t="s">
        <v>54</v>
      </c>
      <c r="T6" s="112" t="s">
        <v>54</v>
      </c>
      <c r="U6" s="112" t="s">
        <v>54</v>
      </c>
      <c r="V6" s="112" t="s">
        <v>54</v>
      </c>
      <c r="W6" s="112" t="s">
        <v>54</v>
      </c>
      <c r="X6" s="112" t="s">
        <v>54</v>
      </c>
      <c r="Y6" s="112" t="s">
        <v>54</v>
      </c>
      <c r="Z6" s="112" t="s">
        <v>54</v>
      </c>
    </row>
    <row r="7" ht="30.15" customHeight="1" spans="2:26">
      <c r="B7" s="109" t="s">
        <v>356</v>
      </c>
      <c r="C7" s="110" t="s">
        <v>357</v>
      </c>
      <c r="D7" s="107"/>
      <c r="E7" s="107"/>
      <c r="F7" s="107"/>
      <c r="G7" s="107"/>
      <c r="H7" s="107"/>
      <c r="I7" s="113">
        <v>34958482.51</v>
      </c>
      <c r="J7" s="113">
        <v>34958482.51</v>
      </c>
      <c r="K7" s="113">
        <v>34958482.51</v>
      </c>
      <c r="L7" s="113" t="s">
        <v>54</v>
      </c>
      <c r="M7" s="113" t="s">
        <v>54</v>
      </c>
      <c r="N7" s="113" t="s">
        <v>54</v>
      </c>
      <c r="O7" s="113" t="s">
        <v>54</v>
      </c>
      <c r="P7" s="113" t="s">
        <v>54</v>
      </c>
      <c r="Q7" s="113" t="s">
        <v>54</v>
      </c>
      <c r="R7" s="113" t="s">
        <v>54</v>
      </c>
      <c r="S7" s="113" t="s">
        <v>54</v>
      </c>
      <c r="T7" s="113" t="s">
        <v>54</v>
      </c>
      <c r="U7" s="113" t="s">
        <v>54</v>
      </c>
      <c r="V7" s="113" t="s">
        <v>54</v>
      </c>
      <c r="W7" s="113" t="s">
        <v>54</v>
      </c>
      <c r="X7" s="113" t="s">
        <v>54</v>
      </c>
      <c r="Y7" s="113" t="s">
        <v>54</v>
      </c>
      <c r="Z7" s="113" t="s">
        <v>54</v>
      </c>
    </row>
    <row r="8" ht="16.35" customHeight="1" spans="2:26">
      <c r="B8" s="111" t="s">
        <v>358</v>
      </c>
      <c r="C8" s="107" t="s">
        <v>359</v>
      </c>
      <c r="D8" s="109" t="s">
        <v>360</v>
      </c>
      <c r="E8" s="111" t="s">
        <v>361</v>
      </c>
      <c r="F8" s="109" t="s">
        <v>362</v>
      </c>
      <c r="G8" s="109" t="s">
        <v>363</v>
      </c>
      <c r="H8" s="111" t="s">
        <v>364</v>
      </c>
      <c r="I8" s="113">
        <v>80000</v>
      </c>
      <c r="J8" s="113">
        <v>80000</v>
      </c>
      <c r="K8" s="113">
        <v>80000</v>
      </c>
      <c r="L8" s="113" t="s">
        <v>54</v>
      </c>
      <c r="M8" s="113" t="s">
        <v>54</v>
      </c>
      <c r="N8" s="113" t="s">
        <v>54</v>
      </c>
      <c r="O8" s="113" t="s">
        <v>54</v>
      </c>
      <c r="P8" s="113" t="s">
        <v>54</v>
      </c>
      <c r="Q8" s="113" t="s">
        <v>54</v>
      </c>
      <c r="R8" s="113" t="s">
        <v>54</v>
      </c>
      <c r="S8" s="113" t="s">
        <v>54</v>
      </c>
      <c r="T8" s="113" t="s">
        <v>54</v>
      </c>
      <c r="U8" s="113" t="s">
        <v>54</v>
      </c>
      <c r="V8" s="113" t="s">
        <v>54</v>
      </c>
      <c r="W8" s="113" t="s">
        <v>54</v>
      </c>
      <c r="X8" s="113" t="s">
        <v>54</v>
      </c>
      <c r="Y8" s="113" t="s">
        <v>54</v>
      </c>
      <c r="Z8" s="113" t="s">
        <v>54</v>
      </c>
    </row>
    <row r="9" ht="16.35" customHeight="1" spans="2:26">
      <c r="B9" s="111" t="s">
        <v>358</v>
      </c>
      <c r="C9" s="107" t="s">
        <v>359</v>
      </c>
      <c r="D9" s="109" t="s">
        <v>360</v>
      </c>
      <c r="E9" s="111" t="s">
        <v>361</v>
      </c>
      <c r="F9" s="109" t="s">
        <v>362</v>
      </c>
      <c r="G9" s="109" t="s">
        <v>363</v>
      </c>
      <c r="H9" s="111" t="s">
        <v>365</v>
      </c>
      <c r="I9" s="113">
        <v>60000</v>
      </c>
      <c r="J9" s="113">
        <v>60000</v>
      </c>
      <c r="K9" s="113">
        <v>60000</v>
      </c>
      <c r="L9" s="113" t="s">
        <v>54</v>
      </c>
      <c r="M9" s="113" t="s">
        <v>54</v>
      </c>
      <c r="N9" s="113" t="s">
        <v>54</v>
      </c>
      <c r="O9" s="113" t="s">
        <v>54</v>
      </c>
      <c r="P9" s="113" t="s">
        <v>54</v>
      </c>
      <c r="Q9" s="113" t="s">
        <v>54</v>
      </c>
      <c r="R9" s="113" t="s">
        <v>54</v>
      </c>
      <c r="S9" s="113" t="s">
        <v>54</v>
      </c>
      <c r="T9" s="113" t="s">
        <v>54</v>
      </c>
      <c r="U9" s="113" t="s">
        <v>54</v>
      </c>
      <c r="V9" s="113" t="s">
        <v>54</v>
      </c>
      <c r="W9" s="113" t="s">
        <v>54</v>
      </c>
      <c r="X9" s="113" t="s">
        <v>54</v>
      </c>
      <c r="Y9" s="113" t="s">
        <v>54</v>
      </c>
      <c r="Z9" s="113" t="s">
        <v>54</v>
      </c>
    </row>
    <row r="10" ht="16.35" customHeight="1" spans="2:26">
      <c r="B10" s="111" t="s">
        <v>358</v>
      </c>
      <c r="C10" s="107" t="s">
        <v>359</v>
      </c>
      <c r="D10" s="109" t="s">
        <v>360</v>
      </c>
      <c r="E10" s="111" t="s">
        <v>361</v>
      </c>
      <c r="F10" s="109" t="s">
        <v>366</v>
      </c>
      <c r="G10" s="109" t="s">
        <v>367</v>
      </c>
      <c r="H10" s="111" t="s">
        <v>368</v>
      </c>
      <c r="I10" s="113">
        <v>800000</v>
      </c>
      <c r="J10" s="113">
        <v>800000</v>
      </c>
      <c r="K10" s="113">
        <v>800000</v>
      </c>
      <c r="L10" s="113" t="s">
        <v>54</v>
      </c>
      <c r="M10" s="113" t="s">
        <v>54</v>
      </c>
      <c r="N10" s="113" t="s">
        <v>54</v>
      </c>
      <c r="O10" s="113" t="s">
        <v>54</v>
      </c>
      <c r="P10" s="113" t="s">
        <v>54</v>
      </c>
      <c r="Q10" s="113" t="s">
        <v>54</v>
      </c>
      <c r="R10" s="113" t="s">
        <v>54</v>
      </c>
      <c r="S10" s="113" t="s">
        <v>54</v>
      </c>
      <c r="T10" s="113" t="s">
        <v>54</v>
      </c>
      <c r="U10" s="113" t="s">
        <v>54</v>
      </c>
      <c r="V10" s="113" t="s">
        <v>54</v>
      </c>
      <c r="W10" s="113" t="s">
        <v>54</v>
      </c>
      <c r="X10" s="113" t="s">
        <v>54</v>
      </c>
      <c r="Y10" s="113" t="s">
        <v>54</v>
      </c>
      <c r="Z10" s="113" t="s">
        <v>54</v>
      </c>
    </row>
    <row r="11" ht="16.35" customHeight="1" spans="2:26">
      <c r="B11" s="111" t="s">
        <v>358</v>
      </c>
      <c r="C11" s="107" t="s">
        <v>359</v>
      </c>
      <c r="D11" s="109" t="s">
        <v>360</v>
      </c>
      <c r="E11" s="111" t="s">
        <v>361</v>
      </c>
      <c r="F11" s="109" t="s">
        <v>362</v>
      </c>
      <c r="G11" s="109" t="s">
        <v>363</v>
      </c>
      <c r="H11" s="111" t="s">
        <v>369</v>
      </c>
      <c r="I11" s="113">
        <v>200000</v>
      </c>
      <c r="J11" s="113">
        <v>200000</v>
      </c>
      <c r="K11" s="113">
        <v>200000</v>
      </c>
      <c r="L11" s="113" t="s">
        <v>54</v>
      </c>
      <c r="M11" s="113" t="s">
        <v>54</v>
      </c>
      <c r="N11" s="113" t="s">
        <v>54</v>
      </c>
      <c r="O11" s="113" t="s">
        <v>54</v>
      </c>
      <c r="P11" s="113" t="s">
        <v>54</v>
      </c>
      <c r="Q11" s="113" t="s">
        <v>54</v>
      </c>
      <c r="R11" s="113" t="s">
        <v>54</v>
      </c>
      <c r="S11" s="113" t="s">
        <v>54</v>
      </c>
      <c r="T11" s="113" t="s">
        <v>54</v>
      </c>
      <c r="U11" s="113" t="s">
        <v>54</v>
      </c>
      <c r="V11" s="113" t="s">
        <v>54</v>
      </c>
      <c r="W11" s="113" t="s">
        <v>54</v>
      </c>
      <c r="X11" s="113" t="s">
        <v>54</v>
      </c>
      <c r="Y11" s="113" t="s">
        <v>54</v>
      </c>
      <c r="Z11" s="113" t="s">
        <v>54</v>
      </c>
    </row>
    <row r="12" ht="16.35" customHeight="1" spans="2:26">
      <c r="B12" s="111" t="s">
        <v>358</v>
      </c>
      <c r="C12" s="107" t="s">
        <v>359</v>
      </c>
      <c r="D12" s="109" t="s">
        <v>360</v>
      </c>
      <c r="E12" s="111" t="s">
        <v>361</v>
      </c>
      <c r="F12" s="109" t="s">
        <v>362</v>
      </c>
      <c r="G12" s="109" t="s">
        <v>363</v>
      </c>
      <c r="H12" s="111" t="s">
        <v>370</v>
      </c>
      <c r="I12" s="113">
        <v>100000</v>
      </c>
      <c r="J12" s="113">
        <v>100000</v>
      </c>
      <c r="K12" s="113">
        <v>100000</v>
      </c>
      <c r="L12" s="113" t="s">
        <v>54</v>
      </c>
      <c r="M12" s="113" t="s">
        <v>54</v>
      </c>
      <c r="N12" s="113" t="s">
        <v>54</v>
      </c>
      <c r="O12" s="113" t="s">
        <v>54</v>
      </c>
      <c r="P12" s="113" t="s">
        <v>54</v>
      </c>
      <c r="Q12" s="113" t="s">
        <v>54</v>
      </c>
      <c r="R12" s="113" t="s">
        <v>54</v>
      </c>
      <c r="S12" s="113" t="s">
        <v>54</v>
      </c>
      <c r="T12" s="113" t="s">
        <v>54</v>
      </c>
      <c r="U12" s="113" t="s">
        <v>54</v>
      </c>
      <c r="V12" s="113" t="s">
        <v>54</v>
      </c>
      <c r="W12" s="113" t="s">
        <v>54</v>
      </c>
      <c r="X12" s="113" t="s">
        <v>54</v>
      </c>
      <c r="Y12" s="113" t="s">
        <v>54</v>
      </c>
      <c r="Z12" s="113" t="s">
        <v>54</v>
      </c>
    </row>
    <row r="13" ht="16.35" customHeight="1" spans="2:26">
      <c r="B13" s="111" t="s">
        <v>358</v>
      </c>
      <c r="C13" s="107" t="s">
        <v>359</v>
      </c>
      <c r="D13" s="109" t="s">
        <v>360</v>
      </c>
      <c r="E13" s="111" t="s">
        <v>361</v>
      </c>
      <c r="F13" s="109" t="s">
        <v>362</v>
      </c>
      <c r="G13" s="109" t="s">
        <v>363</v>
      </c>
      <c r="H13" s="111" t="s">
        <v>371</v>
      </c>
      <c r="I13" s="113">
        <v>140000</v>
      </c>
      <c r="J13" s="113">
        <v>140000</v>
      </c>
      <c r="K13" s="113">
        <v>140000</v>
      </c>
      <c r="L13" s="113" t="s">
        <v>54</v>
      </c>
      <c r="M13" s="113" t="s">
        <v>54</v>
      </c>
      <c r="N13" s="113" t="s">
        <v>54</v>
      </c>
      <c r="O13" s="113" t="s">
        <v>54</v>
      </c>
      <c r="P13" s="113" t="s">
        <v>54</v>
      </c>
      <c r="Q13" s="113" t="s">
        <v>54</v>
      </c>
      <c r="R13" s="113" t="s">
        <v>54</v>
      </c>
      <c r="S13" s="113" t="s">
        <v>54</v>
      </c>
      <c r="T13" s="113" t="s">
        <v>54</v>
      </c>
      <c r="U13" s="113" t="s">
        <v>54</v>
      </c>
      <c r="V13" s="113" t="s">
        <v>54</v>
      </c>
      <c r="W13" s="113" t="s">
        <v>54</v>
      </c>
      <c r="X13" s="113" t="s">
        <v>54</v>
      </c>
      <c r="Y13" s="113" t="s">
        <v>54</v>
      </c>
      <c r="Z13" s="113" t="s">
        <v>54</v>
      </c>
    </row>
    <row r="14" ht="16.35" customHeight="1" spans="2:26">
      <c r="B14" s="111" t="s">
        <v>358</v>
      </c>
      <c r="C14" s="107" t="s">
        <v>359</v>
      </c>
      <c r="D14" s="109" t="s">
        <v>360</v>
      </c>
      <c r="E14" s="111" t="s">
        <v>361</v>
      </c>
      <c r="F14" s="109" t="s">
        <v>362</v>
      </c>
      <c r="G14" s="109" t="s">
        <v>363</v>
      </c>
      <c r="H14" s="111" t="s">
        <v>372</v>
      </c>
      <c r="I14" s="113">
        <v>56000</v>
      </c>
      <c r="J14" s="113">
        <v>56000</v>
      </c>
      <c r="K14" s="113">
        <v>56000</v>
      </c>
      <c r="L14" s="113" t="s">
        <v>54</v>
      </c>
      <c r="M14" s="113" t="s">
        <v>54</v>
      </c>
      <c r="N14" s="113" t="s">
        <v>54</v>
      </c>
      <c r="O14" s="113" t="s">
        <v>54</v>
      </c>
      <c r="P14" s="113" t="s">
        <v>54</v>
      </c>
      <c r="Q14" s="113" t="s">
        <v>54</v>
      </c>
      <c r="R14" s="113" t="s">
        <v>54</v>
      </c>
      <c r="S14" s="113" t="s">
        <v>54</v>
      </c>
      <c r="T14" s="113" t="s">
        <v>54</v>
      </c>
      <c r="U14" s="113" t="s">
        <v>54</v>
      </c>
      <c r="V14" s="113" t="s">
        <v>54</v>
      </c>
      <c r="W14" s="113" t="s">
        <v>54</v>
      </c>
      <c r="X14" s="113" t="s">
        <v>54</v>
      </c>
      <c r="Y14" s="113" t="s">
        <v>54</v>
      </c>
      <c r="Z14" s="113" t="s">
        <v>54</v>
      </c>
    </row>
    <row r="15" ht="30.15" customHeight="1" spans="2:26">
      <c r="B15" s="111" t="s">
        <v>358</v>
      </c>
      <c r="C15" s="107" t="s">
        <v>359</v>
      </c>
      <c r="D15" s="109" t="s">
        <v>360</v>
      </c>
      <c r="E15" s="111" t="s">
        <v>361</v>
      </c>
      <c r="F15" s="109" t="s">
        <v>362</v>
      </c>
      <c r="G15" s="109" t="s">
        <v>363</v>
      </c>
      <c r="H15" s="111" t="s">
        <v>373</v>
      </c>
      <c r="I15" s="113">
        <v>1050000</v>
      </c>
      <c r="J15" s="113">
        <v>1050000</v>
      </c>
      <c r="K15" s="113">
        <v>1050000</v>
      </c>
      <c r="L15" s="113" t="s">
        <v>54</v>
      </c>
      <c r="M15" s="113" t="s">
        <v>54</v>
      </c>
      <c r="N15" s="113" t="s">
        <v>54</v>
      </c>
      <c r="O15" s="113" t="s">
        <v>54</v>
      </c>
      <c r="P15" s="113" t="s">
        <v>54</v>
      </c>
      <c r="Q15" s="113" t="s">
        <v>54</v>
      </c>
      <c r="R15" s="113" t="s">
        <v>54</v>
      </c>
      <c r="S15" s="113" t="s">
        <v>54</v>
      </c>
      <c r="T15" s="113" t="s">
        <v>54</v>
      </c>
      <c r="U15" s="113" t="s">
        <v>54</v>
      </c>
      <c r="V15" s="113" t="s">
        <v>54</v>
      </c>
      <c r="W15" s="113" t="s">
        <v>54</v>
      </c>
      <c r="X15" s="113" t="s">
        <v>54</v>
      </c>
      <c r="Y15" s="113" t="s">
        <v>54</v>
      </c>
      <c r="Z15" s="113" t="s">
        <v>54</v>
      </c>
    </row>
    <row r="16" ht="16.35" customHeight="1" spans="2:26">
      <c r="B16" s="111" t="s">
        <v>358</v>
      </c>
      <c r="C16" s="107" t="s">
        <v>359</v>
      </c>
      <c r="D16" s="109" t="s">
        <v>360</v>
      </c>
      <c r="E16" s="111" t="s">
        <v>361</v>
      </c>
      <c r="F16" s="109" t="s">
        <v>362</v>
      </c>
      <c r="G16" s="109" t="s">
        <v>363</v>
      </c>
      <c r="H16" s="111" t="s">
        <v>374</v>
      </c>
      <c r="I16" s="113">
        <v>100000</v>
      </c>
      <c r="J16" s="113">
        <v>100000</v>
      </c>
      <c r="K16" s="113">
        <v>100000</v>
      </c>
      <c r="L16" s="113" t="s">
        <v>54</v>
      </c>
      <c r="M16" s="113" t="s">
        <v>54</v>
      </c>
      <c r="N16" s="113" t="s">
        <v>54</v>
      </c>
      <c r="O16" s="113" t="s">
        <v>54</v>
      </c>
      <c r="P16" s="113" t="s">
        <v>54</v>
      </c>
      <c r="Q16" s="113" t="s">
        <v>54</v>
      </c>
      <c r="R16" s="113" t="s">
        <v>54</v>
      </c>
      <c r="S16" s="113" t="s">
        <v>54</v>
      </c>
      <c r="T16" s="113" t="s">
        <v>54</v>
      </c>
      <c r="U16" s="113" t="s">
        <v>54</v>
      </c>
      <c r="V16" s="113" t="s">
        <v>54</v>
      </c>
      <c r="W16" s="113" t="s">
        <v>54</v>
      </c>
      <c r="X16" s="113" t="s">
        <v>54</v>
      </c>
      <c r="Y16" s="113" t="s">
        <v>54</v>
      </c>
      <c r="Z16" s="113" t="s">
        <v>54</v>
      </c>
    </row>
    <row r="17" ht="30.15" customHeight="1" spans="2:26">
      <c r="B17" s="111" t="s">
        <v>358</v>
      </c>
      <c r="C17" s="107" t="s">
        <v>359</v>
      </c>
      <c r="D17" s="109" t="s">
        <v>360</v>
      </c>
      <c r="E17" s="111" t="s">
        <v>361</v>
      </c>
      <c r="F17" s="109" t="s">
        <v>375</v>
      </c>
      <c r="G17" s="109" t="s">
        <v>376</v>
      </c>
      <c r="H17" s="111" t="s">
        <v>377</v>
      </c>
      <c r="I17" s="113">
        <v>13500000</v>
      </c>
      <c r="J17" s="113">
        <v>13500000</v>
      </c>
      <c r="K17" s="113">
        <v>13500000</v>
      </c>
      <c r="L17" s="113" t="s">
        <v>54</v>
      </c>
      <c r="M17" s="113" t="s">
        <v>54</v>
      </c>
      <c r="N17" s="113" t="s">
        <v>54</v>
      </c>
      <c r="O17" s="113" t="s">
        <v>54</v>
      </c>
      <c r="P17" s="113" t="s">
        <v>54</v>
      </c>
      <c r="Q17" s="113" t="s">
        <v>54</v>
      </c>
      <c r="R17" s="113" t="s">
        <v>54</v>
      </c>
      <c r="S17" s="113" t="s">
        <v>54</v>
      </c>
      <c r="T17" s="113" t="s">
        <v>54</v>
      </c>
      <c r="U17" s="113" t="s">
        <v>54</v>
      </c>
      <c r="V17" s="113" t="s">
        <v>54</v>
      </c>
      <c r="W17" s="113" t="s">
        <v>54</v>
      </c>
      <c r="X17" s="113" t="s">
        <v>54</v>
      </c>
      <c r="Y17" s="113" t="s">
        <v>54</v>
      </c>
      <c r="Z17" s="113" t="s">
        <v>54</v>
      </c>
    </row>
    <row r="18" ht="30.15" customHeight="1" spans="2:26">
      <c r="B18" s="111" t="s">
        <v>358</v>
      </c>
      <c r="C18" s="107" t="s">
        <v>359</v>
      </c>
      <c r="D18" s="109" t="s">
        <v>360</v>
      </c>
      <c r="E18" s="111" t="s">
        <v>361</v>
      </c>
      <c r="F18" s="109" t="s">
        <v>378</v>
      </c>
      <c r="G18" s="109" t="s">
        <v>379</v>
      </c>
      <c r="H18" s="111" t="s">
        <v>380</v>
      </c>
      <c r="I18" s="113">
        <v>7560000</v>
      </c>
      <c r="J18" s="113">
        <v>7560000</v>
      </c>
      <c r="K18" s="113">
        <v>7560000</v>
      </c>
      <c r="L18" s="113" t="s">
        <v>54</v>
      </c>
      <c r="M18" s="113" t="s">
        <v>54</v>
      </c>
      <c r="N18" s="113" t="s">
        <v>54</v>
      </c>
      <c r="O18" s="113" t="s">
        <v>54</v>
      </c>
      <c r="P18" s="113" t="s">
        <v>54</v>
      </c>
      <c r="Q18" s="113" t="s">
        <v>54</v>
      </c>
      <c r="R18" s="113" t="s">
        <v>54</v>
      </c>
      <c r="S18" s="113" t="s">
        <v>54</v>
      </c>
      <c r="T18" s="113" t="s">
        <v>54</v>
      </c>
      <c r="U18" s="113" t="s">
        <v>54</v>
      </c>
      <c r="V18" s="113" t="s">
        <v>54</v>
      </c>
      <c r="W18" s="113" t="s">
        <v>54</v>
      </c>
      <c r="X18" s="113" t="s">
        <v>54</v>
      </c>
      <c r="Y18" s="113" t="s">
        <v>54</v>
      </c>
      <c r="Z18" s="113" t="s">
        <v>54</v>
      </c>
    </row>
    <row r="19" ht="16.35" customHeight="1" spans="2:26">
      <c r="B19" s="111" t="s">
        <v>358</v>
      </c>
      <c r="C19" s="107" t="s">
        <v>359</v>
      </c>
      <c r="D19" s="109" t="s">
        <v>360</v>
      </c>
      <c r="E19" s="111" t="s">
        <v>361</v>
      </c>
      <c r="F19" s="109" t="s">
        <v>362</v>
      </c>
      <c r="G19" s="109" t="s">
        <v>363</v>
      </c>
      <c r="H19" s="111" t="s">
        <v>381</v>
      </c>
      <c r="I19" s="113">
        <v>140000</v>
      </c>
      <c r="J19" s="113">
        <v>140000</v>
      </c>
      <c r="K19" s="113">
        <v>140000</v>
      </c>
      <c r="L19" s="113" t="s">
        <v>54</v>
      </c>
      <c r="M19" s="113" t="s">
        <v>54</v>
      </c>
      <c r="N19" s="113" t="s">
        <v>54</v>
      </c>
      <c r="O19" s="113" t="s">
        <v>54</v>
      </c>
      <c r="P19" s="113" t="s">
        <v>54</v>
      </c>
      <c r="Q19" s="113" t="s">
        <v>54</v>
      </c>
      <c r="R19" s="113" t="s">
        <v>54</v>
      </c>
      <c r="S19" s="113" t="s">
        <v>54</v>
      </c>
      <c r="T19" s="113" t="s">
        <v>54</v>
      </c>
      <c r="U19" s="113" t="s">
        <v>54</v>
      </c>
      <c r="V19" s="113" t="s">
        <v>54</v>
      </c>
      <c r="W19" s="113" t="s">
        <v>54</v>
      </c>
      <c r="X19" s="113" t="s">
        <v>54</v>
      </c>
      <c r="Y19" s="113" t="s">
        <v>54</v>
      </c>
      <c r="Z19" s="113" t="s">
        <v>54</v>
      </c>
    </row>
    <row r="20" ht="16.35" customHeight="1" spans="2:26">
      <c r="B20" s="111" t="s">
        <v>358</v>
      </c>
      <c r="C20" s="107" t="s">
        <v>359</v>
      </c>
      <c r="D20" s="109" t="s">
        <v>382</v>
      </c>
      <c r="E20" s="111" t="s">
        <v>383</v>
      </c>
      <c r="F20" s="109" t="s">
        <v>384</v>
      </c>
      <c r="G20" s="109" t="s">
        <v>385</v>
      </c>
      <c r="H20" s="111" t="s">
        <v>386</v>
      </c>
      <c r="I20" s="113">
        <v>800000</v>
      </c>
      <c r="J20" s="113">
        <v>800000</v>
      </c>
      <c r="K20" s="113">
        <v>800000</v>
      </c>
      <c r="L20" s="113" t="s">
        <v>54</v>
      </c>
      <c r="M20" s="113" t="s">
        <v>54</v>
      </c>
      <c r="N20" s="113" t="s">
        <v>54</v>
      </c>
      <c r="O20" s="113" t="s">
        <v>54</v>
      </c>
      <c r="P20" s="113" t="s">
        <v>54</v>
      </c>
      <c r="Q20" s="113" t="s">
        <v>54</v>
      </c>
      <c r="R20" s="113" t="s">
        <v>54</v>
      </c>
      <c r="S20" s="113" t="s">
        <v>54</v>
      </c>
      <c r="T20" s="113" t="s">
        <v>54</v>
      </c>
      <c r="U20" s="113" t="s">
        <v>54</v>
      </c>
      <c r="V20" s="113" t="s">
        <v>54</v>
      </c>
      <c r="W20" s="113" t="s">
        <v>54</v>
      </c>
      <c r="X20" s="113" t="s">
        <v>54</v>
      </c>
      <c r="Y20" s="113" t="s">
        <v>54</v>
      </c>
      <c r="Z20" s="113" t="s">
        <v>54</v>
      </c>
    </row>
    <row r="21" ht="16.35" customHeight="1" spans="2:26">
      <c r="B21" s="111" t="s">
        <v>358</v>
      </c>
      <c r="C21" s="107" t="s">
        <v>359</v>
      </c>
      <c r="D21" s="109" t="s">
        <v>382</v>
      </c>
      <c r="E21" s="111" t="s">
        <v>383</v>
      </c>
      <c r="F21" s="109" t="s">
        <v>384</v>
      </c>
      <c r="G21" s="109" t="s">
        <v>385</v>
      </c>
      <c r="H21" s="111" t="s">
        <v>387</v>
      </c>
      <c r="I21" s="113">
        <v>100000</v>
      </c>
      <c r="J21" s="113">
        <v>100000</v>
      </c>
      <c r="K21" s="113">
        <v>100000</v>
      </c>
      <c r="L21" s="113" t="s">
        <v>54</v>
      </c>
      <c r="M21" s="113" t="s">
        <v>54</v>
      </c>
      <c r="N21" s="113" t="s">
        <v>54</v>
      </c>
      <c r="O21" s="113" t="s">
        <v>54</v>
      </c>
      <c r="P21" s="113" t="s">
        <v>54</v>
      </c>
      <c r="Q21" s="113" t="s">
        <v>54</v>
      </c>
      <c r="R21" s="113" t="s">
        <v>54</v>
      </c>
      <c r="S21" s="113" t="s">
        <v>54</v>
      </c>
      <c r="T21" s="113" t="s">
        <v>54</v>
      </c>
      <c r="U21" s="113" t="s">
        <v>54</v>
      </c>
      <c r="V21" s="113" t="s">
        <v>54</v>
      </c>
      <c r="W21" s="113" t="s">
        <v>54</v>
      </c>
      <c r="X21" s="113" t="s">
        <v>54</v>
      </c>
      <c r="Y21" s="113" t="s">
        <v>54</v>
      </c>
      <c r="Z21" s="113" t="s">
        <v>54</v>
      </c>
    </row>
    <row r="22" ht="16.35" customHeight="1" spans="2:26">
      <c r="B22" s="111" t="s">
        <v>358</v>
      </c>
      <c r="C22" s="107" t="s">
        <v>359</v>
      </c>
      <c r="D22" s="109" t="s">
        <v>382</v>
      </c>
      <c r="E22" s="111" t="s">
        <v>383</v>
      </c>
      <c r="F22" s="109" t="s">
        <v>384</v>
      </c>
      <c r="G22" s="109" t="s">
        <v>385</v>
      </c>
      <c r="H22" s="111" t="s">
        <v>388</v>
      </c>
      <c r="I22" s="113">
        <v>180000</v>
      </c>
      <c r="J22" s="113">
        <v>180000</v>
      </c>
      <c r="K22" s="113">
        <v>180000</v>
      </c>
      <c r="L22" s="113" t="s">
        <v>54</v>
      </c>
      <c r="M22" s="113" t="s">
        <v>54</v>
      </c>
      <c r="N22" s="113" t="s">
        <v>54</v>
      </c>
      <c r="O22" s="113" t="s">
        <v>54</v>
      </c>
      <c r="P22" s="113" t="s">
        <v>54</v>
      </c>
      <c r="Q22" s="113" t="s">
        <v>54</v>
      </c>
      <c r="R22" s="113" t="s">
        <v>54</v>
      </c>
      <c r="S22" s="113" t="s">
        <v>54</v>
      </c>
      <c r="T22" s="113" t="s">
        <v>54</v>
      </c>
      <c r="U22" s="113" t="s">
        <v>54</v>
      </c>
      <c r="V22" s="113" t="s">
        <v>54</v>
      </c>
      <c r="W22" s="113" t="s">
        <v>54</v>
      </c>
      <c r="X22" s="113" t="s">
        <v>54</v>
      </c>
      <c r="Y22" s="113" t="s">
        <v>54</v>
      </c>
      <c r="Z22" s="113" t="s">
        <v>54</v>
      </c>
    </row>
    <row r="23" ht="16.35" customHeight="1" spans="2:26">
      <c r="B23" s="111" t="s">
        <v>358</v>
      </c>
      <c r="C23" s="107" t="s">
        <v>359</v>
      </c>
      <c r="D23" s="109" t="s">
        <v>389</v>
      </c>
      <c r="E23" s="111" t="s">
        <v>390</v>
      </c>
      <c r="F23" s="109" t="s">
        <v>391</v>
      </c>
      <c r="G23" s="109" t="s">
        <v>392</v>
      </c>
      <c r="H23" s="111" t="s">
        <v>393</v>
      </c>
      <c r="I23" s="113">
        <v>100000</v>
      </c>
      <c r="J23" s="113">
        <v>100000</v>
      </c>
      <c r="K23" s="113">
        <v>100000</v>
      </c>
      <c r="L23" s="113" t="s">
        <v>54</v>
      </c>
      <c r="M23" s="113" t="s">
        <v>54</v>
      </c>
      <c r="N23" s="113" t="s">
        <v>54</v>
      </c>
      <c r="O23" s="113" t="s">
        <v>54</v>
      </c>
      <c r="P23" s="113" t="s">
        <v>54</v>
      </c>
      <c r="Q23" s="113" t="s">
        <v>54</v>
      </c>
      <c r="R23" s="113" t="s">
        <v>54</v>
      </c>
      <c r="S23" s="113" t="s">
        <v>54</v>
      </c>
      <c r="T23" s="113" t="s">
        <v>54</v>
      </c>
      <c r="U23" s="113" t="s">
        <v>54</v>
      </c>
      <c r="V23" s="113" t="s">
        <v>54</v>
      </c>
      <c r="W23" s="113" t="s">
        <v>54</v>
      </c>
      <c r="X23" s="113" t="s">
        <v>54</v>
      </c>
      <c r="Y23" s="113" t="s">
        <v>54</v>
      </c>
      <c r="Z23" s="113" t="s">
        <v>54</v>
      </c>
    </row>
    <row r="24" ht="16.35" customHeight="1" spans="2:26">
      <c r="B24" s="111" t="s">
        <v>358</v>
      </c>
      <c r="C24" s="107" t="s">
        <v>359</v>
      </c>
      <c r="D24" s="109" t="s">
        <v>389</v>
      </c>
      <c r="E24" s="111" t="s">
        <v>390</v>
      </c>
      <c r="F24" s="109" t="s">
        <v>391</v>
      </c>
      <c r="G24" s="109" t="s">
        <v>392</v>
      </c>
      <c r="H24" s="111" t="s">
        <v>394</v>
      </c>
      <c r="I24" s="113">
        <v>100000</v>
      </c>
      <c r="J24" s="113">
        <v>100000</v>
      </c>
      <c r="K24" s="113">
        <v>100000</v>
      </c>
      <c r="L24" s="113" t="s">
        <v>54</v>
      </c>
      <c r="M24" s="113" t="s">
        <v>54</v>
      </c>
      <c r="N24" s="113" t="s">
        <v>54</v>
      </c>
      <c r="O24" s="113" t="s">
        <v>54</v>
      </c>
      <c r="P24" s="113" t="s">
        <v>54</v>
      </c>
      <c r="Q24" s="113" t="s">
        <v>54</v>
      </c>
      <c r="R24" s="113" t="s">
        <v>54</v>
      </c>
      <c r="S24" s="113" t="s">
        <v>54</v>
      </c>
      <c r="T24" s="113" t="s">
        <v>54</v>
      </c>
      <c r="U24" s="113" t="s">
        <v>54</v>
      </c>
      <c r="V24" s="113" t="s">
        <v>54</v>
      </c>
      <c r="W24" s="113" t="s">
        <v>54</v>
      </c>
      <c r="X24" s="113" t="s">
        <v>54</v>
      </c>
      <c r="Y24" s="113" t="s">
        <v>54</v>
      </c>
      <c r="Z24" s="113" t="s">
        <v>54</v>
      </c>
    </row>
    <row r="25" ht="16.35" customHeight="1" spans="2:26">
      <c r="B25" s="111" t="s">
        <v>358</v>
      </c>
      <c r="C25" s="107" t="s">
        <v>359</v>
      </c>
      <c r="D25" s="109" t="s">
        <v>389</v>
      </c>
      <c r="E25" s="111" t="s">
        <v>390</v>
      </c>
      <c r="F25" s="109" t="s">
        <v>391</v>
      </c>
      <c r="G25" s="109" t="s">
        <v>392</v>
      </c>
      <c r="H25" s="111" t="s">
        <v>395</v>
      </c>
      <c r="I25" s="113">
        <v>650000</v>
      </c>
      <c r="J25" s="113">
        <v>650000</v>
      </c>
      <c r="K25" s="113">
        <v>650000</v>
      </c>
      <c r="L25" s="113" t="s">
        <v>54</v>
      </c>
      <c r="M25" s="113" t="s">
        <v>54</v>
      </c>
      <c r="N25" s="113" t="s">
        <v>54</v>
      </c>
      <c r="O25" s="113" t="s">
        <v>54</v>
      </c>
      <c r="P25" s="113" t="s">
        <v>54</v>
      </c>
      <c r="Q25" s="113" t="s">
        <v>54</v>
      </c>
      <c r="R25" s="113" t="s">
        <v>54</v>
      </c>
      <c r="S25" s="113" t="s">
        <v>54</v>
      </c>
      <c r="T25" s="113" t="s">
        <v>54</v>
      </c>
      <c r="U25" s="113" t="s">
        <v>54</v>
      </c>
      <c r="V25" s="113" t="s">
        <v>54</v>
      </c>
      <c r="W25" s="113" t="s">
        <v>54</v>
      </c>
      <c r="X25" s="113" t="s">
        <v>54</v>
      </c>
      <c r="Y25" s="113" t="s">
        <v>54</v>
      </c>
      <c r="Z25" s="113" t="s">
        <v>54</v>
      </c>
    </row>
    <row r="26" ht="16.35" customHeight="1" spans="2:26">
      <c r="B26" s="111" t="s">
        <v>358</v>
      </c>
      <c r="C26" s="107" t="s">
        <v>359</v>
      </c>
      <c r="D26" s="109" t="s">
        <v>389</v>
      </c>
      <c r="E26" s="111" t="s">
        <v>390</v>
      </c>
      <c r="F26" s="109" t="s">
        <v>391</v>
      </c>
      <c r="G26" s="109" t="s">
        <v>392</v>
      </c>
      <c r="H26" s="111" t="s">
        <v>396</v>
      </c>
      <c r="I26" s="113">
        <v>200000</v>
      </c>
      <c r="J26" s="113">
        <v>200000</v>
      </c>
      <c r="K26" s="113">
        <v>200000</v>
      </c>
      <c r="L26" s="113" t="s">
        <v>54</v>
      </c>
      <c r="M26" s="113" t="s">
        <v>54</v>
      </c>
      <c r="N26" s="113" t="s">
        <v>54</v>
      </c>
      <c r="O26" s="113" t="s">
        <v>54</v>
      </c>
      <c r="P26" s="113" t="s">
        <v>54</v>
      </c>
      <c r="Q26" s="113" t="s">
        <v>54</v>
      </c>
      <c r="R26" s="113" t="s">
        <v>54</v>
      </c>
      <c r="S26" s="113" t="s">
        <v>54</v>
      </c>
      <c r="T26" s="113" t="s">
        <v>54</v>
      </c>
      <c r="U26" s="113" t="s">
        <v>54</v>
      </c>
      <c r="V26" s="113" t="s">
        <v>54</v>
      </c>
      <c r="W26" s="113" t="s">
        <v>54</v>
      </c>
      <c r="X26" s="113" t="s">
        <v>54</v>
      </c>
      <c r="Y26" s="113" t="s">
        <v>54</v>
      </c>
      <c r="Z26" s="113" t="s">
        <v>54</v>
      </c>
    </row>
    <row r="27" ht="16.35" customHeight="1" spans="2:26">
      <c r="B27" s="111" t="s">
        <v>358</v>
      </c>
      <c r="C27" s="107" t="s">
        <v>359</v>
      </c>
      <c r="D27" s="109" t="s">
        <v>397</v>
      </c>
      <c r="E27" s="111" t="s">
        <v>398</v>
      </c>
      <c r="F27" s="109" t="s">
        <v>399</v>
      </c>
      <c r="G27" s="109" t="s">
        <v>400</v>
      </c>
      <c r="H27" s="111" t="s">
        <v>401</v>
      </c>
      <c r="I27" s="113">
        <v>100000</v>
      </c>
      <c r="J27" s="113">
        <v>100000</v>
      </c>
      <c r="K27" s="113">
        <v>100000</v>
      </c>
      <c r="L27" s="113" t="s">
        <v>54</v>
      </c>
      <c r="M27" s="113" t="s">
        <v>54</v>
      </c>
      <c r="N27" s="113" t="s">
        <v>54</v>
      </c>
      <c r="O27" s="113" t="s">
        <v>54</v>
      </c>
      <c r="P27" s="113" t="s">
        <v>54</v>
      </c>
      <c r="Q27" s="113" t="s">
        <v>54</v>
      </c>
      <c r="R27" s="113" t="s">
        <v>54</v>
      </c>
      <c r="S27" s="113" t="s">
        <v>54</v>
      </c>
      <c r="T27" s="113" t="s">
        <v>54</v>
      </c>
      <c r="U27" s="113" t="s">
        <v>54</v>
      </c>
      <c r="V27" s="113" t="s">
        <v>54</v>
      </c>
      <c r="W27" s="113" t="s">
        <v>54</v>
      </c>
      <c r="X27" s="113" t="s">
        <v>54</v>
      </c>
      <c r="Y27" s="113" t="s">
        <v>54</v>
      </c>
      <c r="Z27" s="113" t="s">
        <v>54</v>
      </c>
    </row>
    <row r="28" ht="16.35" customHeight="1" spans="2:26">
      <c r="B28" s="111" t="s">
        <v>358</v>
      </c>
      <c r="C28" s="107" t="s">
        <v>359</v>
      </c>
      <c r="D28" s="109" t="s">
        <v>389</v>
      </c>
      <c r="E28" s="111" t="s">
        <v>390</v>
      </c>
      <c r="F28" s="109" t="s">
        <v>375</v>
      </c>
      <c r="G28" s="109" t="s">
        <v>376</v>
      </c>
      <c r="H28" s="111" t="s">
        <v>402</v>
      </c>
      <c r="I28" s="113">
        <v>187871.55</v>
      </c>
      <c r="J28" s="113">
        <v>187871.55</v>
      </c>
      <c r="K28" s="113">
        <v>187871.55</v>
      </c>
      <c r="L28" s="113" t="s">
        <v>54</v>
      </c>
      <c r="M28" s="113" t="s">
        <v>54</v>
      </c>
      <c r="N28" s="113" t="s">
        <v>54</v>
      </c>
      <c r="O28" s="113" t="s">
        <v>54</v>
      </c>
      <c r="P28" s="113" t="s">
        <v>54</v>
      </c>
      <c r="Q28" s="113" t="s">
        <v>54</v>
      </c>
      <c r="R28" s="113" t="s">
        <v>54</v>
      </c>
      <c r="S28" s="113" t="s">
        <v>54</v>
      </c>
      <c r="T28" s="113" t="s">
        <v>54</v>
      </c>
      <c r="U28" s="113" t="s">
        <v>54</v>
      </c>
      <c r="V28" s="113" t="s">
        <v>54</v>
      </c>
      <c r="W28" s="113" t="s">
        <v>54</v>
      </c>
      <c r="X28" s="113" t="s">
        <v>54</v>
      </c>
      <c r="Y28" s="113" t="s">
        <v>54</v>
      </c>
      <c r="Z28" s="113" t="s">
        <v>54</v>
      </c>
    </row>
    <row r="29" ht="16.35" customHeight="1" spans="2:26">
      <c r="B29" s="111" t="s">
        <v>358</v>
      </c>
      <c r="C29" s="107" t="s">
        <v>359</v>
      </c>
      <c r="D29" s="109" t="s">
        <v>389</v>
      </c>
      <c r="E29" s="111" t="s">
        <v>390</v>
      </c>
      <c r="F29" s="109" t="s">
        <v>375</v>
      </c>
      <c r="G29" s="109" t="s">
        <v>376</v>
      </c>
      <c r="H29" s="111" t="s">
        <v>403</v>
      </c>
      <c r="I29" s="113">
        <v>207334</v>
      </c>
      <c r="J29" s="113">
        <v>207334</v>
      </c>
      <c r="K29" s="113">
        <v>207334</v>
      </c>
      <c r="L29" s="113" t="s">
        <v>54</v>
      </c>
      <c r="M29" s="113" t="s">
        <v>54</v>
      </c>
      <c r="N29" s="113" t="s">
        <v>54</v>
      </c>
      <c r="O29" s="113" t="s">
        <v>54</v>
      </c>
      <c r="P29" s="113" t="s">
        <v>54</v>
      </c>
      <c r="Q29" s="113" t="s">
        <v>54</v>
      </c>
      <c r="R29" s="113" t="s">
        <v>54</v>
      </c>
      <c r="S29" s="113" t="s">
        <v>54</v>
      </c>
      <c r="T29" s="113" t="s">
        <v>54</v>
      </c>
      <c r="U29" s="113" t="s">
        <v>54</v>
      </c>
      <c r="V29" s="113" t="s">
        <v>54</v>
      </c>
      <c r="W29" s="113" t="s">
        <v>54</v>
      </c>
      <c r="X29" s="113" t="s">
        <v>54</v>
      </c>
      <c r="Y29" s="113" t="s">
        <v>54</v>
      </c>
      <c r="Z29" s="113" t="s">
        <v>54</v>
      </c>
    </row>
    <row r="30" ht="30.15" customHeight="1" spans="2:26">
      <c r="B30" s="111" t="s">
        <v>358</v>
      </c>
      <c r="C30" s="107" t="s">
        <v>359</v>
      </c>
      <c r="D30" s="109" t="s">
        <v>389</v>
      </c>
      <c r="E30" s="111" t="s">
        <v>390</v>
      </c>
      <c r="F30" s="109" t="s">
        <v>366</v>
      </c>
      <c r="G30" s="109" t="s">
        <v>367</v>
      </c>
      <c r="H30" s="111" t="s">
        <v>404</v>
      </c>
      <c r="I30" s="113">
        <v>1330000</v>
      </c>
      <c r="J30" s="113">
        <v>1330000</v>
      </c>
      <c r="K30" s="113">
        <v>1330000</v>
      </c>
      <c r="L30" s="113" t="s">
        <v>54</v>
      </c>
      <c r="M30" s="113" t="s">
        <v>54</v>
      </c>
      <c r="N30" s="113" t="s">
        <v>54</v>
      </c>
      <c r="O30" s="113" t="s">
        <v>54</v>
      </c>
      <c r="P30" s="113" t="s">
        <v>54</v>
      </c>
      <c r="Q30" s="113" t="s">
        <v>54</v>
      </c>
      <c r="R30" s="113" t="s">
        <v>54</v>
      </c>
      <c r="S30" s="113" t="s">
        <v>54</v>
      </c>
      <c r="T30" s="113" t="s">
        <v>54</v>
      </c>
      <c r="U30" s="113" t="s">
        <v>54</v>
      </c>
      <c r="V30" s="113" t="s">
        <v>54</v>
      </c>
      <c r="W30" s="113" t="s">
        <v>54</v>
      </c>
      <c r="X30" s="113" t="s">
        <v>54</v>
      </c>
      <c r="Y30" s="113" t="s">
        <v>54</v>
      </c>
      <c r="Z30" s="113" t="s">
        <v>54</v>
      </c>
    </row>
    <row r="31" ht="16.35" customHeight="1" spans="2:26">
      <c r="B31" s="111" t="s">
        <v>358</v>
      </c>
      <c r="C31" s="107" t="s">
        <v>359</v>
      </c>
      <c r="D31" s="109" t="s">
        <v>360</v>
      </c>
      <c r="E31" s="111" t="s">
        <v>361</v>
      </c>
      <c r="F31" s="109" t="s">
        <v>366</v>
      </c>
      <c r="G31" s="109" t="s">
        <v>367</v>
      </c>
      <c r="H31" s="111" t="s">
        <v>405</v>
      </c>
      <c r="I31" s="113">
        <v>21687.5</v>
      </c>
      <c r="J31" s="113">
        <v>21687.5</v>
      </c>
      <c r="K31" s="113">
        <v>21687.5</v>
      </c>
      <c r="L31" s="113" t="s">
        <v>54</v>
      </c>
      <c r="M31" s="113" t="s">
        <v>54</v>
      </c>
      <c r="N31" s="113" t="s">
        <v>54</v>
      </c>
      <c r="O31" s="113" t="s">
        <v>54</v>
      </c>
      <c r="P31" s="113" t="s">
        <v>54</v>
      </c>
      <c r="Q31" s="113" t="s">
        <v>54</v>
      </c>
      <c r="R31" s="113" t="s">
        <v>54</v>
      </c>
      <c r="S31" s="113" t="s">
        <v>54</v>
      </c>
      <c r="T31" s="113" t="s">
        <v>54</v>
      </c>
      <c r="U31" s="113" t="s">
        <v>54</v>
      </c>
      <c r="V31" s="113" t="s">
        <v>54</v>
      </c>
      <c r="W31" s="113" t="s">
        <v>54</v>
      </c>
      <c r="X31" s="113" t="s">
        <v>54</v>
      </c>
      <c r="Y31" s="113" t="s">
        <v>54</v>
      </c>
      <c r="Z31" s="113" t="s">
        <v>54</v>
      </c>
    </row>
    <row r="32" ht="16.35" customHeight="1" spans="2:26">
      <c r="B32" s="111" t="s">
        <v>358</v>
      </c>
      <c r="C32" s="107" t="s">
        <v>359</v>
      </c>
      <c r="D32" s="109" t="s">
        <v>360</v>
      </c>
      <c r="E32" s="111" t="s">
        <v>361</v>
      </c>
      <c r="F32" s="109" t="s">
        <v>366</v>
      </c>
      <c r="G32" s="109" t="s">
        <v>367</v>
      </c>
      <c r="H32" s="111" t="s">
        <v>406</v>
      </c>
      <c r="I32" s="113">
        <v>20000</v>
      </c>
      <c r="J32" s="113">
        <v>20000</v>
      </c>
      <c r="K32" s="113">
        <v>20000</v>
      </c>
      <c r="L32" s="113" t="s">
        <v>54</v>
      </c>
      <c r="M32" s="113" t="s">
        <v>54</v>
      </c>
      <c r="N32" s="113" t="s">
        <v>54</v>
      </c>
      <c r="O32" s="113" t="s">
        <v>54</v>
      </c>
      <c r="P32" s="113" t="s">
        <v>54</v>
      </c>
      <c r="Q32" s="113" t="s">
        <v>54</v>
      </c>
      <c r="R32" s="113" t="s">
        <v>54</v>
      </c>
      <c r="S32" s="113" t="s">
        <v>54</v>
      </c>
      <c r="T32" s="113" t="s">
        <v>54</v>
      </c>
      <c r="U32" s="113" t="s">
        <v>54</v>
      </c>
      <c r="V32" s="113" t="s">
        <v>54</v>
      </c>
      <c r="W32" s="113" t="s">
        <v>54</v>
      </c>
      <c r="X32" s="113" t="s">
        <v>54</v>
      </c>
      <c r="Y32" s="113" t="s">
        <v>54</v>
      </c>
      <c r="Z32" s="113" t="s">
        <v>54</v>
      </c>
    </row>
    <row r="33" ht="30.15" customHeight="1" spans="2:26">
      <c r="B33" s="111" t="s">
        <v>358</v>
      </c>
      <c r="C33" s="107" t="s">
        <v>359</v>
      </c>
      <c r="D33" s="109" t="s">
        <v>360</v>
      </c>
      <c r="E33" s="111" t="s">
        <v>361</v>
      </c>
      <c r="F33" s="109" t="s">
        <v>366</v>
      </c>
      <c r="G33" s="109" t="s">
        <v>367</v>
      </c>
      <c r="H33" s="111" t="s">
        <v>407</v>
      </c>
      <c r="I33" s="113">
        <v>4200000</v>
      </c>
      <c r="J33" s="113">
        <v>4200000</v>
      </c>
      <c r="K33" s="113">
        <v>4200000</v>
      </c>
      <c r="L33" s="113" t="s">
        <v>54</v>
      </c>
      <c r="M33" s="113" t="s">
        <v>54</v>
      </c>
      <c r="N33" s="113" t="s">
        <v>54</v>
      </c>
      <c r="O33" s="113" t="s">
        <v>54</v>
      </c>
      <c r="P33" s="113" t="s">
        <v>54</v>
      </c>
      <c r="Q33" s="113" t="s">
        <v>54</v>
      </c>
      <c r="R33" s="113" t="s">
        <v>54</v>
      </c>
      <c r="S33" s="113" t="s">
        <v>54</v>
      </c>
      <c r="T33" s="113" t="s">
        <v>54</v>
      </c>
      <c r="U33" s="113" t="s">
        <v>54</v>
      </c>
      <c r="V33" s="113" t="s">
        <v>54</v>
      </c>
      <c r="W33" s="113" t="s">
        <v>54</v>
      </c>
      <c r="X33" s="113" t="s">
        <v>54</v>
      </c>
      <c r="Y33" s="113" t="s">
        <v>54</v>
      </c>
      <c r="Z33" s="113" t="s">
        <v>54</v>
      </c>
    </row>
    <row r="34" ht="16.35" customHeight="1" spans="2:26">
      <c r="B34" s="111" t="s">
        <v>358</v>
      </c>
      <c r="C34" s="107" t="s">
        <v>359</v>
      </c>
      <c r="D34" s="109" t="s">
        <v>360</v>
      </c>
      <c r="E34" s="111" t="s">
        <v>361</v>
      </c>
      <c r="F34" s="109" t="s">
        <v>366</v>
      </c>
      <c r="G34" s="109" t="s">
        <v>367</v>
      </c>
      <c r="H34" s="111" t="s">
        <v>408</v>
      </c>
      <c r="I34" s="113">
        <v>335000</v>
      </c>
      <c r="J34" s="113">
        <v>335000</v>
      </c>
      <c r="K34" s="113">
        <v>335000</v>
      </c>
      <c r="L34" s="113" t="s">
        <v>54</v>
      </c>
      <c r="M34" s="113" t="s">
        <v>54</v>
      </c>
      <c r="N34" s="113" t="s">
        <v>54</v>
      </c>
      <c r="O34" s="113" t="s">
        <v>54</v>
      </c>
      <c r="P34" s="113" t="s">
        <v>54</v>
      </c>
      <c r="Q34" s="113" t="s">
        <v>54</v>
      </c>
      <c r="R34" s="113" t="s">
        <v>54</v>
      </c>
      <c r="S34" s="113" t="s">
        <v>54</v>
      </c>
      <c r="T34" s="113" t="s">
        <v>54</v>
      </c>
      <c r="U34" s="113" t="s">
        <v>54</v>
      </c>
      <c r="V34" s="113" t="s">
        <v>54</v>
      </c>
      <c r="W34" s="113" t="s">
        <v>54</v>
      </c>
      <c r="X34" s="113" t="s">
        <v>54</v>
      </c>
      <c r="Y34" s="113" t="s">
        <v>54</v>
      </c>
      <c r="Z34" s="113" t="s">
        <v>54</v>
      </c>
    </row>
    <row r="35" ht="16.35" customHeight="1" spans="2:26">
      <c r="B35" s="111" t="s">
        <v>358</v>
      </c>
      <c r="C35" s="107" t="s">
        <v>359</v>
      </c>
      <c r="D35" s="109" t="s">
        <v>360</v>
      </c>
      <c r="E35" s="111" t="s">
        <v>361</v>
      </c>
      <c r="F35" s="109" t="s">
        <v>366</v>
      </c>
      <c r="G35" s="109" t="s">
        <v>367</v>
      </c>
      <c r="H35" s="111" t="s">
        <v>409</v>
      </c>
      <c r="I35" s="113">
        <v>509000</v>
      </c>
      <c r="J35" s="113">
        <v>509000</v>
      </c>
      <c r="K35" s="113">
        <v>509000</v>
      </c>
      <c r="L35" s="113" t="s">
        <v>54</v>
      </c>
      <c r="M35" s="113" t="s">
        <v>54</v>
      </c>
      <c r="N35" s="113" t="s">
        <v>54</v>
      </c>
      <c r="O35" s="113" t="s">
        <v>54</v>
      </c>
      <c r="P35" s="113" t="s">
        <v>54</v>
      </c>
      <c r="Q35" s="113" t="s">
        <v>54</v>
      </c>
      <c r="R35" s="113" t="s">
        <v>54</v>
      </c>
      <c r="S35" s="113" t="s">
        <v>54</v>
      </c>
      <c r="T35" s="113" t="s">
        <v>54</v>
      </c>
      <c r="U35" s="113" t="s">
        <v>54</v>
      </c>
      <c r="V35" s="113" t="s">
        <v>54</v>
      </c>
      <c r="W35" s="113" t="s">
        <v>54</v>
      </c>
      <c r="X35" s="113" t="s">
        <v>54</v>
      </c>
      <c r="Y35" s="113" t="s">
        <v>54</v>
      </c>
      <c r="Z35" s="113" t="s">
        <v>54</v>
      </c>
    </row>
    <row r="36" ht="16.35" customHeight="1" spans="2:26">
      <c r="B36" s="111" t="s">
        <v>358</v>
      </c>
      <c r="C36" s="107" t="s">
        <v>359</v>
      </c>
      <c r="D36" s="109" t="s">
        <v>360</v>
      </c>
      <c r="E36" s="111" t="s">
        <v>361</v>
      </c>
      <c r="F36" s="109" t="s">
        <v>366</v>
      </c>
      <c r="G36" s="109" t="s">
        <v>367</v>
      </c>
      <c r="H36" s="111" t="s">
        <v>410</v>
      </c>
      <c r="I36" s="113">
        <v>165000</v>
      </c>
      <c r="J36" s="113">
        <v>165000</v>
      </c>
      <c r="K36" s="113">
        <v>165000</v>
      </c>
      <c r="L36" s="113" t="s">
        <v>54</v>
      </c>
      <c r="M36" s="113" t="s">
        <v>54</v>
      </c>
      <c r="N36" s="113" t="s">
        <v>54</v>
      </c>
      <c r="O36" s="113" t="s">
        <v>54</v>
      </c>
      <c r="P36" s="113" t="s">
        <v>54</v>
      </c>
      <c r="Q36" s="113" t="s">
        <v>54</v>
      </c>
      <c r="R36" s="113" t="s">
        <v>54</v>
      </c>
      <c r="S36" s="113" t="s">
        <v>54</v>
      </c>
      <c r="T36" s="113" t="s">
        <v>54</v>
      </c>
      <c r="U36" s="113" t="s">
        <v>54</v>
      </c>
      <c r="V36" s="113" t="s">
        <v>54</v>
      </c>
      <c r="W36" s="113" t="s">
        <v>54</v>
      </c>
      <c r="X36" s="113" t="s">
        <v>54</v>
      </c>
      <c r="Y36" s="113" t="s">
        <v>54</v>
      </c>
      <c r="Z36" s="113" t="s">
        <v>54</v>
      </c>
    </row>
    <row r="37" ht="16.35" customHeight="1" spans="2:26">
      <c r="B37" s="111" t="s">
        <v>358</v>
      </c>
      <c r="C37" s="107" t="s">
        <v>359</v>
      </c>
      <c r="D37" s="109" t="s">
        <v>360</v>
      </c>
      <c r="E37" s="111" t="s">
        <v>361</v>
      </c>
      <c r="F37" s="109" t="s">
        <v>366</v>
      </c>
      <c r="G37" s="109" t="s">
        <v>367</v>
      </c>
      <c r="H37" s="111" t="s">
        <v>411</v>
      </c>
      <c r="I37" s="113">
        <v>24100</v>
      </c>
      <c r="J37" s="113">
        <v>24100</v>
      </c>
      <c r="K37" s="113">
        <v>24100</v>
      </c>
      <c r="L37" s="113" t="s">
        <v>54</v>
      </c>
      <c r="M37" s="113" t="s">
        <v>54</v>
      </c>
      <c r="N37" s="113" t="s">
        <v>54</v>
      </c>
      <c r="O37" s="113" t="s">
        <v>54</v>
      </c>
      <c r="P37" s="113" t="s">
        <v>54</v>
      </c>
      <c r="Q37" s="113" t="s">
        <v>54</v>
      </c>
      <c r="R37" s="113" t="s">
        <v>54</v>
      </c>
      <c r="S37" s="113" t="s">
        <v>54</v>
      </c>
      <c r="T37" s="113" t="s">
        <v>54</v>
      </c>
      <c r="U37" s="113" t="s">
        <v>54</v>
      </c>
      <c r="V37" s="113" t="s">
        <v>54</v>
      </c>
      <c r="W37" s="113" t="s">
        <v>54</v>
      </c>
      <c r="X37" s="113" t="s">
        <v>54</v>
      </c>
      <c r="Y37" s="113" t="s">
        <v>54</v>
      </c>
      <c r="Z37" s="113" t="s">
        <v>54</v>
      </c>
    </row>
    <row r="38" ht="16.35" customHeight="1" spans="2:26">
      <c r="B38" s="111" t="s">
        <v>358</v>
      </c>
      <c r="C38" s="107" t="s">
        <v>359</v>
      </c>
      <c r="D38" s="109" t="s">
        <v>360</v>
      </c>
      <c r="E38" s="111" t="s">
        <v>361</v>
      </c>
      <c r="F38" s="109" t="s">
        <v>375</v>
      </c>
      <c r="G38" s="109" t="s">
        <v>376</v>
      </c>
      <c r="H38" s="111" t="s">
        <v>412</v>
      </c>
      <c r="I38" s="113">
        <v>19579.46</v>
      </c>
      <c r="J38" s="113">
        <v>19579.46</v>
      </c>
      <c r="K38" s="113">
        <v>19579.46</v>
      </c>
      <c r="L38" s="113" t="s">
        <v>54</v>
      </c>
      <c r="M38" s="113" t="s">
        <v>54</v>
      </c>
      <c r="N38" s="113" t="s">
        <v>54</v>
      </c>
      <c r="O38" s="113" t="s">
        <v>54</v>
      </c>
      <c r="P38" s="113" t="s">
        <v>54</v>
      </c>
      <c r="Q38" s="113" t="s">
        <v>54</v>
      </c>
      <c r="R38" s="113" t="s">
        <v>54</v>
      </c>
      <c r="S38" s="113" t="s">
        <v>54</v>
      </c>
      <c r="T38" s="113" t="s">
        <v>54</v>
      </c>
      <c r="U38" s="113" t="s">
        <v>54</v>
      </c>
      <c r="V38" s="113" t="s">
        <v>54</v>
      </c>
      <c r="W38" s="113" t="s">
        <v>54</v>
      </c>
      <c r="X38" s="113" t="s">
        <v>54</v>
      </c>
      <c r="Y38" s="113" t="s">
        <v>54</v>
      </c>
      <c r="Z38" s="113" t="s">
        <v>54</v>
      </c>
    </row>
    <row r="39" ht="16.35" customHeight="1" spans="2:26">
      <c r="B39" s="111" t="s">
        <v>358</v>
      </c>
      <c r="C39" s="107" t="s">
        <v>359</v>
      </c>
      <c r="D39" s="109" t="s">
        <v>360</v>
      </c>
      <c r="E39" s="111" t="s">
        <v>361</v>
      </c>
      <c r="F39" s="109" t="s">
        <v>375</v>
      </c>
      <c r="G39" s="109" t="s">
        <v>376</v>
      </c>
      <c r="H39" s="111" t="s">
        <v>413</v>
      </c>
      <c r="I39" s="113">
        <v>4900</v>
      </c>
      <c r="J39" s="113">
        <v>4900</v>
      </c>
      <c r="K39" s="113">
        <v>4900</v>
      </c>
      <c r="L39" s="113" t="s">
        <v>54</v>
      </c>
      <c r="M39" s="113" t="s">
        <v>54</v>
      </c>
      <c r="N39" s="113" t="s">
        <v>54</v>
      </c>
      <c r="O39" s="113" t="s">
        <v>54</v>
      </c>
      <c r="P39" s="113" t="s">
        <v>54</v>
      </c>
      <c r="Q39" s="113" t="s">
        <v>54</v>
      </c>
      <c r="R39" s="113" t="s">
        <v>54</v>
      </c>
      <c r="S39" s="113" t="s">
        <v>54</v>
      </c>
      <c r="T39" s="113" t="s">
        <v>54</v>
      </c>
      <c r="U39" s="113" t="s">
        <v>54</v>
      </c>
      <c r="V39" s="113" t="s">
        <v>54</v>
      </c>
      <c r="W39" s="113" t="s">
        <v>54</v>
      </c>
      <c r="X39" s="113" t="s">
        <v>54</v>
      </c>
      <c r="Y39" s="113" t="s">
        <v>54</v>
      </c>
      <c r="Z39" s="113" t="s">
        <v>54</v>
      </c>
    </row>
    <row r="40" ht="16.35" customHeight="1" spans="2:26">
      <c r="B40" s="111" t="s">
        <v>358</v>
      </c>
      <c r="C40" s="107" t="s">
        <v>359</v>
      </c>
      <c r="D40" s="109" t="s">
        <v>360</v>
      </c>
      <c r="E40" s="111" t="s">
        <v>361</v>
      </c>
      <c r="F40" s="109" t="s">
        <v>366</v>
      </c>
      <c r="G40" s="109" t="s">
        <v>367</v>
      </c>
      <c r="H40" s="111" t="s">
        <v>414</v>
      </c>
      <c r="I40" s="113">
        <v>50500</v>
      </c>
      <c r="J40" s="113">
        <v>50500</v>
      </c>
      <c r="K40" s="113">
        <v>50500</v>
      </c>
      <c r="L40" s="113" t="s">
        <v>54</v>
      </c>
      <c r="M40" s="113" t="s">
        <v>54</v>
      </c>
      <c r="N40" s="113" t="s">
        <v>54</v>
      </c>
      <c r="O40" s="113" t="s">
        <v>54</v>
      </c>
      <c r="P40" s="113" t="s">
        <v>54</v>
      </c>
      <c r="Q40" s="113" t="s">
        <v>54</v>
      </c>
      <c r="R40" s="113" t="s">
        <v>54</v>
      </c>
      <c r="S40" s="113" t="s">
        <v>54</v>
      </c>
      <c r="T40" s="113" t="s">
        <v>54</v>
      </c>
      <c r="U40" s="113" t="s">
        <v>54</v>
      </c>
      <c r="V40" s="113" t="s">
        <v>54</v>
      </c>
      <c r="W40" s="113" t="s">
        <v>54</v>
      </c>
      <c r="X40" s="113" t="s">
        <v>54</v>
      </c>
      <c r="Y40" s="113" t="s">
        <v>54</v>
      </c>
      <c r="Z40" s="113" t="s">
        <v>54</v>
      </c>
    </row>
    <row r="41" ht="30.15" customHeight="1" spans="2:26">
      <c r="B41" s="111" t="s">
        <v>358</v>
      </c>
      <c r="C41" s="107" t="s">
        <v>359</v>
      </c>
      <c r="D41" s="109" t="s">
        <v>360</v>
      </c>
      <c r="E41" s="111" t="s">
        <v>361</v>
      </c>
      <c r="F41" s="109" t="s">
        <v>362</v>
      </c>
      <c r="G41" s="109" t="s">
        <v>363</v>
      </c>
      <c r="H41" s="111" t="s">
        <v>415</v>
      </c>
      <c r="I41" s="113">
        <v>1200000</v>
      </c>
      <c r="J41" s="113">
        <v>1200000</v>
      </c>
      <c r="K41" s="113">
        <v>1200000</v>
      </c>
      <c r="L41" s="113" t="s">
        <v>54</v>
      </c>
      <c r="M41" s="113" t="s">
        <v>54</v>
      </c>
      <c r="N41" s="113" t="s">
        <v>54</v>
      </c>
      <c r="O41" s="113" t="s">
        <v>54</v>
      </c>
      <c r="P41" s="113" t="s">
        <v>54</v>
      </c>
      <c r="Q41" s="113" t="s">
        <v>54</v>
      </c>
      <c r="R41" s="113" t="s">
        <v>54</v>
      </c>
      <c r="S41" s="113" t="s">
        <v>54</v>
      </c>
      <c r="T41" s="113" t="s">
        <v>54</v>
      </c>
      <c r="U41" s="113" t="s">
        <v>54</v>
      </c>
      <c r="V41" s="113" t="s">
        <v>54</v>
      </c>
      <c r="W41" s="113" t="s">
        <v>54</v>
      </c>
      <c r="X41" s="113" t="s">
        <v>54</v>
      </c>
      <c r="Y41" s="113" t="s">
        <v>54</v>
      </c>
      <c r="Z41" s="113" t="s">
        <v>54</v>
      </c>
    </row>
    <row r="42" ht="16.35" customHeight="1" spans="2:26">
      <c r="B42" s="111" t="s">
        <v>358</v>
      </c>
      <c r="C42" s="107" t="s">
        <v>359</v>
      </c>
      <c r="D42" s="109" t="s">
        <v>360</v>
      </c>
      <c r="E42" s="111" t="s">
        <v>361</v>
      </c>
      <c r="F42" s="109" t="s">
        <v>366</v>
      </c>
      <c r="G42" s="109" t="s">
        <v>367</v>
      </c>
      <c r="H42" s="111" t="s">
        <v>416</v>
      </c>
      <c r="I42" s="113">
        <v>150000</v>
      </c>
      <c r="J42" s="113">
        <v>150000</v>
      </c>
      <c r="K42" s="113">
        <v>150000</v>
      </c>
      <c r="L42" s="113" t="s">
        <v>54</v>
      </c>
      <c r="M42" s="113" t="s">
        <v>54</v>
      </c>
      <c r="N42" s="113" t="s">
        <v>54</v>
      </c>
      <c r="O42" s="113" t="s">
        <v>54</v>
      </c>
      <c r="P42" s="113" t="s">
        <v>54</v>
      </c>
      <c r="Q42" s="113" t="s">
        <v>54</v>
      </c>
      <c r="R42" s="113" t="s">
        <v>54</v>
      </c>
      <c r="S42" s="113" t="s">
        <v>54</v>
      </c>
      <c r="T42" s="113" t="s">
        <v>54</v>
      </c>
      <c r="U42" s="113" t="s">
        <v>54</v>
      </c>
      <c r="V42" s="113" t="s">
        <v>54</v>
      </c>
      <c r="W42" s="113" t="s">
        <v>54</v>
      </c>
      <c r="X42" s="113" t="s">
        <v>54</v>
      </c>
      <c r="Y42" s="113" t="s">
        <v>54</v>
      </c>
      <c r="Z42" s="113" t="s">
        <v>54</v>
      </c>
    </row>
    <row r="43" ht="16.35" customHeight="1" spans="2:26">
      <c r="B43" s="111" t="s">
        <v>358</v>
      </c>
      <c r="C43" s="107" t="s">
        <v>359</v>
      </c>
      <c r="D43" s="109" t="s">
        <v>360</v>
      </c>
      <c r="E43" s="111" t="s">
        <v>361</v>
      </c>
      <c r="F43" s="109" t="s">
        <v>366</v>
      </c>
      <c r="G43" s="109" t="s">
        <v>367</v>
      </c>
      <c r="H43" s="111" t="s">
        <v>417</v>
      </c>
      <c r="I43" s="113">
        <v>72000</v>
      </c>
      <c r="J43" s="113">
        <v>72000</v>
      </c>
      <c r="K43" s="113">
        <v>72000</v>
      </c>
      <c r="L43" s="113" t="s">
        <v>54</v>
      </c>
      <c r="M43" s="113" t="s">
        <v>54</v>
      </c>
      <c r="N43" s="113" t="s">
        <v>54</v>
      </c>
      <c r="O43" s="113" t="s">
        <v>54</v>
      </c>
      <c r="P43" s="113" t="s">
        <v>54</v>
      </c>
      <c r="Q43" s="113" t="s">
        <v>54</v>
      </c>
      <c r="R43" s="113" t="s">
        <v>54</v>
      </c>
      <c r="S43" s="113" t="s">
        <v>54</v>
      </c>
      <c r="T43" s="113" t="s">
        <v>54</v>
      </c>
      <c r="U43" s="113" t="s">
        <v>54</v>
      </c>
      <c r="V43" s="113" t="s">
        <v>54</v>
      </c>
      <c r="W43" s="113" t="s">
        <v>54</v>
      </c>
      <c r="X43" s="113" t="s">
        <v>54</v>
      </c>
      <c r="Y43" s="113" t="s">
        <v>54</v>
      </c>
      <c r="Z43" s="113" t="s">
        <v>54</v>
      </c>
    </row>
    <row r="44" ht="16.35" customHeight="1" spans="2:26">
      <c r="B44" s="111" t="s">
        <v>358</v>
      </c>
      <c r="C44" s="107" t="s">
        <v>359</v>
      </c>
      <c r="D44" s="109" t="s">
        <v>360</v>
      </c>
      <c r="E44" s="111" t="s">
        <v>361</v>
      </c>
      <c r="F44" s="109" t="s">
        <v>366</v>
      </c>
      <c r="G44" s="109" t="s">
        <v>367</v>
      </c>
      <c r="H44" s="111" t="s">
        <v>418</v>
      </c>
      <c r="I44" s="113">
        <v>320000</v>
      </c>
      <c r="J44" s="113">
        <v>320000</v>
      </c>
      <c r="K44" s="113">
        <v>320000</v>
      </c>
      <c r="L44" s="113" t="s">
        <v>54</v>
      </c>
      <c r="M44" s="113" t="s">
        <v>54</v>
      </c>
      <c r="N44" s="113" t="s">
        <v>54</v>
      </c>
      <c r="O44" s="113" t="s">
        <v>54</v>
      </c>
      <c r="P44" s="113" t="s">
        <v>54</v>
      </c>
      <c r="Q44" s="113" t="s">
        <v>54</v>
      </c>
      <c r="R44" s="113" t="s">
        <v>54</v>
      </c>
      <c r="S44" s="113" t="s">
        <v>54</v>
      </c>
      <c r="T44" s="113" t="s">
        <v>54</v>
      </c>
      <c r="U44" s="113" t="s">
        <v>54</v>
      </c>
      <c r="V44" s="113" t="s">
        <v>54</v>
      </c>
      <c r="W44" s="113" t="s">
        <v>54</v>
      </c>
      <c r="X44" s="113" t="s">
        <v>54</v>
      </c>
      <c r="Y44" s="113" t="s">
        <v>54</v>
      </c>
      <c r="Z44" s="113" t="s">
        <v>54</v>
      </c>
    </row>
    <row r="45" ht="16.35" customHeight="1" spans="2:26">
      <c r="B45" s="111" t="s">
        <v>358</v>
      </c>
      <c r="C45" s="107" t="s">
        <v>359</v>
      </c>
      <c r="D45" s="109" t="s">
        <v>382</v>
      </c>
      <c r="E45" s="111" t="s">
        <v>383</v>
      </c>
      <c r="F45" s="109" t="s">
        <v>366</v>
      </c>
      <c r="G45" s="109" t="s">
        <v>367</v>
      </c>
      <c r="H45" s="111" t="s">
        <v>419</v>
      </c>
      <c r="I45" s="113">
        <v>3000</v>
      </c>
      <c r="J45" s="113">
        <v>3000</v>
      </c>
      <c r="K45" s="113">
        <v>3000</v>
      </c>
      <c r="L45" s="113" t="s">
        <v>54</v>
      </c>
      <c r="M45" s="113" t="s">
        <v>54</v>
      </c>
      <c r="N45" s="113" t="s">
        <v>54</v>
      </c>
      <c r="O45" s="113" t="s">
        <v>54</v>
      </c>
      <c r="P45" s="113" t="s">
        <v>54</v>
      </c>
      <c r="Q45" s="113" t="s">
        <v>54</v>
      </c>
      <c r="R45" s="113" t="s">
        <v>54</v>
      </c>
      <c r="S45" s="113" t="s">
        <v>54</v>
      </c>
      <c r="T45" s="113" t="s">
        <v>54</v>
      </c>
      <c r="U45" s="113" t="s">
        <v>54</v>
      </c>
      <c r="V45" s="113" t="s">
        <v>54</v>
      </c>
      <c r="W45" s="113" t="s">
        <v>54</v>
      </c>
      <c r="X45" s="113" t="s">
        <v>54</v>
      </c>
      <c r="Y45" s="113" t="s">
        <v>54</v>
      </c>
      <c r="Z45" s="113" t="s">
        <v>54</v>
      </c>
    </row>
    <row r="46" ht="16.35" customHeight="1" spans="2:26">
      <c r="B46" s="111" t="s">
        <v>358</v>
      </c>
      <c r="C46" s="107" t="s">
        <v>359</v>
      </c>
      <c r="D46" s="109" t="s">
        <v>360</v>
      </c>
      <c r="E46" s="111" t="s">
        <v>361</v>
      </c>
      <c r="F46" s="109" t="s">
        <v>366</v>
      </c>
      <c r="G46" s="109" t="s">
        <v>367</v>
      </c>
      <c r="H46" s="111" t="s">
        <v>420</v>
      </c>
      <c r="I46" s="113">
        <v>122510</v>
      </c>
      <c r="J46" s="113">
        <v>122510</v>
      </c>
      <c r="K46" s="113">
        <v>122510</v>
      </c>
      <c r="L46" s="113" t="s">
        <v>54</v>
      </c>
      <c r="M46" s="113" t="s">
        <v>54</v>
      </c>
      <c r="N46" s="113" t="s">
        <v>54</v>
      </c>
      <c r="O46" s="113" t="s">
        <v>54</v>
      </c>
      <c r="P46" s="113" t="s">
        <v>54</v>
      </c>
      <c r="Q46" s="113" t="s">
        <v>54</v>
      </c>
      <c r="R46" s="113" t="s">
        <v>54</v>
      </c>
      <c r="S46" s="113" t="s">
        <v>54</v>
      </c>
      <c r="T46" s="113" t="s">
        <v>54</v>
      </c>
      <c r="U46" s="113" t="s">
        <v>54</v>
      </c>
      <c r="V46" s="113" t="s">
        <v>54</v>
      </c>
      <c r="W46" s="113" t="s">
        <v>54</v>
      </c>
      <c r="X46" s="113" t="s">
        <v>54</v>
      </c>
      <c r="Y46" s="113" t="s">
        <v>54</v>
      </c>
      <c r="Z46" s="113" t="s">
        <v>54</v>
      </c>
    </row>
  </sheetData>
  <mergeCells count="16">
    <mergeCell ref="B1:C1"/>
    <mergeCell ref="B2:Z2"/>
    <mergeCell ref="B3:H3"/>
    <mergeCell ref="J4:O4"/>
    <mergeCell ref="P4:R4"/>
    <mergeCell ref="U4:Z4"/>
    <mergeCell ref="B4:B5"/>
    <mergeCell ref="C4:C5"/>
    <mergeCell ref="D4:D5"/>
    <mergeCell ref="E4:E5"/>
    <mergeCell ref="F4:F5"/>
    <mergeCell ref="G4:G5"/>
    <mergeCell ref="H4:H5"/>
    <mergeCell ref="I4:I5"/>
    <mergeCell ref="S4:S5"/>
    <mergeCell ref="T4:T5"/>
  </mergeCells>
  <pageMargins left="0.75" right="0.75" top="0.270000010728836" bottom="0.270000010728836" header="0" footer="0"/>
  <pageSetup paperSize="9" scale="91" orientation="landscape"/>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K7" sqref="K7"/>
    </sheetView>
  </sheetViews>
  <sheetFormatPr defaultColWidth="10" defaultRowHeight="13.5" outlineLevelRow="6"/>
  <cols>
    <col min="1" max="1" width="10.5" customWidth="1"/>
    <col min="2" max="2" width="20.625" customWidth="1"/>
    <col min="3" max="3" width="7.75" customWidth="1"/>
    <col min="4" max="4" width="15.125" customWidth="1"/>
    <col min="5" max="5" width="32.025" customWidth="1"/>
    <col min="6" max="6" width="12.125" customWidth="1"/>
    <col min="7" max="7" width="11.75" customWidth="1"/>
    <col min="8" max="8" width="11.375" customWidth="1"/>
    <col min="9" max="9" width="10.125" customWidth="1"/>
  </cols>
  <sheetData>
    <row r="1" ht="22.4" customHeight="1" spans="1:1">
      <c r="A1" s="95" t="s">
        <v>421</v>
      </c>
    </row>
    <row r="2" ht="37.05" customHeight="1" spans="1:9">
      <c r="A2" s="96" t="s">
        <v>422</v>
      </c>
      <c r="B2" s="96"/>
      <c r="C2" s="96"/>
      <c r="D2" s="96"/>
      <c r="E2" s="96"/>
      <c r="F2" s="96"/>
      <c r="G2" s="96"/>
      <c r="H2" s="96"/>
      <c r="I2" s="96"/>
    </row>
    <row r="3" ht="33" customHeight="1" spans="1:9">
      <c r="A3" s="97" t="s">
        <v>41</v>
      </c>
      <c r="B3" s="97"/>
      <c r="C3" s="97"/>
      <c r="D3" s="97"/>
      <c r="E3" s="98"/>
      <c r="F3" s="98"/>
      <c r="G3" s="98"/>
      <c r="H3" s="98"/>
      <c r="I3" s="102" t="s">
        <v>42</v>
      </c>
    </row>
    <row r="4" ht="30.15" customHeight="1" spans="1:9">
      <c r="A4" s="99" t="s">
        <v>423</v>
      </c>
      <c r="B4" s="99" t="s">
        <v>341</v>
      </c>
      <c r="C4" s="99" t="s">
        <v>424</v>
      </c>
      <c r="D4" s="99" t="s">
        <v>343</v>
      </c>
      <c r="E4" s="99" t="s">
        <v>425</v>
      </c>
      <c r="F4" s="99" t="s">
        <v>47</v>
      </c>
      <c r="G4" s="99" t="s">
        <v>426</v>
      </c>
      <c r="H4" s="99" t="s">
        <v>427</v>
      </c>
      <c r="I4" s="99" t="s">
        <v>428</v>
      </c>
    </row>
    <row r="5" ht="25" customHeight="1" spans="1:9">
      <c r="A5" s="100"/>
      <c r="B5" s="100"/>
      <c r="C5" s="100"/>
      <c r="D5" s="100"/>
      <c r="E5" s="100"/>
      <c r="F5" s="101">
        <v>200000</v>
      </c>
      <c r="G5" s="101">
        <v>150000</v>
      </c>
      <c r="H5" s="101" t="s">
        <v>54</v>
      </c>
      <c r="I5" s="101">
        <v>50000</v>
      </c>
    </row>
    <row r="6" ht="30.15" customHeight="1" spans="1:9">
      <c r="A6" s="100" t="s">
        <v>356</v>
      </c>
      <c r="B6" s="100" t="s">
        <v>357</v>
      </c>
      <c r="C6" s="100" t="s">
        <v>389</v>
      </c>
      <c r="D6" s="100" t="s">
        <v>390</v>
      </c>
      <c r="E6" s="100" t="s">
        <v>429</v>
      </c>
      <c r="F6" s="101">
        <v>100000</v>
      </c>
      <c r="G6" s="101">
        <v>100000</v>
      </c>
      <c r="H6" s="101" t="s">
        <v>54</v>
      </c>
      <c r="I6" s="101" t="s">
        <v>54</v>
      </c>
    </row>
    <row r="7" ht="30.15" customHeight="1" spans="1:9">
      <c r="A7" s="100" t="s">
        <v>356</v>
      </c>
      <c r="B7" s="100" t="s">
        <v>357</v>
      </c>
      <c r="C7" s="100" t="s">
        <v>389</v>
      </c>
      <c r="D7" s="100" t="s">
        <v>390</v>
      </c>
      <c r="E7" s="100" t="s">
        <v>430</v>
      </c>
      <c r="F7" s="101">
        <v>100000</v>
      </c>
      <c r="G7" s="101">
        <v>50000</v>
      </c>
      <c r="H7" s="101" t="s">
        <v>54</v>
      </c>
      <c r="I7" s="101">
        <v>50000</v>
      </c>
    </row>
  </sheetData>
  <mergeCells count="2">
    <mergeCell ref="A2:I2"/>
    <mergeCell ref="A3:D3"/>
  </mergeCells>
  <pageMargins left="0.75" right="0.75" top="0.270000010728836" bottom="0.270000010728836"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B6" sqref="B6:C6"/>
    </sheetView>
  </sheetViews>
  <sheetFormatPr defaultColWidth="10" defaultRowHeight="13.5" outlineLevelCol="6"/>
  <cols>
    <col min="1" max="1" width="0.266666666666667" style="82" customWidth="1"/>
    <col min="2" max="2" width="15.2" style="82" customWidth="1"/>
    <col min="3" max="3" width="59.4416666666667" style="82" customWidth="1"/>
    <col min="4" max="4" width="16.6916666666667" style="82" customWidth="1"/>
    <col min="5" max="5" width="17.2333333333333" style="82" customWidth="1"/>
    <col min="6" max="6" width="16.2833333333333" style="82" customWidth="1"/>
    <col min="7" max="7" width="15.2" style="82" customWidth="1"/>
    <col min="8" max="16384" width="10" style="82"/>
  </cols>
  <sheetData>
    <row r="1" ht="16.35" customHeight="1" spans="1:7">
      <c r="A1" s="83"/>
      <c r="B1" s="84" t="s">
        <v>431</v>
      </c>
      <c r="C1" s="83"/>
      <c r="D1" s="83"/>
      <c r="E1" s="83"/>
      <c r="F1" s="83"/>
      <c r="G1" s="83"/>
    </row>
    <row r="2" ht="16.35" customHeight="1"/>
    <row r="3" ht="16.35" customHeight="1" spans="2:7">
      <c r="B3" s="85" t="s">
        <v>34</v>
      </c>
      <c r="C3" s="85"/>
      <c r="D3" s="85"/>
      <c r="E3" s="85"/>
      <c r="F3" s="85"/>
      <c r="G3" s="85"/>
    </row>
    <row r="4" ht="16.35" customHeight="1" spans="2:7">
      <c r="B4" s="85"/>
      <c r="C4" s="85"/>
      <c r="D4" s="85"/>
      <c r="E4" s="85"/>
      <c r="F4" s="85"/>
      <c r="G4" s="85"/>
    </row>
    <row r="5" ht="16.35" customHeight="1"/>
    <row r="6" ht="20.7" customHeight="1" spans="2:7">
      <c r="B6" s="86" t="s">
        <v>432</v>
      </c>
      <c r="C6" s="86"/>
      <c r="G6" s="87" t="s">
        <v>42</v>
      </c>
    </row>
    <row r="7" ht="37.95" customHeight="1" spans="2:7">
      <c r="B7" s="88" t="s">
        <v>433</v>
      </c>
      <c r="C7" s="89" t="s">
        <v>357</v>
      </c>
      <c r="D7" s="89"/>
      <c r="E7" s="90" t="s">
        <v>434</v>
      </c>
      <c r="F7" s="91">
        <v>58609576.85</v>
      </c>
      <c r="G7" s="91"/>
    </row>
    <row r="8" ht="219" customHeight="1" spans="2:7">
      <c r="B8" s="88" t="s">
        <v>435</v>
      </c>
      <c r="C8" s="92" t="s">
        <v>436</v>
      </c>
      <c r="D8" s="92"/>
      <c r="E8" s="92"/>
      <c r="F8" s="92"/>
      <c r="G8" s="92"/>
    </row>
    <row r="9" ht="23.25" customHeight="1" spans="2:7">
      <c r="B9" s="88" t="s">
        <v>437</v>
      </c>
      <c r="C9" s="90" t="s">
        <v>438</v>
      </c>
      <c r="D9" s="90" t="s">
        <v>439</v>
      </c>
      <c r="E9" s="90" t="s">
        <v>440</v>
      </c>
      <c r="F9" s="90" t="s">
        <v>441</v>
      </c>
      <c r="G9" s="90" t="s">
        <v>442</v>
      </c>
    </row>
    <row r="10" ht="18.95" customHeight="1" spans="2:7">
      <c r="B10" s="88"/>
      <c r="C10" s="93" t="s">
        <v>443</v>
      </c>
      <c r="D10" s="94" t="s">
        <v>444</v>
      </c>
      <c r="E10" s="94" t="s">
        <v>445</v>
      </c>
      <c r="F10" s="94" t="s">
        <v>446</v>
      </c>
      <c r="G10" s="94" t="s">
        <v>447</v>
      </c>
    </row>
    <row r="11" ht="18.95" customHeight="1" spans="2:7">
      <c r="B11" s="88"/>
      <c r="C11" s="93" t="s">
        <v>448</v>
      </c>
      <c r="D11" s="94" t="s">
        <v>444</v>
      </c>
      <c r="E11" s="94" t="s">
        <v>449</v>
      </c>
      <c r="F11" s="94" t="s">
        <v>446</v>
      </c>
      <c r="G11" s="94" t="s">
        <v>450</v>
      </c>
    </row>
    <row r="12" ht="18.95" customHeight="1" spans="2:7">
      <c r="B12" s="88"/>
      <c r="C12" s="93" t="s">
        <v>451</v>
      </c>
      <c r="D12" s="94" t="s">
        <v>444</v>
      </c>
      <c r="E12" s="94"/>
      <c r="F12" s="94" t="s">
        <v>452</v>
      </c>
      <c r="G12" s="94" t="s">
        <v>453</v>
      </c>
    </row>
    <row r="13" ht="18.95" customHeight="1" spans="2:7">
      <c r="B13" s="88"/>
      <c r="C13" s="93" t="s">
        <v>454</v>
      </c>
      <c r="D13" s="94" t="s">
        <v>444</v>
      </c>
      <c r="E13" s="94"/>
      <c r="F13" s="94" t="s">
        <v>452</v>
      </c>
      <c r="G13" s="94" t="s">
        <v>453</v>
      </c>
    </row>
    <row r="14" ht="18.95" customHeight="1" spans="2:7">
      <c r="B14" s="88"/>
      <c r="C14" s="93" t="s">
        <v>455</v>
      </c>
      <c r="D14" s="94" t="s">
        <v>444</v>
      </c>
      <c r="E14" s="94"/>
      <c r="F14" s="94" t="s">
        <v>452</v>
      </c>
      <c r="G14" s="94" t="s">
        <v>456</v>
      </c>
    </row>
    <row r="15" ht="24" customHeight="1" spans="2:7">
      <c r="B15" s="88"/>
      <c r="C15" s="93" t="s">
        <v>457</v>
      </c>
      <c r="D15" s="94" t="s">
        <v>444</v>
      </c>
      <c r="E15" s="94"/>
      <c r="F15" s="94" t="s">
        <v>452</v>
      </c>
      <c r="G15" s="94" t="s">
        <v>456</v>
      </c>
    </row>
    <row r="16" ht="18.95" customHeight="1" spans="2:7">
      <c r="B16" s="88"/>
      <c r="C16" s="93" t="s">
        <v>458</v>
      </c>
      <c r="D16" s="94" t="s">
        <v>459</v>
      </c>
      <c r="E16" s="94"/>
      <c r="F16" s="94" t="s">
        <v>452</v>
      </c>
      <c r="G16" s="94" t="s">
        <v>460</v>
      </c>
    </row>
    <row r="17" ht="18.95" customHeight="1" spans="2:7">
      <c r="B17" s="88"/>
      <c r="C17" s="93" t="s">
        <v>461</v>
      </c>
      <c r="D17" s="94" t="s">
        <v>444</v>
      </c>
      <c r="E17" s="94"/>
      <c r="F17" s="94" t="s">
        <v>452</v>
      </c>
      <c r="G17" s="94" t="s">
        <v>456</v>
      </c>
    </row>
  </sheetData>
  <mergeCells count="6">
    <mergeCell ref="B6:C6"/>
    <mergeCell ref="C7:D7"/>
    <mergeCell ref="F7:G7"/>
    <mergeCell ref="C8:G8"/>
    <mergeCell ref="B9:B17"/>
    <mergeCell ref="B3:G4"/>
  </mergeCells>
  <printOptions horizontalCentered="1"/>
  <pageMargins left="0.0780000016093254" right="0.0780000016093254" top="0.39300000667572"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zoomScaleSheetLayoutView="60" workbookViewId="0">
      <selection activeCell="A3" sqref="A3:E3"/>
    </sheetView>
  </sheetViews>
  <sheetFormatPr defaultColWidth="7" defaultRowHeight="11.25" outlineLevelCol="5"/>
  <cols>
    <col min="1" max="1" width="14.125" style="27" customWidth="1"/>
    <col min="2" max="2" width="30.625" style="27" customWidth="1"/>
    <col min="3" max="3" width="8.875" style="27" customWidth="1"/>
    <col min="4" max="4" width="10.125" style="27" customWidth="1"/>
    <col min="5" max="5" width="12.125" style="27" customWidth="1"/>
    <col min="6" max="6" width="13.125" style="27" customWidth="1"/>
    <col min="7" max="16384" width="7" style="27"/>
  </cols>
  <sheetData>
    <row r="1" ht="18.75" customHeight="1" spans="1:1">
      <c r="A1" s="2" t="s">
        <v>462</v>
      </c>
    </row>
    <row r="2" ht="29.25" customHeight="1" spans="1:6">
      <c r="A2" s="28" t="s">
        <v>36</v>
      </c>
      <c r="B2" s="28"/>
      <c r="C2" s="28"/>
      <c r="D2" s="28"/>
      <c r="E2" s="28"/>
      <c r="F2" s="28"/>
    </row>
    <row r="3" ht="20.25" customHeight="1" spans="1:6">
      <c r="A3" s="5" t="s">
        <v>463</v>
      </c>
      <c r="B3" s="5"/>
      <c r="C3" s="5"/>
      <c r="D3" s="5"/>
      <c r="E3" s="5"/>
      <c r="F3" s="77" t="s">
        <v>42</v>
      </c>
    </row>
    <row r="4" ht="57" customHeight="1" spans="1:6">
      <c r="A4" s="74" t="s">
        <v>464</v>
      </c>
      <c r="B4" s="49" t="s">
        <v>380</v>
      </c>
      <c r="C4" s="49"/>
      <c r="D4" s="49"/>
      <c r="E4" s="41" t="s">
        <v>465</v>
      </c>
      <c r="F4" s="51" t="s">
        <v>466</v>
      </c>
    </row>
    <row r="5" ht="36.75" customHeight="1" spans="1:6">
      <c r="A5" s="74" t="s">
        <v>467</v>
      </c>
      <c r="B5" s="40">
        <v>7560000</v>
      </c>
      <c r="C5" s="40"/>
      <c r="D5" s="40"/>
      <c r="E5" s="41" t="s">
        <v>468</v>
      </c>
      <c r="F5" s="38">
        <v>7560000</v>
      </c>
    </row>
    <row r="6" ht="36.75" customHeight="1" spans="1:6">
      <c r="A6" s="74"/>
      <c r="B6" s="40"/>
      <c r="C6" s="40"/>
      <c r="D6" s="40"/>
      <c r="E6" s="41" t="s">
        <v>469</v>
      </c>
      <c r="F6" s="38">
        <v>0</v>
      </c>
    </row>
    <row r="7" ht="72" customHeight="1" spans="1:6">
      <c r="A7" s="74" t="s">
        <v>470</v>
      </c>
      <c r="B7" s="43" t="s">
        <v>471</v>
      </c>
      <c r="C7" s="43"/>
      <c r="D7" s="43"/>
      <c r="E7" s="43"/>
      <c r="F7" s="43"/>
    </row>
    <row r="8" ht="36.75" customHeight="1" spans="1:6">
      <c r="A8" s="74" t="s">
        <v>472</v>
      </c>
      <c r="B8" s="43" t="s">
        <v>473</v>
      </c>
      <c r="C8" s="43"/>
      <c r="D8" s="43"/>
      <c r="E8" s="43"/>
      <c r="F8" s="43"/>
    </row>
    <row r="9" ht="46" customHeight="1" spans="1:6">
      <c r="A9" s="74" t="s">
        <v>474</v>
      </c>
      <c r="B9" s="78" t="s">
        <v>475</v>
      </c>
      <c r="C9" s="78"/>
      <c r="D9" s="78"/>
      <c r="E9" s="78"/>
      <c r="F9" s="78"/>
    </row>
    <row r="10" ht="36" customHeight="1" spans="1:6">
      <c r="A10" s="74" t="s">
        <v>437</v>
      </c>
      <c r="B10" s="45" t="s">
        <v>438</v>
      </c>
      <c r="C10" s="45" t="s">
        <v>439</v>
      </c>
      <c r="D10" s="45" t="s">
        <v>440</v>
      </c>
      <c r="E10" s="45" t="s">
        <v>441</v>
      </c>
      <c r="F10" s="45" t="s">
        <v>442</v>
      </c>
    </row>
    <row r="11" ht="60" customHeight="1" spans="1:6">
      <c r="A11" s="75"/>
      <c r="B11" s="79" t="s">
        <v>476</v>
      </c>
      <c r="C11" s="80" t="s">
        <v>459</v>
      </c>
      <c r="D11" s="80"/>
      <c r="E11" s="80" t="s">
        <v>452</v>
      </c>
      <c r="F11" s="80" t="s">
        <v>477</v>
      </c>
    </row>
    <row r="12" ht="36" customHeight="1" spans="1:6">
      <c r="A12" s="75"/>
      <c r="B12" s="79" t="s">
        <v>478</v>
      </c>
      <c r="C12" s="80" t="s">
        <v>444</v>
      </c>
      <c r="D12" s="80" t="s">
        <v>449</v>
      </c>
      <c r="E12" s="80" t="s">
        <v>446</v>
      </c>
      <c r="F12" s="80" t="s">
        <v>450</v>
      </c>
    </row>
    <row r="13" ht="36" customHeight="1" spans="1:6">
      <c r="A13" s="75"/>
      <c r="B13" s="79" t="s">
        <v>479</v>
      </c>
      <c r="C13" s="80" t="s">
        <v>459</v>
      </c>
      <c r="D13" s="80"/>
      <c r="E13" s="80" t="s">
        <v>452</v>
      </c>
      <c r="F13" s="80" t="s">
        <v>480</v>
      </c>
    </row>
    <row r="14" ht="36" customHeight="1" spans="1:6">
      <c r="A14" s="75"/>
      <c r="B14" s="79" t="s">
        <v>481</v>
      </c>
      <c r="C14" s="80" t="s">
        <v>459</v>
      </c>
      <c r="D14" s="80"/>
      <c r="E14" s="80" t="s">
        <v>452</v>
      </c>
      <c r="F14" s="81">
        <v>44896</v>
      </c>
    </row>
    <row r="15" ht="36" customHeight="1" spans="1:6">
      <c r="A15" s="75"/>
      <c r="B15" s="79" t="s">
        <v>482</v>
      </c>
      <c r="C15" s="80">
        <v>20</v>
      </c>
      <c r="D15" s="80" t="s">
        <v>483</v>
      </c>
      <c r="E15" s="80" t="s">
        <v>484</v>
      </c>
      <c r="F15" s="80">
        <v>22000</v>
      </c>
    </row>
  </sheetData>
  <mergeCells count="9">
    <mergeCell ref="A2:F2"/>
    <mergeCell ref="A3:E3"/>
    <mergeCell ref="B4:D4"/>
    <mergeCell ref="B7:F7"/>
    <mergeCell ref="B8:F8"/>
    <mergeCell ref="B9:F9"/>
    <mergeCell ref="A5:A6"/>
    <mergeCell ref="A10:A15"/>
    <mergeCell ref="B5:D6"/>
  </mergeCells>
  <printOptions horizontalCentered="1"/>
  <pageMargins left="0.708661417322835" right="0.708661417322835" top="0.748031496062992" bottom="0.748031496062992" header="0.31496062992126" footer="0.31496062992126"/>
  <pageSetup paperSize="9"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SheetLayoutView="60" topLeftCell="A6" workbookViewId="0">
      <selection activeCell="Z5" sqref="Z5"/>
    </sheetView>
  </sheetViews>
  <sheetFormatPr defaultColWidth="7" defaultRowHeight="11.25" outlineLevelCol="5"/>
  <cols>
    <col min="1" max="1" width="14.125" style="27" customWidth="1"/>
    <col min="2" max="2" width="30.625" style="27" customWidth="1"/>
    <col min="3" max="3" width="8.875" style="27" customWidth="1"/>
    <col min="4" max="4" width="10.125" style="27" customWidth="1"/>
    <col min="5" max="5" width="12.125" style="27" customWidth="1"/>
    <col min="6" max="6" width="10" style="27" customWidth="1"/>
    <col min="7" max="16384" width="7" style="27"/>
  </cols>
  <sheetData>
    <row r="1" ht="18.75" customHeight="1" spans="1:1">
      <c r="A1" s="2" t="s">
        <v>485</v>
      </c>
    </row>
    <row r="2" ht="29.25" customHeight="1" spans="1:6">
      <c r="A2" s="28" t="s">
        <v>38</v>
      </c>
      <c r="B2" s="28"/>
      <c r="C2" s="28"/>
      <c r="D2" s="28"/>
      <c r="E2" s="28"/>
      <c r="F2" s="28"/>
    </row>
    <row r="3" ht="20.25" customHeight="1" spans="1:6">
      <c r="A3" s="6" t="s">
        <v>486</v>
      </c>
      <c r="B3" s="6" t="s">
        <v>357</v>
      </c>
      <c r="C3" s="6"/>
      <c r="D3" s="6"/>
      <c r="E3" s="6"/>
      <c r="F3" s="30" t="s">
        <v>42</v>
      </c>
    </row>
    <row r="4" ht="36.75" customHeight="1" spans="1:6">
      <c r="A4" s="42" t="s">
        <v>464</v>
      </c>
      <c r="B4" s="49" t="s">
        <v>377</v>
      </c>
      <c r="C4" s="49"/>
      <c r="D4" s="49"/>
      <c r="E4" s="41" t="s">
        <v>465</v>
      </c>
      <c r="F4" s="51" t="s">
        <v>487</v>
      </c>
    </row>
    <row r="5" ht="36.75" customHeight="1" spans="1:6">
      <c r="A5" s="42" t="s">
        <v>467</v>
      </c>
      <c r="B5" s="53">
        <v>13500000</v>
      </c>
      <c r="C5" s="54"/>
      <c r="D5" s="54"/>
      <c r="E5" s="41" t="s">
        <v>468</v>
      </c>
      <c r="F5" s="55">
        <v>13500000</v>
      </c>
    </row>
    <row r="6" ht="36.75" customHeight="1" spans="1:6">
      <c r="A6" s="42"/>
      <c r="B6" s="54"/>
      <c r="C6" s="54"/>
      <c r="D6" s="54"/>
      <c r="E6" s="41" t="s">
        <v>469</v>
      </c>
      <c r="F6" s="38">
        <v>0</v>
      </c>
    </row>
    <row r="7" ht="75" customHeight="1" spans="1:6">
      <c r="A7" s="42" t="s">
        <v>470</v>
      </c>
      <c r="B7" s="43" t="s">
        <v>488</v>
      </c>
      <c r="C7" s="43"/>
      <c r="D7" s="43"/>
      <c r="E7" s="43"/>
      <c r="F7" s="43"/>
    </row>
    <row r="8" ht="36.75" customHeight="1" spans="1:6">
      <c r="A8" s="42" t="s">
        <v>472</v>
      </c>
      <c r="B8" s="43" t="s">
        <v>489</v>
      </c>
      <c r="C8" s="43"/>
      <c r="D8" s="43"/>
      <c r="E8" s="43"/>
      <c r="F8" s="43"/>
    </row>
    <row r="9" ht="42" customHeight="1" spans="1:6">
      <c r="A9" s="44" t="s">
        <v>474</v>
      </c>
      <c r="B9" s="43" t="s">
        <v>490</v>
      </c>
      <c r="C9" s="43"/>
      <c r="D9" s="43"/>
      <c r="E9" s="43"/>
      <c r="F9" s="43"/>
    </row>
    <row r="10" ht="36" customHeight="1" spans="1:6">
      <c r="A10" s="31" t="s">
        <v>437</v>
      </c>
      <c r="B10" s="57" t="s">
        <v>438</v>
      </c>
      <c r="C10" s="45" t="s">
        <v>439</v>
      </c>
      <c r="D10" s="45" t="s">
        <v>440</v>
      </c>
      <c r="E10" s="45" t="s">
        <v>441</v>
      </c>
      <c r="F10" s="45" t="s">
        <v>442</v>
      </c>
    </row>
    <row r="11" ht="33" customHeight="1" spans="1:6">
      <c r="A11" s="31"/>
      <c r="B11" s="58" t="s">
        <v>491</v>
      </c>
      <c r="C11" s="48">
        <v>10</v>
      </c>
      <c r="D11" s="47" t="s">
        <v>492</v>
      </c>
      <c r="E11" s="47" t="s">
        <v>493</v>
      </c>
      <c r="F11" s="76">
        <v>13500000</v>
      </c>
    </row>
    <row r="12" ht="28" customHeight="1" spans="1:6">
      <c r="A12" s="31"/>
      <c r="B12" s="58" t="s">
        <v>494</v>
      </c>
      <c r="C12" s="48">
        <v>10</v>
      </c>
      <c r="D12" s="47" t="s">
        <v>495</v>
      </c>
      <c r="E12" s="47" t="s">
        <v>452</v>
      </c>
      <c r="F12" s="47" t="s">
        <v>496</v>
      </c>
    </row>
    <row r="13" ht="53" customHeight="1" spans="1:6">
      <c r="A13" s="31"/>
      <c r="B13" s="58" t="s">
        <v>497</v>
      </c>
      <c r="C13" s="48">
        <v>10</v>
      </c>
      <c r="D13" s="47"/>
      <c r="E13" s="47" t="s">
        <v>452</v>
      </c>
      <c r="F13" s="47" t="s">
        <v>498</v>
      </c>
    </row>
    <row r="14" ht="28" customHeight="1" spans="1:6">
      <c r="A14" s="31"/>
      <c r="B14" s="58" t="s">
        <v>499</v>
      </c>
      <c r="C14" s="48">
        <v>10</v>
      </c>
      <c r="D14" s="47" t="s">
        <v>500</v>
      </c>
      <c r="E14" s="47" t="s">
        <v>493</v>
      </c>
      <c r="F14" s="47">
        <v>1710</v>
      </c>
    </row>
    <row r="15" ht="28" customHeight="1" spans="1:6">
      <c r="A15" s="31"/>
      <c r="B15" s="58" t="s">
        <v>501</v>
      </c>
      <c r="C15" s="48">
        <v>10</v>
      </c>
      <c r="D15" s="47" t="s">
        <v>500</v>
      </c>
      <c r="E15" s="47" t="s">
        <v>502</v>
      </c>
      <c r="F15" s="47">
        <v>14175</v>
      </c>
    </row>
    <row r="16" ht="28" customHeight="1" spans="1:6">
      <c r="A16" s="31"/>
      <c r="B16" s="58" t="s">
        <v>503</v>
      </c>
      <c r="C16" s="48">
        <v>15</v>
      </c>
      <c r="D16" s="47"/>
      <c r="E16" s="47" t="s">
        <v>452</v>
      </c>
      <c r="F16" s="47" t="s">
        <v>504</v>
      </c>
    </row>
    <row r="17" ht="28" customHeight="1" spans="1:6">
      <c r="A17" s="31"/>
      <c r="B17" s="58" t="s">
        <v>505</v>
      </c>
      <c r="C17" s="48">
        <v>15</v>
      </c>
      <c r="D17" s="47"/>
      <c r="E17" s="47" t="s">
        <v>452</v>
      </c>
      <c r="F17" s="47" t="s">
        <v>506</v>
      </c>
    </row>
    <row r="18" ht="28" customHeight="1" spans="1:6">
      <c r="A18" s="31"/>
      <c r="B18" s="58" t="s">
        <v>507</v>
      </c>
      <c r="C18" s="48">
        <v>10</v>
      </c>
      <c r="D18" s="47" t="s">
        <v>449</v>
      </c>
      <c r="E18" s="47" t="s">
        <v>446</v>
      </c>
      <c r="F18" s="47">
        <v>90</v>
      </c>
    </row>
  </sheetData>
  <mergeCells count="8">
    <mergeCell ref="A2:F2"/>
    <mergeCell ref="B4:D4"/>
    <mergeCell ref="B7:F7"/>
    <mergeCell ref="B8:F8"/>
    <mergeCell ref="B9:F9"/>
    <mergeCell ref="A5:A6"/>
    <mergeCell ref="A10:A18"/>
    <mergeCell ref="B5:D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J7" sqref="J7"/>
    </sheetView>
  </sheetViews>
  <sheetFormatPr defaultColWidth="10" defaultRowHeight="13.5" outlineLevelCol="7"/>
  <cols>
    <col min="1" max="1" width="1.625" customWidth="1"/>
    <col min="2" max="2" width="0.133333333333333" customWidth="1"/>
    <col min="3" max="3" width="31.75" customWidth="1"/>
    <col min="4" max="4" width="16.825" customWidth="1"/>
    <col min="5" max="5" width="26.6" customWidth="1"/>
    <col min="6" max="6" width="17.3666666666667" customWidth="1"/>
    <col min="7" max="7" width="9.76666666666667" customWidth="1"/>
    <col min="8" max="8" width="11.75" customWidth="1"/>
    <col min="9" max="9" width="12.125" customWidth="1"/>
    <col min="11" max="11" width="13.75"/>
  </cols>
  <sheetData>
    <row r="1" ht="16.35" customHeight="1" spans="1:3">
      <c r="A1" s="104"/>
      <c r="C1" s="95" t="s">
        <v>39</v>
      </c>
    </row>
    <row r="2" ht="16.35" customHeight="1"/>
    <row r="3" ht="16.35" customHeight="1" spans="3:6">
      <c r="C3" s="96" t="s">
        <v>40</v>
      </c>
      <c r="D3" s="96"/>
      <c r="E3" s="96"/>
      <c r="F3" s="96"/>
    </row>
    <row r="4" ht="21.55" customHeight="1" spans="3:6">
      <c r="C4" s="96"/>
      <c r="D4" s="96"/>
      <c r="E4" s="96"/>
      <c r="F4" s="96"/>
    </row>
    <row r="5" ht="16.35" customHeight="1"/>
    <row r="6" ht="24" customHeight="1" spans="1:6">
      <c r="A6" s="98"/>
      <c r="B6" s="98"/>
      <c r="C6" s="97" t="s">
        <v>41</v>
      </c>
      <c r="D6" s="97"/>
      <c r="E6" s="98"/>
      <c r="F6" s="102" t="s">
        <v>42</v>
      </c>
    </row>
    <row r="7" ht="34.5" customHeight="1" spans="1:6">
      <c r="A7" s="128"/>
      <c r="B7" s="128"/>
      <c r="C7" s="119" t="s">
        <v>43</v>
      </c>
      <c r="D7" s="119"/>
      <c r="E7" s="119" t="s">
        <v>44</v>
      </c>
      <c r="F7" s="119"/>
    </row>
    <row r="8" ht="32.75" customHeight="1" spans="1:6">
      <c r="A8" s="128"/>
      <c r="B8" s="128"/>
      <c r="C8" s="119" t="s">
        <v>45</v>
      </c>
      <c r="D8" s="119" t="s">
        <v>46</v>
      </c>
      <c r="E8" s="119" t="s">
        <v>45</v>
      </c>
      <c r="F8" s="119" t="s">
        <v>46</v>
      </c>
    </row>
    <row r="9" ht="25" customHeight="1" spans="1:6">
      <c r="A9" s="98"/>
      <c r="B9" s="98"/>
      <c r="C9" s="120" t="s">
        <v>47</v>
      </c>
      <c r="D9" s="122">
        <v>58609576.85</v>
      </c>
      <c r="E9" s="120" t="s">
        <v>47</v>
      </c>
      <c r="F9" s="122">
        <v>58609576.85</v>
      </c>
    </row>
    <row r="10" ht="25" customHeight="1" spans="1:6">
      <c r="A10" s="98"/>
      <c r="B10" s="98"/>
      <c r="C10" s="107" t="s">
        <v>48</v>
      </c>
      <c r="D10" s="122">
        <v>58609576.85</v>
      </c>
      <c r="E10" s="107" t="s">
        <v>49</v>
      </c>
      <c r="F10" s="122">
        <v>58609576.85</v>
      </c>
    </row>
    <row r="11" ht="20.7" customHeight="1" spans="1:8">
      <c r="A11" s="98"/>
      <c r="B11" s="118" t="s">
        <v>50</v>
      </c>
      <c r="C11" s="110" t="s">
        <v>51</v>
      </c>
      <c r="D11" s="122">
        <v>58609576.85</v>
      </c>
      <c r="E11" s="110" t="s">
        <v>52</v>
      </c>
      <c r="F11" s="122">
        <v>31939.5</v>
      </c>
      <c r="H11" s="136"/>
    </row>
    <row r="12" ht="20.7" customHeight="1" spans="1:8">
      <c r="A12" s="98"/>
      <c r="B12" s="118"/>
      <c r="C12" s="110" t="s">
        <v>53</v>
      </c>
      <c r="D12" s="122" t="s">
        <v>54</v>
      </c>
      <c r="E12" s="110" t="s">
        <v>55</v>
      </c>
      <c r="F12" s="122">
        <v>2943895.28</v>
      </c>
      <c r="H12" s="136"/>
    </row>
    <row r="13" ht="20.7" customHeight="1" spans="1:8">
      <c r="A13" s="98"/>
      <c r="B13" s="118"/>
      <c r="C13" s="110" t="s">
        <v>56</v>
      </c>
      <c r="D13" s="122" t="s">
        <v>54</v>
      </c>
      <c r="E13" s="110" t="s">
        <v>57</v>
      </c>
      <c r="F13" s="122">
        <v>1168164.71</v>
      </c>
      <c r="H13" s="136"/>
    </row>
    <row r="14" ht="20.7" customHeight="1" spans="1:8">
      <c r="A14" s="98"/>
      <c r="B14" s="118"/>
      <c r="C14" s="110" t="s">
        <v>58</v>
      </c>
      <c r="D14" s="122" t="s">
        <v>54</v>
      </c>
      <c r="E14" s="110" t="s">
        <v>59</v>
      </c>
      <c r="F14" s="122">
        <v>53127859.72</v>
      </c>
      <c r="H14" s="136"/>
    </row>
    <row r="15" ht="20.7" customHeight="1" spans="1:8">
      <c r="A15" s="98"/>
      <c r="B15" s="118"/>
      <c r="C15" s="110" t="s">
        <v>60</v>
      </c>
      <c r="D15" s="122" t="s">
        <v>54</v>
      </c>
      <c r="E15" s="110" t="s">
        <v>61</v>
      </c>
      <c r="F15" s="122">
        <v>1337717.64</v>
      </c>
      <c r="H15" s="136"/>
    </row>
    <row r="16" ht="20.7" customHeight="1" spans="1:6">
      <c r="A16" s="98"/>
      <c r="B16" s="118"/>
      <c r="C16" s="110" t="s">
        <v>62</v>
      </c>
      <c r="D16" s="122" t="s">
        <v>54</v>
      </c>
      <c r="E16" s="110"/>
      <c r="F16" s="122" t="s">
        <v>54</v>
      </c>
    </row>
    <row r="17" ht="20.7" customHeight="1" spans="1:6">
      <c r="A17" s="98"/>
      <c r="B17" s="118"/>
      <c r="C17" s="110" t="s">
        <v>63</v>
      </c>
      <c r="D17" s="122" t="s">
        <v>54</v>
      </c>
      <c r="E17" s="110"/>
      <c r="F17" s="122" t="s">
        <v>54</v>
      </c>
    </row>
    <row r="18" ht="20.7" customHeight="1" spans="1:6">
      <c r="A18" s="98"/>
      <c r="B18" s="118"/>
      <c r="C18" s="110" t="s">
        <v>64</v>
      </c>
      <c r="D18" s="122" t="s">
        <v>54</v>
      </c>
      <c r="E18" s="110"/>
      <c r="F18" s="122" t="s">
        <v>54</v>
      </c>
    </row>
    <row r="19" ht="20.7" customHeight="1" spans="1:6">
      <c r="A19" s="98"/>
      <c r="B19" s="118"/>
      <c r="C19" s="110" t="s">
        <v>65</v>
      </c>
      <c r="D19" s="122" t="s">
        <v>54</v>
      </c>
      <c r="E19" s="110"/>
      <c r="F19" s="122" t="s">
        <v>54</v>
      </c>
    </row>
    <row r="20" ht="20.7" customHeight="1" spans="1:6">
      <c r="A20" s="98"/>
      <c r="B20" s="98"/>
      <c r="C20" s="107" t="s">
        <v>66</v>
      </c>
      <c r="D20" s="122" t="s">
        <v>54</v>
      </c>
      <c r="E20" s="107" t="s">
        <v>67</v>
      </c>
      <c r="F20" s="107"/>
    </row>
    <row r="21" ht="18.1" customHeight="1" spans="1:6">
      <c r="A21" s="98"/>
      <c r="B21" s="98"/>
      <c r="C21" s="107" t="s">
        <v>68</v>
      </c>
      <c r="D21" s="107"/>
      <c r="E21" s="107"/>
      <c r="F21" s="107"/>
    </row>
  </sheetData>
  <mergeCells count="5">
    <mergeCell ref="C6:D6"/>
    <mergeCell ref="C7:D7"/>
    <mergeCell ref="E7:F7"/>
    <mergeCell ref="A11:A19"/>
    <mergeCell ref="C3:F4"/>
  </mergeCells>
  <printOptions horizontalCentered="1"/>
  <pageMargins left="0.0780000016093254" right="0.0780000016093254" top="0.39300000667572"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zoomScaleSheetLayoutView="60" workbookViewId="0">
      <selection activeCell="A1" sqref="A1"/>
    </sheetView>
  </sheetViews>
  <sheetFormatPr defaultColWidth="7" defaultRowHeight="11.25" outlineLevelCol="5"/>
  <cols>
    <col min="1" max="1" width="14.125" style="27" customWidth="1"/>
    <col min="2" max="2" width="30.625" style="27" customWidth="1"/>
    <col min="3" max="3" width="8.875" style="27" customWidth="1"/>
    <col min="4" max="4" width="10.125" style="27" customWidth="1"/>
    <col min="5" max="5" width="12.125" style="27" customWidth="1"/>
    <col min="6" max="6" width="9.5" style="27" customWidth="1"/>
    <col min="7" max="16384" width="7" style="27"/>
  </cols>
  <sheetData>
    <row r="1" ht="18.75" customHeight="1" spans="1:1">
      <c r="A1" s="2" t="s">
        <v>485</v>
      </c>
    </row>
    <row r="2" ht="29.25" customHeight="1" spans="1:6">
      <c r="A2" s="28" t="s">
        <v>38</v>
      </c>
      <c r="B2" s="28"/>
      <c r="C2" s="28"/>
      <c r="D2" s="28"/>
      <c r="E2" s="28"/>
      <c r="F2" s="28"/>
    </row>
    <row r="3" ht="20.25" customHeight="1" spans="1:6">
      <c r="A3" s="6" t="s">
        <v>486</v>
      </c>
      <c r="B3" s="6" t="s">
        <v>357</v>
      </c>
      <c r="C3" s="6"/>
      <c r="D3" s="6"/>
      <c r="E3" s="6"/>
      <c r="F3" s="30" t="s">
        <v>42</v>
      </c>
    </row>
    <row r="4" ht="38" customHeight="1" spans="1:6">
      <c r="A4" s="74" t="s">
        <v>464</v>
      </c>
      <c r="B4" s="49" t="s">
        <v>368</v>
      </c>
      <c r="C4" s="49"/>
      <c r="D4" s="49"/>
      <c r="E4" s="41" t="s">
        <v>465</v>
      </c>
      <c r="F4" s="51" t="s">
        <v>487</v>
      </c>
    </row>
    <row r="5" ht="34" customHeight="1" spans="1:6">
      <c r="A5" s="74" t="s">
        <v>467</v>
      </c>
      <c r="B5" s="40">
        <v>800000</v>
      </c>
      <c r="C5" s="40"/>
      <c r="D5" s="40"/>
      <c r="E5" s="41" t="s">
        <v>468</v>
      </c>
      <c r="F5" s="38">
        <v>800000</v>
      </c>
    </row>
    <row r="6" ht="31" customHeight="1" spans="1:6">
      <c r="A6" s="74"/>
      <c r="B6" s="40"/>
      <c r="C6" s="40"/>
      <c r="D6" s="40"/>
      <c r="E6" s="41" t="s">
        <v>469</v>
      </c>
      <c r="F6" s="38">
        <v>0</v>
      </c>
    </row>
    <row r="7" ht="147" customHeight="1" spans="1:6">
      <c r="A7" s="74" t="s">
        <v>470</v>
      </c>
      <c r="B7" s="43" t="s">
        <v>508</v>
      </c>
      <c r="C7" s="43"/>
      <c r="D7" s="43"/>
      <c r="E7" s="43"/>
      <c r="F7" s="43"/>
    </row>
    <row r="8" ht="58" customHeight="1" spans="1:6">
      <c r="A8" s="74" t="s">
        <v>472</v>
      </c>
      <c r="B8" s="43" t="s">
        <v>509</v>
      </c>
      <c r="C8" s="43"/>
      <c r="D8" s="43"/>
      <c r="E8" s="43"/>
      <c r="F8" s="43"/>
    </row>
    <row r="9" ht="38" customHeight="1" spans="1:6">
      <c r="A9" s="74" t="s">
        <v>474</v>
      </c>
      <c r="B9" s="43" t="s">
        <v>510</v>
      </c>
      <c r="C9" s="43"/>
      <c r="D9" s="43"/>
      <c r="E9" s="43"/>
      <c r="F9" s="43"/>
    </row>
    <row r="10" ht="36" customHeight="1" spans="1:6">
      <c r="A10" s="74" t="s">
        <v>437</v>
      </c>
      <c r="B10" s="45" t="s">
        <v>438</v>
      </c>
      <c r="C10" s="45" t="s">
        <v>439</v>
      </c>
      <c r="D10" s="45" t="s">
        <v>440</v>
      </c>
      <c r="E10" s="45" t="s">
        <v>441</v>
      </c>
      <c r="F10" s="45" t="s">
        <v>442</v>
      </c>
    </row>
    <row r="11" ht="28" customHeight="1" spans="1:6">
      <c r="A11" s="75"/>
      <c r="B11" s="46" t="s">
        <v>511</v>
      </c>
      <c r="C11" s="47">
        <v>12</v>
      </c>
      <c r="D11" s="47" t="s">
        <v>512</v>
      </c>
      <c r="E11" s="47" t="s">
        <v>484</v>
      </c>
      <c r="F11" s="47" t="s">
        <v>513</v>
      </c>
    </row>
    <row r="12" ht="28" customHeight="1" spans="1:6">
      <c r="A12" s="75"/>
      <c r="B12" s="46" t="s">
        <v>514</v>
      </c>
      <c r="C12" s="47">
        <v>12</v>
      </c>
      <c r="D12" s="47" t="s">
        <v>515</v>
      </c>
      <c r="E12" s="47" t="s">
        <v>484</v>
      </c>
      <c r="F12" s="47" t="s">
        <v>516</v>
      </c>
    </row>
    <row r="13" ht="28" customHeight="1" spans="1:6">
      <c r="A13" s="75"/>
      <c r="B13" s="46" t="s">
        <v>517</v>
      </c>
      <c r="C13" s="47">
        <v>6</v>
      </c>
      <c r="D13" s="47" t="s">
        <v>518</v>
      </c>
      <c r="E13" s="47" t="s">
        <v>484</v>
      </c>
      <c r="F13" s="47" t="s">
        <v>50</v>
      </c>
    </row>
    <row r="14" ht="28" customHeight="1" spans="1:6">
      <c r="A14" s="75"/>
      <c r="B14" s="46" t="s">
        <v>519</v>
      </c>
      <c r="C14" s="48">
        <v>6</v>
      </c>
      <c r="D14" s="47" t="s">
        <v>449</v>
      </c>
      <c r="E14" s="47" t="s">
        <v>484</v>
      </c>
      <c r="F14" s="47">
        <v>80</v>
      </c>
    </row>
    <row r="15" ht="28" customHeight="1" spans="1:6">
      <c r="A15" s="75"/>
      <c r="B15" s="46" t="s">
        <v>520</v>
      </c>
      <c r="C15" s="47">
        <v>6</v>
      </c>
      <c r="D15" s="47" t="s">
        <v>521</v>
      </c>
      <c r="E15" s="47" t="s">
        <v>484</v>
      </c>
      <c r="F15" s="47" t="s">
        <v>459</v>
      </c>
    </row>
    <row r="16" ht="28" customHeight="1" spans="1:6">
      <c r="A16" s="75"/>
      <c r="B16" s="46" t="s">
        <v>522</v>
      </c>
      <c r="C16" s="48">
        <v>6</v>
      </c>
      <c r="D16" s="47" t="s">
        <v>523</v>
      </c>
      <c r="E16" s="47" t="s">
        <v>484</v>
      </c>
      <c r="F16" s="47">
        <v>20</v>
      </c>
    </row>
    <row r="17" ht="28" customHeight="1" spans="1:6">
      <c r="A17" s="75"/>
      <c r="B17" s="46" t="s">
        <v>524</v>
      </c>
      <c r="C17" s="48">
        <v>6</v>
      </c>
      <c r="D17" s="47" t="s">
        <v>521</v>
      </c>
      <c r="E17" s="47" t="s">
        <v>484</v>
      </c>
      <c r="F17" s="47" t="s">
        <v>525</v>
      </c>
    </row>
    <row r="18" ht="28" customHeight="1" spans="1:6">
      <c r="A18" s="75"/>
      <c r="B18" s="46" t="s">
        <v>526</v>
      </c>
      <c r="C18" s="48">
        <v>6</v>
      </c>
      <c r="D18" s="47" t="s">
        <v>495</v>
      </c>
      <c r="E18" s="47" t="s">
        <v>452</v>
      </c>
      <c r="F18" s="47" t="s">
        <v>496</v>
      </c>
    </row>
    <row r="19" ht="28" customHeight="1" spans="1:6">
      <c r="A19" s="75"/>
      <c r="B19" s="46" t="s">
        <v>527</v>
      </c>
      <c r="C19" s="47">
        <v>15</v>
      </c>
      <c r="D19" s="47"/>
      <c r="E19" s="47" t="s">
        <v>452</v>
      </c>
      <c r="F19" s="47" t="s">
        <v>528</v>
      </c>
    </row>
    <row r="20" ht="28" customHeight="1" spans="1:6">
      <c r="A20" s="75"/>
      <c r="B20" s="46" t="s">
        <v>443</v>
      </c>
      <c r="C20" s="47">
        <v>15</v>
      </c>
      <c r="D20" s="47" t="s">
        <v>445</v>
      </c>
      <c r="E20" s="47" t="s">
        <v>446</v>
      </c>
      <c r="F20" s="47" t="s">
        <v>447</v>
      </c>
    </row>
  </sheetData>
  <mergeCells count="8">
    <mergeCell ref="A2:F2"/>
    <mergeCell ref="B4:D4"/>
    <mergeCell ref="B7:F7"/>
    <mergeCell ref="B8:F8"/>
    <mergeCell ref="B9:F9"/>
    <mergeCell ref="A5:A6"/>
    <mergeCell ref="A10:A20"/>
    <mergeCell ref="B5:D6"/>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 sqref="A1"/>
    </sheetView>
  </sheetViews>
  <sheetFormatPr defaultColWidth="7" defaultRowHeight="11.25" outlineLevelCol="5"/>
  <cols>
    <col min="1" max="1" width="14.875" style="1" customWidth="1"/>
    <col min="2" max="2" width="11.5" style="1" customWidth="1"/>
    <col min="3" max="3" width="12.125" style="1" customWidth="1"/>
    <col min="4" max="4" width="10.625" style="1" customWidth="1"/>
    <col min="5" max="5" width="15.5" style="1" customWidth="1"/>
    <col min="6" max="6" width="16.125" style="1" customWidth="1"/>
    <col min="7" max="16384" width="7" style="1"/>
  </cols>
  <sheetData>
    <row r="1" ht="12" spans="1:6">
      <c r="A1" s="2" t="s">
        <v>485</v>
      </c>
      <c r="B1" s="3"/>
      <c r="C1" s="3"/>
      <c r="D1" s="3"/>
      <c r="E1" s="3"/>
      <c r="F1" s="3"/>
    </row>
    <row r="2" ht="21" spans="1:6">
      <c r="A2" s="4" t="s">
        <v>529</v>
      </c>
      <c r="B2" s="4"/>
      <c r="C2" s="4"/>
      <c r="D2" s="4"/>
      <c r="E2" s="4"/>
      <c r="F2" s="4"/>
    </row>
    <row r="3" ht="39.75" customHeight="1" spans="1:6">
      <c r="A3" s="5" t="s">
        <v>530</v>
      </c>
      <c r="B3" s="5"/>
      <c r="C3" s="5"/>
      <c r="D3" s="5"/>
      <c r="E3" s="5"/>
      <c r="F3" s="7" t="s">
        <v>42</v>
      </c>
    </row>
    <row r="4" ht="32" customHeight="1" spans="1:6">
      <c r="A4" s="59" t="s">
        <v>464</v>
      </c>
      <c r="B4" s="9" t="s">
        <v>387</v>
      </c>
      <c r="C4" s="9"/>
      <c r="D4" s="9"/>
      <c r="E4" s="10" t="s">
        <v>465</v>
      </c>
      <c r="F4" s="11" t="s">
        <v>487</v>
      </c>
    </row>
    <row r="5" ht="21" customHeight="1" spans="1:6">
      <c r="A5" s="60" t="s">
        <v>467</v>
      </c>
      <c r="B5" s="13">
        <v>100000</v>
      </c>
      <c r="C5" s="13"/>
      <c r="D5" s="13"/>
      <c r="E5" s="14" t="s">
        <v>468</v>
      </c>
      <c r="F5" s="15">
        <v>100000</v>
      </c>
    </row>
    <row r="6" ht="24" customHeight="1" spans="1:6">
      <c r="A6" s="61"/>
      <c r="B6" s="17"/>
      <c r="C6" s="17"/>
      <c r="D6" s="17"/>
      <c r="E6" s="18" t="s">
        <v>469</v>
      </c>
      <c r="F6" s="19">
        <v>0</v>
      </c>
    </row>
    <row r="7" ht="91" customHeight="1" spans="1:6">
      <c r="A7" s="61" t="s">
        <v>470</v>
      </c>
      <c r="B7" s="62" t="s">
        <v>531</v>
      </c>
      <c r="C7" s="62"/>
      <c r="D7" s="62"/>
      <c r="E7" s="62"/>
      <c r="F7" s="62"/>
    </row>
    <row r="8" ht="39" customHeight="1" spans="1:6">
      <c r="A8" s="61" t="s">
        <v>472</v>
      </c>
      <c r="B8" s="62" t="s">
        <v>532</v>
      </c>
      <c r="C8" s="62"/>
      <c r="D8" s="62"/>
      <c r="E8" s="62"/>
      <c r="F8" s="62"/>
    </row>
    <row r="9" ht="87.75" customHeight="1" spans="1:6">
      <c r="A9" s="63" t="s">
        <v>474</v>
      </c>
      <c r="B9" s="64" t="s">
        <v>531</v>
      </c>
      <c r="C9" s="64"/>
      <c r="D9" s="64"/>
      <c r="E9" s="64"/>
      <c r="F9" s="64"/>
    </row>
    <row r="10" ht="29" customHeight="1" spans="1:6">
      <c r="A10" s="65" t="s">
        <v>437</v>
      </c>
      <c r="B10" s="66" t="s">
        <v>438</v>
      </c>
      <c r="C10" s="66" t="s">
        <v>439</v>
      </c>
      <c r="D10" s="66" t="s">
        <v>440</v>
      </c>
      <c r="E10" s="66" t="s">
        <v>441</v>
      </c>
      <c r="F10" s="66" t="s">
        <v>442</v>
      </c>
    </row>
    <row r="11" ht="30" customHeight="1" spans="1:6">
      <c r="A11" s="67"/>
      <c r="B11" s="72" t="s">
        <v>526</v>
      </c>
      <c r="C11" s="73">
        <v>20</v>
      </c>
      <c r="D11" s="70" t="s">
        <v>495</v>
      </c>
      <c r="E11" s="70" t="s">
        <v>502</v>
      </c>
      <c r="F11" s="69">
        <v>1</v>
      </c>
    </row>
    <row r="12" ht="30" customHeight="1" spans="1:6">
      <c r="A12" s="67"/>
      <c r="B12" s="72" t="s">
        <v>533</v>
      </c>
      <c r="C12" s="73">
        <v>10</v>
      </c>
      <c r="D12" s="70" t="s">
        <v>534</v>
      </c>
      <c r="E12" s="70" t="s">
        <v>502</v>
      </c>
      <c r="F12" s="70">
        <v>1000</v>
      </c>
    </row>
    <row r="13" ht="30" customHeight="1" spans="1:6">
      <c r="A13" s="67"/>
      <c r="B13" s="72" t="s">
        <v>535</v>
      </c>
      <c r="C13" s="73">
        <v>20</v>
      </c>
      <c r="D13" s="70" t="s">
        <v>449</v>
      </c>
      <c r="E13" s="70" t="s">
        <v>502</v>
      </c>
      <c r="F13" s="70">
        <v>100</v>
      </c>
    </row>
    <row r="14" ht="43" customHeight="1" spans="1:6">
      <c r="A14" s="67"/>
      <c r="B14" s="72" t="s">
        <v>536</v>
      </c>
      <c r="C14" s="73">
        <v>30</v>
      </c>
      <c r="D14" s="70" t="s">
        <v>537</v>
      </c>
      <c r="E14" s="70" t="s">
        <v>502</v>
      </c>
      <c r="F14" s="70">
        <v>0</v>
      </c>
    </row>
    <row r="15" ht="30" customHeight="1" spans="1:6">
      <c r="A15" s="71"/>
      <c r="B15" s="72" t="s">
        <v>538</v>
      </c>
      <c r="C15" s="73">
        <v>10</v>
      </c>
      <c r="D15" s="70" t="s">
        <v>449</v>
      </c>
      <c r="E15" s="70" t="s">
        <v>446</v>
      </c>
      <c r="F15" s="70">
        <v>95</v>
      </c>
    </row>
  </sheetData>
  <mergeCells count="9">
    <mergeCell ref="A2:F2"/>
    <mergeCell ref="A3:E3"/>
    <mergeCell ref="B4:D4"/>
    <mergeCell ref="B7:F7"/>
    <mergeCell ref="B8:F8"/>
    <mergeCell ref="B9:F9"/>
    <mergeCell ref="A5:A6"/>
    <mergeCell ref="A10:A15"/>
    <mergeCell ref="B5:D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A1" sqref="A1"/>
    </sheetView>
  </sheetViews>
  <sheetFormatPr defaultColWidth="7" defaultRowHeight="11.25" outlineLevelCol="5"/>
  <cols>
    <col min="1" max="1" width="15.25" style="1" customWidth="1"/>
    <col min="2" max="2" width="26.375" style="1"/>
    <col min="3" max="3" width="12.125" style="1" customWidth="1"/>
    <col min="4" max="4" width="10.625" style="1" customWidth="1"/>
    <col min="5" max="5" width="15.5" style="1" customWidth="1"/>
    <col min="6" max="6" width="16.125" style="1" customWidth="1"/>
    <col min="7" max="16384" width="7" style="1"/>
  </cols>
  <sheetData>
    <row r="1" ht="12" spans="1:6">
      <c r="A1" s="2" t="s">
        <v>485</v>
      </c>
      <c r="B1" s="3"/>
      <c r="C1" s="3"/>
      <c r="D1" s="3"/>
      <c r="E1" s="3"/>
      <c r="F1" s="3"/>
    </row>
    <row r="2" ht="21" spans="1:6">
      <c r="A2" s="4" t="s">
        <v>529</v>
      </c>
      <c r="B2" s="4"/>
      <c r="C2" s="4"/>
      <c r="D2" s="4"/>
      <c r="E2" s="4"/>
      <c r="F2" s="4"/>
    </row>
    <row r="3" ht="39.75" customHeight="1" spans="1:6">
      <c r="A3" s="5" t="s">
        <v>530</v>
      </c>
      <c r="B3" s="5"/>
      <c r="C3" s="5"/>
      <c r="D3" s="5"/>
      <c r="E3" s="5"/>
      <c r="F3" s="7" t="s">
        <v>42</v>
      </c>
    </row>
    <row r="4" ht="28" customHeight="1" spans="1:6">
      <c r="A4" s="59" t="s">
        <v>464</v>
      </c>
      <c r="B4" s="9" t="s">
        <v>539</v>
      </c>
      <c r="C4" s="9"/>
      <c r="D4" s="9"/>
      <c r="E4" s="10" t="s">
        <v>465</v>
      </c>
      <c r="F4" s="11" t="s">
        <v>487</v>
      </c>
    </row>
    <row r="5" ht="27" customHeight="1" spans="1:6">
      <c r="A5" s="60" t="s">
        <v>467</v>
      </c>
      <c r="B5" s="13">
        <v>180000</v>
      </c>
      <c r="C5" s="13"/>
      <c r="D5" s="13"/>
      <c r="E5" s="14" t="s">
        <v>468</v>
      </c>
      <c r="F5" s="15">
        <v>180000</v>
      </c>
    </row>
    <row r="6" ht="31" customHeight="1" spans="1:6">
      <c r="A6" s="61"/>
      <c r="B6" s="17"/>
      <c r="C6" s="17"/>
      <c r="D6" s="17"/>
      <c r="E6" s="18" t="s">
        <v>469</v>
      </c>
      <c r="F6" s="19">
        <v>0</v>
      </c>
    </row>
    <row r="7" ht="77" customHeight="1" spans="1:6">
      <c r="A7" s="61" t="s">
        <v>470</v>
      </c>
      <c r="B7" s="62" t="s">
        <v>540</v>
      </c>
      <c r="C7" s="62"/>
      <c r="D7" s="62"/>
      <c r="E7" s="62"/>
      <c r="F7" s="62"/>
    </row>
    <row r="8" ht="45" customHeight="1" spans="1:6">
      <c r="A8" s="61" t="s">
        <v>472</v>
      </c>
      <c r="B8" s="62" t="s">
        <v>541</v>
      </c>
      <c r="C8" s="62"/>
      <c r="D8" s="62"/>
      <c r="E8" s="62"/>
      <c r="F8" s="62"/>
    </row>
    <row r="9" ht="48" customHeight="1" spans="1:6">
      <c r="A9" s="63" t="s">
        <v>474</v>
      </c>
      <c r="B9" s="64" t="s">
        <v>542</v>
      </c>
      <c r="C9" s="64"/>
      <c r="D9" s="64"/>
      <c r="E9" s="64"/>
      <c r="F9" s="64"/>
    </row>
    <row r="10" ht="30" customHeight="1" spans="1:6">
      <c r="A10" s="65" t="s">
        <v>437</v>
      </c>
      <c r="B10" s="66" t="s">
        <v>438</v>
      </c>
      <c r="C10" s="66" t="s">
        <v>439</v>
      </c>
      <c r="D10" s="66" t="s">
        <v>440</v>
      </c>
      <c r="E10" s="66" t="s">
        <v>441</v>
      </c>
      <c r="F10" s="66" t="s">
        <v>442</v>
      </c>
    </row>
    <row r="11" ht="29" customHeight="1" spans="1:6">
      <c r="A11" s="67"/>
      <c r="B11" s="68" t="s">
        <v>543</v>
      </c>
      <c r="C11" s="68" t="s">
        <v>459</v>
      </c>
      <c r="D11" s="68" t="s">
        <v>449</v>
      </c>
      <c r="E11" s="68" t="s">
        <v>446</v>
      </c>
      <c r="F11" s="69" t="s">
        <v>544</v>
      </c>
    </row>
    <row r="12" ht="29" customHeight="1" spans="1:6">
      <c r="A12" s="67"/>
      <c r="B12" s="68" t="s">
        <v>545</v>
      </c>
      <c r="C12" s="68" t="s">
        <v>459</v>
      </c>
      <c r="D12" s="68" t="s">
        <v>449</v>
      </c>
      <c r="E12" s="68" t="s">
        <v>446</v>
      </c>
      <c r="F12" s="70" t="s">
        <v>450</v>
      </c>
    </row>
    <row r="13" ht="29" customHeight="1" spans="1:6">
      <c r="A13" s="67"/>
      <c r="B13" s="68" t="s">
        <v>546</v>
      </c>
      <c r="C13" s="68" t="s">
        <v>547</v>
      </c>
      <c r="D13" s="68" t="s">
        <v>523</v>
      </c>
      <c r="E13" s="68" t="s">
        <v>484</v>
      </c>
      <c r="F13" s="70" t="s">
        <v>548</v>
      </c>
    </row>
    <row r="14" ht="29" customHeight="1" spans="1:6">
      <c r="A14" s="71"/>
      <c r="B14" s="68" t="s">
        <v>549</v>
      </c>
      <c r="C14" s="68" t="s">
        <v>444</v>
      </c>
      <c r="D14" s="68" t="s">
        <v>537</v>
      </c>
      <c r="E14" s="68" t="s">
        <v>484</v>
      </c>
      <c r="F14" s="70" t="s">
        <v>550</v>
      </c>
    </row>
  </sheetData>
  <mergeCells count="9">
    <mergeCell ref="A2:F2"/>
    <mergeCell ref="A3:E3"/>
    <mergeCell ref="B4:D4"/>
    <mergeCell ref="B7:F7"/>
    <mergeCell ref="B8:F8"/>
    <mergeCell ref="B9:F9"/>
    <mergeCell ref="A5:A6"/>
    <mergeCell ref="A10:A14"/>
    <mergeCell ref="B5:D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B7" sqref="B7:F7"/>
    </sheetView>
  </sheetViews>
  <sheetFormatPr defaultColWidth="9" defaultRowHeight="13.5" outlineLevelCol="5"/>
  <cols>
    <col min="1" max="1" width="13.375" customWidth="1"/>
    <col min="2" max="2" width="15.25" customWidth="1"/>
    <col min="5" max="5" width="14" customWidth="1"/>
    <col min="6" max="6" width="16" customWidth="1"/>
  </cols>
  <sheetData>
    <row r="1" spans="1:6">
      <c r="A1" s="2" t="s">
        <v>485</v>
      </c>
      <c r="B1" s="27"/>
      <c r="C1" s="27"/>
      <c r="D1" s="27"/>
      <c r="E1" s="27"/>
      <c r="F1" s="27"/>
    </row>
    <row r="2" ht="21" spans="1:6">
      <c r="A2" s="28" t="s">
        <v>38</v>
      </c>
      <c r="B2" s="28"/>
      <c r="C2" s="28"/>
      <c r="D2" s="28"/>
      <c r="E2" s="28"/>
      <c r="F2" s="28"/>
    </row>
    <row r="3" ht="22" customHeight="1" spans="1:6">
      <c r="A3" s="6" t="s">
        <v>486</v>
      </c>
      <c r="B3" s="5" t="s">
        <v>390</v>
      </c>
      <c r="C3" s="5"/>
      <c r="D3" s="5"/>
      <c r="E3" s="5"/>
      <c r="F3" s="30" t="s">
        <v>42</v>
      </c>
    </row>
    <row r="4" ht="29" customHeight="1" spans="1:6">
      <c r="A4" s="31" t="s">
        <v>464</v>
      </c>
      <c r="B4" s="49" t="s">
        <v>394</v>
      </c>
      <c r="C4" s="49"/>
      <c r="D4" s="50"/>
      <c r="E4" s="41" t="s">
        <v>465</v>
      </c>
      <c r="F4" s="51" t="s">
        <v>551</v>
      </c>
    </row>
    <row r="5" ht="33" spans="1:6">
      <c r="A5" s="52" t="s">
        <v>467</v>
      </c>
      <c r="B5" s="53">
        <v>100000</v>
      </c>
      <c r="C5" s="54"/>
      <c r="D5" s="54"/>
      <c r="E5" s="41" t="s">
        <v>468</v>
      </c>
      <c r="F5" s="55">
        <v>100000</v>
      </c>
    </row>
    <row r="6" ht="33" spans="1:6">
      <c r="A6" s="56"/>
      <c r="B6" s="54"/>
      <c r="C6" s="54"/>
      <c r="D6" s="54"/>
      <c r="E6" s="41" t="s">
        <v>469</v>
      </c>
      <c r="F6" s="38">
        <v>0</v>
      </c>
    </row>
    <row r="7" ht="41" customHeight="1" spans="1:6">
      <c r="A7" s="42" t="s">
        <v>470</v>
      </c>
      <c r="B7" s="43" t="s">
        <v>552</v>
      </c>
      <c r="C7" s="43"/>
      <c r="D7" s="43"/>
      <c r="E7" s="43"/>
      <c r="F7" s="43"/>
    </row>
    <row r="8" ht="49" customHeight="1" spans="1:6">
      <c r="A8" s="31" t="s">
        <v>472</v>
      </c>
      <c r="B8" s="43" t="s">
        <v>553</v>
      </c>
      <c r="C8" s="43"/>
      <c r="D8" s="43"/>
      <c r="E8" s="43"/>
      <c r="F8" s="43"/>
    </row>
    <row r="9" ht="33" customHeight="1" spans="1:6">
      <c r="A9" s="31" t="s">
        <v>474</v>
      </c>
      <c r="B9" s="43" t="s">
        <v>554</v>
      </c>
      <c r="C9" s="43"/>
      <c r="D9" s="43"/>
      <c r="E9" s="43"/>
      <c r="F9" s="43"/>
    </row>
    <row r="10" ht="36" customHeight="1" spans="1:6">
      <c r="A10" s="31" t="s">
        <v>437</v>
      </c>
      <c r="B10" s="57" t="s">
        <v>438</v>
      </c>
      <c r="C10" s="57" t="s">
        <v>439</v>
      </c>
      <c r="D10" s="57" t="s">
        <v>440</v>
      </c>
      <c r="E10" s="57" t="s">
        <v>441</v>
      </c>
      <c r="F10" s="57" t="s">
        <v>442</v>
      </c>
    </row>
    <row r="11" ht="40" customHeight="1" spans="1:6">
      <c r="A11" s="31"/>
      <c r="B11" s="58" t="s">
        <v>555</v>
      </c>
      <c r="C11" s="48">
        <v>30</v>
      </c>
      <c r="D11" s="47" t="s">
        <v>449</v>
      </c>
      <c r="E11" s="47" t="s">
        <v>502</v>
      </c>
      <c r="F11" s="47">
        <v>100</v>
      </c>
    </row>
    <row r="12" ht="40" customHeight="1" spans="1:6">
      <c r="A12" s="31"/>
      <c r="B12" s="58" t="s">
        <v>556</v>
      </c>
      <c r="C12" s="48">
        <v>30</v>
      </c>
      <c r="D12" s="47" t="s">
        <v>557</v>
      </c>
      <c r="E12" s="47" t="s">
        <v>452</v>
      </c>
      <c r="F12" s="47" t="s">
        <v>558</v>
      </c>
    </row>
    <row r="13" ht="40" customHeight="1" spans="1:6">
      <c r="A13" s="31"/>
      <c r="B13" s="58" t="s">
        <v>559</v>
      </c>
      <c r="C13" s="48">
        <v>10</v>
      </c>
      <c r="D13" s="47" t="s">
        <v>560</v>
      </c>
      <c r="E13" s="47" t="s">
        <v>493</v>
      </c>
      <c r="F13" s="47">
        <v>10</v>
      </c>
    </row>
    <row r="14" ht="40" customHeight="1" spans="1:6">
      <c r="A14" s="31"/>
      <c r="B14" s="58" t="s">
        <v>561</v>
      </c>
      <c r="C14" s="48">
        <v>10</v>
      </c>
      <c r="D14" s="47" t="s">
        <v>495</v>
      </c>
      <c r="E14" s="47" t="s">
        <v>502</v>
      </c>
      <c r="F14" s="47">
        <v>1</v>
      </c>
    </row>
    <row r="15" ht="40" customHeight="1" spans="1:6">
      <c r="A15" s="31"/>
      <c r="B15" s="58" t="s">
        <v>562</v>
      </c>
      <c r="C15" s="48">
        <v>10</v>
      </c>
      <c r="D15" s="47" t="s">
        <v>449</v>
      </c>
      <c r="E15" s="47" t="s">
        <v>446</v>
      </c>
      <c r="F15" s="47">
        <v>95</v>
      </c>
    </row>
  </sheetData>
  <mergeCells count="9">
    <mergeCell ref="A2:F2"/>
    <mergeCell ref="B3:E3"/>
    <mergeCell ref="B4:D4"/>
    <mergeCell ref="B7:F7"/>
    <mergeCell ref="B8:F8"/>
    <mergeCell ref="B9:F9"/>
    <mergeCell ref="A5:A6"/>
    <mergeCell ref="A10:A15"/>
    <mergeCell ref="B5:D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B8" sqref="B8:F8"/>
    </sheetView>
  </sheetViews>
  <sheetFormatPr defaultColWidth="9" defaultRowHeight="13.5" outlineLevelCol="5"/>
  <cols>
    <col min="1" max="1" width="13.375" customWidth="1"/>
    <col min="2" max="2" width="21" customWidth="1"/>
    <col min="5" max="5" width="12.75" customWidth="1"/>
    <col min="6" max="6" width="14.625" customWidth="1"/>
  </cols>
  <sheetData>
    <row r="1" spans="1:6">
      <c r="A1" s="2" t="s">
        <v>485</v>
      </c>
      <c r="B1" s="27"/>
      <c r="C1" s="27"/>
      <c r="D1" s="27"/>
      <c r="E1" s="27"/>
      <c r="F1" s="27"/>
    </row>
    <row r="2" ht="21" spans="1:6">
      <c r="A2" s="28" t="s">
        <v>38</v>
      </c>
      <c r="B2" s="28"/>
      <c r="C2" s="28"/>
      <c r="D2" s="28"/>
      <c r="E2" s="28"/>
      <c r="F2" s="28"/>
    </row>
    <row r="3" ht="20" customHeight="1" spans="1:6">
      <c r="A3" s="29" t="s">
        <v>486</v>
      </c>
      <c r="B3" s="6" t="s">
        <v>390</v>
      </c>
      <c r="C3" s="6"/>
      <c r="D3" s="6"/>
      <c r="E3" s="6"/>
      <c r="F3" s="30" t="s">
        <v>42</v>
      </c>
    </row>
    <row r="4" ht="33" spans="1:6">
      <c r="A4" s="31" t="s">
        <v>464</v>
      </c>
      <c r="B4" s="32" t="s">
        <v>563</v>
      </c>
      <c r="C4" s="32"/>
      <c r="D4" s="32"/>
      <c r="E4" s="33" t="s">
        <v>465</v>
      </c>
      <c r="F4" s="34" t="s">
        <v>551</v>
      </c>
    </row>
    <row r="5" ht="34" customHeight="1" spans="1:6">
      <c r="A5" s="35" t="s">
        <v>467</v>
      </c>
      <c r="B5" s="36">
        <v>100000</v>
      </c>
      <c r="C5" s="36"/>
      <c r="D5" s="36"/>
      <c r="E5" s="37" t="s">
        <v>468</v>
      </c>
      <c r="F5" s="38">
        <v>100000</v>
      </c>
    </row>
    <row r="6" ht="33" spans="1:6">
      <c r="A6" s="39"/>
      <c r="B6" s="40"/>
      <c r="C6" s="40"/>
      <c r="D6" s="40"/>
      <c r="E6" s="41" t="s">
        <v>469</v>
      </c>
      <c r="F6" s="38">
        <v>0</v>
      </c>
    </row>
    <row r="7" ht="54" customHeight="1" spans="1:6">
      <c r="A7" s="42" t="s">
        <v>470</v>
      </c>
      <c r="B7" s="43" t="s">
        <v>564</v>
      </c>
      <c r="C7" s="43"/>
      <c r="D7" s="43"/>
      <c r="E7" s="43"/>
      <c r="F7" s="43"/>
    </row>
    <row r="8" ht="48" customHeight="1" spans="1:6">
      <c r="A8" s="42" t="s">
        <v>472</v>
      </c>
      <c r="B8" s="43" t="s">
        <v>565</v>
      </c>
      <c r="C8" s="43"/>
      <c r="D8" s="43"/>
      <c r="E8" s="43"/>
      <c r="F8" s="43"/>
    </row>
    <row r="9" ht="31" customHeight="1" spans="1:6">
      <c r="A9" s="42" t="s">
        <v>474</v>
      </c>
      <c r="B9" s="43" t="s">
        <v>566</v>
      </c>
      <c r="C9" s="43"/>
      <c r="D9" s="43"/>
      <c r="E9" s="43"/>
      <c r="F9" s="43"/>
    </row>
    <row r="10" ht="39" customHeight="1" spans="1:6">
      <c r="A10" s="44" t="s">
        <v>437</v>
      </c>
      <c r="B10" s="45" t="s">
        <v>438</v>
      </c>
      <c r="C10" s="45" t="s">
        <v>439</v>
      </c>
      <c r="D10" s="45" t="s">
        <v>440</v>
      </c>
      <c r="E10" s="45" t="s">
        <v>441</v>
      </c>
      <c r="F10" s="45" t="s">
        <v>442</v>
      </c>
    </row>
    <row r="11" ht="29" customHeight="1" spans="1:6">
      <c r="A11" s="35"/>
      <c r="B11" s="46" t="s">
        <v>567</v>
      </c>
      <c r="C11" s="47">
        <v>10</v>
      </c>
      <c r="D11" s="47" t="s">
        <v>449</v>
      </c>
      <c r="E11" s="47" t="s">
        <v>502</v>
      </c>
      <c r="F11" s="47">
        <v>100</v>
      </c>
    </row>
    <row r="12" ht="29" customHeight="1" spans="1:6">
      <c r="A12" s="35"/>
      <c r="B12" s="46" t="s">
        <v>568</v>
      </c>
      <c r="C12" s="47">
        <v>10</v>
      </c>
      <c r="D12" s="47" t="s">
        <v>560</v>
      </c>
      <c r="E12" s="47" t="s">
        <v>493</v>
      </c>
      <c r="F12" s="47">
        <v>10</v>
      </c>
    </row>
    <row r="13" ht="29" customHeight="1" spans="1:6">
      <c r="A13" s="35"/>
      <c r="B13" s="46" t="s">
        <v>569</v>
      </c>
      <c r="C13" s="47">
        <v>20</v>
      </c>
      <c r="D13" s="47" t="s">
        <v>449</v>
      </c>
      <c r="E13" s="47" t="str">
        <f>E11</f>
        <v>=</v>
      </c>
      <c r="F13" s="47">
        <v>100</v>
      </c>
    </row>
    <row r="14" ht="29" customHeight="1" spans="1:6">
      <c r="A14" s="35"/>
      <c r="B14" s="46" t="s">
        <v>570</v>
      </c>
      <c r="C14" s="48">
        <v>10</v>
      </c>
      <c r="D14" s="47" t="s">
        <v>449</v>
      </c>
      <c r="E14" s="47" t="s">
        <v>502</v>
      </c>
      <c r="F14" s="47">
        <v>100</v>
      </c>
    </row>
    <row r="15" ht="29" customHeight="1" spans="1:6">
      <c r="A15" s="35"/>
      <c r="B15" s="46" t="s">
        <v>562</v>
      </c>
      <c r="C15" s="47">
        <v>10</v>
      </c>
      <c r="D15" s="47" t="s">
        <v>449</v>
      </c>
      <c r="E15" s="47" t="s">
        <v>446</v>
      </c>
      <c r="F15" s="47">
        <v>95</v>
      </c>
    </row>
    <row r="16" ht="29" customHeight="1" spans="1:6">
      <c r="A16" s="35"/>
      <c r="B16" s="46" t="s">
        <v>571</v>
      </c>
      <c r="C16" s="48">
        <v>15</v>
      </c>
      <c r="D16" s="47" t="s">
        <v>557</v>
      </c>
      <c r="E16" s="47" t="s">
        <v>452</v>
      </c>
      <c r="F16" s="47" t="s">
        <v>558</v>
      </c>
    </row>
    <row r="17" ht="43" customHeight="1" spans="1:6">
      <c r="A17" s="39"/>
      <c r="B17" s="46" t="s">
        <v>572</v>
      </c>
      <c r="C17" s="48">
        <v>15</v>
      </c>
      <c r="D17" s="47" t="s">
        <v>557</v>
      </c>
      <c r="E17" s="47" t="s">
        <v>452</v>
      </c>
      <c r="F17" s="47" t="s">
        <v>558</v>
      </c>
    </row>
  </sheetData>
  <mergeCells count="9">
    <mergeCell ref="A2:F2"/>
    <mergeCell ref="B3:E3"/>
    <mergeCell ref="B4:D4"/>
    <mergeCell ref="B7:F7"/>
    <mergeCell ref="B8:F8"/>
    <mergeCell ref="B9:F9"/>
    <mergeCell ref="A5:A6"/>
    <mergeCell ref="A10:A17"/>
    <mergeCell ref="B5:D6"/>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A3" sqref="A3:D3"/>
    </sheetView>
  </sheetViews>
  <sheetFormatPr defaultColWidth="7" defaultRowHeight="11.25" outlineLevelCol="5"/>
  <cols>
    <col min="1" max="1" width="13.75" style="1" customWidth="1"/>
    <col min="2" max="2" width="16.5" style="1" customWidth="1"/>
    <col min="3" max="3" width="11.25" style="1" customWidth="1"/>
    <col min="4" max="4" width="12.5" style="1" customWidth="1"/>
    <col min="5" max="5" width="10.875" style="1" customWidth="1"/>
    <col min="6" max="6" width="15.375" style="1" customWidth="1"/>
    <col min="7" max="16384" width="7" style="1"/>
  </cols>
  <sheetData>
    <row r="1" ht="12" spans="1:6">
      <c r="A1" s="2" t="s">
        <v>485</v>
      </c>
      <c r="B1" s="3"/>
      <c r="C1" s="3"/>
      <c r="D1" s="3"/>
      <c r="E1" s="3"/>
      <c r="F1" s="3"/>
    </row>
    <row r="2" ht="21" spans="1:6">
      <c r="A2" s="4" t="s">
        <v>529</v>
      </c>
      <c r="B2" s="4"/>
      <c r="C2" s="4"/>
      <c r="D2" s="4"/>
      <c r="E2" s="4"/>
      <c r="F2" s="4"/>
    </row>
    <row r="3" ht="27" customHeight="1" spans="1:6">
      <c r="A3" s="5" t="s">
        <v>573</v>
      </c>
      <c r="B3" s="5"/>
      <c r="C3" s="5"/>
      <c r="D3" s="5"/>
      <c r="E3" s="6"/>
      <c r="F3" s="7" t="s">
        <v>42</v>
      </c>
    </row>
    <row r="4" ht="33" spans="1:6">
      <c r="A4" s="8" t="s">
        <v>464</v>
      </c>
      <c r="B4" s="9" t="s">
        <v>401</v>
      </c>
      <c r="C4" s="9"/>
      <c r="D4" s="9"/>
      <c r="E4" s="10" t="s">
        <v>465</v>
      </c>
      <c r="F4" s="11" t="s">
        <v>551</v>
      </c>
    </row>
    <row r="5" ht="33" customHeight="1" spans="1:6">
      <c r="A5" s="12" t="s">
        <v>467</v>
      </c>
      <c r="B5" s="13">
        <v>100000</v>
      </c>
      <c r="C5" s="13"/>
      <c r="D5" s="13"/>
      <c r="E5" s="14" t="s">
        <v>468</v>
      </c>
      <c r="F5" s="15">
        <v>100000</v>
      </c>
    </row>
    <row r="6" ht="33" customHeight="1" spans="1:6">
      <c r="A6" s="16"/>
      <c r="B6" s="17"/>
      <c r="C6" s="17"/>
      <c r="D6" s="17"/>
      <c r="E6" s="18" t="s">
        <v>469</v>
      </c>
      <c r="F6" s="19">
        <v>0</v>
      </c>
    </row>
    <row r="7" ht="91" customHeight="1" spans="1:6">
      <c r="A7" s="16" t="s">
        <v>470</v>
      </c>
      <c r="B7" s="20" t="s">
        <v>574</v>
      </c>
      <c r="C7" s="20"/>
      <c r="D7" s="20"/>
      <c r="E7" s="20"/>
      <c r="F7" s="20"/>
    </row>
    <row r="8" ht="48" customHeight="1" spans="1:6">
      <c r="A8" s="16" t="s">
        <v>472</v>
      </c>
      <c r="B8" s="20" t="s">
        <v>575</v>
      </c>
      <c r="C8" s="20"/>
      <c r="D8" s="20"/>
      <c r="E8" s="20"/>
      <c r="F8" s="20"/>
    </row>
    <row r="9" ht="75" customHeight="1" spans="1:6">
      <c r="A9" s="21" t="s">
        <v>474</v>
      </c>
      <c r="B9" s="22" t="s">
        <v>576</v>
      </c>
      <c r="C9" s="22"/>
      <c r="D9" s="22"/>
      <c r="E9" s="22"/>
      <c r="F9" s="22"/>
    </row>
    <row r="10" ht="16.5" spans="1:6">
      <c r="A10" s="8" t="s">
        <v>437</v>
      </c>
      <c r="B10" s="10" t="s">
        <v>438</v>
      </c>
      <c r="C10" s="10" t="s">
        <v>439</v>
      </c>
      <c r="D10" s="10" t="s">
        <v>440</v>
      </c>
      <c r="E10" s="10" t="s">
        <v>441</v>
      </c>
      <c r="F10" s="10" t="s">
        <v>442</v>
      </c>
    </row>
    <row r="11" ht="43" customHeight="1" spans="1:6">
      <c r="A11" s="8"/>
      <c r="B11" s="23" t="s">
        <v>577</v>
      </c>
      <c r="C11" s="24">
        <v>10</v>
      </c>
      <c r="D11" s="25" t="s">
        <v>578</v>
      </c>
      <c r="E11" s="25" t="s">
        <v>502</v>
      </c>
      <c r="F11" s="26">
        <v>1</v>
      </c>
    </row>
    <row r="12" ht="23" customHeight="1" spans="1:6">
      <c r="A12" s="8"/>
      <c r="B12" s="23" t="s">
        <v>579</v>
      </c>
      <c r="C12" s="24">
        <v>10</v>
      </c>
      <c r="D12" s="25" t="s">
        <v>495</v>
      </c>
      <c r="E12" s="25" t="s">
        <v>502</v>
      </c>
      <c r="F12" s="25">
        <v>1</v>
      </c>
    </row>
    <row r="13" ht="31" customHeight="1" spans="1:6">
      <c r="A13" s="8"/>
      <c r="B13" s="23" t="s">
        <v>580</v>
      </c>
      <c r="C13" s="24">
        <v>10</v>
      </c>
      <c r="D13" s="25" t="s">
        <v>581</v>
      </c>
      <c r="E13" s="25" t="s">
        <v>502</v>
      </c>
      <c r="F13" s="25">
        <v>1</v>
      </c>
    </row>
    <row r="14" ht="29" customHeight="1" spans="1:6">
      <c r="A14" s="8"/>
      <c r="B14" s="23" t="s">
        <v>582</v>
      </c>
      <c r="C14" s="24">
        <v>10</v>
      </c>
      <c r="D14" s="25" t="s">
        <v>578</v>
      </c>
      <c r="E14" s="25" t="s">
        <v>502</v>
      </c>
      <c r="F14" s="25">
        <v>5</v>
      </c>
    </row>
    <row r="15" ht="33" customHeight="1" spans="1:6">
      <c r="A15" s="8"/>
      <c r="B15" s="23" t="s">
        <v>583</v>
      </c>
      <c r="C15" s="24">
        <v>10</v>
      </c>
      <c r="D15" s="25" t="s">
        <v>560</v>
      </c>
      <c r="E15" s="25" t="s">
        <v>493</v>
      </c>
      <c r="F15" s="25">
        <v>10</v>
      </c>
    </row>
    <row r="16" ht="23" customHeight="1" spans="1:6">
      <c r="A16" s="8"/>
      <c r="B16" s="23" t="s">
        <v>584</v>
      </c>
      <c r="C16" s="24">
        <v>10</v>
      </c>
      <c r="D16" s="25" t="s">
        <v>521</v>
      </c>
      <c r="E16" s="25" t="s">
        <v>502</v>
      </c>
      <c r="F16" s="25">
        <v>30</v>
      </c>
    </row>
    <row r="17" ht="36" spans="1:6">
      <c r="A17" s="8"/>
      <c r="B17" s="23" t="s">
        <v>585</v>
      </c>
      <c r="C17" s="24">
        <v>20</v>
      </c>
      <c r="D17" s="25" t="s">
        <v>460</v>
      </c>
      <c r="E17" s="25" t="s">
        <v>452</v>
      </c>
      <c r="F17" s="25" t="s">
        <v>586</v>
      </c>
    </row>
    <row r="18" ht="36" spans="1:6">
      <c r="A18" s="8"/>
      <c r="B18" s="23" t="s">
        <v>587</v>
      </c>
      <c r="C18" s="24">
        <v>10</v>
      </c>
      <c r="D18" s="25" t="s">
        <v>460</v>
      </c>
      <c r="E18" s="25" t="s">
        <v>452</v>
      </c>
      <c r="F18" s="25" t="s">
        <v>586</v>
      </c>
    </row>
  </sheetData>
  <mergeCells count="9">
    <mergeCell ref="A2:F2"/>
    <mergeCell ref="A3:D3"/>
    <mergeCell ref="B4:D4"/>
    <mergeCell ref="B7:F7"/>
    <mergeCell ref="B8:F8"/>
    <mergeCell ref="B9:F9"/>
    <mergeCell ref="A5:A6"/>
    <mergeCell ref="A10:A18"/>
    <mergeCell ref="B5:D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G1" sqref="G$1:O$1048576"/>
    </sheetView>
  </sheetViews>
  <sheetFormatPr defaultColWidth="10" defaultRowHeight="13.5"/>
  <cols>
    <col min="1" max="1" width="0.408333333333333" customWidth="1"/>
    <col min="2" max="2" width="12.875" customWidth="1"/>
    <col min="3" max="3" width="28.5" customWidth="1"/>
    <col min="4" max="4" width="16" customWidth="1"/>
    <col min="5" max="5" width="7.625" customWidth="1"/>
    <col min="6" max="6" width="15.625" customWidth="1"/>
    <col min="7" max="15" width="6.75" customWidth="1"/>
  </cols>
  <sheetData>
    <row r="1" ht="16.35" customHeight="1" spans="1:3">
      <c r="A1" s="104"/>
      <c r="B1" s="105" t="s">
        <v>69</v>
      </c>
      <c r="C1" s="105"/>
    </row>
    <row r="2" ht="16.35" customHeight="1"/>
    <row r="3" ht="16.35" customHeight="1" spans="2:15">
      <c r="B3" s="96" t="s">
        <v>70</v>
      </c>
      <c r="C3" s="96"/>
      <c r="D3" s="96"/>
      <c r="E3" s="96"/>
      <c r="F3" s="96"/>
      <c r="G3" s="96"/>
      <c r="H3" s="96"/>
      <c r="I3" s="96"/>
      <c r="J3" s="96"/>
      <c r="K3" s="96"/>
      <c r="L3" s="96"/>
      <c r="M3" s="96"/>
      <c r="N3" s="96"/>
      <c r="O3" s="96"/>
    </row>
    <row r="4" ht="16.35" customHeight="1" spans="2:15">
      <c r="B4" s="96"/>
      <c r="C4" s="96"/>
      <c r="D4" s="96"/>
      <c r="E4" s="96"/>
      <c r="F4" s="96"/>
      <c r="G4" s="96"/>
      <c r="H4" s="96"/>
      <c r="I4" s="96"/>
      <c r="J4" s="96"/>
      <c r="K4" s="96"/>
      <c r="L4" s="96"/>
      <c r="M4" s="96"/>
      <c r="N4" s="96"/>
      <c r="O4" s="96"/>
    </row>
    <row r="5" ht="16.35" customHeight="1"/>
    <row r="6" ht="22.4" customHeight="1" spans="1:15">
      <c r="A6" s="132"/>
      <c r="B6" s="97" t="s">
        <v>41</v>
      </c>
      <c r="C6" s="97"/>
      <c r="D6" s="97"/>
      <c r="E6" s="97"/>
      <c r="F6" s="97"/>
      <c r="G6" s="97"/>
      <c r="H6" s="97"/>
      <c r="I6" s="97"/>
      <c r="J6" s="132"/>
      <c r="K6" s="132"/>
      <c r="L6" s="132"/>
      <c r="M6" s="132"/>
      <c r="N6" s="132"/>
      <c r="O6" s="102" t="s">
        <v>42</v>
      </c>
    </row>
    <row r="7" ht="36.2" customHeight="1" spans="1:15">
      <c r="A7" s="98"/>
      <c r="B7" s="135" t="s">
        <v>71</v>
      </c>
      <c r="C7" s="135"/>
      <c r="D7" s="135" t="s">
        <v>72</v>
      </c>
      <c r="E7" s="106" t="s">
        <v>73</v>
      </c>
      <c r="F7" s="106" t="s">
        <v>74</v>
      </c>
      <c r="G7" s="106" t="s">
        <v>75</v>
      </c>
      <c r="H7" s="106" t="s">
        <v>76</v>
      </c>
      <c r="I7" s="106" t="s">
        <v>77</v>
      </c>
      <c r="J7" s="106" t="s">
        <v>78</v>
      </c>
      <c r="K7" s="106" t="s">
        <v>79</v>
      </c>
      <c r="L7" s="106" t="s">
        <v>80</v>
      </c>
      <c r="M7" s="106" t="s">
        <v>81</v>
      </c>
      <c r="N7" s="106" t="s">
        <v>82</v>
      </c>
      <c r="O7" s="106" t="s">
        <v>83</v>
      </c>
    </row>
    <row r="8" ht="30.15" customHeight="1" spans="1:15">
      <c r="A8" s="98"/>
      <c r="B8" s="135" t="s">
        <v>84</v>
      </c>
      <c r="C8" s="135" t="s">
        <v>85</v>
      </c>
      <c r="D8" s="135"/>
      <c r="E8" s="106"/>
      <c r="F8" s="106"/>
      <c r="G8" s="106"/>
      <c r="H8" s="106"/>
      <c r="I8" s="106"/>
      <c r="J8" s="106"/>
      <c r="K8" s="106"/>
      <c r="L8" s="106"/>
      <c r="M8" s="106"/>
      <c r="N8" s="106"/>
      <c r="O8" s="106"/>
    </row>
    <row r="9" ht="20.7" customHeight="1" spans="1:15">
      <c r="A9" s="98"/>
      <c r="B9" s="120" t="s">
        <v>47</v>
      </c>
      <c r="C9" s="120"/>
      <c r="D9" s="121">
        <v>58609576.85</v>
      </c>
      <c r="E9" s="121" t="s">
        <v>54</v>
      </c>
      <c r="F9" s="121">
        <v>58609576.85</v>
      </c>
      <c r="G9" s="121" t="s">
        <v>54</v>
      </c>
      <c r="H9" s="121" t="s">
        <v>54</v>
      </c>
      <c r="I9" s="121" t="s">
        <v>54</v>
      </c>
      <c r="J9" s="121" t="s">
        <v>54</v>
      </c>
      <c r="K9" s="121" t="s">
        <v>54</v>
      </c>
      <c r="L9" s="121" t="s">
        <v>54</v>
      </c>
      <c r="M9" s="121" t="s">
        <v>54</v>
      </c>
      <c r="N9" s="121" t="s">
        <v>54</v>
      </c>
      <c r="O9" s="121" t="s">
        <v>54</v>
      </c>
    </row>
    <row r="10" ht="20.7" customHeight="1" spans="1:15">
      <c r="A10" s="98"/>
      <c r="B10" s="109" t="s">
        <v>86</v>
      </c>
      <c r="C10" s="110" t="s">
        <v>52</v>
      </c>
      <c r="D10" s="122">
        <v>31939.5</v>
      </c>
      <c r="E10" s="122" t="s">
        <v>54</v>
      </c>
      <c r="F10" s="122">
        <v>31939.5</v>
      </c>
      <c r="G10" s="122" t="s">
        <v>54</v>
      </c>
      <c r="H10" s="122" t="s">
        <v>54</v>
      </c>
      <c r="I10" s="122" t="s">
        <v>54</v>
      </c>
      <c r="J10" s="122" t="s">
        <v>54</v>
      </c>
      <c r="K10" s="122" t="s">
        <v>54</v>
      </c>
      <c r="L10" s="122" t="s">
        <v>54</v>
      </c>
      <c r="M10" s="122" t="s">
        <v>54</v>
      </c>
      <c r="N10" s="122" t="s">
        <v>54</v>
      </c>
      <c r="O10" s="122" t="s">
        <v>54</v>
      </c>
    </row>
    <row r="11" ht="18.1" customHeight="1" spans="1:15">
      <c r="A11" s="98"/>
      <c r="B11" s="111" t="s">
        <v>87</v>
      </c>
      <c r="C11" s="107" t="s">
        <v>88</v>
      </c>
      <c r="D11" s="122">
        <v>31939.5</v>
      </c>
      <c r="E11" s="122" t="s">
        <v>54</v>
      </c>
      <c r="F11" s="122">
        <v>31939.5</v>
      </c>
      <c r="G11" s="122" t="s">
        <v>54</v>
      </c>
      <c r="H11" s="122" t="s">
        <v>54</v>
      </c>
      <c r="I11" s="122" t="s">
        <v>54</v>
      </c>
      <c r="J11" s="122" t="s">
        <v>54</v>
      </c>
      <c r="K11" s="122" t="s">
        <v>54</v>
      </c>
      <c r="L11" s="122" t="s">
        <v>54</v>
      </c>
      <c r="M11" s="122" t="s">
        <v>54</v>
      </c>
      <c r="N11" s="122" t="s">
        <v>54</v>
      </c>
      <c r="O11" s="122" t="s">
        <v>54</v>
      </c>
    </row>
    <row r="12" ht="19.8" customHeight="1" spans="1:15">
      <c r="A12" s="98"/>
      <c r="B12" s="111" t="s">
        <v>89</v>
      </c>
      <c r="C12" s="107" t="s">
        <v>90</v>
      </c>
      <c r="D12" s="122">
        <v>31939.5</v>
      </c>
      <c r="E12" s="122" t="s">
        <v>54</v>
      </c>
      <c r="F12" s="122">
        <v>31939.5</v>
      </c>
      <c r="G12" s="122" t="s">
        <v>54</v>
      </c>
      <c r="H12" s="122" t="s">
        <v>54</v>
      </c>
      <c r="I12" s="122" t="s">
        <v>54</v>
      </c>
      <c r="J12" s="122" t="s">
        <v>54</v>
      </c>
      <c r="K12" s="122" t="s">
        <v>54</v>
      </c>
      <c r="L12" s="122" t="s">
        <v>54</v>
      </c>
      <c r="M12" s="122" t="s">
        <v>54</v>
      </c>
      <c r="N12" s="122" t="s">
        <v>54</v>
      </c>
      <c r="O12" s="122" t="s">
        <v>54</v>
      </c>
    </row>
    <row r="13" ht="20.7" customHeight="1" spans="2:15">
      <c r="B13" s="109" t="s">
        <v>91</v>
      </c>
      <c r="C13" s="110" t="s">
        <v>55</v>
      </c>
      <c r="D13" s="122">
        <v>2943895.28</v>
      </c>
      <c r="E13" s="122" t="s">
        <v>54</v>
      </c>
      <c r="F13" s="122">
        <v>2943895.28</v>
      </c>
      <c r="G13" s="122" t="s">
        <v>54</v>
      </c>
      <c r="H13" s="122" t="s">
        <v>54</v>
      </c>
      <c r="I13" s="122" t="s">
        <v>54</v>
      </c>
      <c r="J13" s="122" t="s">
        <v>54</v>
      </c>
      <c r="K13" s="122" t="s">
        <v>54</v>
      </c>
      <c r="L13" s="122" t="s">
        <v>54</v>
      </c>
      <c r="M13" s="122" t="s">
        <v>54</v>
      </c>
      <c r="N13" s="122" t="s">
        <v>54</v>
      </c>
      <c r="O13" s="122" t="s">
        <v>54</v>
      </c>
    </row>
    <row r="14" ht="18.1" customHeight="1" spans="1:15">
      <c r="A14" s="98"/>
      <c r="B14" s="111" t="s">
        <v>92</v>
      </c>
      <c r="C14" s="107" t="s">
        <v>93</v>
      </c>
      <c r="D14" s="122">
        <v>2943895.28</v>
      </c>
      <c r="E14" s="122" t="s">
        <v>54</v>
      </c>
      <c r="F14" s="122">
        <v>2943895.28</v>
      </c>
      <c r="G14" s="122" t="s">
        <v>54</v>
      </c>
      <c r="H14" s="122" t="s">
        <v>54</v>
      </c>
      <c r="I14" s="122" t="s">
        <v>54</v>
      </c>
      <c r="J14" s="122" t="s">
        <v>54</v>
      </c>
      <c r="K14" s="122" t="s">
        <v>54</v>
      </c>
      <c r="L14" s="122" t="s">
        <v>54</v>
      </c>
      <c r="M14" s="122" t="s">
        <v>54</v>
      </c>
      <c r="N14" s="122" t="s">
        <v>54</v>
      </c>
      <c r="O14" s="122" t="s">
        <v>54</v>
      </c>
    </row>
    <row r="15" ht="19.8" customHeight="1" spans="1:15">
      <c r="A15" s="98"/>
      <c r="B15" s="111" t="s">
        <v>94</v>
      </c>
      <c r="C15" s="107" t="s">
        <v>95</v>
      </c>
      <c r="D15" s="122">
        <v>1599623.52</v>
      </c>
      <c r="E15" s="122" t="s">
        <v>54</v>
      </c>
      <c r="F15" s="122">
        <v>1599623.52</v>
      </c>
      <c r="G15" s="122" t="s">
        <v>54</v>
      </c>
      <c r="H15" s="122" t="s">
        <v>54</v>
      </c>
      <c r="I15" s="122" t="s">
        <v>54</v>
      </c>
      <c r="J15" s="122" t="s">
        <v>54</v>
      </c>
      <c r="K15" s="122" t="s">
        <v>54</v>
      </c>
      <c r="L15" s="122" t="s">
        <v>54</v>
      </c>
      <c r="M15" s="122" t="s">
        <v>54</v>
      </c>
      <c r="N15" s="122" t="s">
        <v>54</v>
      </c>
      <c r="O15" s="122" t="s">
        <v>54</v>
      </c>
    </row>
    <row r="16" ht="19.8" customHeight="1" spans="1:15">
      <c r="A16" s="98"/>
      <c r="B16" s="111" t="s">
        <v>96</v>
      </c>
      <c r="C16" s="107" t="s">
        <v>97</v>
      </c>
      <c r="D16" s="122">
        <v>799811.76</v>
      </c>
      <c r="E16" s="122" t="s">
        <v>54</v>
      </c>
      <c r="F16" s="122">
        <v>799811.76</v>
      </c>
      <c r="G16" s="122" t="s">
        <v>54</v>
      </c>
      <c r="H16" s="122" t="s">
        <v>54</v>
      </c>
      <c r="I16" s="122" t="s">
        <v>54</v>
      </c>
      <c r="J16" s="122" t="s">
        <v>54</v>
      </c>
      <c r="K16" s="122" t="s">
        <v>54</v>
      </c>
      <c r="L16" s="122" t="s">
        <v>54</v>
      </c>
      <c r="M16" s="122" t="s">
        <v>54</v>
      </c>
      <c r="N16" s="122" t="s">
        <v>54</v>
      </c>
      <c r="O16" s="122" t="s">
        <v>54</v>
      </c>
    </row>
    <row r="17" ht="19.8" customHeight="1" spans="1:15">
      <c r="A17" s="98"/>
      <c r="B17" s="111" t="s">
        <v>98</v>
      </c>
      <c r="C17" s="107" t="s">
        <v>99</v>
      </c>
      <c r="D17" s="122">
        <v>544460</v>
      </c>
      <c r="E17" s="122" t="s">
        <v>54</v>
      </c>
      <c r="F17" s="122">
        <v>544460</v>
      </c>
      <c r="G17" s="122" t="s">
        <v>54</v>
      </c>
      <c r="H17" s="122" t="s">
        <v>54</v>
      </c>
      <c r="I17" s="122" t="s">
        <v>54</v>
      </c>
      <c r="J17" s="122" t="s">
        <v>54</v>
      </c>
      <c r="K17" s="122" t="s">
        <v>54</v>
      </c>
      <c r="L17" s="122" t="s">
        <v>54</v>
      </c>
      <c r="M17" s="122" t="s">
        <v>54</v>
      </c>
      <c r="N17" s="122" t="s">
        <v>54</v>
      </c>
      <c r="O17" s="122" t="s">
        <v>54</v>
      </c>
    </row>
    <row r="18" ht="20.7" customHeight="1" spans="2:15">
      <c r="B18" s="109" t="s">
        <v>100</v>
      </c>
      <c r="C18" s="110" t="s">
        <v>57</v>
      </c>
      <c r="D18" s="122">
        <v>1168164.71</v>
      </c>
      <c r="E18" s="122" t="s">
        <v>54</v>
      </c>
      <c r="F18" s="122">
        <v>1168164.71</v>
      </c>
      <c r="G18" s="122" t="s">
        <v>54</v>
      </c>
      <c r="H18" s="122" t="s">
        <v>54</v>
      </c>
      <c r="I18" s="122" t="s">
        <v>54</v>
      </c>
      <c r="J18" s="122" t="s">
        <v>54</v>
      </c>
      <c r="K18" s="122" t="s">
        <v>54</v>
      </c>
      <c r="L18" s="122" t="s">
        <v>54</v>
      </c>
      <c r="M18" s="122" t="s">
        <v>54</v>
      </c>
      <c r="N18" s="122" t="s">
        <v>54</v>
      </c>
      <c r="O18" s="122" t="s">
        <v>54</v>
      </c>
    </row>
    <row r="19" ht="18.1" customHeight="1" spans="1:15">
      <c r="A19" s="98"/>
      <c r="B19" s="111" t="s">
        <v>101</v>
      </c>
      <c r="C19" s="107" t="s">
        <v>102</v>
      </c>
      <c r="D19" s="122">
        <v>1168164.71</v>
      </c>
      <c r="E19" s="122" t="s">
        <v>54</v>
      </c>
      <c r="F19" s="122">
        <v>1168164.71</v>
      </c>
      <c r="G19" s="122" t="s">
        <v>54</v>
      </c>
      <c r="H19" s="122" t="s">
        <v>54</v>
      </c>
      <c r="I19" s="122" t="s">
        <v>54</v>
      </c>
      <c r="J19" s="122" t="s">
        <v>54</v>
      </c>
      <c r="K19" s="122" t="s">
        <v>54</v>
      </c>
      <c r="L19" s="122" t="s">
        <v>54</v>
      </c>
      <c r="M19" s="122" t="s">
        <v>54</v>
      </c>
      <c r="N19" s="122" t="s">
        <v>54</v>
      </c>
      <c r="O19" s="122" t="s">
        <v>54</v>
      </c>
    </row>
    <row r="20" ht="19.8" customHeight="1" spans="1:15">
      <c r="A20" s="98"/>
      <c r="B20" s="111" t="s">
        <v>103</v>
      </c>
      <c r="C20" s="107" t="s">
        <v>104</v>
      </c>
      <c r="D20" s="122">
        <v>786270.71</v>
      </c>
      <c r="E20" s="122" t="s">
        <v>54</v>
      </c>
      <c r="F20" s="122">
        <v>786270.71</v>
      </c>
      <c r="G20" s="122" t="s">
        <v>54</v>
      </c>
      <c r="H20" s="122" t="s">
        <v>54</v>
      </c>
      <c r="I20" s="122" t="s">
        <v>54</v>
      </c>
      <c r="J20" s="122" t="s">
        <v>54</v>
      </c>
      <c r="K20" s="122" t="s">
        <v>54</v>
      </c>
      <c r="L20" s="122" t="s">
        <v>54</v>
      </c>
      <c r="M20" s="122" t="s">
        <v>54</v>
      </c>
      <c r="N20" s="122" t="s">
        <v>54</v>
      </c>
      <c r="O20" s="122" t="s">
        <v>54</v>
      </c>
    </row>
    <row r="21" ht="19.8" customHeight="1" spans="1:15">
      <c r="A21" s="98"/>
      <c r="B21" s="111" t="s">
        <v>105</v>
      </c>
      <c r="C21" s="107" t="s">
        <v>106</v>
      </c>
      <c r="D21" s="122">
        <v>381894</v>
      </c>
      <c r="E21" s="122" t="s">
        <v>54</v>
      </c>
      <c r="F21" s="122">
        <v>381894</v>
      </c>
      <c r="G21" s="122" t="s">
        <v>54</v>
      </c>
      <c r="H21" s="122" t="s">
        <v>54</v>
      </c>
      <c r="I21" s="122" t="s">
        <v>54</v>
      </c>
      <c r="J21" s="122" t="s">
        <v>54</v>
      </c>
      <c r="K21" s="122" t="s">
        <v>54</v>
      </c>
      <c r="L21" s="122" t="s">
        <v>54</v>
      </c>
      <c r="M21" s="122" t="s">
        <v>54</v>
      </c>
      <c r="N21" s="122" t="s">
        <v>54</v>
      </c>
      <c r="O21" s="122" t="s">
        <v>54</v>
      </c>
    </row>
    <row r="22" ht="20.7" customHeight="1" spans="2:15">
      <c r="B22" s="109" t="s">
        <v>107</v>
      </c>
      <c r="C22" s="110" t="s">
        <v>59</v>
      </c>
      <c r="D22" s="122">
        <v>53127859.72</v>
      </c>
      <c r="E22" s="122" t="s">
        <v>54</v>
      </c>
      <c r="F22" s="122">
        <v>53127859.72</v>
      </c>
      <c r="G22" s="122" t="s">
        <v>54</v>
      </c>
      <c r="H22" s="122" t="s">
        <v>54</v>
      </c>
      <c r="I22" s="122" t="s">
        <v>54</v>
      </c>
      <c r="J22" s="122" t="s">
        <v>54</v>
      </c>
      <c r="K22" s="122" t="s">
        <v>54</v>
      </c>
      <c r="L22" s="122" t="s">
        <v>54</v>
      </c>
      <c r="M22" s="122" t="s">
        <v>54</v>
      </c>
      <c r="N22" s="122" t="s">
        <v>54</v>
      </c>
      <c r="O22" s="122" t="s">
        <v>54</v>
      </c>
    </row>
    <row r="23" ht="18.1" customHeight="1" spans="1:15">
      <c r="A23" s="98"/>
      <c r="B23" s="111" t="s">
        <v>108</v>
      </c>
      <c r="C23" s="107" t="s">
        <v>109</v>
      </c>
      <c r="D23" s="122">
        <v>8669336.98</v>
      </c>
      <c r="E23" s="122" t="s">
        <v>54</v>
      </c>
      <c r="F23" s="122">
        <v>8669336.98</v>
      </c>
      <c r="G23" s="122" t="s">
        <v>54</v>
      </c>
      <c r="H23" s="122" t="s">
        <v>54</v>
      </c>
      <c r="I23" s="122" t="s">
        <v>54</v>
      </c>
      <c r="J23" s="122" t="s">
        <v>54</v>
      </c>
      <c r="K23" s="122" t="s">
        <v>54</v>
      </c>
      <c r="L23" s="122" t="s">
        <v>54</v>
      </c>
      <c r="M23" s="122" t="s">
        <v>54</v>
      </c>
      <c r="N23" s="122" t="s">
        <v>54</v>
      </c>
      <c r="O23" s="122" t="s">
        <v>54</v>
      </c>
    </row>
    <row r="24" ht="19.8" customHeight="1" spans="1:15">
      <c r="A24" s="98"/>
      <c r="B24" s="111" t="s">
        <v>110</v>
      </c>
      <c r="C24" s="107" t="s">
        <v>90</v>
      </c>
      <c r="D24" s="122">
        <v>4202518.08</v>
      </c>
      <c r="E24" s="122" t="s">
        <v>54</v>
      </c>
      <c r="F24" s="122">
        <v>4202518.08</v>
      </c>
      <c r="G24" s="122" t="s">
        <v>54</v>
      </c>
      <c r="H24" s="122" t="s">
        <v>54</v>
      </c>
      <c r="I24" s="122" t="s">
        <v>54</v>
      </c>
      <c r="J24" s="122" t="s">
        <v>54</v>
      </c>
      <c r="K24" s="122" t="s">
        <v>54</v>
      </c>
      <c r="L24" s="122" t="s">
        <v>54</v>
      </c>
      <c r="M24" s="122" t="s">
        <v>54</v>
      </c>
      <c r="N24" s="122" t="s">
        <v>54</v>
      </c>
      <c r="O24" s="122" t="s">
        <v>54</v>
      </c>
    </row>
    <row r="25" ht="19.8" customHeight="1" spans="1:15">
      <c r="A25" s="98"/>
      <c r="B25" s="111" t="s">
        <v>111</v>
      </c>
      <c r="C25" s="107" t="s">
        <v>112</v>
      </c>
      <c r="D25" s="122">
        <v>3126000</v>
      </c>
      <c r="E25" s="122" t="s">
        <v>54</v>
      </c>
      <c r="F25" s="122">
        <v>3126000</v>
      </c>
      <c r="G25" s="122" t="s">
        <v>54</v>
      </c>
      <c r="H25" s="122" t="s">
        <v>54</v>
      </c>
      <c r="I25" s="122" t="s">
        <v>54</v>
      </c>
      <c r="J25" s="122" t="s">
        <v>54</v>
      </c>
      <c r="K25" s="122" t="s">
        <v>54</v>
      </c>
      <c r="L25" s="122" t="s">
        <v>54</v>
      </c>
      <c r="M25" s="122" t="s">
        <v>54</v>
      </c>
      <c r="N25" s="122" t="s">
        <v>54</v>
      </c>
      <c r="O25" s="122" t="s">
        <v>54</v>
      </c>
    </row>
    <row r="26" ht="19.8" customHeight="1" spans="1:15">
      <c r="A26" s="98"/>
      <c r="B26" s="111" t="s">
        <v>113</v>
      </c>
      <c r="C26" s="107" t="s">
        <v>114</v>
      </c>
      <c r="D26" s="122">
        <v>1340818.9</v>
      </c>
      <c r="E26" s="122" t="s">
        <v>54</v>
      </c>
      <c r="F26" s="122">
        <v>1340818.9</v>
      </c>
      <c r="G26" s="122" t="s">
        <v>54</v>
      </c>
      <c r="H26" s="122" t="s">
        <v>54</v>
      </c>
      <c r="I26" s="122" t="s">
        <v>54</v>
      </c>
      <c r="J26" s="122" t="s">
        <v>54</v>
      </c>
      <c r="K26" s="122" t="s">
        <v>54</v>
      </c>
      <c r="L26" s="122" t="s">
        <v>54</v>
      </c>
      <c r="M26" s="122" t="s">
        <v>54</v>
      </c>
      <c r="N26" s="122" t="s">
        <v>54</v>
      </c>
      <c r="O26" s="122" t="s">
        <v>54</v>
      </c>
    </row>
    <row r="27" ht="18.1" customHeight="1" spans="2:15">
      <c r="B27" s="111" t="s">
        <v>115</v>
      </c>
      <c r="C27" s="107" t="s">
        <v>116</v>
      </c>
      <c r="D27" s="122">
        <v>29602482.51</v>
      </c>
      <c r="E27" s="122" t="s">
        <v>54</v>
      </c>
      <c r="F27" s="122">
        <v>29602482.51</v>
      </c>
      <c r="G27" s="122" t="s">
        <v>54</v>
      </c>
      <c r="H27" s="122" t="s">
        <v>54</v>
      </c>
      <c r="I27" s="122" t="s">
        <v>54</v>
      </c>
      <c r="J27" s="122" t="s">
        <v>54</v>
      </c>
      <c r="K27" s="122" t="s">
        <v>54</v>
      </c>
      <c r="L27" s="122" t="s">
        <v>54</v>
      </c>
      <c r="M27" s="122" t="s">
        <v>54</v>
      </c>
      <c r="N27" s="122" t="s">
        <v>54</v>
      </c>
      <c r="O27" s="122" t="s">
        <v>54</v>
      </c>
    </row>
    <row r="28" ht="19.8" customHeight="1" spans="1:15">
      <c r="A28" s="98"/>
      <c r="B28" s="111" t="s">
        <v>117</v>
      </c>
      <c r="C28" s="107" t="s">
        <v>118</v>
      </c>
      <c r="D28" s="122">
        <v>8122797.5</v>
      </c>
      <c r="E28" s="122" t="s">
        <v>54</v>
      </c>
      <c r="F28" s="122">
        <v>8122797.5</v>
      </c>
      <c r="G28" s="122" t="s">
        <v>54</v>
      </c>
      <c r="H28" s="122" t="s">
        <v>54</v>
      </c>
      <c r="I28" s="122" t="s">
        <v>54</v>
      </c>
      <c r="J28" s="122" t="s">
        <v>54</v>
      </c>
      <c r="K28" s="122" t="s">
        <v>54</v>
      </c>
      <c r="L28" s="122" t="s">
        <v>54</v>
      </c>
      <c r="M28" s="122" t="s">
        <v>54</v>
      </c>
      <c r="N28" s="122" t="s">
        <v>54</v>
      </c>
      <c r="O28" s="122" t="s">
        <v>54</v>
      </c>
    </row>
    <row r="29" ht="19.8" customHeight="1" spans="1:15">
      <c r="A29" s="98"/>
      <c r="B29" s="111" t="s">
        <v>119</v>
      </c>
      <c r="C29" s="107" t="s">
        <v>120</v>
      </c>
      <c r="D29" s="122">
        <v>13919685.01</v>
      </c>
      <c r="E29" s="122" t="s">
        <v>54</v>
      </c>
      <c r="F29" s="122">
        <v>13919685.01</v>
      </c>
      <c r="G29" s="122" t="s">
        <v>54</v>
      </c>
      <c r="H29" s="122" t="s">
        <v>54</v>
      </c>
      <c r="I29" s="122" t="s">
        <v>54</v>
      </c>
      <c r="J29" s="122" t="s">
        <v>54</v>
      </c>
      <c r="K29" s="122" t="s">
        <v>54</v>
      </c>
      <c r="L29" s="122" t="s">
        <v>54</v>
      </c>
      <c r="M29" s="122" t="s">
        <v>54</v>
      </c>
      <c r="N29" s="122" t="s">
        <v>54</v>
      </c>
      <c r="O29" s="122" t="s">
        <v>54</v>
      </c>
    </row>
    <row r="30" ht="19.8" customHeight="1" spans="1:15">
      <c r="A30" s="98"/>
      <c r="B30" s="111" t="s">
        <v>121</v>
      </c>
      <c r="C30" s="107" t="s">
        <v>122</v>
      </c>
      <c r="D30" s="122">
        <v>7560000</v>
      </c>
      <c r="E30" s="122" t="s">
        <v>54</v>
      </c>
      <c r="F30" s="122">
        <v>7560000</v>
      </c>
      <c r="G30" s="122" t="s">
        <v>54</v>
      </c>
      <c r="H30" s="122" t="s">
        <v>54</v>
      </c>
      <c r="I30" s="122" t="s">
        <v>54</v>
      </c>
      <c r="J30" s="122" t="s">
        <v>54</v>
      </c>
      <c r="K30" s="122" t="s">
        <v>54</v>
      </c>
      <c r="L30" s="122" t="s">
        <v>54</v>
      </c>
      <c r="M30" s="122" t="s">
        <v>54</v>
      </c>
      <c r="N30" s="122" t="s">
        <v>54</v>
      </c>
      <c r="O30" s="122" t="s">
        <v>54</v>
      </c>
    </row>
    <row r="31" ht="18.1" customHeight="1" spans="2:15">
      <c r="B31" s="111" t="s">
        <v>123</v>
      </c>
      <c r="C31" s="107" t="s">
        <v>124</v>
      </c>
      <c r="D31" s="122">
        <v>14856040.23</v>
      </c>
      <c r="E31" s="122" t="s">
        <v>54</v>
      </c>
      <c r="F31" s="122">
        <v>14856040.23</v>
      </c>
      <c r="G31" s="122" t="s">
        <v>54</v>
      </c>
      <c r="H31" s="122" t="s">
        <v>54</v>
      </c>
      <c r="I31" s="122" t="s">
        <v>54</v>
      </c>
      <c r="J31" s="122" t="s">
        <v>54</v>
      </c>
      <c r="K31" s="122" t="s">
        <v>54</v>
      </c>
      <c r="L31" s="122" t="s">
        <v>54</v>
      </c>
      <c r="M31" s="122" t="s">
        <v>54</v>
      </c>
      <c r="N31" s="122" t="s">
        <v>54</v>
      </c>
      <c r="O31" s="122" t="s">
        <v>54</v>
      </c>
    </row>
    <row r="32" ht="19.8" customHeight="1" spans="1:15">
      <c r="A32" s="98"/>
      <c r="B32" s="111" t="s">
        <v>125</v>
      </c>
      <c r="C32" s="107" t="s">
        <v>126</v>
      </c>
      <c r="D32" s="122">
        <v>6783672.8</v>
      </c>
      <c r="E32" s="122" t="s">
        <v>54</v>
      </c>
      <c r="F32" s="122">
        <v>6783672.8</v>
      </c>
      <c r="G32" s="122" t="s">
        <v>54</v>
      </c>
      <c r="H32" s="122" t="s">
        <v>54</v>
      </c>
      <c r="I32" s="122" t="s">
        <v>54</v>
      </c>
      <c r="J32" s="122" t="s">
        <v>54</v>
      </c>
      <c r="K32" s="122" t="s">
        <v>54</v>
      </c>
      <c r="L32" s="122" t="s">
        <v>54</v>
      </c>
      <c r="M32" s="122" t="s">
        <v>54</v>
      </c>
      <c r="N32" s="122" t="s">
        <v>54</v>
      </c>
      <c r="O32" s="122" t="s">
        <v>54</v>
      </c>
    </row>
    <row r="33" ht="19.8" customHeight="1" spans="1:15">
      <c r="A33" s="98"/>
      <c r="B33" s="111" t="s">
        <v>127</v>
      </c>
      <c r="C33" s="107" t="s">
        <v>128</v>
      </c>
      <c r="D33" s="122">
        <v>8072367.43</v>
      </c>
      <c r="E33" s="122" t="s">
        <v>54</v>
      </c>
      <c r="F33" s="122">
        <v>8072367.43</v>
      </c>
      <c r="G33" s="122" t="s">
        <v>54</v>
      </c>
      <c r="H33" s="122" t="s">
        <v>54</v>
      </c>
      <c r="I33" s="122" t="s">
        <v>54</v>
      </c>
      <c r="J33" s="122" t="s">
        <v>54</v>
      </c>
      <c r="K33" s="122" t="s">
        <v>54</v>
      </c>
      <c r="L33" s="122" t="s">
        <v>54</v>
      </c>
      <c r="M33" s="122" t="s">
        <v>54</v>
      </c>
      <c r="N33" s="122" t="s">
        <v>54</v>
      </c>
      <c r="O33" s="122" t="s">
        <v>54</v>
      </c>
    </row>
    <row r="34" ht="20.7" customHeight="1" spans="2:15">
      <c r="B34" s="109" t="s">
        <v>129</v>
      </c>
      <c r="C34" s="110" t="s">
        <v>61</v>
      </c>
      <c r="D34" s="122">
        <v>1337717.64</v>
      </c>
      <c r="E34" s="122" t="s">
        <v>54</v>
      </c>
      <c r="F34" s="122">
        <v>1337717.64</v>
      </c>
      <c r="G34" s="122" t="s">
        <v>54</v>
      </c>
      <c r="H34" s="122" t="s">
        <v>54</v>
      </c>
      <c r="I34" s="122" t="s">
        <v>54</v>
      </c>
      <c r="J34" s="122" t="s">
        <v>54</v>
      </c>
      <c r="K34" s="122" t="s">
        <v>54</v>
      </c>
      <c r="L34" s="122" t="s">
        <v>54</v>
      </c>
      <c r="M34" s="122" t="s">
        <v>54</v>
      </c>
      <c r="N34" s="122" t="s">
        <v>54</v>
      </c>
      <c r="O34" s="122" t="s">
        <v>54</v>
      </c>
    </row>
    <row r="35" ht="18.1" customHeight="1" spans="1:15">
      <c r="A35" s="98"/>
      <c r="B35" s="111" t="s">
        <v>130</v>
      </c>
      <c r="C35" s="107" t="s">
        <v>131</v>
      </c>
      <c r="D35" s="122">
        <v>1337717.64</v>
      </c>
      <c r="E35" s="122" t="s">
        <v>54</v>
      </c>
      <c r="F35" s="122">
        <v>1337717.64</v>
      </c>
      <c r="G35" s="122" t="s">
        <v>54</v>
      </c>
      <c r="H35" s="122" t="s">
        <v>54</v>
      </c>
      <c r="I35" s="122" t="s">
        <v>54</v>
      </c>
      <c r="J35" s="122" t="s">
        <v>54</v>
      </c>
      <c r="K35" s="122" t="s">
        <v>54</v>
      </c>
      <c r="L35" s="122" t="s">
        <v>54</v>
      </c>
      <c r="M35" s="122" t="s">
        <v>54</v>
      </c>
      <c r="N35" s="122" t="s">
        <v>54</v>
      </c>
      <c r="O35" s="122" t="s">
        <v>54</v>
      </c>
    </row>
    <row r="36" ht="19.8" customHeight="1" spans="1:15">
      <c r="A36" s="98"/>
      <c r="B36" s="111" t="s">
        <v>132</v>
      </c>
      <c r="C36" s="107" t="s">
        <v>133</v>
      </c>
      <c r="D36" s="122">
        <v>1337717.64</v>
      </c>
      <c r="E36" s="122" t="s">
        <v>54</v>
      </c>
      <c r="F36" s="122">
        <v>1337717.64</v>
      </c>
      <c r="G36" s="122" t="s">
        <v>54</v>
      </c>
      <c r="H36" s="122" t="s">
        <v>54</v>
      </c>
      <c r="I36" s="122" t="s">
        <v>54</v>
      </c>
      <c r="J36" s="122" t="s">
        <v>54</v>
      </c>
      <c r="K36" s="122" t="s">
        <v>54</v>
      </c>
      <c r="L36" s="122" t="s">
        <v>54</v>
      </c>
      <c r="M36" s="122" t="s">
        <v>54</v>
      </c>
      <c r="N36" s="122" t="s">
        <v>54</v>
      </c>
      <c r="O36" s="122" t="s">
        <v>54</v>
      </c>
    </row>
  </sheetData>
  <mergeCells count="22">
    <mergeCell ref="B1:C1"/>
    <mergeCell ref="B6:I6"/>
    <mergeCell ref="B7:C7"/>
    <mergeCell ref="B9:C9"/>
    <mergeCell ref="A15:A17"/>
    <mergeCell ref="A20:A21"/>
    <mergeCell ref="A24:A26"/>
    <mergeCell ref="A28:A30"/>
    <mergeCell ref="A32:A33"/>
    <mergeCell ref="D7:D8"/>
    <mergeCell ref="E7:E8"/>
    <mergeCell ref="F7:F8"/>
    <mergeCell ref="G7:G8"/>
    <mergeCell ref="H7:H8"/>
    <mergeCell ref="I7:I8"/>
    <mergeCell ref="J7:J8"/>
    <mergeCell ref="K7:K8"/>
    <mergeCell ref="L7:L8"/>
    <mergeCell ref="M7:M8"/>
    <mergeCell ref="N7:N8"/>
    <mergeCell ref="O7:O8"/>
    <mergeCell ref="B3:O4"/>
  </mergeCells>
  <printOptions horizontalCentered="1"/>
  <pageMargins left="0.118000000715256" right="0.118000000715256"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H16" sqref="H16"/>
    </sheetView>
  </sheetViews>
  <sheetFormatPr defaultColWidth="10" defaultRowHeight="13.5"/>
  <cols>
    <col min="1" max="1" width="0.541666666666667" customWidth="1"/>
    <col min="2" max="2" width="12.25" customWidth="1"/>
    <col min="3" max="3" width="28.5" customWidth="1"/>
    <col min="4" max="4" width="16.5" customWidth="1"/>
    <col min="5" max="5" width="17.3666666666667" customWidth="1"/>
    <col min="6" max="6" width="15.4666666666667" customWidth="1"/>
    <col min="7" max="9" width="14.75" customWidth="1"/>
  </cols>
  <sheetData>
    <row r="1" ht="16.35" customHeight="1" spans="1:3">
      <c r="A1" s="104"/>
      <c r="B1" s="95" t="s">
        <v>134</v>
      </c>
      <c r="C1" s="134"/>
    </row>
    <row r="2" ht="16.35" customHeight="1" spans="2:9">
      <c r="B2" s="96" t="s">
        <v>135</v>
      </c>
      <c r="C2" s="96"/>
      <c r="D2" s="96"/>
      <c r="E2" s="96"/>
      <c r="F2" s="96"/>
      <c r="G2" s="96"/>
      <c r="H2" s="96"/>
      <c r="I2" s="96"/>
    </row>
    <row r="3" ht="16.35" customHeight="1" spans="2:9">
      <c r="B3" s="96"/>
      <c r="C3" s="96"/>
      <c r="D3" s="96"/>
      <c r="E3" s="96"/>
      <c r="F3" s="96"/>
      <c r="G3" s="96"/>
      <c r="H3" s="96"/>
      <c r="I3" s="96"/>
    </row>
    <row r="4" ht="37.05" customHeight="1" spans="1:9">
      <c r="A4" s="98"/>
      <c r="B4" s="97" t="s">
        <v>41</v>
      </c>
      <c r="C4" s="97"/>
      <c r="D4" s="97"/>
      <c r="E4" s="125"/>
      <c r="F4" s="98"/>
      <c r="G4" s="98"/>
      <c r="H4" s="98"/>
      <c r="I4" s="102" t="s">
        <v>42</v>
      </c>
    </row>
    <row r="5" ht="43.95" customHeight="1" spans="1:9">
      <c r="A5" s="128"/>
      <c r="B5" s="114" t="s">
        <v>84</v>
      </c>
      <c r="C5" s="114" t="s">
        <v>85</v>
      </c>
      <c r="D5" s="114" t="s">
        <v>72</v>
      </c>
      <c r="E5" s="114" t="s">
        <v>136</v>
      </c>
      <c r="F5" s="114" t="s">
        <v>137</v>
      </c>
      <c r="G5" s="114" t="s">
        <v>138</v>
      </c>
      <c r="H5" s="114" t="s">
        <v>139</v>
      </c>
      <c r="I5" s="114" t="s">
        <v>140</v>
      </c>
    </row>
    <row r="6" ht="23.25" customHeight="1" spans="1:9">
      <c r="A6" s="98"/>
      <c r="B6" s="108" t="s">
        <v>47</v>
      </c>
      <c r="C6" s="108"/>
      <c r="D6" s="112">
        <v>58609576.85</v>
      </c>
      <c r="E6" s="112">
        <v>23651094.34</v>
      </c>
      <c r="F6" s="112">
        <v>34958482.51</v>
      </c>
      <c r="G6" s="112"/>
      <c r="H6" s="112"/>
      <c r="I6" s="112"/>
    </row>
    <row r="7" ht="21.55" customHeight="1" spans="1:9">
      <c r="A7" s="98"/>
      <c r="B7" s="109" t="s">
        <v>86</v>
      </c>
      <c r="C7" s="110" t="s">
        <v>52</v>
      </c>
      <c r="D7" s="113">
        <v>31939.5</v>
      </c>
      <c r="E7" s="113">
        <v>31939.5</v>
      </c>
      <c r="F7" s="113" t="s">
        <v>54</v>
      </c>
      <c r="G7" s="112"/>
      <c r="H7" s="112"/>
      <c r="I7" s="112"/>
    </row>
    <row r="8" ht="20.7" customHeight="1" spans="1:9">
      <c r="A8" s="98"/>
      <c r="B8" s="111" t="s">
        <v>87</v>
      </c>
      <c r="C8" s="107" t="s">
        <v>88</v>
      </c>
      <c r="D8" s="113">
        <v>31939.5</v>
      </c>
      <c r="E8" s="113">
        <v>31939.5</v>
      </c>
      <c r="F8" s="113" t="s">
        <v>54</v>
      </c>
      <c r="G8" s="112"/>
      <c r="H8" s="112"/>
      <c r="I8" s="112"/>
    </row>
    <row r="9" ht="20.7" customHeight="1" spans="1:9">
      <c r="A9" s="98"/>
      <c r="B9" s="111" t="s">
        <v>89</v>
      </c>
      <c r="C9" s="107" t="s">
        <v>90</v>
      </c>
      <c r="D9" s="113">
        <v>31939.5</v>
      </c>
      <c r="E9" s="113">
        <v>31939.5</v>
      </c>
      <c r="F9" s="113" t="s">
        <v>54</v>
      </c>
      <c r="G9" s="112"/>
      <c r="H9" s="112"/>
      <c r="I9" s="112"/>
    </row>
    <row r="10" ht="21.55" customHeight="1" spans="2:9">
      <c r="B10" s="109" t="s">
        <v>91</v>
      </c>
      <c r="C10" s="110" t="s">
        <v>55</v>
      </c>
      <c r="D10" s="113">
        <v>2943895.28</v>
      </c>
      <c r="E10" s="113">
        <v>2943895.28</v>
      </c>
      <c r="F10" s="113" t="s">
        <v>54</v>
      </c>
      <c r="G10" s="112"/>
      <c r="H10" s="112"/>
      <c r="I10" s="112"/>
    </row>
    <row r="11" ht="20.7" customHeight="1" spans="1:9">
      <c r="A11" s="98"/>
      <c r="B11" s="111" t="s">
        <v>92</v>
      </c>
      <c r="C11" s="107" t="s">
        <v>93</v>
      </c>
      <c r="D11" s="113">
        <v>2943895.28</v>
      </c>
      <c r="E11" s="113">
        <v>2943895.28</v>
      </c>
      <c r="F11" s="113" t="s">
        <v>54</v>
      </c>
      <c r="G11" s="112"/>
      <c r="H11" s="112"/>
      <c r="I11" s="112"/>
    </row>
    <row r="12" ht="20.7" customHeight="1" spans="1:9">
      <c r="A12" s="98"/>
      <c r="B12" s="111" t="s">
        <v>94</v>
      </c>
      <c r="C12" s="107" t="s">
        <v>95</v>
      </c>
      <c r="D12" s="113">
        <v>1599623.52</v>
      </c>
      <c r="E12" s="113">
        <v>1599623.52</v>
      </c>
      <c r="F12" s="113" t="s">
        <v>54</v>
      </c>
      <c r="G12" s="112"/>
      <c r="H12" s="112"/>
      <c r="I12" s="112"/>
    </row>
    <row r="13" ht="20.7" customHeight="1" spans="1:9">
      <c r="A13" s="98"/>
      <c r="B13" s="111" t="s">
        <v>96</v>
      </c>
      <c r="C13" s="107" t="s">
        <v>97</v>
      </c>
      <c r="D13" s="113">
        <v>799811.76</v>
      </c>
      <c r="E13" s="113">
        <v>799811.76</v>
      </c>
      <c r="F13" s="113" t="s">
        <v>54</v>
      </c>
      <c r="G13" s="112"/>
      <c r="H13" s="112"/>
      <c r="I13" s="112"/>
    </row>
    <row r="14" ht="20.7" customHeight="1" spans="1:9">
      <c r="A14" s="98"/>
      <c r="B14" s="111" t="s">
        <v>98</v>
      </c>
      <c r="C14" s="107" t="s">
        <v>99</v>
      </c>
      <c r="D14" s="113">
        <v>544460</v>
      </c>
      <c r="E14" s="113">
        <v>544460</v>
      </c>
      <c r="F14" s="113" t="s">
        <v>54</v>
      </c>
      <c r="G14" s="112"/>
      <c r="H14" s="112"/>
      <c r="I14" s="112"/>
    </row>
    <row r="15" ht="21.55" customHeight="1" spans="2:9">
      <c r="B15" s="109" t="s">
        <v>100</v>
      </c>
      <c r="C15" s="110" t="s">
        <v>57</v>
      </c>
      <c r="D15" s="113">
        <v>1168164.71</v>
      </c>
      <c r="E15" s="113">
        <v>1168164.71</v>
      </c>
      <c r="F15" s="113" t="s">
        <v>54</v>
      </c>
      <c r="G15" s="112"/>
      <c r="H15" s="112"/>
      <c r="I15" s="112"/>
    </row>
    <row r="16" ht="20.7" customHeight="1" spans="1:9">
      <c r="A16" s="98"/>
      <c r="B16" s="111" t="s">
        <v>101</v>
      </c>
      <c r="C16" s="107" t="s">
        <v>102</v>
      </c>
      <c r="D16" s="113">
        <v>1168164.71</v>
      </c>
      <c r="E16" s="113">
        <v>1168164.71</v>
      </c>
      <c r="F16" s="113" t="s">
        <v>54</v>
      </c>
      <c r="G16" s="112"/>
      <c r="H16" s="112"/>
      <c r="I16" s="112"/>
    </row>
    <row r="17" ht="20.7" customHeight="1" spans="1:9">
      <c r="A17" s="98"/>
      <c r="B17" s="111" t="s">
        <v>103</v>
      </c>
      <c r="C17" s="107" t="s">
        <v>104</v>
      </c>
      <c r="D17" s="113">
        <v>786270.71</v>
      </c>
      <c r="E17" s="113">
        <v>786270.71</v>
      </c>
      <c r="F17" s="113" t="s">
        <v>54</v>
      </c>
      <c r="G17" s="112"/>
      <c r="H17" s="112"/>
      <c r="I17" s="112"/>
    </row>
    <row r="18" ht="20.7" customHeight="1" spans="1:9">
      <c r="A18" s="98"/>
      <c r="B18" s="111" t="s">
        <v>105</v>
      </c>
      <c r="C18" s="107" t="s">
        <v>106</v>
      </c>
      <c r="D18" s="113">
        <v>381894</v>
      </c>
      <c r="E18" s="113">
        <v>381894</v>
      </c>
      <c r="F18" s="113" t="s">
        <v>54</v>
      </c>
      <c r="G18" s="112"/>
      <c r="H18" s="112"/>
      <c r="I18" s="112"/>
    </row>
    <row r="19" ht="21.55" customHeight="1" spans="2:9">
      <c r="B19" s="109" t="s">
        <v>107</v>
      </c>
      <c r="C19" s="110" t="s">
        <v>59</v>
      </c>
      <c r="D19" s="113">
        <v>53127859.72</v>
      </c>
      <c r="E19" s="113">
        <v>18169377.21</v>
      </c>
      <c r="F19" s="113">
        <v>34958482.51</v>
      </c>
      <c r="G19" s="112"/>
      <c r="H19" s="112"/>
      <c r="I19" s="112"/>
    </row>
    <row r="20" ht="20.7" customHeight="1" spans="1:9">
      <c r="A20" s="98"/>
      <c r="B20" s="111" t="s">
        <v>108</v>
      </c>
      <c r="C20" s="107" t="s">
        <v>109</v>
      </c>
      <c r="D20" s="113">
        <v>8669336.98</v>
      </c>
      <c r="E20" s="113">
        <v>5443336.98</v>
      </c>
      <c r="F20" s="113">
        <v>3226000</v>
      </c>
      <c r="G20" s="112"/>
      <c r="H20" s="112"/>
      <c r="I20" s="112"/>
    </row>
    <row r="21" ht="20.7" customHeight="1" spans="1:9">
      <c r="A21" s="98"/>
      <c r="B21" s="111" t="s">
        <v>110</v>
      </c>
      <c r="C21" s="107" t="s">
        <v>90</v>
      </c>
      <c r="D21" s="113">
        <v>4202518.08</v>
      </c>
      <c r="E21" s="113">
        <v>4202518.08</v>
      </c>
      <c r="F21" s="113" t="s">
        <v>54</v>
      </c>
      <c r="G21" s="112"/>
      <c r="H21" s="112"/>
      <c r="I21" s="112"/>
    </row>
    <row r="22" ht="20.7" customHeight="1" spans="1:9">
      <c r="A22" s="98"/>
      <c r="B22" s="111" t="s">
        <v>111</v>
      </c>
      <c r="C22" s="107" t="s">
        <v>112</v>
      </c>
      <c r="D22" s="113">
        <v>3126000</v>
      </c>
      <c r="E22" s="113" t="s">
        <v>54</v>
      </c>
      <c r="F22" s="113">
        <v>3126000</v>
      </c>
      <c r="G22" s="112"/>
      <c r="H22" s="112"/>
      <c r="I22" s="112"/>
    </row>
    <row r="23" ht="20.7" customHeight="1" spans="1:9">
      <c r="A23" s="98"/>
      <c r="B23" s="111" t="s">
        <v>113</v>
      </c>
      <c r="C23" s="107" t="s">
        <v>114</v>
      </c>
      <c r="D23" s="113">
        <v>1340818.9</v>
      </c>
      <c r="E23" s="113">
        <v>1240818.9</v>
      </c>
      <c r="F23" s="113">
        <v>100000</v>
      </c>
      <c r="G23" s="112"/>
      <c r="H23" s="112"/>
      <c r="I23" s="112"/>
    </row>
    <row r="24" ht="20.7" customHeight="1" spans="2:9">
      <c r="B24" s="111" t="s">
        <v>115</v>
      </c>
      <c r="C24" s="107" t="s">
        <v>116</v>
      </c>
      <c r="D24" s="113">
        <v>29602482.51</v>
      </c>
      <c r="E24" s="113" t="s">
        <v>54</v>
      </c>
      <c r="F24" s="113">
        <v>29602482.51</v>
      </c>
      <c r="G24" s="112"/>
      <c r="H24" s="112"/>
      <c r="I24" s="112"/>
    </row>
    <row r="25" ht="20.7" customHeight="1" spans="1:9">
      <c r="A25" s="98"/>
      <c r="B25" s="111" t="s">
        <v>117</v>
      </c>
      <c r="C25" s="107" t="s">
        <v>118</v>
      </c>
      <c r="D25" s="113">
        <v>8122797.5</v>
      </c>
      <c r="E25" s="113" t="s">
        <v>54</v>
      </c>
      <c r="F25" s="113">
        <v>8122797.5</v>
      </c>
      <c r="G25" s="112"/>
      <c r="H25" s="112"/>
      <c r="I25" s="112"/>
    </row>
    <row r="26" ht="20.7" customHeight="1" spans="1:9">
      <c r="A26" s="98"/>
      <c r="B26" s="111" t="s">
        <v>119</v>
      </c>
      <c r="C26" s="107" t="s">
        <v>120</v>
      </c>
      <c r="D26" s="113">
        <v>13919685.01</v>
      </c>
      <c r="E26" s="113" t="s">
        <v>54</v>
      </c>
      <c r="F26" s="113">
        <v>13919685.01</v>
      </c>
      <c r="G26" s="112"/>
      <c r="H26" s="112"/>
      <c r="I26" s="112"/>
    </row>
    <row r="27" ht="20.7" customHeight="1" spans="1:9">
      <c r="A27" s="98"/>
      <c r="B27" s="111" t="s">
        <v>121</v>
      </c>
      <c r="C27" s="107" t="s">
        <v>122</v>
      </c>
      <c r="D27" s="113">
        <v>7560000</v>
      </c>
      <c r="E27" s="113" t="s">
        <v>54</v>
      </c>
      <c r="F27" s="113">
        <v>7560000</v>
      </c>
      <c r="G27" s="112"/>
      <c r="H27" s="112"/>
      <c r="I27" s="112"/>
    </row>
    <row r="28" ht="20.7" customHeight="1" spans="2:9">
      <c r="B28" s="111" t="s">
        <v>123</v>
      </c>
      <c r="C28" s="107" t="s">
        <v>124</v>
      </c>
      <c r="D28" s="113">
        <v>14856040.23</v>
      </c>
      <c r="E28" s="113">
        <v>12726040.23</v>
      </c>
      <c r="F28" s="113">
        <v>2130000</v>
      </c>
      <c r="G28" s="112"/>
      <c r="H28" s="112"/>
      <c r="I28" s="112"/>
    </row>
    <row r="29" ht="20.7" customHeight="1" spans="1:9">
      <c r="A29" s="98"/>
      <c r="B29" s="111" t="s">
        <v>125</v>
      </c>
      <c r="C29" s="107" t="s">
        <v>126</v>
      </c>
      <c r="D29" s="113">
        <v>6783672.8</v>
      </c>
      <c r="E29" s="113">
        <v>5733672.8</v>
      </c>
      <c r="F29" s="113">
        <v>1050000</v>
      </c>
      <c r="G29" s="112"/>
      <c r="H29" s="112"/>
      <c r="I29" s="112"/>
    </row>
    <row r="30" ht="20.7" customHeight="1" spans="1:9">
      <c r="A30" s="98"/>
      <c r="B30" s="111" t="s">
        <v>127</v>
      </c>
      <c r="C30" s="107" t="s">
        <v>128</v>
      </c>
      <c r="D30" s="113">
        <v>8072367.43</v>
      </c>
      <c r="E30" s="113">
        <v>6992367.43</v>
      </c>
      <c r="F30" s="113">
        <v>1080000</v>
      </c>
      <c r="G30" s="112"/>
      <c r="H30" s="112"/>
      <c r="I30" s="112"/>
    </row>
    <row r="31" ht="21.55" customHeight="1" spans="2:9">
      <c r="B31" s="109" t="s">
        <v>129</v>
      </c>
      <c r="C31" s="110" t="s">
        <v>61</v>
      </c>
      <c r="D31" s="113">
        <v>1337717.64</v>
      </c>
      <c r="E31" s="113">
        <v>1337717.64</v>
      </c>
      <c r="F31" s="113" t="s">
        <v>54</v>
      </c>
      <c r="G31" s="112"/>
      <c r="H31" s="112"/>
      <c r="I31" s="112"/>
    </row>
    <row r="32" ht="20.7" customHeight="1" spans="1:9">
      <c r="A32" s="98"/>
      <c r="B32" s="111" t="s">
        <v>130</v>
      </c>
      <c r="C32" s="107" t="s">
        <v>131</v>
      </c>
      <c r="D32" s="113">
        <v>1337717.64</v>
      </c>
      <c r="E32" s="113">
        <v>1337717.64</v>
      </c>
      <c r="F32" s="113" t="s">
        <v>54</v>
      </c>
      <c r="G32" s="112"/>
      <c r="H32" s="112"/>
      <c r="I32" s="112"/>
    </row>
    <row r="33" ht="20.7" customHeight="1" spans="1:9">
      <c r="A33" s="98"/>
      <c r="B33" s="111" t="s">
        <v>132</v>
      </c>
      <c r="C33" s="107" t="s">
        <v>133</v>
      </c>
      <c r="D33" s="113">
        <v>1337717.64</v>
      </c>
      <c r="E33" s="113">
        <v>1337717.64</v>
      </c>
      <c r="F33" s="113" t="s">
        <v>54</v>
      </c>
      <c r="G33" s="112"/>
      <c r="H33" s="112"/>
      <c r="I33" s="112"/>
    </row>
  </sheetData>
  <mergeCells count="8">
    <mergeCell ref="B4:D4"/>
    <mergeCell ref="B6:C6"/>
    <mergeCell ref="A12:A14"/>
    <mergeCell ref="A17:A18"/>
    <mergeCell ref="A21:A23"/>
    <mergeCell ref="A25:A27"/>
    <mergeCell ref="A29:A30"/>
    <mergeCell ref="B2:I3"/>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5" sqref="D5"/>
    </sheetView>
  </sheetViews>
  <sheetFormatPr defaultColWidth="10" defaultRowHeight="13.5" outlineLevelCol="7"/>
  <cols>
    <col min="1" max="1" width="0.266666666666667" customWidth="1"/>
    <col min="2" max="2" width="25.9166666666667" customWidth="1"/>
    <col min="3" max="3" width="17.2333333333333" customWidth="1"/>
    <col min="4" max="4" width="25.7833333333333" customWidth="1"/>
    <col min="5" max="5" width="17.1" customWidth="1"/>
    <col min="6" max="6" width="16.2833333333333" customWidth="1"/>
    <col min="7" max="7" width="15.6083333333333" customWidth="1"/>
    <col min="8" max="8" width="13.3" customWidth="1"/>
    <col min="9" max="11" width="9.76666666666667" customWidth="1"/>
  </cols>
  <sheetData>
    <row r="1" ht="17.25" customHeight="1" spans="1:2">
      <c r="A1" s="104"/>
      <c r="B1" s="95" t="s">
        <v>141</v>
      </c>
    </row>
    <row r="2" ht="40.5" customHeight="1" spans="2:8">
      <c r="B2" s="96" t="s">
        <v>142</v>
      </c>
      <c r="C2" s="96"/>
      <c r="D2" s="96"/>
      <c r="E2" s="96"/>
      <c r="F2" s="96"/>
      <c r="G2" s="96"/>
      <c r="H2" s="96"/>
    </row>
    <row r="3" ht="20.7" customHeight="1" spans="1:8">
      <c r="A3" s="98"/>
      <c r="B3" s="97" t="s">
        <v>41</v>
      </c>
      <c r="C3" s="97"/>
      <c r="D3" s="97"/>
      <c r="E3" s="98"/>
      <c r="F3" s="98"/>
      <c r="G3" s="98"/>
      <c r="H3" s="102" t="s">
        <v>42</v>
      </c>
    </row>
    <row r="4" ht="43.1" customHeight="1" spans="1:8">
      <c r="A4" s="131"/>
      <c r="B4" s="114" t="s">
        <v>43</v>
      </c>
      <c r="C4" s="114"/>
      <c r="D4" s="114" t="s">
        <v>44</v>
      </c>
      <c r="E4" s="114"/>
      <c r="F4" s="114"/>
      <c r="G4" s="114"/>
      <c r="H4" s="114"/>
    </row>
    <row r="5" ht="43.1" customHeight="1" spans="1:8">
      <c r="A5" s="131"/>
      <c r="B5" s="119" t="s">
        <v>45</v>
      </c>
      <c r="C5" s="119" t="s">
        <v>46</v>
      </c>
      <c r="D5" s="119" t="s">
        <v>45</v>
      </c>
      <c r="E5" s="119" t="s">
        <v>47</v>
      </c>
      <c r="F5" s="114" t="s">
        <v>143</v>
      </c>
      <c r="G5" s="114" t="s">
        <v>144</v>
      </c>
      <c r="H5" s="114" t="s">
        <v>145</v>
      </c>
    </row>
    <row r="6" ht="24.15" customHeight="1" spans="1:8">
      <c r="A6" s="132"/>
      <c r="B6" s="120" t="s">
        <v>146</v>
      </c>
      <c r="C6" s="121">
        <v>58609576.85</v>
      </c>
      <c r="D6" s="120" t="s">
        <v>147</v>
      </c>
      <c r="E6" s="121">
        <v>58609576.85</v>
      </c>
      <c r="F6" s="121">
        <v>58609576.85</v>
      </c>
      <c r="G6" s="121" t="s">
        <v>54</v>
      </c>
      <c r="H6" s="121" t="s">
        <v>54</v>
      </c>
    </row>
    <row r="7" ht="23.25" customHeight="1" spans="1:8">
      <c r="A7" s="132"/>
      <c r="B7" s="110" t="s">
        <v>148</v>
      </c>
      <c r="C7" s="122">
        <v>58609576.85</v>
      </c>
      <c r="D7" s="110" t="s">
        <v>52</v>
      </c>
      <c r="E7" s="122">
        <v>31939.5</v>
      </c>
      <c r="F7" s="122">
        <v>31939.5</v>
      </c>
      <c r="G7" s="122" t="s">
        <v>54</v>
      </c>
      <c r="H7" s="122" t="s">
        <v>54</v>
      </c>
    </row>
    <row r="8" ht="23.25" customHeight="1" spans="1:8">
      <c r="A8" s="132"/>
      <c r="B8" s="110" t="s">
        <v>149</v>
      </c>
      <c r="C8" s="122" t="s">
        <v>54</v>
      </c>
      <c r="D8" s="110" t="s">
        <v>55</v>
      </c>
      <c r="E8" s="122">
        <v>2943895.28</v>
      </c>
      <c r="F8" s="122">
        <v>2943895.28</v>
      </c>
      <c r="G8" s="122" t="s">
        <v>54</v>
      </c>
      <c r="H8" s="122" t="s">
        <v>54</v>
      </c>
    </row>
    <row r="9" ht="23.25" customHeight="1" spans="1:8">
      <c r="A9" s="132"/>
      <c r="B9" s="110" t="s">
        <v>150</v>
      </c>
      <c r="C9" s="122" t="s">
        <v>54</v>
      </c>
      <c r="D9" s="110" t="s">
        <v>57</v>
      </c>
      <c r="E9" s="122">
        <v>1168164.71</v>
      </c>
      <c r="F9" s="122">
        <v>1168164.71</v>
      </c>
      <c r="G9" s="122" t="s">
        <v>54</v>
      </c>
      <c r="H9" s="122" t="s">
        <v>54</v>
      </c>
    </row>
    <row r="10" ht="23.25" customHeight="1" spans="1:8">
      <c r="A10" s="132"/>
      <c r="B10" s="110"/>
      <c r="C10" s="122" t="s">
        <v>54</v>
      </c>
      <c r="D10" s="110" t="s">
        <v>59</v>
      </c>
      <c r="E10" s="122">
        <v>53127859.72</v>
      </c>
      <c r="F10" s="122">
        <v>53127859.72</v>
      </c>
      <c r="G10" s="122" t="s">
        <v>54</v>
      </c>
      <c r="H10" s="122" t="s">
        <v>54</v>
      </c>
    </row>
    <row r="11" ht="23.25" customHeight="1" spans="1:8">
      <c r="A11" s="132"/>
      <c r="B11" s="110"/>
      <c r="C11" s="122" t="s">
        <v>54</v>
      </c>
      <c r="D11" s="110" t="s">
        <v>61</v>
      </c>
      <c r="E11" s="122">
        <v>1337717.64</v>
      </c>
      <c r="F11" s="122">
        <v>1337717.64</v>
      </c>
      <c r="G11" s="122" t="s">
        <v>54</v>
      </c>
      <c r="H11" s="122" t="s">
        <v>54</v>
      </c>
    </row>
    <row r="12" ht="16.35" customHeight="1" spans="1:8">
      <c r="A12" s="132"/>
      <c r="B12" s="107"/>
      <c r="C12" s="133"/>
      <c r="D12" s="107"/>
      <c r="E12" s="133"/>
      <c r="F12" s="133"/>
      <c r="G12" s="133"/>
      <c r="H12" s="133"/>
    </row>
    <row r="13" ht="22.4" customHeight="1" spans="1:8">
      <c r="A13" s="132"/>
      <c r="B13" s="108" t="s">
        <v>66</v>
      </c>
      <c r="C13" s="113"/>
      <c r="D13" s="108" t="s">
        <v>67</v>
      </c>
      <c r="E13" s="133"/>
      <c r="F13" s="133"/>
      <c r="G13" s="133"/>
      <c r="H13" s="133"/>
    </row>
    <row r="14" ht="21.55" customHeight="1" spans="1:8">
      <c r="A14" s="132"/>
      <c r="B14" s="107" t="s">
        <v>148</v>
      </c>
      <c r="C14" s="113"/>
      <c r="D14" s="107"/>
      <c r="E14" s="133"/>
      <c r="F14" s="133"/>
      <c r="G14" s="133"/>
      <c r="H14" s="133"/>
    </row>
    <row r="15" ht="20.7" customHeight="1" spans="1:8">
      <c r="A15" s="132"/>
      <c r="B15" s="107" t="s">
        <v>149</v>
      </c>
      <c r="C15" s="113"/>
      <c r="D15" s="107"/>
      <c r="E15" s="133"/>
      <c r="F15" s="133"/>
      <c r="G15" s="133"/>
      <c r="H15" s="133"/>
    </row>
    <row r="16" ht="20.7" customHeight="1" spans="1:8">
      <c r="A16" s="132"/>
      <c r="B16" s="107" t="s">
        <v>150</v>
      </c>
      <c r="C16" s="113"/>
      <c r="D16" s="107"/>
      <c r="E16" s="133"/>
      <c r="F16" s="133"/>
      <c r="G16" s="133"/>
      <c r="H16" s="133"/>
    </row>
    <row r="17" ht="16.35" customHeight="1" spans="1:8">
      <c r="A17" s="132"/>
      <c r="B17" s="107"/>
      <c r="C17" s="133"/>
      <c r="D17" s="107"/>
      <c r="E17" s="133"/>
      <c r="F17" s="133"/>
      <c r="G17" s="133"/>
      <c r="H17" s="133"/>
    </row>
    <row r="18" ht="24.15" customHeight="1" spans="1:8">
      <c r="A18" s="132"/>
      <c r="B18" s="120" t="s">
        <v>151</v>
      </c>
      <c r="C18" s="121">
        <v>58609576.85</v>
      </c>
      <c r="D18" s="120" t="s">
        <v>152</v>
      </c>
      <c r="E18" s="121">
        <v>58609576.85</v>
      </c>
      <c r="F18" s="121">
        <v>58609576.85</v>
      </c>
      <c r="G18" s="121" t="s">
        <v>54</v>
      </c>
      <c r="H18" s="121" t="s">
        <v>54</v>
      </c>
    </row>
  </sheetData>
  <mergeCells count="5">
    <mergeCell ref="B2:H2"/>
    <mergeCell ref="B3:D3"/>
    <mergeCell ref="B4:C4"/>
    <mergeCell ref="D4:H4"/>
    <mergeCell ref="A7:A11"/>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K11" sqref="K11"/>
    </sheetView>
  </sheetViews>
  <sheetFormatPr defaultColWidth="10" defaultRowHeight="13.5" outlineLevelCol="7"/>
  <cols>
    <col min="1" max="1" width="0.133333333333333" customWidth="1"/>
    <col min="2" max="2" width="15.25" customWidth="1"/>
    <col min="3" max="3" width="33.925" customWidth="1"/>
    <col min="4" max="5" width="18.725" customWidth="1"/>
    <col min="6" max="6" width="15.3333333333333" customWidth="1"/>
    <col min="7" max="7" width="16.875" customWidth="1"/>
    <col min="8" max="8" width="20.625" customWidth="1"/>
    <col min="10" max="10" width="13.75"/>
    <col min="11" max="11" width="12.625"/>
  </cols>
  <sheetData>
    <row r="1" ht="16.35" customHeight="1" spans="1:7">
      <c r="A1" s="104"/>
      <c r="B1" s="95" t="s">
        <v>153</v>
      </c>
      <c r="C1" s="104"/>
      <c r="E1" s="104"/>
      <c r="F1" s="104"/>
      <c r="G1" s="104"/>
    </row>
    <row r="2" ht="21.55" customHeight="1" spans="2:8">
      <c r="B2" s="96" t="s">
        <v>154</v>
      </c>
      <c r="C2" s="96"/>
      <c r="D2" s="96"/>
      <c r="E2" s="96"/>
      <c r="F2" s="96"/>
      <c r="G2" s="96"/>
      <c r="H2" s="96"/>
    </row>
    <row r="3" ht="19.8" customHeight="1" spans="2:8">
      <c r="B3" s="96"/>
      <c r="C3" s="96"/>
      <c r="D3" s="96"/>
      <c r="E3" s="96"/>
      <c r="F3" s="96"/>
      <c r="G3" s="96"/>
      <c r="H3" s="96"/>
    </row>
    <row r="4" ht="27.6" customHeight="1" spans="1:8">
      <c r="A4" s="98"/>
      <c r="B4" s="97" t="s">
        <v>41</v>
      </c>
      <c r="C4" s="97"/>
      <c r="D4" s="98"/>
      <c r="E4" s="98"/>
      <c r="F4" s="98"/>
      <c r="G4" s="98"/>
      <c r="H4" s="102" t="s">
        <v>42</v>
      </c>
    </row>
    <row r="5" ht="34.5" customHeight="1" spans="1:8">
      <c r="A5" s="128"/>
      <c r="B5" s="114" t="s">
        <v>155</v>
      </c>
      <c r="C5" s="114"/>
      <c r="D5" s="114" t="s">
        <v>156</v>
      </c>
      <c r="E5" s="114" t="s">
        <v>157</v>
      </c>
      <c r="F5" s="114"/>
      <c r="G5" s="114"/>
      <c r="H5" s="114" t="s">
        <v>158</v>
      </c>
    </row>
    <row r="6" ht="29.3" customHeight="1" spans="1:8">
      <c r="A6" s="128"/>
      <c r="B6" s="114" t="s">
        <v>159</v>
      </c>
      <c r="C6" s="114" t="s">
        <v>85</v>
      </c>
      <c r="D6" s="114"/>
      <c r="E6" s="114" t="s">
        <v>160</v>
      </c>
      <c r="F6" s="114" t="s">
        <v>161</v>
      </c>
      <c r="G6" s="114" t="s">
        <v>162</v>
      </c>
      <c r="H6" s="114"/>
    </row>
    <row r="7" ht="18.95" customHeight="1" spans="1:8">
      <c r="A7" s="98"/>
      <c r="B7" s="108" t="s">
        <v>47</v>
      </c>
      <c r="C7" s="108"/>
      <c r="D7" s="112">
        <v>71862024.17</v>
      </c>
      <c r="E7" s="112">
        <v>58609576.85</v>
      </c>
      <c r="F7" s="112">
        <v>23651094.34</v>
      </c>
      <c r="G7" s="112">
        <v>34958482.51</v>
      </c>
      <c r="H7" s="129">
        <v>-0.184415168833116</v>
      </c>
    </row>
    <row r="8" ht="18.95" customHeight="1" spans="1:8">
      <c r="A8" s="98"/>
      <c r="B8" s="109" t="s">
        <v>86</v>
      </c>
      <c r="C8" s="110" t="s">
        <v>52</v>
      </c>
      <c r="D8" s="113">
        <v>33398.38</v>
      </c>
      <c r="E8" s="113">
        <v>31939.5</v>
      </c>
      <c r="F8" s="113">
        <v>31939.5</v>
      </c>
      <c r="G8" s="113" t="s">
        <v>54</v>
      </c>
      <c r="H8" s="129">
        <v>-0.0436811605832379</v>
      </c>
    </row>
    <row r="9" ht="18.95" customHeight="1" spans="1:8">
      <c r="A9" s="98"/>
      <c r="B9" s="111" t="s">
        <v>163</v>
      </c>
      <c r="C9" s="107" t="s">
        <v>164</v>
      </c>
      <c r="D9" s="113">
        <v>33398.38</v>
      </c>
      <c r="E9" s="113" t="s">
        <v>54</v>
      </c>
      <c r="F9" s="113" t="s">
        <v>54</v>
      </c>
      <c r="G9" s="113" t="s">
        <v>54</v>
      </c>
      <c r="H9" s="129">
        <v>-1</v>
      </c>
    </row>
    <row r="10" ht="18.95" customHeight="1" spans="1:8">
      <c r="A10" s="98"/>
      <c r="B10" s="111" t="s">
        <v>165</v>
      </c>
      <c r="C10" s="107" t="s">
        <v>90</v>
      </c>
      <c r="D10" s="113">
        <v>33398.38</v>
      </c>
      <c r="E10" s="113" t="s">
        <v>54</v>
      </c>
      <c r="F10" s="113" t="s">
        <v>54</v>
      </c>
      <c r="G10" s="113" t="s">
        <v>54</v>
      </c>
      <c r="H10" s="129">
        <v>-1</v>
      </c>
    </row>
    <row r="11" ht="18.95" customHeight="1" spans="2:8">
      <c r="B11" s="111" t="s">
        <v>87</v>
      </c>
      <c r="C11" s="107" t="s">
        <v>88</v>
      </c>
      <c r="D11" s="113" t="s">
        <v>54</v>
      </c>
      <c r="E11" s="113">
        <v>31939.5</v>
      </c>
      <c r="F11" s="113">
        <v>31939.5</v>
      </c>
      <c r="G11" s="113" t="s">
        <v>54</v>
      </c>
      <c r="H11" s="129" t="e">
        <v>#DIV/0!</v>
      </c>
    </row>
    <row r="12" ht="18.95" customHeight="1" spans="1:8">
      <c r="A12" s="98"/>
      <c r="B12" s="111" t="s">
        <v>89</v>
      </c>
      <c r="C12" s="107" t="s">
        <v>90</v>
      </c>
      <c r="D12" s="113" t="s">
        <v>54</v>
      </c>
      <c r="E12" s="113">
        <v>31939.5</v>
      </c>
      <c r="F12" s="113">
        <v>31939.5</v>
      </c>
      <c r="G12" s="113" t="s">
        <v>54</v>
      </c>
      <c r="H12" s="129" t="e">
        <v>#DIV/0!</v>
      </c>
    </row>
    <row r="13" ht="18.95" customHeight="1" spans="2:8">
      <c r="B13" s="109" t="s">
        <v>91</v>
      </c>
      <c r="C13" s="110" t="s">
        <v>55</v>
      </c>
      <c r="D13" s="113">
        <v>2096893.04</v>
      </c>
      <c r="E13" s="113">
        <v>2943895.28</v>
      </c>
      <c r="F13" s="113">
        <v>2943895.28</v>
      </c>
      <c r="G13" s="113" t="s">
        <v>54</v>
      </c>
      <c r="H13" s="129">
        <v>0.403932019346108</v>
      </c>
    </row>
    <row r="14" ht="18.95" customHeight="1" spans="1:8">
      <c r="A14" s="98"/>
      <c r="B14" s="111" t="s">
        <v>92</v>
      </c>
      <c r="C14" s="107" t="s">
        <v>93</v>
      </c>
      <c r="D14" s="113">
        <v>2096893.04</v>
      </c>
      <c r="E14" s="113">
        <v>2943895.28</v>
      </c>
      <c r="F14" s="113">
        <v>2943895.28</v>
      </c>
      <c r="G14" s="113" t="s">
        <v>54</v>
      </c>
      <c r="H14" s="129">
        <v>0.403932019346108</v>
      </c>
    </row>
    <row r="15" ht="18.95" customHeight="1" spans="1:8">
      <c r="A15" s="98"/>
      <c r="B15" s="111" t="s">
        <v>94</v>
      </c>
      <c r="C15" s="107" t="s">
        <v>95</v>
      </c>
      <c r="D15" s="113">
        <v>1180275.36</v>
      </c>
      <c r="E15" s="113">
        <v>1599623.52</v>
      </c>
      <c r="F15" s="113">
        <v>1599623.52</v>
      </c>
      <c r="G15" s="113" t="s">
        <v>54</v>
      </c>
      <c r="H15" s="129">
        <v>0.355296885974134</v>
      </c>
    </row>
    <row r="16" ht="18.95" customHeight="1" spans="1:8">
      <c r="A16" s="98"/>
      <c r="B16" s="111" t="s">
        <v>96</v>
      </c>
      <c r="C16" s="107" t="s">
        <v>97</v>
      </c>
      <c r="D16" s="113">
        <v>590137.68</v>
      </c>
      <c r="E16" s="113">
        <v>799811.76</v>
      </c>
      <c r="F16" s="113">
        <v>799811.76</v>
      </c>
      <c r="G16" s="113" t="s">
        <v>54</v>
      </c>
      <c r="H16" s="129">
        <v>0.355296885974134</v>
      </c>
    </row>
    <row r="17" ht="18.95" customHeight="1" spans="1:8">
      <c r="A17" s="98"/>
      <c r="B17" s="111" t="s">
        <v>98</v>
      </c>
      <c r="C17" s="107" t="s">
        <v>99</v>
      </c>
      <c r="D17" s="113">
        <v>326480</v>
      </c>
      <c r="E17" s="113">
        <v>544460</v>
      </c>
      <c r="F17" s="113">
        <v>544460</v>
      </c>
      <c r="G17" s="113" t="s">
        <v>54</v>
      </c>
      <c r="H17" s="129">
        <v>0.667667238421955</v>
      </c>
    </row>
    <row r="18" ht="18.95" customHeight="1" spans="2:8">
      <c r="B18" s="109" t="s">
        <v>100</v>
      </c>
      <c r="C18" s="110" t="s">
        <v>57</v>
      </c>
      <c r="D18" s="113">
        <v>904072.11</v>
      </c>
      <c r="E18" s="113">
        <v>1168164.71</v>
      </c>
      <c r="F18" s="113">
        <v>1168164.71</v>
      </c>
      <c r="G18" s="113" t="s">
        <v>54</v>
      </c>
      <c r="H18" s="129">
        <v>0.292114530554427</v>
      </c>
    </row>
    <row r="19" ht="18.95" customHeight="1" spans="1:8">
      <c r="A19" s="98"/>
      <c r="B19" s="111" t="s">
        <v>101</v>
      </c>
      <c r="C19" s="107" t="s">
        <v>102</v>
      </c>
      <c r="D19" s="113">
        <v>904072.11</v>
      </c>
      <c r="E19" s="113">
        <v>1168164.71</v>
      </c>
      <c r="F19" s="113">
        <v>1168164.71</v>
      </c>
      <c r="G19" s="113" t="s">
        <v>54</v>
      </c>
      <c r="H19" s="129">
        <v>0.292114530554427</v>
      </c>
    </row>
    <row r="20" ht="18.95" customHeight="1" spans="1:8">
      <c r="A20" s="98"/>
      <c r="B20" s="111" t="s">
        <v>103</v>
      </c>
      <c r="C20" s="107" t="s">
        <v>104</v>
      </c>
      <c r="D20" s="113">
        <v>533146.91</v>
      </c>
      <c r="E20" s="113">
        <v>786270.71</v>
      </c>
      <c r="F20" s="113">
        <v>786270.71</v>
      </c>
      <c r="G20" s="113" t="s">
        <v>54</v>
      </c>
      <c r="H20" s="129">
        <v>0.47477307896242</v>
      </c>
    </row>
    <row r="21" ht="18.95" customHeight="1" spans="1:8">
      <c r="A21" s="98"/>
      <c r="B21" s="111" t="s">
        <v>105</v>
      </c>
      <c r="C21" s="107" t="s">
        <v>106</v>
      </c>
      <c r="D21" s="113">
        <v>370925.2</v>
      </c>
      <c r="E21" s="113">
        <v>381894</v>
      </c>
      <c r="F21" s="113">
        <v>381894</v>
      </c>
      <c r="G21" s="113" t="s">
        <v>54</v>
      </c>
      <c r="H21" s="129">
        <v>0.0295714607689097</v>
      </c>
    </row>
    <row r="22" ht="18.95" customHeight="1" spans="2:8">
      <c r="B22" s="109" t="s">
        <v>107</v>
      </c>
      <c r="C22" s="110" t="s">
        <v>59</v>
      </c>
      <c r="D22" s="113">
        <v>67942454.12</v>
      </c>
      <c r="E22" s="113">
        <v>53127859.72</v>
      </c>
      <c r="F22" s="113">
        <v>18169377.21</v>
      </c>
      <c r="G22" s="113">
        <v>34958482.51</v>
      </c>
      <c r="H22" s="129">
        <v>-0.218046206777201</v>
      </c>
    </row>
    <row r="23" ht="18.95" customHeight="1" spans="1:8">
      <c r="A23" s="98"/>
      <c r="B23" s="111" t="s">
        <v>108</v>
      </c>
      <c r="C23" s="127" t="s">
        <v>166</v>
      </c>
      <c r="D23" s="113">
        <v>32709642.3</v>
      </c>
      <c r="E23" s="113">
        <v>8669336.98</v>
      </c>
      <c r="F23" s="113">
        <v>5443336.98</v>
      </c>
      <c r="G23" s="113">
        <v>3226000</v>
      </c>
      <c r="H23" s="129">
        <v>-0.734960813680313</v>
      </c>
    </row>
    <row r="24" ht="18.95" customHeight="1" spans="1:8">
      <c r="A24" s="98"/>
      <c r="B24" s="111" t="s">
        <v>110</v>
      </c>
      <c r="C24" s="107" t="s">
        <v>90</v>
      </c>
      <c r="D24" s="113">
        <v>30094096.36</v>
      </c>
      <c r="E24" s="113">
        <v>4202518.08</v>
      </c>
      <c r="F24" s="113">
        <v>4202518.08</v>
      </c>
      <c r="G24" s="113" t="s">
        <v>54</v>
      </c>
      <c r="H24" s="129">
        <v>-0.860354069790717</v>
      </c>
    </row>
    <row r="25" ht="18.95" customHeight="1" spans="1:8">
      <c r="A25" s="98"/>
      <c r="B25" s="111" t="s">
        <v>111</v>
      </c>
      <c r="C25" s="107" t="s">
        <v>112</v>
      </c>
      <c r="D25" s="113">
        <v>1200000</v>
      </c>
      <c r="E25" s="113">
        <v>3126000</v>
      </c>
      <c r="F25" s="113" t="s">
        <v>54</v>
      </c>
      <c r="G25" s="113">
        <v>3126000</v>
      </c>
      <c r="H25" s="129">
        <v>1.605</v>
      </c>
    </row>
    <row r="26" ht="18.95" customHeight="1" spans="1:8">
      <c r="A26" s="98"/>
      <c r="B26" s="111" t="s">
        <v>113</v>
      </c>
      <c r="C26" s="107" t="s">
        <v>114</v>
      </c>
      <c r="D26" s="113">
        <v>1415545.94</v>
      </c>
      <c r="E26" s="113">
        <v>1340818.9</v>
      </c>
      <c r="F26" s="113">
        <v>1240818.9</v>
      </c>
      <c r="G26" s="113">
        <v>100000</v>
      </c>
      <c r="H26" s="129">
        <v>-0.0527902612613194</v>
      </c>
    </row>
    <row r="27" ht="18.95" customHeight="1" spans="2:8">
      <c r="B27" s="111" t="s">
        <v>115</v>
      </c>
      <c r="C27" s="127" t="s">
        <v>167</v>
      </c>
      <c r="D27" s="113">
        <v>15717431.91</v>
      </c>
      <c r="E27" s="113">
        <v>29602482.51</v>
      </c>
      <c r="F27" s="113" t="s">
        <v>54</v>
      </c>
      <c r="G27" s="113">
        <v>29602482.51</v>
      </c>
      <c r="H27" s="129">
        <v>0.883417257953306</v>
      </c>
    </row>
    <row r="28" ht="18.95" customHeight="1" spans="1:8">
      <c r="A28" s="98"/>
      <c r="B28" s="111" t="s">
        <v>117</v>
      </c>
      <c r="C28" s="107" t="s">
        <v>118</v>
      </c>
      <c r="D28" s="113">
        <v>12578474.45</v>
      </c>
      <c r="E28" s="113">
        <v>8122797.5</v>
      </c>
      <c r="F28" s="113" t="s">
        <v>54</v>
      </c>
      <c r="G28" s="113">
        <v>8122797.5</v>
      </c>
      <c r="H28" s="129">
        <v>-0.35423031367687</v>
      </c>
    </row>
    <row r="29" ht="18.95" customHeight="1" spans="1:8">
      <c r="A29" s="98"/>
      <c r="B29" s="111" t="s">
        <v>119</v>
      </c>
      <c r="C29" s="127" t="s">
        <v>168</v>
      </c>
      <c r="D29" s="113">
        <v>3138957.46</v>
      </c>
      <c r="E29" s="113">
        <v>13919685.01</v>
      </c>
      <c r="F29" s="113" t="s">
        <v>54</v>
      </c>
      <c r="G29" s="113">
        <v>13919685.01</v>
      </c>
      <c r="H29" s="129">
        <v>3.43449304024655</v>
      </c>
    </row>
    <row r="30" ht="18.95" customHeight="1" spans="1:8">
      <c r="A30" s="98"/>
      <c r="B30" s="111" t="s">
        <v>121</v>
      </c>
      <c r="C30" s="127" t="s">
        <v>169</v>
      </c>
      <c r="D30" s="113" t="s">
        <v>54</v>
      </c>
      <c r="E30" s="113">
        <v>7560000</v>
      </c>
      <c r="F30" s="113" t="s">
        <v>54</v>
      </c>
      <c r="G30" s="113">
        <v>7560000</v>
      </c>
      <c r="H30" s="129" t="e">
        <v>#DIV/0!</v>
      </c>
    </row>
    <row r="31" ht="18.95" customHeight="1" spans="2:8">
      <c r="B31" s="111" t="s">
        <v>123</v>
      </c>
      <c r="C31" s="127" t="s">
        <v>170</v>
      </c>
      <c r="D31" s="113">
        <v>18565379.91</v>
      </c>
      <c r="E31" s="113">
        <v>14856040.23</v>
      </c>
      <c r="F31" s="113">
        <v>12726040.23</v>
      </c>
      <c r="G31" s="113">
        <v>2130000</v>
      </c>
      <c r="H31" s="129">
        <v>-0.199798748960802</v>
      </c>
    </row>
    <row r="32" ht="18.95" customHeight="1" spans="1:8">
      <c r="A32" s="98"/>
      <c r="B32" s="111" t="s">
        <v>125</v>
      </c>
      <c r="C32" s="127" t="s">
        <v>171</v>
      </c>
      <c r="D32" s="113">
        <v>9116883.46</v>
      </c>
      <c r="E32" s="113">
        <v>6783672.8</v>
      </c>
      <c r="F32" s="113">
        <v>5733672.8</v>
      </c>
      <c r="G32" s="113">
        <v>1050000</v>
      </c>
      <c r="H32" s="129">
        <v>-0.25592195734835</v>
      </c>
    </row>
    <row r="33" ht="18.95" customHeight="1" spans="1:8">
      <c r="A33" s="98"/>
      <c r="B33" s="111" t="s">
        <v>127</v>
      </c>
      <c r="C33" s="107" t="s">
        <v>128</v>
      </c>
      <c r="D33" s="113">
        <v>9448496.45</v>
      </c>
      <c r="E33" s="113">
        <v>8072367.43</v>
      </c>
      <c r="F33" s="113">
        <v>6992367.43</v>
      </c>
      <c r="G33" s="113">
        <v>1080000</v>
      </c>
      <c r="H33" s="129">
        <v>-0.145645291532072</v>
      </c>
    </row>
    <row r="34" ht="18.95" customHeight="1" spans="2:8">
      <c r="B34" s="111" t="s">
        <v>172</v>
      </c>
      <c r="C34" s="107" t="s">
        <v>173</v>
      </c>
      <c r="D34" s="113">
        <v>950000</v>
      </c>
      <c r="E34" s="113" t="s">
        <v>54</v>
      </c>
      <c r="F34" s="113" t="s">
        <v>54</v>
      </c>
      <c r="G34" s="113" t="s">
        <v>54</v>
      </c>
      <c r="H34" s="129">
        <v>-1</v>
      </c>
    </row>
    <row r="35" ht="18.95" customHeight="1" spans="1:8">
      <c r="A35" s="98"/>
      <c r="B35" s="111" t="s">
        <v>174</v>
      </c>
      <c r="C35" s="107" t="s">
        <v>175</v>
      </c>
      <c r="D35" s="113">
        <v>950000</v>
      </c>
      <c r="E35" s="113" t="s">
        <v>54</v>
      </c>
      <c r="F35" s="113" t="s">
        <v>54</v>
      </c>
      <c r="G35" s="113" t="s">
        <v>54</v>
      </c>
      <c r="H35" s="129">
        <v>-1</v>
      </c>
    </row>
    <row r="36" ht="18.95" customHeight="1" spans="2:8">
      <c r="B36" s="109" t="s">
        <v>129</v>
      </c>
      <c r="C36" s="110" t="s">
        <v>61</v>
      </c>
      <c r="D36" s="113">
        <v>885206.52</v>
      </c>
      <c r="E36" s="113">
        <v>1337717.64</v>
      </c>
      <c r="F36" s="113">
        <v>1337717.64</v>
      </c>
      <c r="G36" s="113" t="s">
        <v>54</v>
      </c>
      <c r="H36" s="129">
        <v>0.511192710148588</v>
      </c>
    </row>
    <row r="37" ht="18.95" customHeight="1" spans="1:8">
      <c r="A37" s="98"/>
      <c r="B37" s="111" t="s">
        <v>130</v>
      </c>
      <c r="C37" s="107" t="s">
        <v>131</v>
      </c>
      <c r="D37" s="113">
        <v>885206.52</v>
      </c>
      <c r="E37" s="113">
        <v>1337717.64</v>
      </c>
      <c r="F37" s="113">
        <v>1337717.64</v>
      </c>
      <c r="G37" s="113" t="s">
        <v>54</v>
      </c>
      <c r="H37" s="129">
        <v>0.511192710148588</v>
      </c>
    </row>
    <row r="38" ht="18.95" customHeight="1" spans="1:8">
      <c r="A38" s="98"/>
      <c r="B38" s="111" t="s">
        <v>132</v>
      </c>
      <c r="C38" s="107" t="s">
        <v>133</v>
      </c>
      <c r="D38" s="113">
        <v>885206.52</v>
      </c>
      <c r="E38" s="113">
        <v>1337717.64</v>
      </c>
      <c r="F38" s="113">
        <v>1337717.64</v>
      </c>
      <c r="G38" s="113" t="s">
        <v>54</v>
      </c>
      <c r="H38" s="129">
        <v>0.511192710148588</v>
      </c>
    </row>
    <row r="39" ht="23.25" customHeight="1" spans="2:7">
      <c r="B39" s="130"/>
      <c r="C39" s="104"/>
      <c r="E39" s="104"/>
      <c r="F39" s="104"/>
      <c r="G39" s="104"/>
    </row>
  </sheetData>
  <mergeCells count="12">
    <mergeCell ref="B4:C4"/>
    <mergeCell ref="B5:C5"/>
    <mergeCell ref="E5:G5"/>
    <mergeCell ref="B7:C7"/>
    <mergeCell ref="A15:A17"/>
    <mergeCell ref="A20:A21"/>
    <mergeCell ref="A24:A26"/>
    <mergeCell ref="A28:A30"/>
    <mergeCell ref="A32:A33"/>
    <mergeCell ref="D5:D6"/>
    <mergeCell ref="H5:H6"/>
    <mergeCell ref="B2:H3"/>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22" workbookViewId="0">
      <selection activeCell="H5" sqref="H5"/>
    </sheetView>
  </sheetViews>
  <sheetFormatPr defaultColWidth="10" defaultRowHeight="13.5" outlineLevelCol="5"/>
  <cols>
    <col min="1" max="1" width="0.266666666666667" customWidth="1"/>
    <col min="2" max="2" width="10.5" customWidth="1"/>
    <col min="3" max="3" width="29.75" customWidth="1"/>
    <col min="4" max="4" width="17.1" customWidth="1"/>
    <col min="5" max="5" width="18.5916666666667" customWidth="1"/>
    <col min="6" max="6" width="17.5" customWidth="1"/>
  </cols>
  <sheetData>
    <row r="1" ht="18.1" customHeight="1" spans="1:6">
      <c r="A1" s="104"/>
      <c r="B1" s="95" t="s">
        <v>176</v>
      </c>
      <c r="C1" s="117"/>
      <c r="D1" s="117"/>
      <c r="E1" s="117"/>
      <c r="F1" s="117"/>
    </row>
    <row r="2" ht="19.8" customHeight="1" spans="2:6">
      <c r="B2" s="96" t="s">
        <v>177</v>
      </c>
      <c r="C2" s="96"/>
      <c r="D2" s="96"/>
      <c r="E2" s="96"/>
      <c r="F2" s="96"/>
    </row>
    <row r="3" ht="27.6" customHeight="1" spans="2:6">
      <c r="B3" s="96"/>
      <c r="C3" s="96"/>
      <c r="D3" s="96"/>
      <c r="E3" s="96"/>
      <c r="F3" s="96"/>
    </row>
    <row r="4" ht="16.35" customHeight="1" spans="2:6">
      <c r="B4" s="126" t="s">
        <v>178</v>
      </c>
      <c r="C4" s="126"/>
      <c r="D4" s="126"/>
      <c r="E4" s="126"/>
      <c r="F4" s="126"/>
    </row>
    <row r="5" ht="31.05" customHeight="1" spans="1:6">
      <c r="A5" s="98"/>
      <c r="B5" s="97" t="s">
        <v>41</v>
      </c>
      <c r="C5" s="97"/>
      <c r="D5" s="98"/>
      <c r="E5" s="98"/>
      <c r="F5" s="102" t="s">
        <v>42</v>
      </c>
    </row>
    <row r="6" ht="36.2" customHeight="1" spans="1:6">
      <c r="A6" s="98"/>
      <c r="B6" s="119" t="s">
        <v>179</v>
      </c>
      <c r="C6" s="119"/>
      <c r="D6" s="119" t="s">
        <v>180</v>
      </c>
      <c r="E6" s="119"/>
      <c r="F6" s="119"/>
    </row>
    <row r="7" ht="27.6" customHeight="1" spans="1:6">
      <c r="A7" s="98"/>
      <c r="B7" s="119" t="s">
        <v>84</v>
      </c>
      <c r="C7" s="119" t="s">
        <v>85</v>
      </c>
      <c r="D7" s="119" t="s">
        <v>72</v>
      </c>
      <c r="E7" s="119" t="s">
        <v>181</v>
      </c>
      <c r="F7" s="119" t="s">
        <v>182</v>
      </c>
    </row>
    <row r="8" ht="19.8" customHeight="1" spans="1:6">
      <c r="A8" s="98"/>
      <c r="B8" s="120" t="s">
        <v>47</v>
      </c>
      <c r="C8" s="120"/>
      <c r="D8" s="121">
        <v>23651094.34</v>
      </c>
      <c r="E8" s="121">
        <v>18833417.58</v>
      </c>
      <c r="F8" s="121">
        <v>4817676.76</v>
      </c>
    </row>
    <row r="9" ht="19.8" customHeight="1" spans="1:6">
      <c r="A9" s="98"/>
      <c r="B9" s="109" t="s">
        <v>183</v>
      </c>
      <c r="C9" s="110" t="s">
        <v>184</v>
      </c>
      <c r="D9" s="122">
        <v>18313357.58</v>
      </c>
      <c r="E9" s="122">
        <v>18313357.58</v>
      </c>
      <c r="F9" s="122" t="s">
        <v>54</v>
      </c>
    </row>
    <row r="10" ht="18.95" customHeight="1" spans="1:6">
      <c r="A10" s="98"/>
      <c r="B10" s="111" t="s">
        <v>185</v>
      </c>
      <c r="C10" s="107" t="s">
        <v>186</v>
      </c>
      <c r="D10" s="122">
        <v>4291524</v>
      </c>
      <c r="E10" s="122">
        <v>4291524</v>
      </c>
      <c r="F10" s="122" t="s">
        <v>54</v>
      </c>
    </row>
    <row r="11" ht="18.95" customHeight="1" spans="1:6">
      <c r="A11" s="98"/>
      <c r="B11" s="111" t="s">
        <v>187</v>
      </c>
      <c r="C11" s="107" t="s">
        <v>188</v>
      </c>
      <c r="D11" s="122">
        <v>1904064</v>
      </c>
      <c r="E11" s="122">
        <v>1904064</v>
      </c>
      <c r="F11" s="122" t="s">
        <v>54</v>
      </c>
    </row>
    <row r="12" ht="18.95" customHeight="1" spans="1:6">
      <c r="A12" s="98"/>
      <c r="B12" s="111" t="s">
        <v>189</v>
      </c>
      <c r="C12" s="107" t="s">
        <v>190</v>
      </c>
      <c r="D12" s="122">
        <v>3616579</v>
      </c>
      <c r="E12" s="122">
        <v>3616579</v>
      </c>
      <c r="F12" s="122" t="s">
        <v>54</v>
      </c>
    </row>
    <row r="13" ht="18.95" customHeight="1" spans="1:6">
      <c r="A13" s="98"/>
      <c r="B13" s="111" t="s">
        <v>191</v>
      </c>
      <c r="C13" s="107" t="s">
        <v>192</v>
      </c>
      <c r="D13" s="122">
        <v>3599880</v>
      </c>
      <c r="E13" s="122">
        <v>3599880</v>
      </c>
      <c r="F13" s="122" t="s">
        <v>54</v>
      </c>
    </row>
    <row r="14" ht="18.95" customHeight="1" spans="1:6">
      <c r="A14" s="98"/>
      <c r="B14" s="111" t="s">
        <v>193</v>
      </c>
      <c r="C14" s="107" t="s">
        <v>194</v>
      </c>
      <c r="D14" s="122">
        <v>1599623.52</v>
      </c>
      <c r="E14" s="122">
        <v>1599623.52</v>
      </c>
      <c r="F14" s="122" t="s">
        <v>54</v>
      </c>
    </row>
    <row r="15" ht="18.95" customHeight="1" spans="1:6">
      <c r="A15" s="98"/>
      <c r="B15" s="111" t="s">
        <v>195</v>
      </c>
      <c r="C15" s="107" t="s">
        <v>196</v>
      </c>
      <c r="D15" s="122">
        <v>799811.76</v>
      </c>
      <c r="E15" s="122">
        <v>799811.76</v>
      </c>
      <c r="F15" s="122" t="s">
        <v>54</v>
      </c>
    </row>
    <row r="16" ht="18.95" customHeight="1" spans="1:6">
      <c r="A16" s="98"/>
      <c r="B16" s="111" t="s">
        <v>197</v>
      </c>
      <c r="C16" s="107" t="s">
        <v>198</v>
      </c>
      <c r="D16" s="122">
        <v>849800</v>
      </c>
      <c r="E16" s="122">
        <v>849800</v>
      </c>
      <c r="F16" s="122" t="s">
        <v>54</v>
      </c>
    </row>
    <row r="17" ht="18.95" customHeight="1" spans="1:6">
      <c r="A17" s="98"/>
      <c r="B17" s="111" t="s">
        <v>199</v>
      </c>
      <c r="C17" s="107" t="s">
        <v>200</v>
      </c>
      <c r="D17" s="122">
        <v>179957.66</v>
      </c>
      <c r="E17" s="122">
        <v>179957.66</v>
      </c>
      <c r="F17" s="122" t="s">
        <v>54</v>
      </c>
    </row>
    <row r="18" ht="18.95" customHeight="1" spans="1:6">
      <c r="A18" s="98"/>
      <c r="B18" s="111" t="s">
        <v>201</v>
      </c>
      <c r="C18" s="107" t="s">
        <v>202</v>
      </c>
      <c r="D18" s="122">
        <v>1337717.64</v>
      </c>
      <c r="E18" s="122">
        <v>1337717.64</v>
      </c>
      <c r="F18" s="122" t="s">
        <v>54</v>
      </c>
    </row>
    <row r="19" ht="18.95" customHeight="1" spans="1:6">
      <c r="A19" s="98"/>
      <c r="B19" s="111" t="s">
        <v>203</v>
      </c>
      <c r="C19" s="107" t="s">
        <v>204</v>
      </c>
      <c r="D19" s="122">
        <v>134400</v>
      </c>
      <c r="E19" s="122">
        <v>134400</v>
      </c>
      <c r="F19" s="122" t="s">
        <v>54</v>
      </c>
    </row>
    <row r="20" ht="19.8" customHeight="1" spans="2:6">
      <c r="B20" s="109" t="s">
        <v>205</v>
      </c>
      <c r="C20" s="110" t="s">
        <v>206</v>
      </c>
      <c r="D20" s="122">
        <v>4817676.76</v>
      </c>
      <c r="E20" s="122" t="s">
        <v>54</v>
      </c>
      <c r="F20" s="122">
        <v>4817676.76</v>
      </c>
    </row>
    <row r="21" ht="18.95" customHeight="1" spans="1:6">
      <c r="A21" s="98"/>
      <c r="B21" s="111" t="s">
        <v>207</v>
      </c>
      <c r="C21" s="107" t="s">
        <v>208</v>
      </c>
      <c r="D21" s="122">
        <v>1568800</v>
      </c>
      <c r="E21" s="122" t="s">
        <v>54</v>
      </c>
      <c r="F21" s="122">
        <v>1568800</v>
      </c>
    </row>
    <row r="22" ht="18.95" customHeight="1" spans="1:6">
      <c r="A22" s="98"/>
      <c r="B22" s="111" t="s">
        <v>209</v>
      </c>
      <c r="C22" s="107" t="s">
        <v>210</v>
      </c>
      <c r="D22" s="122">
        <v>15000</v>
      </c>
      <c r="E22" s="122" t="s">
        <v>54</v>
      </c>
      <c r="F22" s="122">
        <v>15000</v>
      </c>
    </row>
    <row r="23" ht="18.95" customHeight="1" spans="1:6">
      <c r="A23" s="98"/>
      <c r="B23" s="111" t="s">
        <v>211</v>
      </c>
      <c r="C23" s="127" t="s">
        <v>212</v>
      </c>
      <c r="D23" s="122">
        <v>13000</v>
      </c>
      <c r="E23" s="122" t="s">
        <v>54</v>
      </c>
      <c r="F23" s="122">
        <v>13000</v>
      </c>
    </row>
    <row r="24" ht="18.95" customHeight="1" spans="1:6">
      <c r="A24" s="98"/>
      <c r="B24" s="111" t="s">
        <v>213</v>
      </c>
      <c r="C24" s="127" t="s">
        <v>214</v>
      </c>
      <c r="D24" s="122">
        <v>210000</v>
      </c>
      <c r="E24" s="122" t="s">
        <v>54</v>
      </c>
      <c r="F24" s="122">
        <v>210000</v>
      </c>
    </row>
    <row r="25" ht="18.95" customHeight="1" spans="1:6">
      <c r="A25" s="98"/>
      <c r="B25" s="111" t="s">
        <v>215</v>
      </c>
      <c r="C25" s="107" t="s">
        <v>216</v>
      </c>
      <c r="D25" s="122">
        <v>456000</v>
      </c>
      <c r="E25" s="122" t="s">
        <v>54</v>
      </c>
      <c r="F25" s="122">
        <v>456000</v>
      </c>
    </row>
    <row r="26" ht="18.95" customHeight="1" spans="1:6">
      <c r="A26" s="98"/>
      <c r="B26" s="111" t="s">
        <v>217</v>
      </c>
      <c r="C26" s="107" t="s">
        <v>218</v>
      </c>
      <c r="D26" s="122">
        <v>30000</v>
      </c>
      <c r="E26" s="122" t="s">
        <v>54</v>
      </c>
      <c r="F26" s="122">
        <v>30000</v>
      </c>
    </row>
    <row r="27" ht="18.95" customHeight="1" spans="1:6">
      <c r="A27" s="98"/>
      <c r="B27" s="111" t="s">
        <v>219</v>
      </c>
      <c r="C27" s="107" t="s">
        <v>220</v>
      </c>
      <c r="D27" s="122">
        <v>5000</v>
      </c>
      <c r="E27" s="122" t="s">
        <v>54</v>
      </c>
      <c r="F27" s="122">
        <v>5000</v>
      </c>
    </row>
    <row r="28" ht="18.95" customHeight="1" spans="1:6">
      <c r="A28" s="98"/>
      <c r="B28" s="111" t="s">
        <v>221</v>
      </c>
      <c r="C28" s="107" t="s">
        <v>222</v>
      </c>
      <c r="D28" s="122">
        <v>20000</v>
      </c>
      <c r="E28" s="122" t="s">
        <v>54</v>
      </c>
      <c r="F28" s="122">
        <v>20000</v>
      </c>
    </row>
    <row r="29" ht="18.95" customHeight="1" spans="1:6">
      <c r="A29" s="98"/>
      <c r="B29" s="111" t="s">
        <v>223</v>
      </c>
      <c r="C29" s="107" t="s">
        <v>224</v>
      </c>
      <c r="D29" s="122">
        <v>10000</v>
      </c>
      <c r="E29" s="122" t="s">
        <v>54</v>
      </c>
      <c r="F29" s="122">
        <v>10000</v>
      </c>
    </row>
    <row r="30" ht="18.95" customHeight="1" spans="1:6">
      <c r="A30" s="98"/>
      <c r="B30" s="111" t="s">
        <v>225</v>
      </c>
      <c r="C30" s="127" t="s">
        <v>226</v>
      </c>
      <c r="D30" s="122">
        <v>64372.86</v>
      </c>
      <c r="E30" s="122" t="s">
        <v>54</v>
      </c>
      <c r="F30" s="122">
        <v>64372.86</v>
      </c>
    </row>
    <row r="31" ht="18.95" customHeight="1" spans="1:6">
      <c r="A31" s="98"/>
      <c r="B31" s="111" t="s">
        <v>227</v>
      </c>
      <c r="C31" s="107" t="s">
        <v>228</v>
      </c>
      <c r="D31" s="122">
        <v>8000</v>
      </c>
      <c r="E31" s="122" t="s">
        <v>54</v>
      </c>
      <c r="F31" s="122">
        <v>8000</v>
      </c>
    </row>
    <row r="32" ht="18.95" customHeight="1" spans="1:6">
      <c r="A32" s="98"/>
      <c r="B32" s="111" t="s">
        <v>229</v>
      </c>
      <c r="C32" s="107" t="s">
        <v>230</v>
      </c>
      <c r="D32" s="122">
        <v>150000</v>
      </c>
      <c r="E32" s="122" t="s">
        <v>54</v>
      </c>
      <c r="F32" s="122">
        <v>150000</v>
      </c>
    </row>
    <row r="33" ht="18.95" customHeight="1" spans="1:6">
      <c r="A33" s="98"/>
      <c r="B33" s="111" t="s">
        <v>231</v>
      </c>
      <c r="C33" s="107" t="s">
        <v>232</v>
      </c>
      <c r="D33" s="122">
        <v>6000</v>
      </c>
      <c r="E33" s="122" t="s">
        <v>54</v>
      </c>
      <c r="F33" s="122">
        <v>6000</v>
      </c>
    </row>
    <row r="34" ht="18.95" customHeight="1" spans="1:6">
      <c r="A34" s="98"/>
      <c r="B34" s="111" t="s">
        <v>233</v>
      </c>
      <c r="C34" s="107" t="s">
        <v>234</v>
      </c>
      <c r="D34" s="122">
        <v>137760.56</v>
      </c>
      <c r="E34" s="122" t="s">
        <v>54</v>
      </c>
      <c r="F34" s="122">
        <v>137760.56</v>
      </c>
    </row>
    <row r="35" ht="18.95" customHeight="1" spans="1:6">
      <c r="A35" s="98"/>
      <c r="B35" s="111" t="s">
        <v>235</v>
      </c>
      <c r="C35" s="107" t="s">
        <v>236</v>
      </c>
      <c r="D35" s="122">
        <v>150203.34</v>
      </c>
      <c r="E35" s="122" t="s">
        <v>54</v>
      </c>
      <c r="F35" s="122">
        <v>150203.34</v>
      </c>
    </row>
    <row r="36" ht="18.95" customHeight="1" spans="1:6">
      <c r="A36" s="98"/>
      <c r="B36" s="111" t="s">
        <v>237</v>
      </c>
      <c r="C36" s="107" t="s">
        <v>238</v>
      </c>
      <c r="D36" s="122">
        <v>630000</v>
      </c>
      <c r="E36" s="122" t="s">
        <v>54</v>
      </c>
      <c r="F36" s="122">
        <v>630000</v>
      </c>
    </row>
    <row r="37" ht="18.95" customHeight="1" spans="1:6">
      <c r="A37" s="98"/>
      <c r="B37" s="111" t="s">
        <v>239</v>
      </c>
      <c r="C37" s="107" t="s">
        <v>240</v>
      </c>
      <c r="D37" s="122">
        <v>458640</v>
      </c>
      <c r="E37" s="122" t="s">
        <v>54</v>
      </c>
      <c r="F37" s="122">
        <v>458640</v>
      </c>
    </row>
    <row r="38" ht="18.95" customHeight="1" spans="1:6">
      <c r="A38" s="98"/>
      <c r="B38" s="111" t="s">
        <v>241</v>
      </c>
      <c r="C38" s="107" t="s">
        <v>242</v>
      </c>
      <c r="D38" s="122">
        <v>884900</v>
      </c>
      <c r="E38" s="122" t="s">
        <v>54</v>
      </c>
      <c r="F38" s="122">
        <v>884900</v>
      </c>
    </row>
    <row r="39" ht="19.8" customHeight="1" spans="2:6">
      <c r="B39" s="109" t="s">
        <v>243</v>
      </c>
      <c r="C39" s="110" t="s">
        <v>244</v>
      </c>
      <c r="D39" s="122">
        <v>520060</v>
      </c>
      <c r="E39" s="122">
        <v>520060</v>
      </c>
      <c r="F39" s="122" t="s">
        <v>54</v>
      </c>
    </row>
    <row r="40" ht="18.95" customHeight="1" spans="1:6">
      <c r="A40" s="98"/>
      <c r="B40" s="111" t="s">
        <v>245</v>
      </c>
      <c r="C40" s="107" t="s">
        <v>246</v>
      </c>
      <c r="D40" s="122">
        <v>484560</v>
      </c>
      <c r="E40" s="122">
        <v>484560</v>
      </c>
      <c r="F40" s="122" t="s">
        <v>54</v>
      </c>
    </row>
    <row r="41" ht="18.95" customHeight="1" spans="1:6">
      <c r="A41" s="98"/>
      <c r="B41" s="111" t="s">
        <v>247</v>
      </c>
      <c r="C41" s="107" t="s">
        <v>248</v>
      </c>
      <c r="D41" s="122">
        <v>34000</v>
      </c>
      <c r="E41" s="122">
        <v>34000</v>
      </c>
      <c r="F41" s="122" t="s">
        <v>54</v>
      </c>
    </row>
    <row r="42" ht="18.95" customHeight="1" spans="1:6">
      <c r="A42" s="98"/>
      <c r="B42" s="111" t="s">
        <v>249</v>
      </c>
      <c r="C42" s="107" t="s">
        <v>250</v>
      </c>
      <c r="D42" s="122">
        <v>1500</v>
      </c>
      <c r="E42" s="122">
        <v>1500</v>
      </c>
      <c r="F42" s="122" t="s">
        <v>54</v>
      </c>
    </row>
    <row r="43" ht="19.8" customHeight="1" spans="2:6">
      <c r="B43" s="109" t="s">
        <v>251</v>
      </c>
      <c r="C43" s="110" t="s">
        <v>252</v>
      </c>
      <c r="D43" s="122" t="s">
        <v>54</v>
      </c>
      <c r="E43" s="122" t="s">
        <v>54</v>
      </c>
      <c r="F43" s="122" t="s">
        <v>54</v>
      </c>
    </row>
    <row r="44" ht="18.95" customHeight="1" spans="1:6">
      <c r="A44" s="98"/>
      <c r="B44" s="111" t="s">
        <v>253</v>
      </c>
      <c r="C44" s="107" t="s">
        <v>254</v>
      </c>
      <c r="D44" s="122" t="s">
        <v>54</v>
      </c>
      <c r="E44" s="122" t="s">
        <v>54</v>
      </c>
      <c r="F44" s="122" t="s">
        <v>54</v>
      </c>
    </row>
    <row r="45" ht="19.8" customHeight="1" spans="2:6">
      <c r="B45" s="109" t="s">
        <v>255</v>
      </c>
      <c r="C45" s="110" t="s">
        <v>256</v>
      </c>
      <c r="D45" s="122" t="s">
        <v>54</v>
      </c>
      <c r="E45" s="122" t="s">
        <v>54</v>
      </c>
      <c r="F45" s="122" t="s">
        <v>54</v>
      </c>
    </row>
    <row r="46" ht="18.95" customHeight="1" spans="1:6">
      <c r="A46" s="98"/>
      <c r="B46" s="111" t="s">
        <v>257</v>
      </c>
      <c r="C46" s="107" t="s">
        <v>258</v>
      </c>
      <c r="D46" s="122" t="s">
        <v>54</v>
      </c>
      <c r="E46" s="122" t="s">
        <v>54</v>
      </c>
      <c r="F46" s="122" t="s">
        <v>54</v>
      </c>
    </row>
  </sheetData>
  <mergeCells count="9">
    <mergeCell ref="B4:F4"/>
    <mergeCell ref="B5:C5"/>
    <mergeCell ref="B6:C6"/>
    <mergeCell ref="D6:F6"/>
    <mergeCell ref="B8:C8"/>
    <mergeCell ref="A10:A19"/>
    <mergeCell ref="A21:A38"/>
    <mergeCell ref="A40:A42"/>
    <mergeCell ref="B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I4" sqref="I4"/>
    </sheetView>
  </sheetViews>
  <sheetFormatPr defaultColWidth="10" defaultRowHeight="13.5" outlineLevelCol="3"/>
  <cols>
    <col min="1" max="1" width="0.266666666666667" customWidth="1"/>
    <col min="2" max="2" width="18.5" customWidth="1"/>
    <col min="3" max="3" width="35.6916666666667" customWidth="1"/>
    <col min="4" max="4" width="22" customWidth="1"/>
  </cols>
  <sheetData>
    <row r="1" ht="16.35" customHeight="1" spans="1:2">
      <c r="A1" s="104"/>
      <c r="B1" s="124" t="s">
        <v>259</v>
      </c>
    </row>
    <row r="2" ht="51.75" customHeight="1" spans="2:4">
      <c r="B2" s="96" t="s">
        <v>177</v>
      </c>
      <c r="C2" s="96"/>
      <c r="D2" s="96"/>
    </row>
    <row r="3" ht="18.95" customHeight="1" spans="2:4">
      <c r="B3" s="125" t="s">
        <v>260</v>
      </c>
      <c r="C3" s="125"/>
      <c r="D3" s="125"/>
    </row>
    <row r="4" ht="32" customHeight="1" spans="1:4">
      <c r="A4" s="98"/>
      <c r="B4" s="97" t="s">
        <v>41</v>
      </c>
      <c r="C4" s="97"/>
      <c r="D4" s="102" t="s">
        <v>42</v>
      </c>
    </row>
    <row r="5" ht="34.5" customHeight="1" spans="2:4">
      <c r="B5" s="114" t="s">
        <v>261</v>
      </c>
      <c r="C5" s="114"/>
      <c r="D5" s="114" t="s">
        <v>136</v>
      </c>
    </row>
    <row r="6" ht="26.7" customHeight="1" spans="2:4">
      <c r="B6" s="114" t="s">
        <v>84</v>
      </c>
      <c r="C6" s="114" t="s">
        <v>85</v>
      </c>
      <c r="D6" s="114"/>
    </row>
    <row r="7" ht="20.7" customHeight="1" spans="2:4">
      <c r="B7" s="108" t="s">
        <v>47</v>
      </c>
      <c r="C7" s="108"/>
      <c r="D7" s="112">
        <v>23651094.34</v>
      </c>
    </row>
    <row r="8" ht="19.8" customHeight="1" spans="2:4">
      <c r="B8" s="111" t="s">
        <v>262</v>
      </c>
      <c r="C8" s="111" t="s">
        <v>263</v>
      </c>
      <c r="D8" s="113">
        <v>11320360.36</v>
      </c>
    </row>
    <row r="9" ht="18.95" customHeight="1" spans="2:4">
      <c r="B9" s="111" t="s">
        <v>264</v>
      </c>
      <c r="C9" s="111" t="s">
        <v>265</v>
      </c>
      <c r="D9" s="113">
        <v>7952707</v>
      </c>
    </row>
    <row r="10" ht="18.95" customHeight="1" spans="2:4">
      <c r="B10" s="111" t="s">
        <v>266</v>
      </c>
      <c r="C10" s="111" t="s">
        <v>267</v>
      </c>
      <c r="D10" s="113">
        <v>2333328.52</v>
      </c>
    </row>
    <row r="11" ht="18.95" customHeight="1" spans="2:4">
      <c r="B11" s="111" t="s">
        <v>268</v>
      </c>
      <c r="C11" s="111" t="s">
        <v>202</v>
      </c>
      <c r="D11" s="113">
        <v>954324.84</v>
      </c>
    </row>
    <row r="12" ht="18.95" customHeight="1" spans="2:4">
      <c r="B12" s="111" t="s">
        <v>269</v>
      </c>
      <c r="C12" s="111" t="s">
        <v>270</v>
      </c>
      <c r="D12" s="113">
        <v>80000</v>
      </c>
    </row>
    <row r="13" ht="19.8" customHeight="1" spans="2:4">
      <c r="B13" s="111" t="s">
        <v>271</v>
      </c>
      <c r="C13" s="111" t="s">
        <v>272</v>
      </c>
      <c r="D13" s="113">
        <v>3306569.88</v>
      </c>
    </row>
    <row r="14" ht="18.95" customHeight="1" spans="2:4">
      <c r="B14" s="111" t="s">
        <v>273</v>
      </c>
      <c r="C14" s="111" t="s">
        <v>274</v>
      </c>
      <c r="D14" s="113">
        <v>2168643.66</v>
      </c>
    </row>
    <row r="15" ht="18.95" customHeight="1" spans="2:4">
      <c r="B15" s="111" t="s">
        <v>275</v>
      </c>
      <c r="C15" s="111" t="s">
        <v>224</v>
      </c>
      <c r="D15" s="113">
        <v>10000</v>
      </c>
    </row>
    <row r="16" ht="18.95" customHeight="1" spans="2:4">
      <c r="B16" s="111" t="s">
        <v>276</v>
      </c>
      <c r="C16" s="111" t="s">
        <v>277</v>
      </c>
      <c r="D16" s="113">
        <v>39416.22</v>
      </c>
    </row>
    <row r="17" ht="18.95" customHeight="1" spans="2:4">
      <c r="B17" s="111" t="s">
        <v>278</v>
      </c>
      <c r="C17" s="111" t="s">
        <v>232</v>
      </c>
      <c r="D17" s="113">
        <v>150000</v>
      </c>
    </row>
    <row r="18" ht="18.95" customHeight="1" spans="2:4">
      <c r="B18" s="111" t="s">
        <v>279</v>
      </c>
      <c r="C18" s="111" t="s">
        <v>228</v>
      </c>
      <c r="D18" s="113">
        <v>8000</v>
      </c>
    </row>
    <row r="19" ht="18.95" customHeight="1" spans="2:4">
      <c r="B19" s="111" t="s">
        <v>280</v>
      </c>
      <c r="C19" s="111" t="s">
        <v>238</v>
      </c>
      <c r="D19" s="113">
        <v>495000</v>
      </c>
    </row>
    <row r="20" ht="18.95" customHeight="1" spans="2:4">
      <c r="B20" s="111" t="s">
        <v>281</v>
      </c>
      <c r="C20" s="111" t="s">
        <v>222</v>
      </c>
      <c r="D20" s="113">
        <v>15000</v>
      </c>
    </row>
    <row r="21" ht="18.95" customHeight="1" spans="2:4">
      <c r="B21" s="111" t="s">
        <v>282</v>
      </c>
      <c r="C21" s="111" t="s">
        <v>242</v>
      </c>
      <c r="D21" s="113">
        <v>420510</v>
      </c>
    </row>
    <row r="22" ht="19.8" customHeight="1" spans="2:4">
      <c r="B22" s="111" t="s">
        <v>283</v>
      </c>
      <c r="C22" s="111" t="s">
        <v>284</v>
      </c>
      <c r="D22" s="113">
        <v>8504104.1</v>
      </c>
    </row>
    <row r="23" ht="18.95" customHeight="1" spans="2:4">
      <c r="B23" s="111" t="s">
        <v>285</v>
      </c>
      <c r="C23" s="111" t="s">
        <v>286</v>
      </c>
      <c r="D23" s="113">
        <v>6992997.22</v>
      </c>
    </row>
    <row r="24" ht="18.95" customHeight="1" spans="2:4">
      <c r="B24" s="111" t="s">
        <v>287</v>
      </c>
      <c r="C24" s="111" t="s">
        <v>288</v>
      </c>
      <c r="D24" s="113">
        <v>1511106.88</v>
      </c>
    </row>
    <row r="25" ht="19.8" customHeight="1" spans="2:4">
      <c r="B25" s="111" t="s">
        <v>289</v>
      </c>
      <c r="C25" s="111" t="s">
        <v>290</v>
      </c>
      <c r="D25" s="113" t="s">
        <v>54</v>
      </c>
    </row>
    <row r="26" ht="18.95" customHeight="1" spans="2:4">
      <c r="B26" s="111" t="s">
        <v>291</v>
      </c>
      <c r="C26" s="111" t="s">
        <v>292</v>
      </c>
      <c r="D26" s="113" t="s">
        <v>54</v>
      </c>
    </row>
    <row r="27" ht="19.8" customHeight="1" spans="2:4">
      <c r="B27" s="111" t="s">
        <v>293</v>
      </c>
      <c r="C27" s="111" t="s">
        <v>256</v>
      </c>
      <c r="D27" s="113" t="s">
        <v>54</v>
      </c>
    </row>
    <row r="28" ht="18.95" customHeight="1" spans="2:4">
      <c r="B28" s="111" t="s">
        <v>294</v>
      </c>
      <c r="C28" s="111" t="s">
        <v>258</v>
      </c>
      <c r="D28" s="113" t="s">
        <v>54</v>
      </c>
    </row>
    <row r="29" ht="19.8" customHeight="1" spans="2:4">
      <c r="B29" s="111" t="s">
        <v>295</v>
      </c>
      <c r="C29" s="111" t="s">
        <v>244</v>
      </c>
      <c r="D29" s="113">
        <v>520060</v>
      </c>
    </row>
    <row r="30" ht="18.95" customHeight="1" spans="2:4">
      <c r="B30" s="111" t="s">
        <v>296</v>
      </c>
      <c r="C30" s="111" t="s">
        <v>297</v>
      </c>
      <c r="D30" s="113">
        <v>520060</v>
      </c>
    </row>
  </sheetData>
  <mergeCells count="6">
    <mergeCell ref="B2:D2"/>
    <mergeCell ref="B3:D3"/>
    <mergeCell ref="B4:C4"/>
    <mergeCell ref="B5:C5"/>
    <mergeCell ref="B7:C7"/>
    <mergeCell ref="D5:D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F4" sqref="F4"/>
    </sheetView>
  </sheetViews>
  <sheetFormatPr defaultColWidth="10" defaultRowHeight="13.5" outlineLevelCol="3"/>
  <cols>
    <col min="1" max="1" width="0.266666666666667" customWidth="1"/>
    <col min="2" max="2" width="23.6166666666667" customWidth="1"/>
    <col min="3" max="3" width="26.375" customWidth="1"/>
    <col min="4" max="4" width="33.5166666666667" customWidth="1"/>
  </cols>
  <sheetData>
    <row r="1" ht="16.35" customHeight="1" spans="1:2">
      <c r="A1" s="104"/>
      <c r="B1" s="95" t="s">
        <v>298</v>
      </c>
    </row>
    <row r="2" ht="51.75" customHeight="1" spans="2:4">
      <c r="B2" s="96" t="s">
        <v>299</v>
      </c>
      <c r="C2" s="96"/>
      <c r="D2" s="96"/>
    </row>
    <row r="3" ht="21.55" customHeight="1" spans="2:4">
      <c r="B3" s="125" t="s">
        <v>178</v>
      </c>
      <c r="C3" s="125"/>
      <c r="D3" s="125"/>
    </row>
    <row r="4" ht="30" customHeight="1" spans="2:4">
      <c r="B4" s="97" t="s">
        <v>41</v>
      </c>
      <c r="C4" s="97"/>
      <c r="D4" s="102" t="s">
        <v>42</v>
      </c>
    </row>
    <row r="5" ht="39.65" customHeight="1" spans="2:4">
      <c r="B5" s="114" t="s">
        <v>300</v>
      </c>
      <c r="C5" s="114"/>
      <c r="D5" s="114" t="s">
        <v>137</v>
      </c>
    </row>
    <row r="6" ht="31.05" customHeight="1" spans="2:4">
      <c r="B6" s="114" t="s">
        <v>84</v>
      </c>
      <c r="C6" s="114" t="s">
        <v>85</v>
      </c>
      <c r="D6" s="114"/>
    </row>
    <row r="7" ht="20.7" customHeight="1" spans="2:4">
      <c r="B7" s="108" t="s">
        <v>47</v>
      </c>
      <c r="C7" s="108"/>
      <c r="D7" s="112">
        <v>34958482.51</v>
      </c>
    </row>
    <row r="8" ht="19.8" customHeight="1" spans="2:4">
      <c r="B8" s="111" t="s">
        <v>205</v>
      </c>
      <c r="C8" s="111" t="s">
        <v>206</v>
      </c>
      <c r="D8" s="113">
        <v>27073000</v>
      </c>
    </row>
    <row r="9" ht="18.95" customHeight="1" spans="2:4">
      <c r="B9" s="111" t="s">
        <v>207</v>
      </c>
      <c r="C9" s="111" t="s">
        <v>208</v>
      </c>
      <c r="D9" s="113">
        <v>240000</v>
      </c>
    </row>
    <row r="10" ht="18.95" customHeight="1" spans="2:4">
      <c r="B10" s="111" t="s">
        <v>229</v>
      </c>
      <c r="C10" s="111" t="s">
        <v>230</v>
      </c>
      <c r="D10" s="113">
        <v>2700000</v>
      </c>
    </row>
    <row r="11" ht="18.95" customHeight="1" spans="2:4">
      <c r="B11" s="111" t="s">
        <v>231</v>
      </c>
      <c r="C11" s="111" t="s">
        <v>232</v>
      </c>
      <c r="D11" s="113">
        <v>23877000</v>
      </c>
    </row>
    <row r="12" ht="18.95" customHeight="1" spans="2:4">
      <c r="B12" s="111" t="s">
        <v>241</v>
      </c>
      <c r="C12" s="111" t="s">
        <v>242</v>
      </c>
      <c r="D12" s="113">
        <v>256000</v>
      </c>
    </row>
    <row r="13" ht="19.8" customHeight="1" spans="2:4">
      <c r="B13" s="111" t="s">
        <v>251</v>
      </c>
      <c r="C13" s="111" t="s">
        <v>252</v>
      </c>
      <c r="D13" s="113">
        <v>557334</v>
      </c>
    </row>
    <row r="14" ht="18.95" customHeight="1" spans="2:4">
      <c r="B14" s="111" t="s">
        <v>253</v>
      </c>
      <c r="C14" s="111" t="s">
        <v>254</v>
      </c>
      <c r="D14" s="113">
        <v>557334</v>
      </c>
    </row>
    <row r="15" ht="19.8" customHeight="1" spans="2:4">
      <c r="B15" s="111" t="s">
        <v>255</v>
      </c>
      <c r="C15" s="111" t="s">
        <v>256</v>
      </c>
      <c r="D15" s="113">
        <v>7328148.51</v>
      </c>
    </row>
    <row r="16" ht="18.95" customHeight="1" spans="2:4">
      <c r="B16" s="111" t="s">
        <v>257</v>
      </c>
      <c r="C16" s="111" t="s">
        <v>258</v>
      </c>
      <c r="D16" s="113">
        <v>7328148.51</v>
      </c>
    </row>
  </sheetData>
  <mergeCells count="6">
    <mergeCell ref="B2:D2"/>
    <mergeCell ref="B3:D3"/>
    <mergeCell ref="B4:C4"/>
    <mergeCell ref="B5:C5"/>
    <mergeCell ref="B7:C7"/>
    <mergeCell ref="D5:D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 </vt:lpstr>
      <vt:lpstr>表十八（镇级污水处理服务费）</vt:lpstr>
      <vt:lpstr>表十八 (大气污染监管项目)</vt:lpstr>
      <vt:lpstr>表十八（突发环境事件应急能力建设及应急演练经费）</vt:lpstr>
      <vt:lpstr>表十八（环保视频监控现场端管理服务委托业务）</vt:lpstr>
      <vt:lpstr>表十八（土壤监测运行费）</vt:lpstr>
      <vt:lpstr>表十八（突发环境事件应急监测运险费）</vt:lpstr>
      <vt:lpstr>表十八(环保宣教)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2023-03-01T07:30:00Z</dcterms:created>
  <dcterms:modified xsi:type="dcterms:W3CDTF">2023-03-10T08:37:17Z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37FF4985D1B94B3281504637E3DFB7DB</vt:lpwstr>
  </property>
  <property fmtid="{D5CDD505-2E9C-101B-9397-08002B2CF9AE}" pid="3" name="KSOProductBuildVer">
    <vt:lpwstr>2052-11.1.0.13703</vt:lpwstr>
  </property>
</Properties>
</file>