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4" activeTab="16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土壤监测运行费" sheetId="17" r:id="rId17"/>
    <sheet name="表十六突发环境事件应急监测运险费" sheetId="18" r:id="rId18"/>
  </sheets>
  <calcPr calcId="144525"/>
</workbook>
</file>

<file path=xl/sharedStrings.xml><?xml version="1.0" encoding="utf-8"?>
<sst xmlns="http://schemas.openxmlformats.org/spreadsheetml/2006/main" count="1117" uniqueCount="349">
  <si>
    <t>2023年渝北区单位预算公开表（目录）</t>
  </si>
  <si>
    <t>编号</t>
  </si>
  <si>
    <t>工作表名</t>
  </si>
  <si>
    <t>表一</t>
  </si>
  <si>
    <t>2023年渝北区单位收支预算总表</t>
  </si>
  <si>
    <t>表二</t>
  </si>
  <si>
    <t>2023年渝北区单位收入预算总表</t>
  </si>
  <si>
    <t>表三</t>
  </si>
  <si>
    <t>2023年渝北区单位支出预算总表</t>
  </si>
  <si>
    <t>表四</t>
  </si>
  <si>
    <t>2023年渝北区单位财政拨款收支预算总表</t>
  </si>
  <si>
    <t>表五</t>
  </si>
  <si>
    <t>2023年渝北区单位一般公共预算财政拨款支出预算表</t>
  </si>
  <si>
    <t>表六</t>
  </si>
  <si>
    <t>2023年渝北区单位一般公共预算财政拨款基本支出预算表（部门预算支出经济分类科目）</t>
  </si>
  <si>
    <t>表七</t>
  </si>
  <si>
    <t>2023年渝北区单位一般公共预算财政拨款基本支出预算表（政府预算支出经济分类科目）</t>
  </si>
  <si>
    <t>表八</t>
  </si>
  <si>
    <t>2023年渝北区单位一般公共预算财政拨款项目支出预算表（部门预算支出经济分类科目）</t>
  </si>
  <si>
    <t>表九</t>
  </si>
  <si>
    <t>2023年渝北区单位一般公共预算财政拨款项目支出预算表（政府预算支出经济分类科目）</t>
  </si>
  <si>
    <t>表十</t>
  </si>
  <si>
    <t>2023年渝北区单位一般公共预算“三公”经费支出预算表</t>
  </si>
  <si>
    <t>表十一</t>
  </si>
  <si>
    <t>2023年渝北区单位政府性基金预算财政拨款支出预算表</t>
  </si>
  <si>
    <t>表十二</t>
  </si>
  <si>
    <t>2023年渝北区单位国有资本经营预算财政拨款支出预算表</t>
  </si>
  <si>
    <t>表十三</t>
  </si>
  <si>
    <t>2023年渝北区单位社会保险基金收支预算表</t>
  </si>
  <si>
    <t>表十四</t>
  </si>
  <si>
    <t>2023年渝北区单位项目支出明细表</t>
  </si>
  <si>
    <t>表十五</t>
  </si>
  <si>
    <t>2023年渝北区单位政府采购预算明细表</t>
  </si>
  <si>
    <t>表十六</t>
  </si>
  <si>
    <t>2023年渝北区单位一般项目绩效目标表</t>
  </si>
  <si>
    <t>单位公开表1</t>
  </si>
  <si>
    <t>单位全称: 重庆市渝北区生态环境监测站</t>
  </si>
  <si>
    <t>单位：元</t>
  </si>
  <si>
    <t>收入</t>
  </si>
  <si>
    <t>支出</t>
  </si>
  <si>
    <t>项目</t>
  </si>
  <si>
    <t>预算数</t>
  </si>
  <si>
    <t>合计</t>
  </si>
  <si>
    <t>一、本年收入合计</t>
  </si>
  <si>
    <t>一、本年支出合计</t>
  </si>
  <si>
    <t>11</t>
  </si>
  <si>
    <t>一般公共预算资金</t>
  </si>
  <si>
    <t>社会保障和就业支出</t>
  </si>
  <si>
    <t>政府性基金预算资金</t>
  </si>
  <si>
    <t xml:space="preserve"> </t>
  </si>
  <si>
    <t>卫生健康支出</t>
  </si>
  <si>
    <t>国有资本经营预算资金</t>
  </si>
  <si>
    <t>节能环保支出</t>
  </si>
  <si>
    <t>财政专户管理资金</t>
  </si>
  <si>
    <t>住房保障支出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</si>
  <si>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</si>
  <si>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</si>
  <si>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</si>
  <si>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</si>
  <si>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</si>
  <si>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二、上年结转</t>
  </si>
  <si>
    <t>二、结转下年</t>
  </si>
  <si>
    <t>三、用事业基金弥补收支差额</t>
  </si>
  <si>
    <t>单位公开表2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</si>
  <si>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</si>
  <si>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</si>
  <si>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</si>
  <si>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</si>
  <si>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</si>
  <si>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</si>
  <si>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</si>
  <si>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</si>
  <si>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</si>
  <si>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</si>
  <si>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</si>
  <si>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</si>
  <si>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</si>
  <si>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科目编码</t>
  </si>
  <si>
    <t>科目名称</t>
  </si>
  <si>
    <t>208</t>
  </si>
  <si>
    <r>
      <rPr>
        <sz val="11"/>
        <rFont val="宋体"/>
        <charset val="134"/>
      </rPr>
      <t> 20805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</si>
  <si>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</si>
  <si>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2080505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</si>
  <si>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</si>
  <si>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2080506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</si>
  <si>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</si>
  <si>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  2080599</t>
    </r>
  </si>
  <si>
    <r>
      <rPr>
        <sz val="11"/>
        <rFont val="宋体"/>
        <charset val="134"/>
      </rPr>
      <t>  其他行政事业单位养老支出</t>
    </r>
  </si>
  <si>
    <t>210</t>
  </si>
  <si>
    <r>
      <rPr>
        <sz val="11"/>
        <rFont val="宋体"/>
        <charset val="134"/>
      </rPr>
      <t> 21011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</si>
  <si>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</si>
  <si>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2101102</t>
    </r>
  </si>
  <si>
    <r>
      <rPr>
        <sz val="11"/>
        <rFont val="宋体"/>
        <charset val="134"/>
      </rPr>
      <t>  事业单位医疗</t>
    </r>
  </si>
  <si>
    <t>211</t>
  </si>
  <si>
    <r>
      <rPr>
        <sz val="11"/>
        <rFont val="宋体"/>
        <charset val="134"/>
      </rPr>
      <t> 21103</t>
    </r>
  </si>
  <si>
    <r>
      <rPr>
        <sz val="11"/>
        <rFont val="宋体"/>
        <charset val="134"/>
      </rPr>
      <t> 污染防治</t>
    </r>
  </si>
  <si>
    <r>
      <rPr>
        <sz val="11"/>
        <rFont val="宋体"/>
        <charset val="134"/>
      </rPr>
      <t>  2110301</t>
    </r>
  </si>
  <si>
    <r>
      <rPr>
        <sz val="11"/>
        <rFont val="宋体"/>
        <charset val="134"/>
      </rPr>
      <t>  大气</t>
    </r>
  </si>
  <si>
    <r>
      <rPr>
        <sz val="11"/>
        <rFont val="宋体"/>
        <charset val="134"/>
      </rPr>
      <t>  2110302</t>
    </r>
  </si>
  <si>
    <r>
      <rPr>
        <sz val="11"/>
        <rFont val="宋体"/>
        <charset val="134"/>
      </rPr>
      <t>  水体</t>
    </r>
  </si>
  <si>
    <r>
      <rPr>
        <sz val="11"/>
        <rFont val="宋体"/>
        <charset val="134"/>
      </rPr>
      <t> 21111</t>
    </r>
  </si>
  <si>
    <r>
      <rPr>
        <sz val="11"/>
        <rFont val="宋体"/>
        <charset val="134"/>
      </rPr>
      <t> 污染减排</t>
    </r>
  </si>
  <si>
    <r>
      <rPr>
        <sz val="11"/>
        <rFont val="宋体"/>
        <charset val="134"/>
      </rPr>
      <t>  2111101</t>
    </r>
  </si>
  <si>
    <r>
      <rPr>
        <sz val="11"/>
        <rFont val="宋体"/>
        <charset val="134"/>
      </rPr>
      <t>  生态环境监测与信息</t>
    </r>
  </si>
  <si>
    <t>221</t>
  </si>
  <si>
    <r>
      <rPr>
        <sz val="11"/>
        <rFont val="宋体"/>
        <charset val="134"/>
      </rPr>
      <t> 22102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</si>
  <si>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</si>
  <si>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2210201</t>
    </r>
  </si>
  <si>
    <r>
      <rPr>
        <sz val="11"/>
        <rFont val="宋体"/>
        <charset val="134"/>
      </rPr>
      <t>  住房公积金</t>
    </r>
  </si>
  <si>
    <t>单位公开表3</t>
  </si>
  <si>
    <t>基本支出</t>
  </si>
  <si>
    <t>项目支出</t>
  </si>
  <si>
    <t>上缴上级支出</t>
  </si>
  <si>
    <t>事业单位经营支出</t>
  </si>
  <si>
    <t>对下级单位补助支出</t>
  </si>
  <si>
    <t>单位公开表4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</si>
  <si>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</si>
  <si>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</si>
  <si>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</si>
  <si>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</si>
  <si>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</si>
  <si>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</si>
  <si>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政府性基金预算财政拨款</t>
  </si>
  <si>
    <t>国有资本经营预算财政拨款</t>
  </si>
  <si>
    <t>收入合计</t>
  </si>
  <si>
    <t>支出合计</t>
  </si>
  <si>
    <t>单位公开表5</t>
  </si>
  <si>
    <t>功能分类科目</t>
  </si>
  <si>
    <t>2022年预算数</t>
  </si>
  <si>
    <t>2023年预算数</t>
  </si>
  <si>
    <t>2023年预算比2022年预算增幅%</t>
  </si>
  <si>
    <t xml:space="preserve"> 科目编码</t>
  </si>
  <si>
    <t>小计</t>
  </si>
  <si>
    <t xml:space="preserve">基本支出 </t>
  </si>
  <si>
    <t xml:space="preserve">项目支出 </t>
  </si>
  <si>
    <t>单位公开表6</t>
  </si>
  <si>
    <t>2023年渝北区单位一般公共预算财政拨款基本支出预算表</t>
  </si>
  <si>
    <t>（部门预算支出经济分类科目）</t>
  </si>
  <si>
    <t>经济分类科目</t>
  </si>
  <si>
    <t>2023年基本支出</t>
  </si>
  <si>
    <t>人员经费</t>
  </si>
  <si>
    <t>日常公用经费</t>
  </si>
  <si>
    <t>301</t>
  </si>
  <si>
    <t>工资福利支出</t>
  </si>
  <si>
    <r>
      <rPr>
        <sz val="11"/>
        <rFont val="宋体"/>
        <charset val="134"/>
      </rPr>
      <t> 30101</t>
    </r>
  </si>
  <si>
    <r>
      <rPr>
        <sz val="11"/>
        <rFont val="宋体"/>
        <charset val="134"/>
      </rPr>
      <t> 基本工资</t>
    </r>
  </si>
  <si>
    <r>
      <rPr>
        <sz val="11"/>
        <rFont val="宋体"/>
        <charset val="134"/>
      </rPr>
      <t> 30102</t>
    </r>
  </si>
  <si>
    <r>
      <rPr>
        <sz val="11"/>
        <rFont val="宋体"/>
        <charset val="134"/>
      </rPr>
      <t> 津贴补贴</t>
    </r>
  </si>
  <si>
    <r>
      <rPr>
        <sz val="11"/>
        <rFont val="宋体"/>
        <charset val="134"/>
      </rPr>
      <t> 30107</t>
    </r>
  </si>
  <si>
    <r>
      <rPr>
        <sz val="11"/>
        <rFont val="宋体"/>
        <charset val="134"/>
      </rPr>
      <t> 绩效工资</t>
    </r>
  </si>
  <si>
    <r>
      <rPr>
        <sz val="11"/>
        <rFont val="宋体"/>
        <charset val="134"/>
      </rPr>
      <t> 30108</t>
    </r>
  </si>
  <si>
    <r>
      <rPr>
        <sz val="11"/>
        <rFont val="宋体"/>
        <charset val="134"/>
      </rPr>
      <t> 机关事业单位基本养老保险缴费</t>
    </r>
  </si>
  <si>
    <r>
      <rPr>
        <sz val="11"/>
        <rFont val="宋体"/>
        <charset val="134"/>
      </rPr>
      <t> 30109</t>
    </r>
  </si>
  <si>
    <r>
      <rPr>
        <sz val="11"/>
        <rFont val="宋体"/>
        <charset val="134"/>
      </rPr>
      <t> 职业年金缴费</t>
    </r>
  </si>
  <si>
    <r>
      <rPr>
        <sz val="11"/>
        <rFont val="宋体"/>
        <charset val="134"/>
      </rPr>
      <t> 30110</t>
    </r>
  </si>
  <si>
    <r>
      <rPr>
        <sz val="11"/>
        <rFont val="宋体"/>
        <charset val="134"/>
      </rPr>
      <t> 职工基本医疗保险缴费</t>
    </r>
  </si>
  <si>
    <r>
      <rPr>
        <sz val="11"/>
        <rFont val="宋体"/>
        <charset val="134"/>
      </rPr>
      <t> 30112</t>
    </r>
  </si>
  <si>
    <r>
      <rPr>
        <sz val="11"/>
        <rFont val="宋体"/>
        <charset val="134"/>
      </rPr>
      <t> 其他社会保障缴费</t>
    </r>
  </si>
  <si>
    <r>
      <rPr>
        <sz val="11"/>
        <rFont val="宋体"/>
        <charset val="134"/>
      </rPr>
      <t> 30113</t>
    </r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</si>
  <si>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</si>
  <si>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30114</t>
    </r>
  </si>
  <si>
    <r>
      <rPr>
        <sz val="11"/>
        <rFont val="宋体"/>
        <charset val="134"/>
      </rPr>
      <t> 医疗费</t>
    </r>
  </si>
  <si>
    <t>302</t>
  </si>
  <si>
    <t>商品和服务支出</t>
  </si>
  <si>
    <r>
      <rPr>
        <sz val="11"/>
        <rFont val="宋体"/>
        <charset val="134"/>
      </rPr>
      <t> 30201</t>
    </r>
  </si>
  <si>
    <r>
      <rPr>
        <sz val="11"/>
        <rFont val="宋体"/>
        <charset val="134"/>
      </rPr>
      <t> 办公费</t>
    </r>
  </si>
  <si>
    <r>
      <rPr>
        <sz val="11"/>
        <rFont val="宋体"/>
        <charset val="134"/>
      </rPr>
      <t> 30202</t>
    </r>
  </si>
  <si>
    <r>
      <rPr>
        <sz val="11"/>
        <rFont val="宋体"/>
        <charset val="134"/>
      </rPr>
      <t> 印刷费</t>
    </r>
  </si>
  <si>
    <r>
      <rPr>
        <sz val="11"/>
        <rFont val="宋体"/>
        <charset val="134"/>
      </rPr>
      <t> 30205</t>
    </r>
  </si>
  <si>
    <r>
      <rPr>
        <sz val="11"/>
        <rFont val="宋体"/>
        <charset val="134"/>
      </rPr>
      <t> 水费</t>
    </r>
  </si>
  <si>
    <r>
      <rPr>
        <sz val="11"/>
        <rFont val="宋体"/>
        <charset val="134"/>
      </rPr>
      <t> 30206</t>
    </r>
  </si>
  <si>
    <r>
      <rPr>
        <sz val="11"/>
        <rFont val="宋体"/>
        <charset val="134"/>
      </rPr>
      <t> 电费</t>
    </r>
  </si>
  <si>
    <r>
      <rPr>
        <sz val="11"/>
        <rFont val="宋体"/>
        <charset val="134"/>
      </rPr>
      <t> 30207</t>
    </r>
  </si>
  <si>
    <r>
      <rPr>
        <sz val="11"/>
        <rFont val="宋体"/>
        <charset val="134"/>
      </rPr>
      <t> 邮电费</t>
    </r>
  </si>
  <si>
    <r>
      <rPr>
        <sz val="11"/>
        <rFont val="宋体"/>
        <charset val="134"/>
      </rPr>
      <t> 30213</t>
    </r>
  </si>
  <si>
    <r>
      <rPr>
        <sz val="11"/>
        <rFont val="宋体"/>
        <charset val="134"/>
      </rPr>
      <t> 维修（护）费</t>
    </r>
  </si>
  <si>
    <r>
      <rPr>
        <sz val="11"/>
        <rFont val="宋体"/>
        <charset val="134"/>
      </rPr>
      <t> 30216</t>
    </r>
  </si>
  <si>
    <r>
      <rPr>
        <sz val="11"/>
        <rFont val="宋体"/>
        <charset val="134"/>
      </rPr>
      <t> 培训费</t>
    </r>
  </si>
  <si>
    <r>
      <rPr>
        <sz val="11"/>
        <rFont val="宋体"/>
        <charset val="134"/>
      </rPr>
      <t> 30227</t>
    </r>
  </si>
  <si>
    <r>
      <rPr>
        <sz val="11"/>
        <rFont val="宋体"/>
        <charset val="134"/>
      </rPr>
      <t> 委托业务费</t>
    </r>
  </si>
  <si>
    <r>
      <rPr>
        <sz val="11"/>
        <rFont val="宋体"/>
        <charset val="134"/>
      </rPr>
      <t> 30228</t>
    </r>
  </si>
  <si>
    <r>
      <rPr>
        <sz val="11"/>
        <rFont val="宋体"/>
        <charset val="134"/>
      </rPr>
      <t> 工会经费</t>
    </r>
  </si>
  <si>
    <r>
      <rPr>
        <sz val="11"/>
        <rFont val="宋体"/>
        <charset val="134"/>
      </rPr>
      <t> 30229</t>
    </r>
  </si>
  <si>
    <r>
      <rPr>
        <sz val="11"/>
        <rFont val="宋体"/>
        <charset val="134"/>
      </rPr>
      <t> 福利费</t>
    </r>
  </si>
  <si>
    <r>
      <rPr>
        <sz val="11"/>
        <rFont val="宋体"/>
        <charset val="134"/>
      </rPr>
      <t> 30231</t>
    </r>
  </si>
  <si>
    <r>
      <rPr>
        <sz val="11"/>
        <rFont val="宋体"/>
        <charset val="134"/>
      </rPr>
      <t> 公务用车运行维护费</t>
    </r>
  </si>
  <si>
    <r>
      <rPr>
        <sz val="11"/>
        <rFont val="宋体"/>
        <charset val="134"/>
      </rPr>
      <t> 30299</t>
    </r>
  </si>
  <si>
    <r>
      <rPr>
        <sz val="11"/>
        <rFont val="宋体"/>
        <charset val="134"/>
      </rPr>
      <t> 其他商品和服务支出</t>
    </r>
  </si>
  <si>
    <t>303</t>
  </si>
  <si>
    <t>对个人和家庭的补助</t>
  </si>
  <si>
    <r>
      <rPr>
        <sz val="11"/>
        <rFont val="宋体"/>
        <charset val="134"/>
      </rPr>
      <t> 30305</t>
    </r>
  </si>
  <si>
    <r>
      <rPr>
        <sz val="11"/>
        <rFont val="宋体"/>
        <charset val="134"/>
      </rPr>
      <t> 生活补助</t>
    </r>
  </si>
  <si>
    <r>
      <rPr>
        <sz val="11"/>
        <rFont val="宋体"/>
        <charset val="134"/>
      </rPr>
      <t> 30307</t>
    </r>
  </si>
  <si>
    <r>
      <rPr>
        <sz val="11"/>
        <rFont val="宋体"/>
        <charset val="134"/>
      </rPr>
      <t> 医疗费补助</t>
    </r>
  </si>
  <si>
    <r>
      <rPr>
        <sz val="11"/>
        <rFont val="宋体"/>
        <charset val="134"/>
      </rPr>
      <t> 30309</t>
    </r>
  </si>
  <si>
    <r>
      <rPr>
        <sz val="11"/>
        <rFont val="宋体"/>
        <charset val="134"/>
      </rPr>
      <t> 奖励金</t>
    </r>
  </si>
  <si>
    <t>310</t>
  </si>
  <si>
    <t>资本性支出</t>
  </si>
  <si>
    <r>
      <rPr>
        <sz val="11"/>
        <rFont val="宋体"/>
        <charset val="134"/>
      </rPr>
      <t> 31003</t>
    </r>
  </si>
  <si>
    <r>
      <rPr>
        <sz val="11"/>
        <rFont val="宋体"/>
        <charset val="134"/>
      </rPr>
      <t> 专用设备购置</t>
    </r>
  </si>
  <si>
    <t>312</t>
  </si>
  <si>
    <t>对企业补助</t>
  </si>
  <si>
    <r>
      <rPr>
        <sz val="11"/>
        <rFont val="宋体"/>
        <charset val="134"/>
      </rPr>
      <t> 31204</t>
    </r>
  </si>
  <si>
    <r>
      <rPr>
        <sz val="11"/>
        <rFont val="宋体"/>
        <charset val="134"/>
      </rPr>
      <t> 费用补贴</t>
    </r>
  </si>
  <si>
    <t>单位公开表7</t>
  </si>
  <si>
    <t>（政府预算支出经济分类科目）</t>
  </si>
  <si>
    <t>政府预算经济科目</t>
  </si>
  <si>
    <t>505</t>
  </si>
  <si>
    <t>对事业单位经常性补助</t>
  </si>
  <si>
    <r>
      <rPr>
        <sz val="11"/>
        <rFont val="宋体"/>
        <charset val="134"/>
      </rPr>
      <t> 50501</t>
    </r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</si>
  <si>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</si>
  <si>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 50502</t>
    </r>
  </si>
  <si>
    <r>
      <rPr>
        <sz val="11"/>
        <rFont val="宋体"/>
        <charset val="134"/>
      </rPr>
      <t> 商品和服务支出</t>
    </r>
  </si>
  <si>
    <t>506</t>
  </si>
  <si>
    <t>对事业单位资本性补助</t>
  </si>
  <si>
    <r>
      <rPr>
        <sz val="11"/>
        <rFont val="宋体"/>
        <charset val="134"/>
      </rPr>
      <t> 50601</t>
    </r>
  </si>
  <si>
    <r>
      <rPr>
        <sz val="11"/>
        <rFont val="宋体"/>
        <charset val="134"/>
      </rPr>
      <t> 资本性支出（一）</t>
    </r>
  </si>
  <si>
    <t>507</t>
  </si>
  <si>
    <r>
      <rPr>
        <sz val="11"/>
        <rFont val="宋体"/>
        <charset val="134"/>
      </rPr>
      <t> 50701</t>
    </r>
  </si>
  <si>
    <t>509</t>
  </si>
  <si>
    <r>
      <rPr>
        <sz val="11"/>
        <rFont val="宋体"/>
        <charset val="134"/>
      </rPr>
      <t> 50901</t>
    </r>
  </si>
  <si>
    <r>
      <rPr>
        <sz val="11"/>
        <rFont val="宋体"/>
        <charset val="134"/>
      </rPr>
      <t> 社会福利和救助</t>
    </r>
  </si>
  <si>
    <t>单位公开表8</t>
  </si>
  <si>
    <t>2023年渝北区单位一般公共预算财政拨款项目支出预算表</t>
  </si>
  <si>
    <t>部门预算支出经济科目</t>
  </si>
  <si>
    <r>
      <rPr>
        <sz val="11"/>
        <rFont val="宋体"/>
        <charset val="134"/>
      </rPr>
      <t> 30226</t>
    </r>
  </si>
  <si>
    <r>
      <rPr>
        <sz val="11"/>
        <rFont val="宋体"/>
        <charset val="134"/>
      </rPr>
      <t> 劳务费</t>
    </r>
  </si>
  <si>
    <t>单位公开表9</t>
  </si>
  <si>
    <t>单位公开表10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</si>
  <si>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</si>
  <si>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</si>
  <si>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</si>
  <si>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</si>
  <si>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</si>
  <si>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单位公开表11</t>
  </si>
  <si>
    <t>本年政府性基金预算财政拨款支出</t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</si>
  <si>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</si>
  <si>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 </t>
    </r>
  </si>
  <si>
    <t>说明：本单位无该项收支，故此表无数据。</t>
  </si>
  <si>
    <t>单位公开表12</t>
  </si>
  <si>
    <t>国有资本经营预算财政拨款支出</t>
  </si>
  <si>
    <t>单位公开表13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</si>
  <si>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</si>
  <si>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</si>
  <si>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</si>
  <si>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</si>
  <si>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</si>
  <si>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</si>
  <si>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</si>
  <si>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</si>
  <si>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</si>
  <si>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</si>
  <si>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</si>
  <si>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</si>
  <si>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</si>
  <si>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</si>
  <si>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</si>
  <si>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</si>
  <si>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</si>
  <si>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</si>
  <si>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</si>
  <si>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</si>
  <si>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</si>
  <si>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</si>
  <si>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</si>
  <si>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</si>
  <si>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</si>
  <si>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</si>
  <si>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</si>
  <si>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</si>
  <si>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</si>
  <si>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</si>
  <si>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</si>
  <si>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</si>
  <si>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</si>
  <si>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</si>
  <si>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</si>
  <si>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503</t>
  </si>
  <si>
    <t>重庆市渝北区生态环境局</t>
  </si>
  <si>
    <r>
      <rPr>
        <sz val="11"/>
        <rFont val="宋体"/>
        <charset val="134"/>
      </rPr>
      <t> 503</t>
    </r>
  </si>
  <si>
    <r>
      <rPr>
        <sz val="11"/>
        <rFont val="宋体"/>
        <charset val="134"/>
      </rPr>
      <t> 重庆市渝北区生态环境局</t>
    </r>
  </si>
  <si>
    <t>503003</t>
  </si>
  <si>
    <t>重庆市渝北区生态环境监测站</t>
  </si>
  <si>
    <t>2111101</t>
  </si>
  <si>
    <t>生态环境监测与信息</t>
  </si>
  <si>
    <t>突发环境事件应急监测经费</t>
  </si>
  <si>
    <t>土壤监测运行费</t>
  </si>
  <si>
    <t>聘用人员劳务费</t>
  </si>
  <si>
    <t>噪声自动监测站升级改造</t>
  </si>
  <si>
    <t>2110302</t>
  </si>
  <si>
    <t>水体</t>
  </si>
  <si>
    <t>2021年结转-区生态环境局-区环境监测站-渝北区水质自动监测站建设</t>
  </si>
  <si>
    <t>水质自动监测站项目</t>
  </si>
  <si>
    <t>2110301</t>
  </si>
  <si>
    <t>大气</t>
  </si>
  <si>
    <t>重庆市渝北区生态环境监测站标准化建设（一）期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</si>
  <si>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</si>
  <si>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</si>
  <si>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</si>
  <si>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</si>
  <si>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</si>
  <si>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</si>
  <si>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</si>
  <si>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50011222T000000069915-土壤监测运行费</t>
  </si>
  <si>
    <t>50011222T000000069720-突发环境事件应急监测经费</t>
  </si>
  <si>
    <t>部门公开表16</t>
  </si>
  <si>
    <t>2023年渝北区部门一般项目绩效目标表</t>
  </si>
  <si>
    <t>编制单位：</t>
  </si>
  <si>
    <t>专项资金名称</t>
  </si>
  <si>
    <t>业务主管部门</t>
  </si>
  <si>
    <t>当年预算</t>
  </si>
  <si>
    <t>区级支出（元）</t>
  </si>
  <si>
    <t>补助镇街（元）</t>
  </si>
  <si>
    <t>项目概况</t>
  </si>
  <si>
    <t>根据市生态环境局要求，需要配备土壤监测设备、并开展土壤环境质量监测、企业周边土壤监督监测、土壤污染调查监测。</t>
  </si>
  <si>
    <t>立项依据</t>
  </si>
  <si>
    <t>根据市生态环境监测工作要点和区生态环境监测实施方案，对渝北区布设的土壤环境监测点进行监测，监测点位由生态环境部和市生态环境局确定。</t>
  </si>
  <si>
    <t>当年绩效目标</t>
  </si>
  <si>
    <t>开展土壤环境质量监测、企业周边土壤监测、土壤污染调查监测。</t>
  </si>
  <si>
    <t>绩效指标</t>
  </si>
  <si>
    <t>指标</t>
  </si>
  <si>
    <t>指标权重</t>
  </si>
  <si>
    <t>计量单位</t>
  </si>
  <si>
    <t>指标性质</t>
  </si>
  <si>
    <t>指标值</t>
  </si>
  <si>
    <t>土壤监测任务完成情况</t>
  </si>
  <si>
    <t>%</t>
  </si>
  <si>
    <t>=</t>
  </si>
  <si>
    <t>土壤环境质量状况</t>
  </si>
  <si>
    <t>其他</t>
  </si>
  <si>
    <t>定性</t>
  </si>
  <si>
    <t>好坏</t>
  </si>
  <si>
    <t>土壤监测成本费</t>
  </si>
  <si>
    <t>万元</t>
  </si>
  <si>
    <t>≤</t>
  </si>
  <si>
    <t>完成时限</t>
  </si>
  <si>
    <t>年</t>
  </si>
  <si>
    <t>环境管理部门满意率</t>
  </si>
  <si>
    <t>≥</t>
  </si>
  <si>
    <t>突发环境事件应急监测运行费</t>
  </si>
  <si>
    <t>根据生态环境部要求，各级环境监测机构必须配备相关环境应急监测设备，并定期更换仪器及耗材，做好日常维护，在出现突发环境污染事故时立即响应，最大限度保障人民群众健康和环境安全。</t>
  </si>
  <si>
    <t>我站现有环境应急设备200多万元，根据重庆市环境保护局《关于印发重庆市环境监测站建设标准（试行）的通知》（渝环发〔2008〕52号）要求，每年运行费用按照设备原值的10%预算。</t>
  </si>
  <si>
    <t>完成当年辖区内突发环境事件的应急监测。</t>
  </si>
  <si>
    <t>应急监测及时性</t>
  </si>
  <si>
    <t>应急监测运行费</t>
  </si>
  <si>
    <t>应急监测完整性</t>
  </si>
  <si>
    <t>应急监测完成率</t>
  </si>
  <si>
    <t>环境质量最终目标</t>
  </si>
  <si>
    <t>反映突发环境事件影响状况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</si>
</sst>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#0%"/>
  </numFmts>
  <fonts count="49">
    <font>
      <sz val="11"/>
      <color indexed="8"/>
      <name val="宋体"/>
      <charset val="1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6"/>
      <color indexed="8"/>
      <name val="方正小标宋_GBK"/>
      <charset val="134"/>
    </font>
    <font>
      <b/>
      <sz val="12"/>
      <name val="方正仿宋_GBK"/>
      <charset val="134"/>
    </font>
    <font>
      <sz val="10"/>
      <name val="宋体"/>
      <charset val="134"/>
      <scheme val="minor"/>
    </font>
    <font>
      <sz val="10"/>
      <name val="方正仿宋_GBK"/>
      <charset val="134"/>
    </font>
    <font>
      <sz val="10"/>
      <name val="方正仿宋_GBK"/>
      <charset val="0"/>
    </font>
    <font>
      <sz val="10"/>
      <name val="Times New Roman"/>
      <charset val="0"/>
    </font>
    <font>
      <sz val="10"/>
      <color rgb="FF000000"/>
      <name val="SimSun"/>
      <charset val="134"/>
    </font>
    <font>
      <sz val="12"/>
      <name val="宋体"/>
      <charset val="134"/>
    </font>
    <font>
      <sz val="10"/>
      <color rgb="FF000000"/>
      <name val="方正楷体_GBK"/>
      <charset val="134"/>
    </font>
    <font>
      <sz val="17"/>
      <color rgb="FF000000"/>
      <name val="方正小标宋_GBK"/>
      <charset val="134"/>
    </font>
    <font>
      <sz val="11"/>
      <color rgb="FF000000"/>
      <name val="宋体"/>
      <charset val="134"/>
    </font>
    <font>
      <sz val="12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Times New Roman"/>
      <charset val="134"/>
    </font>
    <font>
      <sz val="10"/>
      <color rgb="FF000000"/>
      <name val="宋体"/>
      <charset val="134"/>
    </font>
    <font>
      <sz val="9"/>
      <name val="SimSun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SimSun"/>
      <charset val="134"/>
    </font>
    <font>
      <sz val="12"/>
      <color rgb="FF000000"/>
      <name val="方正小标宋_GBK"/>
      <charset val="134"/>
    </font>
    <font>
      <sz val="12"/>
      <color rgb="FF000000"/>
      <name val="方正楷体_GBK"/>
      <charset val="134"/>
    </font>
    <font>
      <sz val="12"/>
      <color rgb="FF000000"/>
      <name val="WenQuanYi Micro Hei"/>
      <charset val="134"/>
    </font>
    <font>
      <sz val="11"/>
      <color rgb="FF000000"/>
      <name val="WenQuanYi Micro Hei"/>
      <charset val="134"/>
    </font>
    <font>
      <sz val="9"/>
      <color rgb="FF000000"/>
      <name val="宋体"/>
      <charset val="134"/>
    </font>
    <font>
      <b/>
      <sz val="17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11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7" borderId="12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11" borderId="15" applyNumberFormat="0" applyAlignment="0" applyProtection="0">
      <alignment vertical="center"/>
    </xf>
    <xf numFmtId="0" fontId="42" fillId="11" borderId="11" applyNumberFormat="0" applyAlignment="0" applyProtection="0">
      <alignment vertical="center"/>
    </xf>
    <xf numFmtId="0" fontId="43" fillId="12" borderId="16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8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4" fontId="16" fillId="0" borderId="5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>
      <alignment vertical="center"/>
    </xf>
    <xf numFmtId="0" fontId="13" fillId="0" borderId="5" xfId="0" applyFont="1" applyBorder="1" applyAlignment="1">
      <alignment horizontal="left" vertical="center" wrapText="1"/>
    </xf>
    <xf numFmtId="4" fontId="19" fillId="0" borderId="5" xfId="0" applyNumberFormat="1" applyFont="1" applyBorder="1" applyAlignment="1">
      <alignment horizontal="right" vertical="center" wrapText="1"/>
    </xf>
    <xf numFmtId="4" fontId="13" fillId="0" borderId="5" xfId="0" applyNumberFormat="1" applyFont="1" applyBorder="1" applyAlignment="1">
      <alignment horizontal="right" vertical="center" wrapText="1"/>
    </xf>
    <xf numFmtId="0" fontId="20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21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20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" fontId="19" fillId="0" borderId="5" xfId="0" applyNumberFormat="1" applyFont="1" applyBorder="1" applyAlignment="1">
      <alignment horizontal="right" vertical="center"/>
    </xf>
    <xf numFmtId="4" fontId="13" fillId="0" borderId="5" xfId="0" applyNumberFormat="1" applyFont="1" applyBorder="1" applyAlignment="1">
      <alignment horizontal="right" vertical="center"/>
    </xf>
    <xf numFmtId="4" fontId="13" fillId="0" borderId="5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177" fontId="13" fillId="0" borderId="5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13" fillId="0" borderId="5" xfId="0" applyFont="1" applyBorder="1" applyAlignment="1">
      <alignment horizontal="right" vertical="center" wrapText="1"/>
    </xf>
    <xf numFmtId="0" fontId="26" fillId="0" borderId="0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opLeftCell="A8" workbookViewId="0">
      <selection activeCell="C20" sqref="C20"/>
    </sheetView>
  </sheetViews>
  <sheetFormatPr defaultColWidth="10" defaultRowHeight="13.5" outlineLevelCol="2"/>
  <cols>
    <col min="1" max="1" width="5.83333333333333" customWidth="1"/>
    <col min="2" max="2" width="7.325" customWidth="1"/>
    <col min="3" max="3" width="90.7916666666667" customWidth="1"/>
    <col min="4" max="4" width="9.76666666666667" customWidth="1"/>
  </cols>
  <sheetData>
    <row r="1" ht="51.75" customHeight="1" spans="1:3">
      <c r="A1" s="75" t="s">
        <v>0</v>
      </c>
      <c r="B1" s="75"/>
      <c r="C1" s="75"/>
    </row>
    <row r="2" ht="29.3" customHeight="1" spans="1:3">
      <c r="A2" s="42" t="s">
        <v>1</v>
      </c>
      <c r="B2" s="42" t="s">
        <v>2</v>
      </c>
      <c r="C2" s="42"/>
    </row>
    <row r="3" ht="29.3" customHeight="1" spans="1:3">
      <c r="A3" s="42">
        <v>1</v>
      </c>
      <c r="B3" s="76" t="s">
        <v>3</v>
      </c>
      <c r="C3" s="76" t="s">
        <v>4</v>
      </c>
    </row>
    <row r="4" ht="33.6" customHeight="1" spans="1:3">
      <c r="A4" s="42">
        <v>2</v>
      </c>
      <c r="B4" s="76" t="s">
        <v>5</v>
      </c>
      <c r="C4" s="76" t="s">
        <v>6</v>
      </c>
    </row>
    <row r="5" ht="27.6" customHeight="1" spans="1:3">
      <c r="A5" s="42">
        <v>3</v>
      </c>
      <c r="B5" s="76" t="s">
        <v>7</v>
      </c>
      <c r="C5" s="76" t="s">
        <v>8</v>
      </c>
    </row>
    <row r="6" ht="25" customHeight="1" spans="1:3">
      <c r="A6" s="42">
        <v>4</v>
      </c>
      <c r="B6" s="76" t="s">
        <v>9</v>
      </c>
      <c r="C6" s="76" t="s">
        <v>10</v>
      </c>
    </row>
    <row r="7" ht="25.85" customHeight="1" spans="1:3">
      <c r="A7" s="42">
        <v>5</v>
      </c>
      <c r="B7" s="76" t="s">
        <v>11</v>
      </c>
      <c r="C7" s="76" t="s">
        <v>12</v>
      </c>
    </row>
    <row r="8" ht="31.05" customHeight="1" spans="1:3">
      <c r="A8" s="42">
        <v>6</v>
      </c>
      <c r="B8" s="76" t="s">
        <v>13</v>
      </c>
      <c r="C8" s="76" t="s">
        <v>14</v>
      </c>
    </row>
    <row r="9" ht="29.3" customHeight="1" spans="1:3">
      <c r="A9" s="42">
        <v>7</v>
      </c>
      <c r="B9" s="76" t="s">
        <v>15</v>
      </c>
      <c r="C9" s="76" t="s">
        <v>16</v>
      </c>
    </row>
    <row r="10" ht="27.6" customHeight="1" spans="1:3">
      <c r="A10" s="42">
        <v>8</v>
      </c>
      <c r="B10" s="76" t="s">
        <v>17</v>
      </c>
      <c r="C10" s="76" t="s">
        <v>18</v>
      </c>
    </row>
    <row r="11" ht="31.05" customHeight="1" spans="1:3">
      <c r="A11" s="42">
        <v>9</v>
      </c>
      <c r="B11" s="76" t="s">
        <v>19</v>
      </c>
      <c r="C11" s="76" t="s">
        <v>20</v>
      </c>
    </row>
    <row r="12" ht="25" customHeight="1" spans="1:3">
      <c r="A12" s="42">
        <v>10</v>
      </c>
      <c r="B12" s="76" t="s">
        <v>21</v>
      </c>
      <c r="C12" s="76" t="s">
        <v>22</v>
      </c>
    </row>
    <row r="13" ht="23.25" customHeight="1" spans="1:3">
      <c r="A13" s="42">
        <v>11</v>
      </c>
      <c r="B13" s="76" t="s">
        <v>23</v>
      </c>
      <c r="C13" s="76" t="s">
        <v>24</v>
      </c>
    </row>
    <row r="14" ht="24.15" customHeight="1" spans="1:3">
      <c r="A14" s="42">
        <v>12</v>
      </c>
      <c r="B14" s="76" t="s">
        <v>25</v>
      </c>
      <c r="C14" s="76" t="s">
        <v>26</v>
      </c>
    </row>
    <row r="15" ht="25.85" customHeight="1" spans="1:3">
      <c r="A15" s="42">
        <v>13</v>
      </c>
      <c r="B15" s="76" t="s">
        <v>27</v>
      </c>
      <c r="C15" s="76" t="s">
        <v>28</v>
      </c>
    </row>
    <row r="16" ht="26.7" customHeight="1" spans="1:3">
      <c r="A16" s="42">
        <v>14</v>
      </c>
      <c r="B16" s="76" t="s">
        <v>29</v>
      </c>
      <c r="C16" s="76" t="s">
        <v>30</v>
      </c>
    </row>
    <row r="17" ht="26.7" customHeight="1" spans="1:3">
      <c r="A17" s="77">
        <v>15</v>
      </c>
      <c r="B17" s="78" t="s">
        <v>31</v>
      </c>
      <c r="C17" s="78" t="s">
        <v>32</v>
      </c>
    </row>
    <row r="18" ht="24" customHeight="1" spans="1:3">
      <c r="A18" s="79">
        <v>16</v>
      </c>
      <c r="B18" s="80" t="s">
        <v>33</v>
      </c>
      <c r="C18" s="80" t="s">
        <v>34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opLeftCell="A10" workbookViewId="0">
      <selection activeCell="A2" sqref="$A2:$XFD2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40.9833333333333" customWidth="1"/>
    <col min="4" max="4" width="28.6333333333333" customWidth="1"/>
  </cols>
  <sheetData>
    <row r="1" ht="16.35" customHeight="1" spans="1:2">
      <c r="A1" s="46"/>
      <c r="B1" s="38" t="s">
        <v>227</v>
      </c>
    </row>
    <row r="2" ht="51.75" customHeight="1" spans="2:4">
      <c r="B2" s="39" t="s">
        <v>223</v>
      </c>
      <c r="C2" s="39"/>
      <c r="D2" s="39"/>
    </row>
    <row r="3" ht="20.7" customHeight="1" spans="2:4">
      <c r="B3" s="64" t="s">
        <v>205</v>
      </c>
      <c r="C3" s="64"/>
      <c r="D3" s="64"/>
    </row>
    <row r="4" ht="36.2" customHeight="1" spans="2:4">
      <c r="B4" s="40" t="s">
        <v>36</v>
      </c>
      <c r="C4" s="40"/>
      <c r="D4" s="45" t="s">
        <v>37</v>
      </c>
    </row>
    <row r="5" ht="37.05" customHeight="1" spans="2:4">
      <c r="B5" s="55" t="s">
        <v>206</v>
      </c>
      <c r="C5" s="55"/>
      <c r="D5" s="55" t="s">
        <v>111</v>
      </c>
    </row>
    <row r="6" ht="27.6" customHeight="1" spans="2:4">
      <c r="B6" s="55" t="s">
        <v>77</v>
      </c>
      <c r="C6" s="55" t="s">
        <v>78</v>
      </c>
      <c r="D6" s="55"/>
    </row>
    <row r="7" ht="20.7" customHeight="1" spans="2:4">
      <c r="B7" s="49" t="s">
        <v>42</v>
      </c>
      <c r="C7" s="49"/>
      <c r="D7" s="53">
        <v>2775205.55</v>
      </c>
    </row>
    <row r="8" ht="19.8" customHeight="1" spans="2:4">
      <c r="B8" s="50" t="s">
        <v>207</v>
      </c>
      <c r="C8" s="50" t="s">
        <v>208</v>
      </c>
      <c r="D8" s="54">
        <v>700000</v>
      </c>
    </row>
    <row r="9" ht="18.95" customHeight="1" spans="2:4">
      <c r="B9" s="52" t="s">
        <v>211</v>
      </c>
      <c r="C9" s="52" t="s">
        <v>212</v>
      </c>
      <c r="D9" s="54">
        <v>700000</v>
      </c>
    </row>
    <row r="10" ht="19.8" customHeight="1" spans="2:4">
      <c r="B10" s="50" t="s">
        <v>213</v>
      </c>
      <c r="C10" s="50" t="s">
        <v>214</v>
      </c>
      <c r="D10" s="54">
        <v>557334</v>
      </c>
    </row>
    <row r="11" ht="18.95" customHeight="1" spans="2:4">
      <c r="B11" s="52" t="s">
        <v>215</v>
      </c>
      <c r="C11" s="52" t="s">
        <v>216</v>
      </c>
      <c r="D11" s="54">
        <v>557334</v>
      </c>
    </row>
    <row r="12" ht="19.8" customHeight="1" spans="2:4">
      <c r="B12" s="50" t="s">
        <v>217</v>
      </c>
      <c r="C12" s="50" t="s">
        <v>201</v>
      </c>
      <c r="D12" s="54">
        <v>1517871.55</v>
      </c>
    </row>
    <row r="13" ht="18.95" customHeight="1" spans="2:4">
      <c r="B13" s="52" t="s">
        <v>218</v>
      </c>
      <c r="C13" s="52" t="s">
        <v>203</v>
      </c>
      <c r="D13" s="54">
        <v>1517871.55</v>
      </c>
    </row>
  </sheetData>
  <mergeCells count="6">
    <mergeCell ref="B2:D2"/>
    <mergeCell ref="B3:D3"/>
    <mergeCell ref="B4:C4"/>
    <mergeCell ref="B5:C5"/>
    <mergeCell ref="B7:C7"/>
    <mergeCell ref="D5:D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opLeftCell="F1" workbookViewId="0">
      <selection activeCell="K13" sqref="K13"/>
    </sheetView>
  </sheetViews>
  <sheetFormatPr defaultColWidth="10" defaultRowHeight="13.5"/>
  <cols>
    <col min="1" max="1" width="0.408333333333333" customWidth="1"/>
    <col min="2" max="2" width="23.6166666666667" customWidth="1"/>
    <col min="3" max="3" width="28.5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  <col min="8" max="8" width="19.8166666666667" customWidth="1"/>
    <col min="9" max="9" width="28.5" customWidth="1"/>
    <col min="10" max="10" width="14.125" customWidth="1"/>
    <col min="11" max="11" width="16.2833333333333" customWidth="1"/>
    <col min="12" max="12" width="17.1" customWidth="1"/>
    <col min="13" max="13" width="16.0083333333333" customWidth="1"/>
  </cols>
  <sheetData>
    <row r="1" ht="18.1" customHeight="1" spans="1:2">
      <c r="A1" s="46"/>
      <c r="B1" s="38" t="s">
        <v>228</v>
      </c>
    </row>
    <row r="2" ht="16.35" customHeight="1" spans="2:13">
      <c r="B2" s="39" t="s">
        <v>22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16.35" customHeight="1" spans="2:13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ht="16.35" customHeight="1" spans="2:13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ht="32.75" customHeight="1" spans="1:13">
      <c r="A5" s="41"/>
      <c r="B5" s="40" t="s">
        <v>36</v>
      </c>
      <c r="C5" s="40"/>
      <c r="D5" s="40"/>
      <c r="E5" s="41"/>
      <c r="F5" s="41"/>
      <c r="G5" s="41"/>
      <c r="H5" s="41"/>
      <c r="I5" s="41"/>
      <c r="J5" s="41"/>
      <c r="K5" s="41"/>
      <c r="L5" s="41"/>
      <c r="M5" s="45" t="s">
        <v>37</v>
      </c>
    </row>
    <row r="6" ht="38.8" customHeight="1" spans="2:13">
      <c r="B6" s="55" t="s">
        <v>129</v>
      </c>
      <c r="C6" s="55"/>
      <c r="D6" s="55"/>
      <c r="E6" s="55"/>
      <c r="F6" s="55"/>
      <c r="G6" s="55"/>
      <c r="H6" s="55" t="s">
        <v>128</v>
      </c>
      <c r="I6" s="55"/>
      <c r="J6" s="55"/>
      <c r="K6" s="55"/>
      <c r="L6" s="55"/>
      <c r="M6" s="55"/>
    </row>
    <row r="7" ht="36.2" customHeight="1" spans="2:13">
      <c r="B7" s="55" t="s">
        <v>42</v>
      </c>
      <c r="C7" s="55" t="s">
        <v>229</v>
      </c>
      <c r="D7" s="55" t="s">
        <v>230</v>
      </c>
      <c r="E7" s="55"/>
      <c r="F7" s="55"/>
      <c r="G7" s="55" t="s">
        <v>231</v>
      </c>
      <c r="H7" s="55" t="s">
        <v>42</v>
      </c>
      <c r="I7" s="55" t="s">
        <v>229</v>
      </c>
      <c r="J7" s="55" t="s">
        <v>230</v>
      </c>
      <c r="K7" s="55"/>
      <c r="L7" s="55"/>
      <c r="M7" s="55" t="s">
        <v>231</v>
      </c>
    </row>
    <row r="8" ht="36.2" customHeight="1" spans="2:13">
      <c r="B8" s="55"/>
      <c r="C8" s="55"/>
      <c r="D8" s="55" t="s">
        <v>132</v>
      </c>
      <c r="E8" s="55" t="s">
        <v>232</v>
      </c>
      <c r="F8" s="55" t="s">
        <v>233</v>
      </c>
      <c r="G8" s="55"/>
      <c r="H8" s="55"/>
      <c r="I8" s="55"/>
      <c r="J8" s="55" t="s">
        <v>132</v>
      </c>
      <c r="K8" s="55" t="s">
        <v>232</v>
      </c>
      <c r="L8" s="55" t="s">
        <v>233</v>
      </c>
      <c r="M8" s="55"/>
    </row>
    <row r="9" ht="25.85" customHeight="1" spans="2:13">
      <c r="B9" s="63">
        <v>90000</v>
      </c>
      <c r="C9" s="63" t="s">
        <v>49</v>
      </c>
      <c r="D9" s="63">
        <v>90000</v>
      </c>
      <c r="E9" s="63" t="s">
        <v>49</v>
      </c>
      <c r="F9" s="63">
        <v>90000</v>
      </c>
      <c r="G9" s="63" t="s">
        <v>49</v>
      </c>
      <c r="H9" s="63" t="s">
        <v>128</v>
      </c>
      <c r="I9" s="63"/>
      <c r="J9" s="63">
        <v>84000</v>
      </c>
      <c r="K9" s="63"/>
      <c r="L9" s="63">
        <v>84000</v>
      </c>
      <c r="M9" s="63"/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B7" sqref="B7:C7"/>
    </sheetView>
  </sheetViews>
  <sheetFormatPr defaultColWidth="10" defaultRowHeight="13.5" outlineLevelCol="5"/>
  <cols>
    <col min="1" max="1" width="0.408333333333333" customWidth="1"/>
    <col min="2" max="2" width="23.6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46"/>
      <c r="B1" s="38" t="s">
        <v>234</v>
      </c>
      <c r="C1" s="57"/>
      <c r="D1" s="57"/>
      <c r="E1" s="57"/>
      <c r="F1" s="57"/>
    </row>
    <row r="2" ht="25" customHeight="1" spans="2:6">
      <c r="B2" s="39" t="s">
        <v>24</v>
      </c>
      <c r="C2" s="39"/>
      <c r="D2" s="39"/>
      <c r="E2" s="39"/>
      <c r="F2" s="39"/>
    </row>
    <row r="3" ht="26.7" customHeight="1" spans="2:6">
      <c r="B3" s="39"/>
      <c r="C3" s="39"/>
      <c r="D3" s="39"/>
      <c r="E3" s="39"/>
      <c r="F3" s="39"/>
    </row>
    <row r="4" ht="31.9" customHeight="1" spans="2:6">
      <c r="B4" s="40" t="s">
        <v>36</v>
      </c>
      <c r="C4" s="40"/>
      <c r="D4" s="58"/>
      <c r="E4" s="58"/>
      <c r="F4" s="45" t="s">
        <v>37</v>
      </c>
    </row>
    <row r="5" ht="33.6" customHeight="1" spans="2:6">
      <c r="B5" s="59" t="s">
        <v>131</v>
      </c>
      <c r="C5" s="59" t="s">
        <v>78</v>
      </c>
      <c r="D5" s="59" t="s">
        <v>235</v>
      </c>
      <c r="E5" s="59"/>
      <c r="F5" s="59"/>
    </row>
    <row r="6" ht="31.05" customHeight="1" spans="2:6">
      <c r="B6" s="59"/>
      <c r="C6" s="59"/>
      <c r="D6" s="59" t="s">
        <v>65</v>
      </c>
      <c r="E6" s="59" t="s">
        <v>133</v>
      </c>
      <c r="F6" s="59" t="s">
        <v>134</v>
      </c>
    </row>
    <row r="7" ht="20.7" customHeight="1" spans="2:6">
      <c r="B7" s="60" t="s">
        <v>42</v>
      </c>
      <c r="C7" s="60"/>
      <c r="D7" s="61" t="s">
        <v>49</v>
      </c>
      <c r="E7" s="61" t="s">
        <v>49</v>
      </c>
      <c r="F7" s="61" t="s">
        <v>49</v>
      </c>
    </row>
    <row r="8" ht="16.35" customHeight="1" spans="2:6">
      <c r="B8" s="50"/>
      <c r="C8" s="51"/>
      <c r="D8" s="62" t="s">
        <v>49</v>
      </c>
      <c r="E8" s="62" t="s">
        <v>49</v>
      </c>
      <c r="F8" s="62" t="s">
        <v>49</v>
      </c>
    </row>
    <row r="9" ht="16.35" customHeight="1" spans="2:6">
      <c r="B9" s="52" t="s">
        <v>236</v>
      </c>
      <c r="C9" s="48" t="s">
        <v>236</v>
      </c>
      <c r="D9" s="62" t="s">
        <v>49</v>
      </c>
      <c r="E9" s="62" t="s">
        <v>49</v>
      </c>
      <c r="F9" s="62" t="s">
        <v>49</v>
      </c>
    </row>
    <row r="10" ht="16.35" customHeight="1" spans="2:6">
      <c r="B10" s="52" t="s">
        <v>237</v>
      </c>
      <c r="C10" s="48" t="s">
        <v>237</v>
      </c>
      <c r="D10" s="62" t="s">
        <v>49</v>
      </c>
      <c r="E10" s="62" t="s">
        <v>49</v>
      </c>
      <c r="F10" s="62" t="s">
        <v>49</v>
      </c>
    </row>
    <row r="11" ht="16.35" customHeight="1" spans="2:4">
      <c r="B11" t="s">
        <v>238</v>
      </c>
      <c r="D11" s="46"/>
    </row>
  </sheetData>
  <mergeCells count="6">
    <mergeCell ref="B4:C4"/>
    <mergeCell ref="D5:F5"/>
    <mergeCell ref="B7:C7"/>
    <mergeCell ref="B5:B6"/>
    <mergeCell ref="C5:C6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I7" sqref="I7"/>
    </sheetView>
  </sheetViews>
  <sheetFormatPr defaultColWidth="10" defaultRowHeight="13.5" outlineLevelCol="5"/>
  <cols>
    <col min="1" max="1" width="0.408333333333333" customWidth="1"/>
    <col min="2" max="2" width="23.6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46"/>
      <c r="B1" s="38" t="s">
        <v>239</v>
      </c>
      <c r="C1" s="57"/>
      <c r="D1" s="57"/>
      <c r="E1" s="57"/>
      <c r="F1" s="57"/>
    </row>
    <row r="2" ht="25" customHeight="1" spans="2:6">
      <c r="B2" s="39" t="s">
        <v>26</v>
      </c>
      <c r="C2" s="39"/>
      <c r="D2" s="39"/>
      <c r="E2" s="39"/>
      <c r="F2" s="39"/>
    </row>
    <row r="3" ht="26.7" customHeight="1" spans="2:6">
      <c r="B3" s="39"/>
      <c r="C3" s="39"/>
      <c r="D3" s="39"/>
      <c r="E3" s="39"/>
      <c r="F3" s="39"/>
    </row>
    <row r="4" ht="27.6" customHeight="1" spans="2:6">
      <c r="B4" s="40" t="s">
        <v>36</v>
      </c>
      <c r="C4" s="40"/>
      <c r="D4" s="58"/>
      <c r="E4" s="58"/>
      <c r="F4" s="45" t="s">
        <v>37</v>
      </c>
    </row>
    <row r="5" ht="33.6" customHeight="1" spans="2:6">
      <c r="B5" s="59" t="s">
        <v>131</v>
      </c>
      <c r="C5" s="59" t="s">
        <v>78</v>
      </c>
      <c r="D5" s="59" t="s">
        <v>240</v>
      </c>
      <c r="E5" s="59"/>
      <c r="F5" s="59"/>
    </row>
    <row r="6" ht="31.05" customHeight="1" spans="2:6">
      <c r="B6" s="59"/>
      <c r="C6" s="59"/>
      <c r="D6" s="59" t="s">
        <v>65</v>
      </c>
      <c r="E6" s="59" t="s">
        <v>133</v>
      </c>
      <c r="F6" s="59" t="s">
        <v>134</v>
      </c>
    </row>
    <row r="7" ht="20.7" customHeight="1" spans="2:6">
      <c r="B7" s="60" t="s">
        <v>42</v>
      </c>
      <c r="C7" s="60"/>
      <c r="D7" s="61" t="s">
        <v>49</v>
      </c>
      <c r="E7" s="61" t="s">
        <v>49</v>
      </c>
      <c r="F7" s="61" t="s">
        <v>49</v>
      </c>
    </row>
    <row r="8" ht="16.35" customHeight="1" spans="2:6">
      <c r="B8" s="50"/>
      <c r="C8" s="51"/>
      <c r="D8" s="62" t="s">
        <v>49</v>
      </c>
      <c r="E8" s="62" t="s">
        <v>49</v>
      </c>
      <c r="F8" s="62" t="s">
        <v>49</v>
      </c>
    </row>
    <row r="9" ht="16.35" customHeight="1" spans="2:6">
      <c r="B9" s="52" t="s">
        <v>236</v>
      </c>
      <c r="C9" s="48" t="s">
        <v>236</v>
      </c>
      <c r="D9" s="62" t="s">
        <v>49</v>
      </c>
      <c r="E9" s="62" t="s">
        <v>49</v>
      </c>
      <c r="F9" s="62" t="s">
        <v>49</v>
      </c>
    </row>
    <row r="10" ht="16.35" customHeight="1" spans="2:6">
      <c r="B10" s="52" t="s">
        <v>237</v>
      </c>
      <c r="C10" s="48" t="s">
        <v>237</v>
      </c>
      <c r="D10" s="62" t="s">
        <v>49</v>
      </c>
      <c r="E10" s="62" t="s">
        <v>49</v>
      </c>
      <c r="F10" s="62" t="s">
        <v>49</v>
      </c>
    </row>
    <row r="11" ht="16.35" customHeight="1" spans="2:6">
      <c r="B11" s="41" t="s">
        <v>238</v>
      </c>
      <c r="C11" s="41"/>
      <c r="D11" s="41"/>
      <c r="E11" s="41"/>
      <c r="F11" s="41"/>
    </row>
  </sheetData>
  <mergeCells count="7">
    <mergeCell ref="B4:C4"/>
    <mergeCell ref="D5:F5"/>
    <mergeCell ref="B7:C7"/>
    <mergeCell ref="B11:F11"/>
    <mergeCell ref="B5:B6"/>
    <mergeCell ref="C5:C6"/>
    <mergeCell ref="B2:F3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opLeftCell="A6" workbookViewId="0">
      <selection activeCell="A1" sqref="A1"/>
    </sheetView>
  </sheetViews>
  <sheetFormatPr defaultColWidth="10" defaultRowHeight="13.5" outlineLevelCol="3"/>
  <cols>
    <col min="1" max="1" width="38.2666666666667" customWidth="1"/>
    <col min="2" max="2" width="27.275" customWidth="1"/>
    <col min="3" max="3" width="38.5416666666667" customWidth="1"/>
    <col min="4" max="4" width="23.2" customWidth="1"/>
  </cols>
  <sheetData>
    <row r="1" ht="16.35" customHeight="1" spans="1:1">
      <c r="A1" s="38" t="s">
        <v>241</v>
      </c>
    </row>
    <row r="2" ht="34.5" customHeight="1" spans="1:4">
      <c r="A2" s="39" t="s">
        <v>28</v>
      </c>
      <c r="B2" s="39"/>
      <c r="C2" s="39"/>
      <c r="D2" s="39"/>
    </row>
    <row r="3" ht="39.65" customHeight="1" spans="1:4">
      <c r="A3" s="40" t="s">
        <v>36</v>
      </c>
      <c r="B3" s="40"/>
      <c r="C3" s="40"/>
      <c r="D3" s="45" t="s">
        <v>37</v>
      </c>
    </row>
    <row r="4" ht="31.05" customHeight="1" spans="1:4">
      <c r="A4" s="55" t="s">
        <v>242</v>
      </c>
      <c r="B4" s="55" t="s">
        <v>41</v>
      </c>
      <c r="C4" s="55" t="s">
        <v>243</v>
      </c>
      <c r="D4" s="55" t="s">
        <v>41</v>
      </c>
    </row>
    <row r="5" ht="26.7" customHeight="1" spans="1:4">
      <c r="A5" s="47" t="s">
        <v>244</v>
      </c>
      <c r="B5" s="47"/>
      <c r="C5" s="47" t="s">
        <v>244</v>
      </c>
      <c r="D5" s="47"/>
    </row>
    <row r="6" ht="26.7" customHeight="1" spans="1:4">
      <c r="A6" s="48" t="s">
        <v>124</v>
      </c>
      <c r="B6" s="48"/>
      <c r="C6" s="48" t="s">
        <v>125</v>
      </c>
      <c r="D6" s="48"/>
    </row>
    <row r="7" ht="25" customHeight="1" spans="1:4">
      <c r="A7" s="48" t="s">
        <v>245</v>
      </c>
      <c r="B7" s="48"/>
      <c r="C7" s="48" t="s">
        <v>246</v>
      </c>
      <c r="D7" s="48"/>
    </row>
    <row r="8" ht="24.15" customHeight="1" spans="1:4">
      <c r="A8" s="48" t="s">
        <v>247</v>
      </c>
      <c r="B8" s="48"/>
      <c r="C8" s="48" t="s">
        <v>247</v>
      </c>
      <c r="D8" s="48"/>
    </row>
    <row r="9" ht="25.85" customHeight="1" spans="1:4">
      <c r="A9" s="48" t="s">
        <v>248</v>
      </c>
      <c r="B9" s="48"/>
      <c r="C9" s="48" t="s">
        <v>248</v>
      </c>
      <c r="D9" s="48"/>
    </row>
    <row r="10" ht="24.15" customHeight="1" spans="1:4">
      <c r="A10" s="48" t="s">
        <v>249</v>
      </c>
      <c r="B10" s="48"/>
      <c r="C10" s="48" t="s">
        <v>249</v>
      </c>
      <c r="D10" s="48"/>
    </row>
    <row r="11" ht="26.7" customHeight="1" spans="1:4">
      <c r="A11" s="48" t="s">
        <v>250</v>
      </c>
      <c r="B11" s="48"/>
      <c r="C11" s="48" t="s">
        <v>251</v>
      </c>
      <c r="D11" s="48"/>
    </row>
    <row r="12" ht="30.15" customHeight="1" spans="1:4">
      <c r="A12" s="48" t="s">
        <v>252</v>
      </c>
      <c r="B12" s="48"/>
      <c r="C12" s="48" t="s">
        <v>252</v>
      </c>
      <c r="D12" s="48"/>
    </row>
    <row r="13" ht="20.7" customHeight="1" spans="1:4">
      <c r="A13" s="48" t="s">
        <v>253</v>
      </c>
      <c r="B13" s="48"/>
      <c r="C13" s="48" t="s">
        <v>253</v>
      </c>
      <c r="D13" s="48"/>
    </row>
    <row r="14" ht="25" customHeight="1" spans="1:4">
      <c r="A14" s="48" t="s">
        <v>254</v>
      </c>
      <c r="B14" s="48"/>
      <c r="C14" s="48" t="s">
        <v>255</v>
      </c>
      <c r="D14" s="48"/>
    </row>
    <row r="15" ht="26.7" customHeight="1" spans="1:4">
      <c r="A15" s="48" t="s">
        <v>256</v>
      </c>
      <c r="B15" s="48"/>
      <c r="C15" s="48" t="s">
        <v>257</v>
      </c>
      <c r="D15" s="48"/>
    </row>
    <row r="16" ht="16.35" customHeight="1" spans="1:4">
      <c r="A16" s="48"/>
      <c r="B16" s="48"/>
      <c r="C16" s="48" t="s">
        <v>258</v>
      </c>
      <c r="D16" s="48"/>
    </row>
    <row r="17" ht="16.35" customHeight="1" spans="1:4">
      <c r="A17" s="41" t="s">
        <v>259</v>
      </c>
      <c r="B17" s="41"/>
      <c r="C17" s="41"/>
      <c r="D17" s="41"/>
    </row>
    <row r="18" ht="16.35" customHeight="1" spans="1:4">
      <c r="A18" s="56"/>
      <c r="B18" s="56"/>
      <c r="C18" s="56"/>
      <c r="D18" s="56"/>
    </row>
  </sheetData>
  <mergeCells count="3">
    <mergeCell ref="A2:D2"/>
    <mergeCell ref="A3:C3"/>
    <mergeCell ref="A17:C1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"/>
  <sheetViews>
    <sheetView topLeftCell="A6" workbookViewId="0">
      <selection activeCell="H9" sqref="H9"/>
    </sheetView>
  </sheetViews>
  <sheetFormatPr defaultColWidth="10" defaultRowHeight="13.5"/>
  <cols>
    <col min="1" max="1" width="0.408333333333333" customWidth="1"/>
    <col min="2" max="2" width="10.9916666666667" customWidth="1"/>
    <col min="3" max="3" width="15.3333333333333" customWidth="1"/>
    <col min="4" max="4" width="8.14166666666667" customWidth="1"/>
    <col min="5" max="5" width="20.625" customWidth="1"/>
    <col min="6" max="6" width="11.125" customWidth="1"/>
    <col min="7" max="7" width="17.775" customWidth="1"/>
    <col min="8" max="8" width="20.0833333333333" customWidth="1"/>
    <col min="9" max="9" width="14.25" customWidth="1"/>
    <col min="10" max="10" width="15.5" customWidth="1"/>
    <col min="11" max="11" width="14" customWidth="1"/>
    <col min="12" max="12" width="11.5333333333333" customWidth="1"/>
    <col min="13" max="15" width="10.9916666666667" customWidth="1"/>
    <col min="16" max="16" width="10.8583333333333" customWidth="1"/>
    <col min="17" max="17" width="10.7166666666667" customWidth="1"/>
    <col min="18" max="18" width="12.4833333333333" customWidth="1"/>
    <col min="19" max="19" width="10.9916666666667" customWidth="1"/>
    <col min="20" max="20" width="10.8583333333333" customWidth="1"/>
    <col min="21" max="22" width="10.9916666666667" customWidth="1"/>
    <col min="23" max="23" width="10.7166666666667" customWidth="1"/>
    <col min="24" max="24" width="12.075" customWidth="1"/>
    <col min="25" max="25" width="10.5833333333333" customWidth="1"/>
    <col min="26" max="26" width="12.2083333333333" customWidth="1"/>
    <col min="27" max="27" width="9.76666666666667" customWidth="1"/>
  </cols>
  <sheetData>
    <row r="1" ht="20.7" customHeight="1" spans="1:3">
      <c r="A1" s="46"/>
      <c r="B1" s="38" t="s">
        <v>260</v>
      </c>
      <c r="C1" s="38"/>
    </row>
    <row r="2" ht="42.25" customHeight="1" spans="2:26">
      <c r="B2" s="39" t="s">
        <v>30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ht="22.4" customHeight="1" spans="1:26">
      <c r="A3" s="41"/>
      <c r="B3" s="40" t="s">
        <v>36</v>
      </c>
      <c r="C3" s="40"/>
      <c r="D3" s="40"/>
      <c r="E3" s="40"/>
      <c r="F3" s="40"/>
      <c r="G3" s="40"/>
      <c r="H3" s="40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5" t="s">
        <v>37</v>
      </c>
    </row>
    <row r="4" ht="33.6" customHeight="1" spans="2:26">
      <c r="B4" s="47" t="s">
        <v>261</v>
      </c>
      <c r="C4" s="47" t="s">
        <v>262</v>
      </c>
      <c r="D4" s="47" t="s">
        <v>263</v>
      </c>
      <c r="E4" s="47" t="s">
        <v>264</v>
      </c>
      <c r="F4" s="47" t="s">
        <v>265</v>
      </c>
      <c r="G4" s="47" t="s">
        <v>266</v>
      </c>
      <c r="H4" s="47" t="s">
        <v>267</v>
      </c>
      <c r="I4" s="47" t="s">
        <v>65</v>
      </c>
      <c r="J4" s="47" t="s">
        <v>116</v>
      </c>
      <c r="K4" s="47"/>
      <c r="L4" s="47"/>
      <c r="M4" s="47"/>
      <c r="N4" s="47"/>
      <c r="O4" s="47"/>
      <c r="P4" s="47" t="s">
        <v>117</v>
      </c>
      <c r="Q4" s="47"/>
      <c r="R4" s="47"/>
      <c r="S4" s="47" t="s">
        <v>118</v>
      </c>
      <c r="T4" s="47" t="s">
        <v>53</v>
      </c>
      <c r="U4" s="47" t="s">
        <v>268</v>
      </c>
      <c r="V4" s="47"/>
      <c r="W4" s="47"/>
      <c r="X4" s="47"/>
      <c r="Y4" s="47"/>
      <c r="Z4" s="47"/>
    </row>
    <row r="5" ht="44.85" customHeight="1" spans="2:26">
      <c r="B5" s="47"/>
      <c r="C5" s="47"/>
      <c r="D5" s="47"/>
      <c r="E5" s="47"/>
      <c r="F5" s="47"/>
      <c r="G5" s="47"/>
      <c r="H5" s="47"/>
      <c r="I5" s="47"/>
      <c r="J5" s="47" t="s">
        <v>132</v>
      </c>
      <c r="K5" s="47" t="s">
        <v>269</v>
      </c>
      <c r="L5" s="47" t="s">
        <v>270</v>
      </c>
      <c r="M5" s="47" t="s">
        <v>271</v>
      </c>
      <c r="N5" s="47" t="s">
        <v>272</v>
      </c>
      <c r="O5" s="47" t="s">
        <v>273</v>
      </c>
      <c r="P5" s="47" t="s">
        <v>132</v>
      </c>
      <c r="Q5" s="47" t="s">
        <v>117</v>
      </c>
      <c r="R5" s="47" t="s">
        <v>274</v>
      </c>
      <c r="S5" s="47"/>
      <c r="T5" s="47"/>
      <c r="U5" s="47" t="s">
        <v>132</v>
      </c>
      <c r="V5" s="47" t="s">
        <v>55</v>
      </c>
      <c r="W5" s="47" t="s">
        <v>56</v>
      </c>
      <c r="X5" s="47" t="s">
        <v>275</v>
      </c>
      <c r="Y5" s="47" t="s">
        <v>58</v>
      </c>
      <c r="Z5" s="47" t="s">
        <v>276</v>
      </c>
    </row>
    <row r="6" ht="30.15" customHeight="1" spans="2:26">
      <c r="B6" s="48"/>
      <c r="C6" s="48"/>
      <c r="D6" s="48"/>
      <c r="E6" s="48"/>
      <c r="F6" s="48"/>
      <c r="G6" s="48"/>
      <c r="H6" s="49" t="s">
        <v>42</v>
      </c>
      <c r="I6" s="53">
        <v>2775205.55</v>
      </c>
      <c r="J6" s="53">
        <v>2775205.55</v>
      </c>
      <c r="K6" s="53">
        <v>2775205.55</v>
      </c>
      <c r="L6" s="53" t="s">
        <v>49</v>
      </c>
      <c r="M6" s="53" t="s">
        <v>49</v>
      </c>
      <c r="N6" s="53" t="s">
        <v>49</v>
      </c>
      <c r="O6" s="53" t="s">
        <v>49</v>
      </c>
      <c r="P6" s="53" t="s">
        <v>49</v>
      </c>
      <c r="Q6" s="53" t="s">
        <v>49</v>
      </c>
      <c r="R6" s="53" t="s">
        <v>49</v>
      </c>
      <c r="S6" s="53" t="s">
        <v>49</v>
      </c>
      <c r="T6" s="53" t="s">
        <v>49</v>
      </c>
      <c r="U6" s="53" t="s">
        <v>49</v>
      </c>
      <c r="V6" s="53" t="s">
        <v>49</v>
      </c>
      <c r="W6" s="53" t="s">
        <v>49</v>
      </c>
      <c r="X6" s="53" t="s">
        <v>49</v>
      </c>
      <c r="Y6" s="53" t="s">
        <v>49</v>
      </c>
      <c r="Z6" s="53" t="s">
        <v>49</v>
      </c>
    </row>
    <row r="7" ht="30.15" customHeight="1" spans="2:26">
      <c r="B7" s="50" t="s">
        <v>277</v>
      </c>
      <c r="C7" s="51" t="s">
        <v>278</v>
      </c>
      <c r="D7" s="48"/>
      <c r="E7" s="48"/>
      <c r="F7" s="48"/>
      <c r="G7" s="48"/>
      <c r="H7" s="48"/>
      <c r="I7" s="54">
        <v>2775205.55</v>
      </c>
      <c r="J7" s="54">
        <v>2775205.55</v>
      </c>
      <c r="K7" s="54">
        <v>2775205.55</v>
      </c>
      <c r="L7" s="54" t="s">
        <v>49</v>
      </c>
      <c r="M7" s="54" t="s">
        <v>49</v>
      </c>
      <c r="N7" s="54" t="s">
        <v>49</v>
      </c>
      <c r="O7" s="54" t="s">
        <v>49</v>
      </c>
      <c r="P7" s="54" t="s">
        <v>49</v>
      </c>
      <c r="Q7" s="54" t="s">
        <v>49</v>
      </c>
      <c r="R7" s="54" t="s">
        <v>49</v>
      </c>
      <c r="S7" s="54" t="s">
        <v>49</v>
      </c>
      <c r="T7" s="54" t="s">
        <v>49</v>
      </c>
      <c r="U7" s="54" t="s">
        <v>49</v>
      </c>
      <c r="V7" s="54" t="s">
        <v>49</v>
      </c>
      <c r="W7" s="54" t="s">
        <v>49</v>
      </c>
      <c r="X7" s="54" t="s">
        <v>49</v>
      </c>
      <c r="Y7" s="54" t="s">
        <v>49</v>
      </c>
      <c r="Z7" s="54" t="s">
        <v>49</v>
      </c>
    </row>
    <row r="8" ht="31" customHeight="1" spans="2:26">
      <c r="B8" s="52" t="s">
        <v>279</v>
      </c>
      <c r="C8" s="48" t="s">
        <v>280</v>
      </c>
      <c r="D8" s="50" t="s">
        <v>281</v>
      </c>
      <c r="E8" s="52" t="s">
        <v>282</v>
      </c>
      <c r="F8" s="50" t="s">
        <v>283</v>
      </c>
      <c r="G8" s="50" t="s">
        <v>284</v>
      </c>
      <c r="H8" s="52" t="s">
        <v>285</v>
      </c>
      <c r="I8" s="54">
        <v>100000</v>
      </c>
      <c r="J8" s="54">
        <v>100000</v>
      </c>
      <c r="K8" s="54">
        <v>100000</v>
      </c>
      <c r="L8" s="54" t="s">
        <v>49</v>
      </c>
      <c r="M8" s="54" t="s">
        <v>49</v>
      </c>
      <c r="N8" s="54" t="s">
        <v>49</v>
      </c>
      <c r="O8" s="54" t="s">
        <v>49</v>
      </c>
      <c r="P8" s="54" t="s">
        <v>49</v>
      </c>
      <c r="Q8" s="54" t="s">
        <v>49</v>
      </c>
      <c r="R8" s="54" t="s">
        <v>49</v>
      </c>
      <c r="S8" s="54" t="s">
        <v>49</v>
      </c>
      <c r="T8" s="54" t="s">
        <v>49</v>
      </c>
      <c r="U8" s="54" t="s">
        <v>49</v>
      </c>
      <c r="V8" s="54" t="s">
        <v>49</v>
      </c>
      <c r="W8" s="54" t="s">
        <v>49</v>
      </c>
      <c r="X8" s="54" t="s">
        <v>49</v>
      </c>
      <c r="Y8" s="54" t="s">
        <v>49</v>
      </c>
      <c r="Z8" s="54" t="s">
        <v>49</v>
      </c>
    </row>
    <row r="9" ht="31" customHeight="1" spans="2:26">
      <c r="B9" s="52" t="s">
        <v>279</v>
      </c>
      <c r="C9" s="48" t="s">
        <v>280</v>
      </c>
      <c r="D9" s="50" t="s">
        <v>281</v>
      </c>
      <c r="E9" s="52" t="s">
        <v>282</v>
      </c>
      <c r="F9" s="50" t="s">
        <v>283</v>
      </c>
      <c r="G9" s="50" t="s">
        <v>284</v>
      </c>
      <c r="H9" s="50" t="s">
        <v>286</v>
      </c>
      <c r="I9" s="54">
        <v>100000</v>
      </c>
      <c r="J9" s="54">
        <v>100000</v>
      </c>
      <c r="K9" s="54">
        <v>100000</v>
      </c>
      <c r="L9" s="54" t="s">
        <v>49</v>
      </c>
      <c r="M9" s="54" t="s">
        <v>49</v>
      </c>
      <c r="N9" s="54" t="s">
        <v>49</v>
      </c>
      <c r="O9" s="54" t="s">
        <v>49</v>
      </c>
      <c r="P9" s="54" t="s">
        <v>49</v>
      </c>
      <c r="Q9" s="54" t="s">
        <v>49</v>
      </c>
      <c r="R9" s="54" t="s">
        <v>49</v>
      </c>
      <c r="S9" s="54" t="s">
        <v>49</v>
      </c>
      <c r="T9" s="54" t="s">
        <v>49</v>
      </c>
      <c r="U9" s="54" t="s">
        <v>49</v>
      </c>
      <c r="V9" s="54" t="s">
        <v>49</v>
      </c>
      <c r="W9" s="54" t="s">
        <v>49</v>
      </c>
      <c r="X9" s="54" t="s">
        <v>49</v>
      </c>
      <c r="Y9" s="54" t="s">
        <v>49</v>
      </c>
      <c r="Z9" s="54" t="s">
        <v>49</v>
      </c>
    </row>
    <row r="10" ht="31" customHeight="1" spans="2:26">
      <c r="B10" s="52" t="s">
        <v>279</v>
      </c>
      <c r="C10" s="48" t="s">
        <v>280</v>
      </c>
      <c r="D10" s="50" t="s">
        <v>281</v>
      </c>
      <c r="E10" s="52" t="s">
        <v>282</v>
      </c>
      <c r="F10" s="50" t="s">
        <v>283</v>
      </c>
      <c r="G10" s="50" t="s">
        <v>284</v>
      </c>
      <c r="H10" s="50" t="s">
        <v>287</v>
      </c>
      <c r="I10" s="54">
        <v>650000</v>
      </c>
      <c r="J10" s="54">
        <v>650000</v>
      </c>
      <c r="K10" s="54">
        <v>650000</v>
      </c>
      <c r="L10" s="54" t="s">
        <v>49</v>
      </c>
      <c r="M10" s="54" t="s">
        <v>49</v>
      </c>
      <c r="N10" s="54" t="s">
        <v>49</v>
      </c>
      <c r="O10" s="54" t="s">
        <v>49</v>
      </c>
      <c r="P10" s="54" t="s">
        <v>49</v>
      </c>
      <c r="Q10" s="54" t="s">
        <v>49</v>
      </c>
      <c r="R10" s="54" t="s">
        <v>49</v>
      </c>
      <c r="S10" s="54" t="s">
        <v>49</v>
      </c>
      <c r="T10" s="54" t="s">
        <v>49</v>
      </c>
      <c r="U10" s="54" t="s">
        <v>49</v>
      </c>
      <c r="V10" s="54" t="s">
        <v>49</v>
      </c>
      <c r="W10" s="54" t="s">
        <v>49</v>
      </c>
      <c r="X10" s="54" t="s">
        <v>49</v>
      </c>
      <c r="Y10" s="54" t="s">
        <v>49</v>
      </c>
      <c r="Z10" s="54" t="s">
        <v>49</v>
      </c>
    </row>
    <row r="11" ht="31" customHeight="1" spans="2:26">
      <c r="B11" s="52" t="s">
        <v>279</v>
      </c>
      <c r="C11" s="48" t="s">
        <v>280</v>
      </c>
      <c r="D11" s="50" t="s">
        <v>281</v>
      </c>
      <c r="E11" s="52" t="s">
        <v>282</v>
      </c>
      <c r="F11" s="50" t="s">
        <v>283</v>
      </c>
      <c r="G11" s="50" t="s">
        <v>284</v>
      </c>
      <c r="H11" s="52" t="s">
        <v>288</v>
      </c>
      <c r="I11" s="54">
        <v>200000</v>
      </c>
      <c r="J11" s="54">
        <v>200000</v>
      </c>
      <c r="K11" s="54">
        <v>200000</v>
      </c>
      <c r="L11" s="54" t="s">
        <v>49</v>
      </c>
      <c r="M11" s="54" t="s">
        <v>49</v>
      </c>
      <c r="N11" s="54" t="s">
        <v>49</v>
      </c>
      <c r="O11" s="54" t="s">
        <v>49</v>
      </c>
      <c r="P11" s="54" t="s">
        <v>49</v>
      </c>
      <c r="Q11" s="54" t="s">
        <v>49</v>
      </c>
      <c r="R11" s="54" t="s">
        <v>49</v>
      </c>
      <c r="S11" s="54" t="s">
        <v>49</v>
      </c>
      <c r="T11" s="54" t="s">
        <v>49</v>
      </c>
      <c r="U11" s="54" t="s">
        <v>49</v>
      </c>
      <c r="V11" s="54" t="s">
        <v>49</v>
      </c>
      <c r="W11" s="54" t="s">
        <v>49</v>
      </c>
      <c r="X11" s="54" t="s">
        <v>49</v>
      </c>
      <c r="Y11" s="54" t="s">
        <v>49</v>
      </c>
      <c r="Z11" s="54" t="s">
        <v>49</v>
      </c>
    </row>
    <row r="12" ht="54" customHeight="1" spans="2:26">
      <c r="B12" s="52" t="s">
        <v>279</v>
      </c>
      <c r="C12" s="48" t="s">
        <v>280</v>
      </c>
      <c r="D12" s="50" t="s">
        <v>281</v>
      </c>
      <c r="E12" s="52" t="s">
        <v>282</v>
      </c>
      <c r="F12" s="50" t="s">
        <v>289</v>
      </c>
      <c r="G12" s="50" t="s">
        <v>290</v>
      </c>
      <c r="H12" s="52" t="s">
        <v>291</v>
      </c>
      <c r="I12" s="54">
        <v>187871.55</v>
      </c>
      <c r="J12" s="54">
        <v>187871.55</v>
      </c>
      <c r="K12" s="54">
        <v>187871.55</v>
      </c>
      <c r="L12" s="54" t="s">
        <v>49</v>
      </c>
      <c r="M12" s="54" t="s">
        <v>49</v>
      </c>
      <c r="N12" s="54" t="s">
        <v>49</v>
      </c>
      <c r="O12" s="54" t="s">
        <v>49</v>
      </c>
      <c r="P12" s="54" t="s">
        <v>49</v>
      </c>
      <c r="Q12" s="54" t="s">
        <v>49</v>
      </c>
      <c r="R12" s="54" t="s">
        <v>49</v>
      </c>
      <c r="S12" s="54" t="s">
        <v>49</v>
      </c>
      <c r="T12" s="54" t="s">
        <v>49</v>
      </c>
      <c r="U12" s="54" t="s">
        <v>49</v>
      </c>
      <c r="V12" s="54" t="s">
        <v>49</v>
      </c>
      <c r="W12" s="54" t="s">
        <v>49</v>
      </c>
      <c r="X12" s="54" t="s">
        <v>49</v>
      </c>
      <c r="Y12" s="54" t="s">
        <v>49</v>
      </c>
      <c r="Z12" s="54" t="s">
        <v>49</v>
      </c>
    </row>
    <row r="13" ht="31" customHeight="1" spans="2:26">
      <c r="B13" s="52" t="s">
        <v>279</v>
      </c>
      <c r="C13" s="48" t="s">
        <v>280</v>
      </c>
      <c r="D13" s="50" t="s">
        <v>281</v>
      </c>
      <c r="E13" s="52" t="s">
        <v>282</v>
      </c>
      <c r="F13" s="50" t="s">
        <v>289</v>
      </c>
      <c r="G13" s="50" t="s">
        <v>290</v>
      </c>
      <c r="H13" s="50" t="s">
        <v>292</v>
      </c>
      <c r="I13" s="54">
        <v>207334</v>
      </c>
      <c r="J13" s="54">
        <v>207334</v>
      </c>
      <c r="K13" s="54">
        <v>207334</v>
      </c>
      <c r="L13" s="54" t="s">
        <v>49</v>
      </c>
      <c r="M13" s="54" t="s">
        <v>49</v>
      </c>
      <c r="N13" s="54" t="s">
        <v>49</v>
      </c>
      <c r="O13" s="54" t="s">
        <v>49</v>
      </c>
      <c r="P13" s="54" t="s">
        <v>49</v>
      </c>
      <c r="Q13" s="54" t="s">
        <v>49</v>
      </c>
      <c r="R13" s="54" t="s">
        <v>49</v>
      </c>
      <c r="S13" s="54" t="s">
        <v>49</v>
      </c>
      <c r="T13" s="54" t="s">
        <v>49</v>
      </c>
      <c r="U13" s="54" t="s">
        <v>49</v>
      </c>
      <c r="V13" s="54" t="s">
        <v>49</v>
      </c>
      <c r="W13" s="54" t="s">
        <v>49</v>
      </c>
      <c r="X13" s="54" t="s">
        <v>49</v>
      </c>
      <c r="Y13" s="54" t="s">
        <v>49</v>
      </c>
      <c r="Z13" s="54" t="s">
        <v>49</v>
      </c>
    </row>
    <row r="14" ht="30.15" customHeight="1" spans="2:26">
      <c r="B14" s="52" t="s">
        <v>279</v>
      </c>
      <c r="C14" s="48" t="s">
        <v>280</v>
      </c>
      <c r="D14" s="50" t="s">
        <v>281</v>
      </c>
      <c r="E14" s="52" t="s">
        <v>282</v>
      </c>
      <c r="F14" s="50" t="s">
        <v>293</v>
      </c>
      <c r="G14" s="50" t="s">
        <v>294</v>
      </c>
      <c r="H14" s="52" t="s">
        <v>295</v>
      </c>
      <c r="I14" s="54">
        <v>1330000</v>
      </c>
      <c r="J14" s="54">
        <v>1330000</v>
      </c>
      <c r="K14" s="54">
        <v>1330000</v>
      </c>
      <c r="L14" s="54" t="s">
        <v>49</v>
      </c>
      <c r="M14" s="54" t="s">
        <v>49</v>
      </c>
      <c r="N14" s="54" t="s">
        <v>49</v>
      </c>
      <c r="O14" s="54" t="s">
        <v>49</v>
      </c>
      <c r="P14" s="54" t="s">
        <v>49</v>
      </c>
      <c r="Q14" s="54" t="s">
        <v>49</v>
      </c>
      <c r="R14" s="54" t="s">
        <v>49</v>
      </c>
      <c r="S14" s="54" t="s">
        <v>49</v>
      </c>
      <c r="T14" s="54" t="s">
        <v>49</v>
      </c>
      <c r="U14" s="54" t="s">
        <v>49</v>
      </c>
      <c r="V14" s="54" t="s">
        <v>49</v>
      </c>
      <c r="W14" s="54" t="s">
        <v>49</v>
      </c>
      <c r="X14" s="54" t="s">
        <v>49</v>
      </c>
      <c r="Y14" s="54" t="s">
        <v>49</v>
      </c>
      <c r="Z14" s="54" t="s">
        <v>49</v>
      </c>
    </row>
  </sheetData>
  <mergeCells count="16">
    <mergeCell ref="B1:C1"/>
    <mergeCell ref="B2:Z2"/>
    <mergeCell ref="B3:H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2" sqref="A2:I2"/>
    </sheetView>
  </sheetViews>
  <sheetFormatPr defaultColWidth="10" defaultRowHeight="13.5" outlineLevelRow="6"/>
  <cols>
    <col min="1" max="1" width="12.8916666666667" customWidth="1"/>
    <col min="2" max="2" width="20.625" customWidth="1"/>
    <col min="3" max="3" width="10.9916666666667" customWidth="1"/>
    <col min="4" max="4" width="24.8333333333333" customWidth="1"/>
    <col min="5" max="5" width="32.025" customWidth="1"/>
    <col min="6" max="6" width="15.7416666666667" customWidth="1"/>
    <col min="7" max="7" width="16.9583333333333" customWidth="1"/>
    <col min="8" max="8" width="14.7916666666667" customWidth="1"/>
    <col min="9" max="9" width="14.6583333333333" customWidth="1"/>
  </cols>
  <sheetData>
    <row r="1" ht="22.4" customHeight="1" spans="1:1">
      <c r="A1" s="38" t="s">
        <v>296</v>
      </c>
    </row>
    <row r="2" ht="37.05" customHeight="1" spans="1:9">
      <c r="A2" s="39" t="s">
        <v>32</v>
      </c>
      <c r="B2" s="39"/>
      <c r="C2" s="39"/>
      <c r="D2" s="39"/>
      <c r="E2" s="39"/>
      <c r="F2" s="39"/>
      <c r="G2" s="39"/>
      <c r="H2" s="39"/>
      <c r="I2" s="39"/>
    </row>
    <row r="3" ht="26.7" customHeight="1" spans="1:9">
      <c r="A3" s="40" t="s">
        <v>36</v>
      </c>
      <c r="B3" s="40"/>
      <c r="C3" s="40"/>
      <c r="D3" s="40"/>
      <c r="E3" s="41"/>
      <c r="F3" s="41"/>
      <c r="G3" s="41"/>
      <c r="H3" s="41"/>
      <c r="I3" s="45" t="s">
        <v>37</v>
      </c>
    </row>
    <row r="4" ht="30.15" customHeight="1" spans="1:9">
      <c r="A4" s="42" t="s">
        <v>297</v>
      </c>
      <c r="B4" s="42" t="s">
        <v>262</v>
      </c>
      <c r="C4" s="42" t="s">
        <v>298</v>
      </c>
      <c r="D4" s="42" t="s">
        <v>264</v>
      </c>
      <c r="E4" s="42" t="s">
        <v>299</v>
      </c>
      <c r="F4" s="42" t="s">
        <v>42</v>
      </c>
      <c r="G4" s="42" t="s">
        <v>300</v>
      </c>
      <c r="H4" s="42" t="s">
        <v>301</v>
      </c>
      <c r="I4" s="42" t="s">
        <v>302</v>
      </c>
    </row>
    <row r="5" ht="17.25" customHeight="1" spans="1:9">
      <c r="A5" s="43"/>
      <c r="B5" s="43"/>
      <c r="C5" s="43"/>
      <c r="D5" s="43"/>
      <c r="E5" s="43"/>
      <c r="F5" s="44">
        <v>200000</v>
      </c>
      <c r="G5" s="44">
        <v>150000</v>
      </c>
      <c r="H5" s="44" t="s">
        <v>49</v>
      </c>
      <c r="I5" s="44">
        <v>50000</v>
      </c>
    </row>
    <row r="6" ht="30.15" customHeight="1" spans="1:9">
      <c r="A6" s="43" t="s">
        <v>277</v>
      </c>
      <c r="B6" s="43" t="s">
        <v>278</v>
      </c>
      <c r="C6" s="43" t="s">
        <v>281</v>
      </c>
      <c r="D6" s="43" t="s">
        <v>282</v>
      </c>
      <c r="E6" s="43" t="s">
        <v>303</v>
      </c>
      <c r="F6" s="44">
        <v>100000</v>
      </c>
      <c r="G6" s="44">
        <v>100000</v>
      </c>
      <c r="H6" s="44" t="s">
        <v>49</v>
      </c>
      <c r="I6" s="44" t="s">
        <v>49</v>
      </c>
    </row>
    <row r="7" ht="30.15" customHeight="1" spans="1:9">
      <c r="A7" s="43" t="s">
        <v>277</v>
      </c>
      <c r="B7" s="43" t="s">
        <v>278</v>
      </c>
      <c r="C7" s="43" t="s">
        <v>281</v>
      </c>
      <c r="D7" s="43" t="s">
        <v>282</v>
      </c>
      <c r="E7" s="43" t="s">
        <v>304</v>
      </c>
      <c r="F7" s="44">
        <v>100000</v>
      </c>
      <c r="G7" s="44">
        <v>50000</v>
      </c>
      <c r="H7" s="44" t="s">
        <v>49</v>
      </c>
      <c r="I7" s="44">
        <v>50000</v>
      </c>
    </row>
  </sheetData>
  <mergeCells count="2">
    <mergeCell ref="A2:I2"/>
    <mergeCell ref="A3:D3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A10" sqref="A10:A15"/>
    </sheetView>
  </sheetViews>
  <sheetFormatPr defaultColWidth="9" defaultRowHeight="13.5" outlineLevelCol="5"/>
  <cols>
    <col min="1" max="1" width="13.375" customWidth="1"/>
    <col min="3" max="3" width="10.25" customWidth="1"/>
    <col min="4" max="4" width="10.375" customWidth="1"/>
    <col min="5" max="5" width="14" customWidth="1"/>
    <col min="6" max="6" width="22.25" customWidth="1"/>
  </cols>
  <sheetData>
    <row r="1" spans="1:6">
      <c r="A1" s="1" t="s">
        <v>305</v>
      </c>
      <c r="B1" s="2"/>
      <c r="C1" s="2"/>
      <c r="D1" s="2"/>
      <c r="E1" s="2"/>
      <c r="F1" s="2"/>
    </row>
    <row r="2" ht="21" spans="1:6">
      <c r="A2" s="3" t="s">
        <v>306</v>
      </c>
      <c r="B2" s="3"/>
      <c r="C2" s="3"/>
      <c r="D2" s="3"/>
      <c r="E2" s="3"/>
      <c r="F2" s="3"/>
    </row>
    <row r="3" ht="22" customHeight="1" spans="1:6">
      <c r="A3" s="5" t="s">
        <v>307</v>
      </c>
      <c r="B3" s="23" t="s">
        <v>282</v>
      </c>
      <c r="C3" s="23"/>
      <c r="D3" s="23"/>
      <c r="E3" s="23"/>
      <c r="F3" s="6" t="s">
        <v>37</v>
      </c>
    </row>
    <row r="4" ht="29" customHeight="1" spans="1:6">
      <c r="A4" s="24" t="s">
        <v>308</v>
      </c>
      <c r="B4" s="25" t="s">
        <v>286</v>
      </c>
      <c r="C4" s="25"/>
      <c r="D4" s="26"/>
      <c r="E4" s="27" t="s">
        <v>309</v>
      </c>
      <c r="F4" s="28" t="s">
        <v>278</v>
      </c>
    </row>
    <row r="5" ht="28.5" spans="1:6">
      <c r="A5" s="29" t="s">
        <v>310</v>
      </c>
      <c r="B5" s="30">
        <v>100000</v>
      </c>
      <c r="C5" s="31"/>
      <c r="D5" s="31"/>
      <c r="E5" s="32" t="s">
        <v>311</v>
      </c>
      <c r="F5" s="33">
        <v>100000</v>
      </c>
    </row>
    <row r="6" ht="28.5" spans="1:6">
      <c r="A6" s="34"/>
      <c r="B6" s="31"/>
      <c r="C6" s="31"/>
      <c r="D6" s="31"/>
      <c r="E6" s="35" t="s">
        <v>312</v>
      </c>
      <c r="F6" s="14">
        <v>0</v>
      </c>
    </row>
    <row r="7" ht="38" customHeight="1" spans="1:6">
      <c r="A7" s="17" t="s">
        <v>313</v>
      </c>
      <c r="B7" s="18" t="s">
        <v>314</v>
      </c>
      <c r="C7" s="18"/>
      <c r="D7" s="18"/>
      <c r="E7" s="18"/>
      <c r="F7" s="18"/>
    </row>
    <row r="8" ht="45" customHeight="1" spans="1:6">
      <c r="A8" s="24" t="s">
        <v>315</v>
      </c>
      <c r="B8" s="18" t="s">
        <v>316</v>
      </c>
      <c r="C8" s="18"/>
      <c r="D8" s="18"/>
      <c r="E8" s="18"/>
      <c r="F8" s="18"/>
    </row>
    <row r="9" ht="27" customHeight="1" spans="1:6">
      <c r="A9" s="24" t="s">
        <v>317</v>
      </c>
      <c r="B9" s="18" t="s">
        <v>318</v>
      </c>
      <c r="C9" s="18"/>
      <c r="D9" s="18"/>
      <c r="E9" s="18"/>
      <c r="F9" s="18"/>
    </row>
    <row r="10" ht="27" customHeight="1" spans="1:6">
      <c r="A10" s="9" t="s">
        <v>319</v>
      </c>
      <c r="B10" s="36" t="s">
        <v>320</v>
      </c>
      <c r="C10" s="36" t="s">
        <v>321</v>
      </c>
      <c r="D10" s="36" t="s">
        <v>322</v>
      </c>
      <c r="E10" s="36" t="s">
        <v>323</v>
      </c>
      <c r="F10" s="36" t="s">
        <v>324</v>
      </c>
    </row>
    <row r="11" ht="27" customHeight="1" spans="1:6">
      <c r="A11" s="9"/>
      <c r="B11" s="37" t="s">
        <v>325</v>
      </c>
      <c r="C11" s="22">
        <v>30</v>
      </c>
      <c r="D11" s="21" t="s">
        <v>326</v>
      </c>
      <c r="E11" s="21" t="s">
        <v>327</v>
      </c>
      <c r="F11" s="21">
        <v>100</v>
      </c>
    </row>
    <row r="12" ht="27" customHeight="1" spans="1:6">
      <c r="A12" s="9"/>
      <c r="B12" s="37" t="s">
        <v>328</v>
      </c>
      <c r="C12" s="22">
        <v>30</v>
      </c>
      <c r="D12" s="21" t="s">
        <v>329</v>
      </c>
      <c r="E12" s="21" t="s">
        <v>330</v>
      </c>
      <c r="F12" s="21" t="s">
        <v>331</v>
      </c>
    </row>
    <row r="13" ht="27" customHeight="1" spans="1:6">
      <c r="A13" s="9"/>
      <c r="B13" s="37" t="s">
        <v>332</v>
      </c>
      <c r="C13" s="22">
        <v>10</v>
      </c>
      <c r="D13" s="21" t="s">
        <v>333</v>
      </c>
      <c r="E13" s="21" t="s">
        <v>334</v>
      </c>
      <c r="F13" s="21">
        <v>10</v>
      </c>
    </row>
    <row r="14" ht="27" customHeight="1" spans="1:6">
      <c r="A14" s="9"/>
      <c r="B14" s="37" t="s">
        <v>335</v>
      </c>
      <c r="C14" s="22">
        <v>10</v>
      </c>
      <c r="D14" s="21" t="s">
        <v>336</v>
      </c>
      <c r="E14" s="21" t="s">
        <v>327</v>
      </c>
      <c r="F14" s="21">
        <v>1</v>
      </c>
    </row>
    <row r="15" ht="27" customHeight="1" spans="1:6">
      <c r="A15" s="9"/>
      <c r="B15" s="37" t="s">
        <v>337</v>
      </c>
      <c r="C15" s="22">
        <v>10</v>
      </c>
      <c r="D15" s="21" t="s">
        <v>326</v>
      </c>
      <c r="E15" s="21" t="s">
        <v>338</v>
      </c>
      <c r="F15" s="21">
        <v>95</v>
      </c>
    </row>
  </sheetData>
  <mergeCells count="9">
    <mergeCell ref="A2:F2"/>
    <mergeCell ref="B3:E3"/>
    <mergeCell ref="B4:D4"/>
    <mergeCell ref="B7:F7"/>
    <mergeCell ref="B8:F8"/>
    <mergeCell ref="B9:F9"/>
    <mergeCell ref="A5:A6"/>
    <mergeCell ref="A10:A15"/>
    <mergeCell ref="B5:D6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20" sqref="E20"/>
    </sheetView>
  </sheetViews>
  <sheetFormatPr defaultColWidth="9" defaultRowHeight="13.5" outlineLevelCol="5"/>
  <cols>
    <col min="1" max="1" width="13.375" customWidth="1"/>
    <col min="2" max="2" width="15.125" customWidth="1"/>
    <col min="3" max="3" width="10.5" customWidth="1"/>
    <col min="4" max="4" width="10.25" customWidth="1"/>
    <col min="5" max="5" width="10.75" customWidth="1"/>
    <col min="6" max="6" width="30" customWidth="1"/>
  </cols>
  <sheetData>
    <row r="1" spans="1:6">
      <c r="A1" s="1" t="s">
        <v>305</v>
      </c>
      <c r="B1" s="2"/>
      <c r="C1" s="2"/>
      <c r="D1" s="2"/>
      <c r="E1" s="2"/>
      <c r="F1" s="2"/>
    </row>
    <row r="2" ht="21" spans="1:6">
      <c r="A2" s="3" t="s">
        <v>306</v>
      </c>
      <c r="B2" s="3"/>
      <c r="C2" s="3"/>
      <c r="D2" s="3"/>
      <c r="E2" s="3"/>
      <c r="F2" s="3"/>
    </row>
    <row r="3" ht="20" customHeight="1" spans="1:6">
      <c r="A3" s="4" t="s">
        <v>307</v>
      </c>
      <c r="B3" s="5" t="s">
        <v>282</v>
      </c>
      <c r="C3" s="5"/>
      <c r="D3" s="5"/>
      <c r="E3" s="5"/>
      <c r="F3" s="6" t="s">
        <v>37</v>
      </c>
    </row>
    <row r="4" ht="33" spans="1:6">
      <c r="A4" s="7" t="s">
        <v>308</v>
      </c>
      <c r="B4" s="8" t="s">
        <v>339</v>
      </c>
      <c r="C4" s="8"/>
      <c r="D4" s="8"/>
      <c r="E4" s="9" t="s">
        <v>309</v>
      </c>
      <c r="F4" s="10" t="s">
        <v>278</v>
      </c>
    </row>
    <row r="5" ht="33" spans="1:6">
      <c r="A5" s="11" t="s">
        <v>310</v>
      </c>
      <c r="B5" s="12">
        <v>100000</v>
      </c>
      <c r="C5" s="12"/>
      <c r="D5" s="12"/>
      <c r="E5" s="13" t="s">
        <v>311</v>
      </c>
      <c r="F5" s="14">
        <v>100000</v>
      </c>
    </row>
    <row r="6" ht="33" spans="1:6">
      <c r="A6" s="13"/>
      <c r="B6" s="15"/>
      <c r="C6" s="15"/>
      <c r="D6" s="15"/>
      <c r="E6" s="16" t="s">
        <v>312</v>
      </c>
      <c r="F6" s="14">
        <v>0</v>
      </c>
    </row>
    <row r="7" ht="54" customHeight="1" spans="1:6">
      <c r="A7" s="17" t="s">
        <v>313</v>
      </c>
      <c r="B7" s="18" t="s">
        <v>340</v>
      </c>
      <c r="C7" s="18"/>
      <c r="D7" s="18"/>
      <c r="E7" s="18"/>
      <c r="F7" s="18"/>
    </row>
    <row r="8" ht="48" customHeight="1" spans="1:6">
      <c r="A8" s="17" t="s">
        <v>315</v>
      </c>
      <c r="B8" s="18" t="s">
        <v>341</v>
      </c>
      <c r="C8" s="18"/>
      <c r="D8" s="18"/>
      <c r="E8" s="18"/>
      <c r="F8" s="18"/>
    </row>
    <row r="9" ht="31" customHeight="1" spans="1:6">
      <c r="A9" s="17" t="s">
        <v>317</v>
      </c>
      <c r="B9" s="18" t="s">
        <v>342</v>
      </c>
      <c r="C9" s="18"/>
      <c r="D9" s="18"/>
      <c r="E9" s="18"/>
      <c r="F9" s="18"/>
    </row>
    <row r="10" ht="24" customHeight="1" spans="1:6">
      <c r="A10" s="19" t="s">
        <v>319</v>
      </c>
      <c r="B10" s="19" t="s">
        <v>320</v>
      </c>
      <c r="C10" s="19" t="s">
        <v>321</v>
      </c>
      <c r="D10" s="19" t="s">
        <v>322</v>
      </c>
      <c r="E10" s="19" t="s">
        <v>323</v>
      </c>
      <c r="F10" s="19" t="s">
        <v>324</v>
      </c>
    </row>
    <row r="11" ht="30" customHeight="1" spans="1:6">
      <c r="A11" s="11"/>
      <c r="B11" s="20" t="s">
        <v>343</v>
      </c>
      <c r="C11" s="21">
        <v>10</v>
      </c>
      <c r="D11" s="21" t="s">
        <v>326</v>
      </c>
      <c r="E11" s="21" t="s">
        <v>327</v>
      </c>
      <c r="F11" s="21">
        <v>100</v>
      </c>
    </row>
    <row r="12" ht="31" customHeight="1" spans="1:6">
      <c r="A12" s="11"/>
      <c r="B12" s="20" t="s">
        <v>344</v>
      </c>
      <c r="C12" s="21">
        <v>10</v>
      </c>
      <c r="D12" s="21" t="s">
        <v>333</v>
      </c>
      <c r="E12" s="21" t="s">
        <v>334</v>
      </c>
      <c r="F12" s="21">
        <v>10</v>
      </c>
    </row>
    <row r="13" ht="33" customHeight="1" spans="1:6">
      <c r="A13" s="11"/>
      <c r="B13" s="20" t="s">
        <v>345</v>
      </c>
      <c r="C13" s="21">
        <v>20</v>
      </c>
      <c r="D13" s="21" t="s">
        <v>326</v>
      </c>
      <c r="E13" s="21" t="str">
        <f>E11</f>
        <v>=</v>
      </c>
      <c r="F13" s="21">
        <v>100</v>
      </c>
    </row>
    <row r="14" ht="33" customHeight="1" spans="1:6">
      <c r="A14" s="11"/>
      <c r="B14" s="20" t="s">
        <v>346</v>
      </c>
      <c r="C14" s="22">
        <v>10</v>
      </c>
      <c r="D14" s="21" t="s">
        <v>326</v>
      </c>
      <c r="E14" s="21" t="s">
        <v>327</v>
      </c>
      <c r="F14" s="21">
        <v>100</v>
      </c>
    </row>
    <row r="15" ht="24" spans="1:6">
      <c r="A15" s="11"/>
      <c r="B15" s="20" t="s">
        <v>337</v>
      </c>
      <c r="C15" s="21">
        <v>10</v>
      </c>
      <c r="D15" s="21" t="s">
        <v>326</v>
      </c>
      <c r="E15" s="21" t="s">
        <v>338</v>
      </c>
      <c r="F15" s="21">
        <v>95</v>
      </c>
    </row>
    <row r="16" ht="24" customHeight="1" spans="1:6">
      <c r="A16" s="11"/>
      <c r="B16" s="20" t="s">
        <v>347</v>
      </c>
      <c r="C16" s="22">
        <v>15</v>
      </c>
      <c r="D16" s="21" t="s">
        <v>329</v>
      </c>
      <c r="E16" s="21" t="s">
        <v>330</v>
      </c>
      <c r="F16" s="21" t="s">
        <v>331</v>
      </c>
    </row>
    <row r="17" ht="43" customHeight="1" spans="1:6">
      <c r="A17" s="13"/>
      <c r="B17" s="20" t="s">
        <v>348</v>
      </c>
      <c r="C17" s="22">
        <v>15</v>
      </c>
      <c r="D17" s="21" t="s">
        <v>329</v>
      </c>
      <c r="E17" s="21" t="s">
        <v>330</v>
      </c>
      <c r="F17" s="21" t="s">
        <v>331</v>
      </c>
    </row>
  </sheetData>
  <mergeCells count="9">
    <mergeCell ref="A2:F2"/>
    <mergeCell ref="B3:E3"/>
    <mergeCell ref="B4:D4"/>
    <mergeCell ref="B7:F7"/>
    <mergeCell ref="B8:F8"/>
    <mergeCell ref="B9:F9"/>
    <mergeCell ref="A5:A6"/>
    <mergeCell ref="A10:A17"/>
    <mergeCell ref="B5:D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opLeftCell="A3" workbookViewId="0">
      <selection activeCell="A2" sqref="$A2:$XFD2"/>
    </sheetView>
  </sheetViews>
  <sheetFormatPr defaultColWidth="10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46"/>
      <c r="C1" s="38" t="s">
        <v>35</v>
      </c>
    </row>
    <row r="2" ht="16.35" customHeight="1" spans="3:6">
      <c r="C2" s="39" t="s">
        <v>4</v>
      </c>
      <c r="D2" s="39"/>
      <c r="E2" s="39"/>
      <c r="F2" s="39"/>
    </row>
    <row r="3" ht="21.55" customHeight="1" spans="3:6">
      <c r="C3" s="39"/>
      <c r="D3" s="39"/>
      <c r="E3" s="39"/>
      <c r="F3" s="39"/>
    </row>
    <row r="4" ht="16.35" customHeight="1"/>
    <row r="5" ht="30.15" customHeight="1" spans="1:6">
      <c r="A5" s="41"/>
      <c r="B5" s="41"/>
      <c r="C5" s="40" t="s">
        <v>36</v>
      </c>
      <c r="D5" s="40"/>
      <c r="E5" s="41"/>
      <c r="F5" s="45" t="s">
        <v>37</v>
      </c>
    </row>
    <row r="6" ht="34.5" customHeight="1" spans="1:6">
      <c r="A6" s="67"/>
      <c r="B6" s="67"/>
      <c r="C6" s="59" t="s">
        <v>38</v>
      </c>
      <c r="D6" s="59"/>
      <c r="E6" s="59" t="s">
        <v>39</v>
      </c>
      <c r="F6" s="59"/>
    </row>
    <row r="7" ht="32.75" customHeight="1" spans="1:6">
      <c r="A7" s="67"/>
      <c r="B7" s="67"/>
      <c r="C7" s="59" t="s">
        <v>40</v>
      </c>
      <c r="D7" s="59" t="s">
        <v>41</v>
      </c>
      <c r="E7" s="59" t="s">
        <v>40</v>
      </c>
      <c r="F7" s="59" t="s">
        <v>41</v>
      </c>
    </row>
    <row r="8" ht="25" customHeight="1" spans="1:6">
      <c r="A8" s="41"/>
      <c r="B8" s="41"/>
      <c r="C8" s="60" t="s">
        <v>42</v>
      </c>
      <c r="D8" s="62">
        <v>9889848.35</v>
      </c>
      <c r="E8" s="60" t="s">
        <v>42</v>
      </c>
      <c r="F8" s="62">
        <v>9889848.35</v>
      </c>
    </row>
    <row r="9" ht="25" customHeight="1" spans="1:6">
      <c r="A9" s="41"/>
      <c r="B9" s="41"/>
      <c r="C9" s="48" t="s">
        <v>43</v>
      </c>
      <c r="D9" s="62">
        <v>9889848.35</v>
      </c>
      <c r="E9" s="48" t="s">
        <v>44</v>
      </c>
      <c r="F9" s="62">
        <v>9889848.35</v>
      </c>
    </row>
    <row r="10" ht="20.7" customHeight="1" spans="1:6">
      <c r="A10" s="41"/>
      <c r="B10" s="58" t="s">
        <v>45</v>
      </c>
      <c r="C10" s="51" t="s">
        <v>46</v>
      </c>
      <c r="D10" s="62">
        <v>9889848.35</v>
      </c>
      <c r="E10" s="51" t="s">
        <v>47</v>
      </c>
      <c r="F10" s="62">
        <v>746710</v>
      </c>
    </row>
    <row r="11" ht="20.7" customHeight="1" spans="1:6">
      <c r="A11" s="41"/>
      <c r="B11" s="58"/>
      <c r="C11" s="51" t="s">
        <v>48</v>
      </c>
      <c r="D11" s="62" t="s">
        <v>49</v>
      </c>
      <c r="E11" s="51" t="s">
        <v>50</v>
      </c>
      <c r="F11" s="62">
        <v>317100</v>
      </c>
    </row>
    <row r="12" ht="20.7" customHeight="1" spans="1:6">
      <c r="A12" s="41"/>
      <c r="B12" s="58"/>
      <c r="C12" s="51" t="s">
        <v>51</v>
      </c>
      <c r="D12" s="62" t="s">
        <v>49</v>
      </c>
      <c r="E12" s="51" t="s">
        <v>52</v>
      </c>
      <c r="F12" s="62">
        <v>8508878.35</v>
      </c>
    </row>
    <row r="13" ht="20.7" customHeight="1" spans="1:6">
      <c r="A13" s="41"/>
      <c r="B13" s="58"/>
      <c r="C13" s="51" t="s">
        <v>53</v>
      </c>
      <c r="D13" s="62" t="s">
        <v>49</v>
      </c>
      <c r="E13" s="51" t="s">
        <v>54</v>
      </c>
      <c r="F13" s="62">
        <v>317160</v>
      </c>
    </row>
    <row r="14" ht="20.7" customHeight="1" spans="1:6">
      <c r="A14" s="41"/>
      <c r="B14" s="58"/>
      <c r="C14" s="51" t="s">
        <v>55</v>
      </c>
      <c r="D14" s="62" t="s">
        <v>49</v>
      </c>
      <c r="E14" s="51"/>
      <c r="F14" s="62" t="s">
        <v>49</v>
      </c>
    </row>
    <row r="15" ht="20.7" customHeight="1" spans="1:6">
      <c r="A15" s="41"/>
      <c r="B15" s="58"/>
      <c r="C15" s="51" t="s">
        <v>56</v>
      </c>
      <c r="D15" s="62" t="s">
        <v>49</v>
      </c>
      <c r="E15" s="51"/>
      <c r="F15" s="62" t="s">
        <v>49</v>
      </c>
    </row>
    <row r="16" ht="20.7" customHeight="1" spans="1:6">
      <c r="A16" s="41"/>
      <c r="B16" s="58"/>
      <c r="C16" s="51" t="s">
        <v>57</v>
      </c>
      <c r="D16" s="62" t="s">
        <v>49</v>
      </c>
      <c r="E16" s="51"/>
      <c r="F16" s="62" t="s">
        <v>49</v>
      </c>
    </row>
    <row r="17" ht="20.7" customHeight="1" spans="1:6">
      <c r="A17" s="41"/>
      <c r="B17" s="58"/>
      <c r="C17" s="51" t="s">
        <v>58</v>
      </c>
      <c r="D17" s="62" t="s">
        <v>49</v>
      </c>
      <c r="E17" s="51"/>
      <c r="F17" s="62" t="s">
        <v>49</v>
      </c>
    </row>
    <row r="18" ht="20.7" customHeight="1" spans="1:6">
      <c r="A18" s="41"/>
      <c r="B18" s="58"/>
      <c r="C18" s="51" t="s">
        <v>59</v>
      </c>
      <c r="D18" s="62" t="s">
        <v>49</v>
      </c>
      <c r="E18" s="51"/>
      <c r="F18" s="62" t="s">
        <v>49</v>
      </c>
    </row>
    <row r="19" ht="20.7" customHeight="1" spans="1:6">
      <c r="A19" s="41"/>
      <c r="B19" s="41"/>
      <c r="C19" s="48" t="s">
        <v>60</v>
      </c>
      <c r="D19" s="62" t="s">
        <v>49</v>
      </c>
      <c r="E19" s="48" t="s">
        <v>61</v>
      </c>
      <c r="F19" s="48"/>
    </row>
    <row r="20" ht="18.1" customHeight="1" spans="1:6">
      <c r="A20" s="41"/>
      <c r="B20" s="41"/>
      <c r="C20" s="48" t="s">
        <v>62</v>
      </c>
      <c r="D20" s="48"/>
      <c r="E20" s="48"/>
      <c r="F20" s="48"/>
    </row>
  </sheetData>
  <mergeCells count="5">
    <mergeCell ref="C5:D5"/>
    <mergeCell ref="C6:D6"/>
    <mergeCell ref="E6:F6"/>
    <mergeCell ref="A10:A18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D11" sqref="D11"/>
    </sheetView>
  </sheetViews>
  <sheetFormatPr defaultColWidth="10" defaultRowHeight="13.5"/>
  <cols>
    <col min="1" max="1" width="0.408333333333333" customWidth="1"/>
    <col min="2" max="2" width="23.6166666666667" customWidth="1"/>
    <col min="3" max="3" width="28.5" customWidth="1"/>
    <col min="4" max="4" width="14.25" customWidth="1"/>
    <col min="5" max="5" width="13.3" customWidth="1"/>
    <col min="6" max="6" width="13.875" customWidth="1"/>
    <col min="7" max="7" width="10.5833333333333" customWidth="1"/>
    <col min="8" max="8" width="11.125" customWidth="1"/>
    <col min="9" max="9" width="10.5833333333333" customWidth="1"/>
    <col min="10" max="10" width="10.8583333333333" customWidth="1"/>
    <col min="11" max="11" width="10.7166666666667" customWidth="1"/>
    <col min="12" max="12" width="10.45" customWidth="1"/>
    <col min="13" max="13" width="11.4" customWidth="1"/>
    <col min="14" max="15" width="11.5333333333333" customWidth="1"/>
  </cols>
  <sheetData>
    <row r="1" ht="16.35" customHeight="1" spans="1:3">
      <c r="A1" s="46"/>
      <c r="B1" s="38" t="s">
        <v>63</v>
      </c>
      <c r="C1" s="38"/>
    </row>
    <row r="2" ht="16.35" customHeight="1" spans="2:15">
      <c r="B2" s="39" t="s">
        <v>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ht="16.35" customHeight="1" spans="2:1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ht="22.4" customHeight="1" spans="1:15">
      <c r="A4" s="71"/>
      <c r="B4" s="40" t="s">
        <v>36</v>
      </c>
      <c r="C4" s="40"/>
      <c r="D4" s="40"/>
      <c r="E4" s="40"/>
      <c r="F4" s="40"/>
      <c r="G4" s="40"/>
      <c r="H4" s="40"/>
      <c r="I4" s="40"/>
      <c r="J4" s="71"/>
      <c r="K4" s="71"/>
      <c r="L4" s="71"/>
      <c r="M4" s="71"/>
      <c r="N4" s="71"/>
      <c r="O4" s="45" t="s">
        <v>37</v>
      </c>
    </row>
    <row r="5" ht="36.2" customHeight="1" spans="1:15">
      <c r="A5" s="41"/>
      <c r="B5" s="74" t="s">
        <v>64</v>
      </c>
      <c r="C5" s="74"/>
      <c r="D5" s="74" t="s">
        <v>65</v>
      </c>
      <c r="E5" s="47" t="s">
        <v>66</v>
      </c>
      <c r="F5" s="47" t="s">
        <v>67</v>
      </c>
      <c r="G5" s="47" t="s">
        <v>68</v>
      </c>
      <c r="H5" s="47" t="s">
        <v>69</v>
      </c>
      <c r="I5" s="47" t="s">
        <v>70</v>
      </c>
      <c r="J5" s="47" t="s">
        <v>71</v>
      </c>
      <c r="K5" s="47" t="s">
        <v>72</v>
      </c>
      <c r="L5" s="47" t="s">
        <v>73</v>
      </c>
      <c r="M5" s="47" t="s">
        <v>74</v>
      </c>
      <c r="N5" s="47" t="s">
        <v>75</v>
      </c>
      <c r="O5" s="47" t="s">
        <v>76</v>
      </c>
    </row>
    <row r="6" ht="30.15" customHeight="1" spans="1:15">
      <c r="A6" s="41"/>
      <c r="B6" s="74" t="s">
        <v>77</v>
      </c>
      <c r="C6" s="74" t="s">
        <v>78</v>
      </c>
      <c r="D6" s="74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ht="20.7" customHeight="1" spans="1:15">
      <c r="A7" s="41"/>
      <c r="B7" s="60" t="s">
        <v>42</v>
      </c>
      <c r="C7" s="60"/>
      <c r="D7" s="61">
        <v>9889848.35</v>
      </c>
      <c r="E7" s="61" t="s">
        <v>49</v>
      </c>
      <c r="F7" s="61">
        <v>9889848.35</v>
      </c>
      <c r="G7" s="61" t="s">
        <v>49</v>
      </c>
      <c r="H7" s="61" t="s">
        <v>49</v>
      </c>
      <c r="I7" s="61" t="s">
        <v>49</v>
      </c>
      <c r="J7" s="61" t="s">
        <v>49</v>
      </c>
      <c r="K7" s="61" t="s">
        <v>49</v>
      </c>
      <c r="L7" s="61" t="s">
        <v>49</v>
      </c>
      <c r="M7" s="61" t="s">
        <v>49</v>
      </c>
      <c r="N7" s="61" t="s">
        <v>49</v>
      </c>
      <c r="O7" s="61" t="s">
        <v>49</v>
      </c>
    </row>
    <row r="8" ht="20.7" customHeight="1" spans="1:15">
      <c r="A8" s="41"/>
      <c r="B8" s="50" t="s">
        <v>79</v>
      </c>
      <c r="C8" s="51" t="s">
        <v>47</v>
      </c>
      <c r="D8" s="62">
        <v>746710</v>
      </c>
      <c r="E8" s="62" t="s">
        <v>49</v>
      </c>
      <c r="F8" s="62">
        <v>746710</v>
      </c>
      <c r="G8" s="62" t="s">
        <v>49</v>
      </c>
      <c r="H8" s="62" t="s">
        <v>49</v>
      </c>
      <c r="I8" s="62" t="s">
        <v>49</v>
      </c>
      <c r="J8" s="62" t="s">
        <v>49</v>
      </c>
      <c r="K8" s="62" t="s">
        <v>49</v>
      </c>
      <c r="L8" s="62" t="s">
        <v>49</v>
      </c>
      <c r="M8" s="62" t="s">
        <v>49</v>
      </c>
      <c r="N8" s="62" t="s">
        <v>49</v>
      </c>
      <c r="O8" s="62" t="s">
        <v>49</v>
      </c>
    </row>
    <row r="9" ht="18.1" customHeight="1" spans="1:15">
      <c r="A9" s="41"/>
      <c r="B9" s="52" t="s">
        <v>80</v>
      </c>
      <c r="C9" s="48" t="s">
        <v>81</v>
      </c>
      <c r="D9" s="62">
        <v>746710</v>
      </c>
      <c r="E9" s="62" t="s">
        <v>49</v>
      </c>
      <c r="F9" s="62">
        <v>746710</v>
      </c>
      <c r="G9" s="62" t="s">
        <v>49</v>
      </c>
      <c r="H9" s="62" t="s">
        <v>49</v>
      </c>
      <c r="I9" s="62" t="s">
        <v>49</v>
      </c>
      <c r="J9" s="62" t="s">
        <v>49</v>
      </c>
      <c r="K9" s="62" t="s">
        <v>49</v>
      </c>
      <c r="L9" s="62" t="s">
        <v>49</v>
      </c>
      <c r="M9" s="62" t="s">
        <v>49</v>
      </c>
      <c r="N9" s="62" t="s">
        <v>49</v>
      </c>
      <c r="O9" s="62" t="s">
        <v>49</v>
      </c>
    </row>
    <row r="10" ht="26" customHeight="1" spans="1:15">
      <c r="A10" s="41"/>
      <c r="B10" s="52" t="s">
        <v>82</v>
      </c>
      <c r="C10" s="48" t="s">
        <v>83</v>
      </c>
      <c r="D10" s="62">
        <v>422880</v>
      </c>
      <c r="E10" s="62" t="s">
        <v>49</v>
      </c>
      <c r="F10" s="62">
        <v>422880</v>
      </c>
      <c r="G10" s="62" t="s">
        <v>49</v>
      </c>
      <c r="H10" s="62" t="s">
        <v>49</v>
      </c>
      <c r="I10" s="62" t="s">
        <v>49</v>
      </c>
      <c r="J10" s="62" t="s">
        <v>49</v>
      </c>
      <c r="K10" s="62" t="s">
        <v>49</v>
      </c>
      <c r="L10" s="62" t="s">
        <v>49</v>
      </c>
      <c r="M10" s="62" t="s">
        <v>49</v>
      </c>
      <c r="N10" s="62" t="s">
        <v>49</v>
      </c>
      <c r="O10" s="62" t="s">
        <v>49</v>
      </c>
    </row>
    <row r="11" ht="29" customHeight="1" spans="1:15">
      <c r="A11" s="41"/>
      <c r="B11" s="52" t="s">
        <v>84</v>
      </c>
      <c r="C11" s="48" t="s">
        <v>85</v>
      </c>
      <c r="D11" s="62">
        <v>211440</v>
      </c>
      <c r="E11" s="62" t="s">
        <v>49</v>
      </c>
      <c r="F11" s="62">
        <v>211440</v>
      </c>
      <c r="G11" s="62" t="s">
        <v>49</v>
      </c>
      <c r="H11" s="62" t="s">
        <v>49</v>
      </c>
      <c r="I11" s="62" t="s">
        <v>49</v>
      </c>
      <c r="J11" s="62" t="s">
        <v>49</v>
      </c>
      <c r="K11" s="62" t="s">
        <v>49</v>
      </c>
      <c r="L11" s="62" t="s">
        <v>49</v>
      </c>
      <c r="M11" s="62" t="s">
        <v>49</v>
      </c>
      <c r="N11" s="62" t="s">
        <v>49</v>
      </c>
      <c r="O11" s="62" t="s">
        <v>49</v>
      </c>
    </row>
    <row r="12" ht="19.8" customHeight="1" spans="1:15">
      <c r="A12" s="41"/>
      <c r="B12" s="52" t="s">
        <v>86</v>
      </c>
      <c r="C12" s="48" t="s">
        <v>87</v>
      </c>
      <c r="D12" s="62">
        <v>112390</v>
      </c>
      <c r="E12" s="62" t="s">
        <v>49</v>
      </c>
      <c r="F12" s="62">
        <v>112390</v>
      </c>
      <c r="G12" s="62" t="s">
        <v>49</v>
      </c>
      <c r="H12" s="62" t="s">
        <v>49</v>
      </c>
      <c r="I12" s="62" t="s">
        <v>49</v>
      </c>
      <c r="J12" s="62" t="s">
        <v>49</v>
      </c>
      <c r="K12" s="62" t="s">
        <v>49</v>
      </c>
      <c r="L12" s="62" t="s">
        <v>49</v>
      </c>
      <c r="M12" s="62" t="s">
        <v>49</v>
      </c>
      <c r="N12" s="62" t="s">
        <v>49</v>
      </c>
      <c r="O12" s="62" t="s">
        <v>49</v>
      </c>
    </row>
    <row r="13" ht="20.7" customHeight="1" spans="2:15">
      <c r="B13" s="50" t="s">
        <v>88</v>
      </c>
      <c r="C13" s="51" t="s">
        <v>50</v>
      </c>
      <c r="D13" s="62">
        <v>317100</v>
      </c>
      <c r="E13" s="62" t="s">
        <v>49</v>
      </c>
      <c r="F13" s="62">
        <v>317100</v>
      </c>
      <c r="G13" s="62" t="s">
        <v>49</v>
      </c>
      <c r="H13" s="62" t="s">
        <v>49</v>
      </c>
      <c r="I13" s="62" t="s">
        <v>49</v>
      </c>
      <c r="J13" s="62" t="s">
        <v>49</v>
      </c>
      <c r="K13" s="62" t="s">
        <v>49</v>
      </c>
      <c r="L13" s="62" t="s">
        <v>49</v>
      </c>
      <c r="M13" s="62" t="s">
        <v>49</v>
      </c>
      <c r="N13" s="62" t="s">
        <v>49</v>
      </c>
      <c r="O13" s="62" t="s">
        <v>49</v>
      </c>
    </row>
    <row r="14" ht="18.1" customHeight="1" spans="1:15">
      <c r="A14" s="41"/>
      <c r="B14" s="52" t="s">
        <v>89</v>
      </c>
      <c r="C14" s="48" t="s">
        <v>90</v>
      </c>
      <c r="D14" s="62">
        <v>317100</v>
      </c>
      <c r="E14" s="62" t="s">
        <v>49</v>
      </c>
      <c r="F14" s="62">
        <v>317100</v>
      </c>
      <c r="G14" s="62" t="s">
        <v>49</v>
      </c>
      <c r="H14" s="62" t="s">
        <v>49</v>
      </c>
      <c r="I14" s="62" t="s">
        <v>49</v>
      </c>
      <c r="J14" s="62" t="s">
        <v>49</v>
      </c>
      <c r="K14" s="62" t="s">
        <v>49</v>
      </c>
      <c r="L14" s="62" t="s">
        <v>49</v>
      </c>
      <c r="M14" s="62" t="s">
        <v>49</v>
      </c>
      <c r="N14" s="62" t="s">
        <v>49</v>
      </c>
      <c r="O14" s="62" t="s">
        <v>49</v>
      </c>
    </row>
    <row r="15" ht="19.8" customHeight="1" spans="1:15">
      <c r="A15" s="41"/>
      <c r="B15" s="52" t="s">
        <v>91</v>
      </c>
      <c r="C15" s="48" t="s">
        <v>92</v>
      </c>
      <c r="D15" s="62">
        <v>317100</v>
      </c>
      <c r="E15" s="62" t="s">
        <v>49</v>
      </c>
      <c r="F15" s="62">
        <v>317100</v>
      </c>
      <c r="G15" s="62" t="s">
        <v>49</v>
      </c>
      <c r="H15" s="62" t="s">
        <v>49</v>
      </c>
      <c r="I15" s="62" t="s">
        <v>49</v>
      </c>
      <c r="J15" s="62" t="s">
        <v>49</v>
      </c>
      <c r="K15" s="62" t="s">
        <v>49</v>
      </c>
      <c r="L15" s="62" t="s">
        <v>49</v>
      </c>
      <c r="M15" s="62" t="s">
        <v>49</v>
      </c>
      <c r="N15" s="62" t="s">
        <v>49</v>
      </c>
      <c r="O15" s="62" t="s">
        <v>49</v>
      </c>
    </row>
    <row r="16" ht="20.7" customHeight="1" spans="2:15">
      <c r="B16" s="50" t="s">
        <v>93</v>
      </c>
      <c r="C16" s="51" t="s">
        <v>52</v>
      </c>
      <c r="D16" s="62">
        <v>8508878.35</v>
      </c>
      <c r="E16" s="62" t="s">
        <v>49</v>
      </c>
      <c r="F16" s="62">
        <v>8508878.35</v>
      </c>
      <c r="G16" s="62" t="s">
        <v>49</v>
      </c>
      <c r="H16" s="62" t="s">
        <v>49</v>
      </c>
      <c r="I16" s="62" t="s">
        <v>49</v>
      </c>
      <c r="J16" s="62" t="s">
        <v>49</v>
      </c>
      <c r="K16" s="62" t="s">
        <v>49</v>
      </c>
      <c r="L16" s="62" t="s">
        <v>49</v>
      </c>
      <c r="M16" s="62" t="s">
        <v>49</v>
      </c>
      <c r="N16" s="62" t="s">
        <v>49</v>
      </c>
      <c r="O16" s="62" t="s">
        <v>49</v>
      </c>
    </row>
    <row r="17" ht="18.1" customHeight="1" spans="1:15">
      <c r="A17" s="41"/>
      <c r="B17" s="52" t="s">
        <v>94</v>
      </c>
      <c r="C17" s="48" t="s">
        <v>95</v>
      </c>
      <c r="D17" s="62">
        <v>1725205.55</v>
      </c>
      <c r="E17" s="62" t="s">
        <v>49</v>
      </c>
      <c r="F17" s="62">
        <v>1725205.55</v>
      </c>
      <c r="G17" s="62" t="s">
        <v>49</v>
      </c>
      <c r="H17" s="62" t="s">
        <v>49</v>
      </c>
      <c r="I17" s="62" t="s">
        <v>49</v>
      </c>
      <c r="J17" s="62" t="s">
        <v>49</v>
      </c>
      <c r="K17" s="62" t="s">
        <v>49</v>
      </c>
      <c r="L17" s="62" t="s">
        <v>49</v>
      </c>
      <c r="M17" s="62" t="s">
        <v>49</v>
      </c>
      <c r="N17" s="62" t="s">
        <v>49</v>
      </c>
      <c r="O17" s="62" t="s">
        <v>49</v>
      </c>
    </row>
    <row r="18" ht="19.8" customHeight="1" spans="1:15">
      <c r="A18" s="41"/>
      <c r="B18" s="52" t="s">
        <v>96</v>
      </c>
      <c r="C18" s="48" t="s">
        <v>97</v>
      </c>
      <c r="D18" s="62">
        <v>1330000</v>
      </c>
      <c r="E18" s="62" t="s">
        <v>49</v>
      </c>
      <c r="F18" s="62">
        <v>1330000</v>
      </c>
      <c r="G18" s="62" t="s">
        <v>49</v>
      </c>
      <c r="H18" s="62" t="s">
        <v>49</v>
      </c>
      <c r="I18" s="62" t="s">
        <v>49</v>
      </c>
      <c r="J18" s="62" t="s">
        <v>49</v>
      </c>
      <c r="K18" s="62" t="s">
        <v>49</v>
      </c>
      <c r="L18" s="62" t="s">
        <v>49</v>
      </c>
      <c r="M18" s="62" t="s">
        <v>49</v>
      </c>
      <c r="N18" s="62" t="s">
        <v>49</v>
      </c>
      <c r="O18" s="62" t="s">
        <v>49</v>
      </c>
    </row>
    <row r="19" ht="19.8" customHeight="1" spans="1:15">
      <c r="A19" s="41"/>
      <c r="B19" s="52" t="s">
        <v>98</v>
      </c>
      <c r="C19" s="48" t="s">
        <v>99</v>
      </c>
      <c r="D19" s="62">
        <v>395205.55</v>
      </c>
      <c r="E19" s="62" t="s">
        <v>49</v>
      </c>
      <c r="F19" s="62">
        <v>395205.55</v>
      </c>
      <c r="G19" s="62" t="s">
        <v>49</v>
      </c>
      <c r="H19" s="62" t="s">
        <v>49</v>
      </c>
      <c r="I19" s="62" t="s">
        <v>49</v>
      </c>
      <c r="J19" s="62" t="s">
        <v>49</v>
      </c>
      <c r="K19" s="62" t="s">
        <v>49</v>
      </c>
      <c r="L19" s="62" t="s">
        <v>49</v>
      </c>
      <c r="M19" s="62" t="s">
        <v>49</v>
      </c>
      <c r="N19" s="62" t="s">
        <v>49</v>
      </c>
      <c r="O19" s="62" t="s">
        <v>49</v>
      </c>
    </row>
    <row r="20" ht="18.1" customHeight="1" spans="2:15">
      <c r="B20" s="52" t="s">
        <v>100</v>
      </c>
      <c r="C20" s="48" t="s">
        <v>101</v>
      </c>
      <c r="D20" s="62">
        <v>6783672.8</v>
      </c>
      <c r="E20" s="62" t="s">
        <v>49</v>
      </c>
      <c r="F20" s="62">
        <v>6783672.8</v>
      </c>
      <c r="G20" s="62" t="s">
        <v>49</v>
      </c>
      <c r="H20" s="62" t="s">
        <v>49</v>
      </c>
      <c r="I20" s="62" t="s">
        <v>49</v>
      </c>
      <c r="J20" s="62" t="s">
        <v>49</v>
      </c>
      <c r="K20" s="62" t="s">
        <v>49</v>
      </c>
      <c r="L20" s="62" t="s">
        <v>49</v>
      </c>
      <c r="M20" s="62" t="s">
        <v>49</v>
      </c>
      <c r="N20" s="62" t="s">
        <v>49</v>
      </c>
      <c r="O20" s="62" t="s">
        <v>49</v>
      </c>
    </row>
    <row r="21" ht="19.8" customHeight="1" spans="1:15">
      <c r="A21" s="41"/>
      <c r="B21" s="52" t="s">
        <v>102</v>
      </c>
      <c r="C21" s="48" t="s">
        <v>103</v>
      </c>
      <c r="D21" s="62">
        <v>6783672.8</v>
      </c>
      <c r="E21" s="62" t="s">
        <v>49</v>
      </c>
      <c r="F21" s="62">
        <v>6783672.8</v>
      </c>
      <c r="G21" s="62" t="s">
        <v>49</v>
      </c>
      <c r="H21" s="62" t="s">
        <v>49</v>
      </c>
      <c r="I21" s="62" t="s">
        <v>49</v>
      </c>
      <c r="J21" s="62" t="s">
        <v>49</v>
      </c>
      <c r="K21" s="62" t="s">
        <v>49</v>
      </c>
      <c r="L21" s="62" t="s">
        <v>49</v>
      </c>
      <c r="M21" s="62" t="s">
        <v>49</v>
      </c>
      <c r="N21" s="62" t="s">
        <v>49</v>
      </c>
      <c r="O21" s="62" t="s">
        <v>49</v>
      </c>
    </row>
    <row r="22" ht="20.7" customHeight="1" spans="2:15">
      <c r="B22" s="50" t="s">
        <v>104</v>
      </c>
      <c r="C22" s="51" t="s">
        <v>54</v>
      </c>
      <c r="D22" s="62">
        <v>317160</v>
      </c>
      <c r="E22" s="62" t="s">
        <v>49</v>
      </c>
      <c r="F22" s="62">
        <v>317160</v>
      </c>
      <c r="G22" s="62" t="s">
        <v>49</v>
      </c>
      <c r="H22" s="62" t="s">
        <v>49</v>
      </c>
      <c r="I22" s="62" t="s">
        <v>49</v>
      </c>
      <c r="J22" s="62" t="s">
        <v>49</v>
      </c>
      <c r="K22" s="62" t="s">
        <v>49</v>
      </c>
      <c r="L22" s="62" t="s">
        <v>49</v>
      </c>
      <c r="M22" s="62" t="s">
        <v>49</v>
      </c>
      <c r="N22" s="62" t="s">
        <v>49</v>
      </c>
      <c r="O22" s="62" t="s">
        <v>49</v>
      </c>
    </row>
    <row r="23" ht="18.1" customHeight="1" spans="1:15">
      <c r="A23" s="41"/>
      <c r="B23" s="52" t="s">
        <v>105</v>
      </c>
      <c r="C23" s="48" t="s">
        <v>106</v>
      </c>
      <c r="D23" s="62">
        <v>317160</v>
      </c>
      <c r="E23" s="62" t="s">
        <v>49</v>
      </c>
      <c r="F23" s="62">
        <v>317160</v>
      </c>
      <c r="G23" s="62" t="s">
        <v>49</v>
      </c>
      <c r="H23" s="62" t="s">
        <v>49</v>
      </c>
      <c r="I23" s="62" t="s">
        <v>49</v>
      </c>
      <c r="J23" s="62" t="s">
        <v>49</v>
      </c>
      <c r="K23" s="62" t="s">
        <v>49</v>
      </c>
      <c r="L23" s="62" t="s">
        <v>49</v>
      </c>
      <c r="M23" s="62" t="s">
        <v>49</v>
      </c>
      <c r="N23" s="62" t="s">
        <v>49</v>
      </c>
      <c r="O23" s="62" t="s">
        <v>49</v>
      </c>
    </row>
    <row r="24" ht="19.8" customHeight="1" spans="1:15">
      <c r="A24" s="41"/>
      <c r="B24" s="52" t="s">
        <v>107</v>
      </c>
      <c r="C24" s="48" t="s">
        <v>108</v>
      </c>
      <c r="D24" s="62">
        <v>317160</v>
      </c>
      <c r="E24" s="62" t="s">
        <v>49</v>
      </c>
      <c r="F24" s="62">
        <v>317160</v>
      </c>
      <c r="G24" s="62" t="s">
        <v>49</v>
      </c>
      <c r="H24" s="62" t="s">
        <v>49</v>
      </c>
      <c r="I24" s="62" t="s">
        <v>49</v>
      </c>
      <c r="J24" s="62" t="s">
        <v>49</v>
      </c>
      <c r="K24" s="62" t="s">
        <v>49</v>
      </c>
      <c r="L24" s="62" t="s">
        <v>49</v>
      </c>
      <c r="M24" s="62" t="s">
        <v>49</v>
      </c>
      <c r="N24" s="62" t="s">
        <v>49</v>
      </c>
      <c r="O24" s="62" t="s">
        <v>49</v>
      </c>
    </row>
  </sheetData>
  <mergeCells count="19">
    <mergeCell ref="B1:C1"/>
    <mergeCell ref="B4:I4"/>
    <mergeCell ref="B5:C5"/>
    <mergeCell ref="B7:C7"/>
    <mergeCell ref="A10:A12"/>
    <mergeCell ref="A18:A19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B2:O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11" workbookViewId="0">
      <selection activeCell="C10" sqref="C10"/>
    </sheetView>
  </sheetViews>
  <sheetFormatPr defaultColWidth="10" defaultRowHeight="13.5"/>
  <cols>
    <col min="1" max="1" width="0.541666666666667" customWidth="1"/>
    <col min="2" max="2" width="17.1" customWidth="1"/>
    <col min="3" max="3" width="28.5" customWidth="1"/>
    <col min="4" max="4" width="15.625" customWidth="1"/>
    <col min="5" max="5" width="17.3666666666667" customWidth="1"/>
    <col min="6" max="6" width="15.4666666666667" customWidth="1"/>
    <col min="7" max="7" width="13.4333333333333" customWidth="1"/>
    <col min="8" max="8" width="14.6583333333333" customWidth="1"/>
    <col min="9" max="9" width="15.4666666666667" customWidth="1"/>
  </cols>
  <sheetData>
    <row r="1" ht="16.35" customHeight="1" spans="1:3">
      <c r="A1" s="46"/>
      <c r="B1" s="38" t="s">
        <v>109</v>
      </c>
      <c r="C1" s="73"/>
    </row>
    <row r="2" ht="16.35" customHeight="1" spans="2:9">
      <c r="B2" s="39" t="s">
        <v>8</v>
      </c>
      <c r="C2" s="39"/>
      <c r="D2" s="39"/>
      <c r="E2" s="39"/>
      <c r="F2" s="39"/>
      <c r="G2" s="39"/>
      <c r="H2" s="39"/>
      <c r="I2" s="39"/>
    </row>
    <row r="3" ht="16.35" customHeight="1" spans="2:9">
      <c r="B3" s="39"/>
      <c r="C3" s="39"/>
      <c r="D3" s="39"/>
      <c r="E3" s="39"/>
      <c r="F3" s="39"/>
      <c r="G3" s="39"/>
      <c r="H3" s="39"/>
      <c r="I3" s="39"/>
    </row>
    <row r="4" ht="37.05" customHeight="1" spans="1:9">
      <c r="A4" s="41"/>
      <c r="B4" s="40" t="s">
        <v>36</v>
      </c>
      <c r="C4" s="40"/>
      <c r="D4" s="40"/>
      <c r="E4" s="64"/>
      <c r="F4" s="41"/>
      <c r="G4" s="41"/>
      <c r="H4" s="41"/>
      <c r="I4" s="45" t="s">
        <v>37</v>
      </c>
    </row>
    <row r="5" ht="43.95" customHeight="1" spans="1:9">
      <c r="A5" s="67"/>
      <c r="B5" s="55" t="s">
        <v>77</v>
      </c>
      <c r="C5" s="55" t="s">
        <v>78</v>
      </c>
      <c r="D5" s="55" t="s">
        <v>65</v>
      </c>
      <c r="E5" s="55" t="s">
        <v>110</v>
      </c>
      <c r="F5" s="55" t="s">
        <v>111</v>
      </c>
      <c r="G5" s="55" t="s">
        <v>112</v>
      </c>
      <c r="H5" s="55" t="s">
        <v>113</v>
      </c>
      <c r="I5" s="55" t="s">
        <v>114</v>
      </c>
    </row>
    <row r="6" ht="23.25" customHeight="1" spans="1:9">
      <c r="A6" s="41"/>
      <c r="B6" s="49" t="s">
        <v>42</v>
      </c>
      <c r="C6" s="49"/>
      <c r="D6" s="53">
        <v>9889848.35</v>
      </c>
      <c r="E6" s="53">
        <v>7114642.8</v>
      </c>
      <c r="F6" s="53">
        <v>2775205.55</v>
      </c>
      <c r="G6" s="53"/>
      <c r="H6" s="53"/>
      <c r="I6" s="53"/>
    </row>
    <row r="7" ht="21.55" customHeight="1" spans="1:9">
      <c r="A7" s="41"/>
      <c r="B7" s="50" t="s">
        <v>79</v>
      </c>
      <c r="C7" s="51" t="s">
        <v>47</v>
      </c>
      <c r="D7" s="54">
        <v>746710</v>
      </c>
      <c r="E7" s="54">
        <v>746710</v>
      </c>
      <c r="F7" s="54" t="s">
        <v>49</v>
      </c>
      <c r="G7" s="53"/>
      <c r="H7" s="53"/>
      <c r="I7" s="53"/>
    </row>
    <row r="8" ht="20.7" customHeight="1" spans="1:9">
      <c r="A8" s="41"/>
      <c r="B8" s="52" t="s">
        <v>80</v>
      </c>
      <c r="C8" s="48" t="s">
        <v>81</v>
      </c>
      <c r="D8" s="54">
        <v>746710</v>
      </c>
      <c r="E8" s="54">
        <v>746710</v>
      </c>
      <c r="F8" s="54" t="s">
        <v>49</v>
      </c>
      <c r="G8" s="53"/>
      <c r="H8" s="53"/>
      <c r="I8" s="53"/>
    </row>
    <row r="9" ht="27" customHeight="1" spans="1:9">
      <c r="A9" s="41"/>
      <c r="B9" s="52" t="s">
        <v>82</v>
      </c>
      <c r="C9" s="48" t="s">
        <v>83</v>
      </c>
      <c r="D9" s="54">
        <v>422880</v>
      </c>
      <c r="E9" s="54">
        <v>422880</v>
      </c>
      <c r="F9" s="54" t="s">
        <v>49</v>
      </c>
      <c r="G9" s="53"/>
      <c r="H9" s="53"/>
      <c r="I9" s="53"/>
    </row>
    <row r="10" ht="28" customHeight="1" spans="1:9">
      <c r="A10" s="41"/>
      <c r="B10" s="52" t="s">
        <v>84</v>
      </c>
      <c r="C10" s="48" t="s">
        <v>85</v>
      </c>
      <c r="D10" s="54">
        <v>211440</v>
      </c>
      <c r="E10" s="54">
        <v>211440</v>
      </c>
      <c r="F10" s="54" t="s">
        <v>49</v>
      </c>
      <c r="G10" s="53"/>
      <c r="H10" s="53"/>
      <c r="I10" s="53"/>
    </row>
    <row r="11" ht="20.7" customHeight="1" spans="1:9">
      <c r="A11" s="41"/>
      <c r="B11" s="52" t="s">
        <v>86</v>
      </c>
      <c r="C11" s="48" t="s">
        <v>87</v>
      </c>
      <c r="D11" s="54">
        <v>112390</v>
      </c>
      <c r="E11" s="54">
        <v>112390</v>
      </c>
      <c r="F11" s="54" t="s">
        <v>49</v>
      </c>
      <c r="G11" s="53"/>
      <c r="H11" s="53"/>
      <c r="I11" s="53"/>
    </row>
    <row r="12" ht="21.55" customHeight="1" spans="2:9">
      <c r="B12" s="50" t="s">
        <v>88</v>
      </c>
      <c r="C12" s="51" t="s">
        <v>50</v>
      </c>
      <c r="D12" s="54">
        <v>317100</v>
      </c>
      <c r="E12" s="54">
        <v>317100</v>
      </c>
      <c r="F12" s="54" t="s">
        <v>49</v>
      </c>
      <c r="G12" s="53"/>
      <c r="H12" s="53"/>
      <c r="I12" s="53"/>
    </row>
    <row r="13" ht="20.7" customHeight="1" spans="1:9">
      <c r="A13" s="41"/>
      <c r="B13" s="52" t="s">
        <v>89</v>
      </c>
      <c r="C13" s="48" t="s">
        <v>90</v>
      </c>
      <c r="D13" s="54">
        <v>317100</v>
      </c>
      <c r="E13" s="54">
        <v>317100</v>
      </c>
      <c r="F13" s="54" t="s">
        <v>49</v>
      </c>
      <c r="G13" s="53"/>
      <c r="H13" s="53"/>
      <c r="I13" s="53"/>
    </row>
    <row r="14" ht="20.7" customHeight="1" spans="1:9">
      <c r="A14" s="41"/>
      <c r="B14" s="52" t="s">
        <v>91</v>
      </c>
      <c r="C14" s="48" t="s">
        <v>92</v>
      </c>
      <c r="D14" s="54">
        <v>317100</v>
      </c>
      <c r="E14" s="54">
        <v>317100</v>
      </c>
      <c r="F14" s="54" t="s">
        <v>49</v>
      </c>
      <c r="G14" s="53"/>
      <c r="H14" s="53"/>
      <c r="I14" s="53"/>
    </row>
    <row r="15" ht="21.55" customHeight="1" spans="2:9">
      <c r="B15" s="50" t="s">
        <v>93</v>
      </c>
      <c r="C15" s="51" t="s">
        <v>52</v>
      </c>
      <c r="D15" s="54">
        <v>8508878.35</v>
      </c>
      <c r="E15" s="54">
        <v>5733672.8</v>
      </c>
      <c r="F15" s="54">
        <v>2775205.55</v>
      </c>
      <c r="G15" s="53"/>
      <c r="H15" s="53"/>
      <c r="I15" s="53"/>
    </row>
    <row r="16" ht="20.7" customHeight="1" spans="1:9">
      <c r="A16" s="41"/>
      <c r="B16" s="52" t="s">
        <v>94</v>
      </c>
      <c r="C16" s="48" t="s">
        <v>95</v>
      </c>
      <c r="D16" s="54">
        <v>1725205.55</v>
      </c>
      <c r="E16" s="54" t="s">
        <v>49</v>
      </c>
      <c r="F16" s="54">
        <v>1725205.55</v>
      </c>
      <c r="G16" s="53"/>
      <c r="H16" s="53"/>
      <c r="I16" s="53"/>
    </row>
    <row r="17" ht="20.7" customHeight="1" spans="1:9">
      <c r="A17" s="41"/>
      <c r="B17" s="52" t="s">
        <v>96</v>
      </c>
      <c r="C17" s="48" t="s">
        <v>97</v>
      </c>
      <c r="D17" s="54">
        <v>1330000</v>
      </c>
      <c r="E17" s="54" t="s">
        <v>49</v>
      </c>
      <c r="F17" s="54">
        <v>1330000</v>
      </c>
      <c r="G17" s="53"/>
      <c r="H17" s="53"/>
      <c r="I17" s="53"/>
    </row>
    <row r="18" ht="20.7" customHeight="1" spans="1:9">
      <c r="A18" s="41"/>
      <c r="B18" s="52" t="s">
        <v>98</v>
      </c>
      <c r="C18" s="48" t="s">
        <v>99</v>
      </c>
      <c r="D18" s="54">
        <v>395205.55</v>
      </c>
      <c r="E18" s="54" t="s">
        <v>49</v>
      </c>
      <c r="F18" s="54">
        <v>395205.55</v>
      </c>
      <c r="G18" s="53"/>
      <c r="H18" s="53"/>
      <c r="I18" s="53"/>
    </row>
    <row r="19" ht="20.7" customHeight="1" spans="2:9">
      <c r="B19" s="52" t="s">
        <v>100</v>
      </c>
      <c r="C19" s="48" t="s">
        <v>101</v>
      </c>
      <c r="D19" s="54">
        <v>6783672.8</v>
      </c>
      <c r="E19" s="54">
        <v>5733672.8</v>
      </c>
      <c r="F19" s="54">
        <v>1050000</v>
      </c>
      <c r="G19" s="53"/>
      <c r="H19" s="53"/>
      <c r="I19" s="53"/>
    </row>
    <row r="20" ht="20.7" customHeight="1" spans="1:9">
      <c r="A20" s="41"/>
      <c r="B20" s="52" t="s">
        <v>102</v>
      </c>
      <c r="C20" s="48" t="s">
        <v>103</v>
      </c>
      <c r="D20" s="54">
        <v>6783672.8</v>
      </c>
      <c r="E20" s="54">
        <v>5733672.8</v>
      </c>
      <c r="F20" s="54">
        <v>1050000</v>
      </c>
      <c r="G20" s="53"/>
      <c r="H20" s="53"/>
      <c r="I20" s="53"/>
    </row>
    <row r="21" ht="21.55" customHeight="1" spans="2:9">
      <c r="B21" s="50" t="s">
        <v>104</v>
      </c>
      <c r="C21" s="51" t="s">
        <v>54</v>
      </c>
      <c r="D21" s="54">
        <v>317160</v>
      </c>
      <c r="E21" s="54">
        <v>317160</v>
      </c>
      <c r="F21" s="54" t="s">
        <v>49</v>
      </c>
      <c r="G21" s="53"/>
      <c r="H21" s="53"/>
      <c r="I21" s="53"/>
    </row>
    <row r="22" ht="20.7" customHeight="1" spans="1:9">
      <c r="A22" s="41"/>
      <c r="B22" s="52" t="s">
        <v>105</v>
      </c>
      <c r="C22" s="48" t="s">
        <v>106</v>
      </c>
      <c r="D22" s="54">
        <v>317160</v>
      </c>
      <c r="E22" s="54">
        <v>317160</v>
      </c>
      <c r="F22" s="54" t="s">
        <v>49</v>
      </c>
      <c r="G22" s="53"/>
      <c r="H22" s="53"/>
      <c r="I22" s="53"/>
    </row>
    <row r="23" ht="20.7" customHeight="1" spans="1:9">
      <c r="A23" s="41"/>
      <c r="B23" s="52" t="s">
        <v>107</v>
      </c>
      <c r="C23" s="48" t="s">
        <v>108</v>
      </c>
      <c r="D23" s="54">
        <v>317160</v>
      </c>
      <c r="E23" s="54">
        <v>317160</v>
      </c>
      <c r="F23" s="54" t="s">
        <v>49</v>
      </c>
      <c r="G23" s="53"/>
      <c r="H23" s="53"/>
      <c r="I23" s="53"/>
    </row>
  </sheetData>
  <mergeCells count="5">
    <mergeCell ref="B4:D4"/>
    <mergeCell ref="B6:C6"/>
    <mergeCell ref="A9:A11"/>
    <mergeCell ref="A17:A18"/>
    <mergeCell ref="B2:I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opLeftCell="A8" workbookViewId="0">
      <selection activeCell="A2" sqref="$A2:$XFD2"/>
    </sheetView>
  </sheetViews>
  <sheetFormatPr defaultColWidth="10" defaultRowHeight="13.5" outlineLevelCol="7"/>
  <cols>
    <col min="1" max="1" width="0.266666666666667" customWidth="1"/>
    <col min="2" max="2" width="25.9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1" width="9.76666666666667" customWidth="1"/>
  </cols>
  <sheetData>
    <row r="1" ht="17.25" customHeight="1" spans="1:2">
      <c r="A1" s="46"/>
      <c r="B1" s="38" t="s">
        <v>115</v>
      </c>
    </row>
    <row r="2" ht="40.5" customHeight="1" spans="2:8">
      <c r="B2" s="39" t="s">
        <v>10</v>
      </c>
      <c r="C2" s="39"/>
      <c r="D2" s="39"/>
      <c r="E2" s="39"/>
      <c r="F2" s="39"/>
      <c r="G2" s="39"/>
      <c r="H2" s="39"/>
    </row>
    <row r="3" ht="20.7" customHeight="1" spans="1:8">
      <c r="A3" s="41"/>
      <c r="B3" s="40" t="s">
        <v>36</v>
      </c>
      <c r="C3" s="40"/>
      <c r="D3" s="40"/>
      <c r="E3" s="41"/>
      <c r="F3" s="41"/>
      <c r="G3" s="41"/>
      <c r="H3" s="45" t="s">
        <v>37</v>
      </c>
    </row>
    <row r="4" ht="43.1" customHeight="1" spans="1:8">
      <c r="A4" s="70"/>
      <c r="B4" s="55" t="s">
        <v>38</v>
      </c>
      <c r="C4" s="55"/>
      <c r="D4" s="55" t="s">
        <v>39</v>
      </c>
      <c r="E4" s="55"/>
      <c r="F4" s="55"/>
      <c r="G4" s="55"/>
      <c r="H4" s="55"/>
    </row>
    <row r="5" ht="43.1" customHeight="1" spans="1:8">
      <c r="A5" s="70"/>
      <c r="B5" s="59" t="s">
        <v>40</v>
      </c>
      <c r="C5" s="59" t="s">
        <v>41</v>
      </c>
      <c r="D5" s="59" t="s">
        <v>40</v>
      </c>
      <c r="E5" s="59" t="s">
        <v>42</v>
      </c>
      <c r="F5" s="55" t="s">
        <v>116</v>
      </c>
      <c r="G5" s="55" t="s">
        <v>117</v>
      </c>
      <c r="H5" s="55" t="s">
        <v>118</v>
      </c>
    </row>
    <row r="6" ht="24.15" customHeight="1" spans="1:8">
      <c r="A6" s="71"/>
      <c r="B6" s="60" t="s">
        <v>119</v>
      </c>
      <c r="C6" s="61">
        <v>9889848.35</v>
      </c>
      <c r="D6" s="60" t="s">
        <v>120</v>
      </c>
      <c r="E6" s="61">
        <v>9889848.35</v>
      </c>
      <c r="F6" s="61">
        <v>9889848.35</v>
      </c>
      <c r="G6" s="61" t="s">
        <v>49</v>
      </c>
      <c r="H6" s="61" t="s">
        <v>49</v>
      </c>
    </row>
    <row r="7" ht="23.25" customHeight="1" spans="1:8">
      <c r="A7" s="71"/>
      <c r="B7" s="51" t="s">
        <v>121</v>
      </c>
      <c r="C7" s="62">
        <v>9889848.35</v>
      </c>
      <c r="D7" s="51" t="s">
        <v>47</v>
      </c>
      <c r="E7" s="62">
        <v>746710</v>
      </c>
      <c r="F7" s="62">
        <v>746710</v>
      </c>
      <c r="G7" s="62" t="s">
        <v>49</v>
      </c>
      <c r="H7" s="62" t="s">
        <v>49</v>
      </c>
    </row>
    <row r="8" ht="23.25" customHeight="1" spans="1:8">
      <c r="A8" s="71"/>
      <c r="B8" s="51" t="s">
        <v>122</v>
      </c>
      <c r="C8" s="62" t="s">
        <v>49</v>
      </c>
      <c r="D8" s="51" t="s">
        <v>50</v>
      </c>
      <c r="E8" s="62">
        <v>317100</v>
      </c>
      <c r="F8" s="62">
        <v>317100</v>
      </c>
      <c r="G8" s="62" t="s">
        <v>49</v>
      </c>
      <c r="H8" s="62" t="s">
        <v>49</v>
      </c>
    </row>
    <row r="9" ht="23.25" customHeight="1" spans="1:8">
      <c r="A9" s="71"/>
      <c r="B9" s="51" t="s">
        <v>123</v>
      </c>
      <c r="C9" s="62" t="s">
        <v>49</v>
      </c>
      <c r="D9" s="51" t="s">
        <v>52</v>
      </c>
      <c r="E9" s="62">
        <v>8508878.35</v>
      </c>
      <c r="F9" s="62">
        <v>8508878.35</v>
      </c>
      <c r="G9" s="62" t="s">
        <v>49</v>
      </c>
      <c r="H9" s="62" t="s">
        <v>49</v>
      </c>
    </row>
    <row r="10" ht="23.25" customHeight="1" spans="1:8">
      <c r="A10" s="71"/>
      <c r="B10" s="51"/>
      <c r="C10" s="62" t="s">
        <v>49</v>
      </c>
      <c r="D10" s="51" t="s">
        <v>54</v>
      </c>
      <c r="E10" s="62">
        <v>317160</v>
      </c>
      <c r="F10" s="62">
        <v>317160</v>
      </c>
      <c r="G10" s="62" t="s">
        <v>49</v>
      </c>
      <c r="H10" s="62" t="s">
        <v>49</v>
      </c>
    </row>
    <row r="11" ht="16.35" customHeight="1" spans="1:8">
      <c r="A11" s="71"/>
      <c r="B11" s="48"/>
      <c r="C11" s="72"/>
      <c r="D11" s="48"/>
      <c r="E11" s="72"/>
      <c r="F11" s="72"/>
      <c r="G11" s="72"/>
      <c r="H11" s="72"/>
    </row>
    <row r="12" ht="22.4" customHeight="1" spans="1:8">
      <c r="A12" s="71"/>
      <c r="B12" s="49" t="s">
        <v>60</v>
      </c>
      <c r="C12" s="54"/>
      <c r="D12" s="49" t="s">
        <v>61</v>
      </c>
      <c r="E12" s="72"/>
      <c r="F12" s="72"/>
      <c r="G12" s="72"/>
      <c r="H12" s="72"/>
    </row>
    <row r="13" ht="21.55" customHeight="1" spans="1:8">
      <c r="A13" s="71"/>
      <c r="B13" s="48" t="s">
        <v>121</v>
      </c>
      <c r="C13" s="54"/>
      <c r="D13" s="48"/>
      <c r="E13" s="72"/>
      <c r="F13" s="72"/>
      <c r="G13" s="72"/>
      <c r="H13" s="72"/>
    </row>
    <row r="14" ht="20.7" customHeight="1" spans="1:8">
      <c r="A14" s="71"/>
      <c r="B14" s="48" t="s">
        <v>122</v>
      </c>
      <c r="C14" s="54"/>
      <c r="D14" s="48"/>
      <c r="E14" s="72"/>
      <c r="F14" s="72"/>
      <c r="G14" s="72"/>
      <c r="H14" s="72"/>
    </row>
    <row r="15" ht="20.7" customHeight="1" spans="1:8">
      <c r="A15" s="71"/>
      <c r="B15" s="48" t="s">
        <v>123</v>
      </c>
      <c r="C15" s="54"/>
      <c r="D15" s="48"/>
      <c r="E15" s="72"/>
      <c r="F15" s="72"/>
      <c r="G15" s="72"/>
      <c r="H15" s="72"/>
    </row>
    <row r="16" ht="16.35" customHeight="1" spans="1:8">
      <c r="A16" s="71"/>
      <c r="B16" s="48"/>
      <c r="C16" s="72"/>
      <c r="D16" s="48"/>
      <c r="E16" s="72"/>
      <c r="F16" s="72"/>
      <c r="G16" s="72"/>
      <c r="H16" s="72"/>
    </row>
    <row r="17" ht="24.15" customHeight="1" spans="1:8">
      <c r="A17" s="71"/>
      <c r="B17" s="60" t="s">
        <v>124</v>
      </c>
      <c r="C17" s="61">
        <v>9889848.35</v>
      </c>
      <c r="D17" s="60" t="s">
        <v>125</v>
      </c>
      <c r="E17" s="61">
        <v>9889848.35</v>
      </c>
      <c r="F17" s="61">
        <v>9889848.35</v>
      </c>
      <c r="G17" s="61" t="s">
        <v>49</v>
      </c>
      <c r="H17" s="61" t="s">
        <v>49</v>
      </c>
    </row>
  </sheetData>
  <mergeCells count="5">
    <mergeCell ref="B2:H2"/>
    <mergeCell ref="B3:D3"/>
    <mergeCell ref="B4:C4"/>
    <mergeCell ref="D4:H4"/>
    <mergeCell ref="A7:A10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opLeftCell="A12" workbookViewId="0">
      <selection activeCell="A2" sqref="$A2:$XFD2"/>
    </sheetView>
  </sheetViews>
  <sheetFormatPr defaultColWidth="10" defaultRowHeight="13.5" outlineLevelCol="7"/>
  <cols>
    <col min="1" max="1" width="0.133333333333333" customWidth="1"/>
    <col min="2" max="2" width="23.6166666666667" customWidth="1"/>
    <col min="3" max="3" width="33.925" customWidth="1"/>
    <col min="4" max="5" width="18.725" customWidth="1"/>
    <col min="6" max="6" width="15.3333333333333" customWidth="1"/>
    <col min="7" max="7" width="13.8416666666667" customWidth="1"/>
    <col min="8" max="8" width="19.8166666666667" customWidth="1"/>
  </cols>
  <sheetData>
    <row r="1" ht="16.35" customHeight="1" spans="1:7">
      <c r="A1" s="46"/>
      <c r="B1" s="38" t="s">
        <v>126</v>
      </c>
      <c r="C1" s="46"/>
      <c r="E1" s="46"/>
      <c r="F1" s="46"/>
      <c r="G1" s="46"/>
    </row>
    <row r="2" ht="21.55" customHeight="1" spans="2:8">
      <c r="B2" s="39" t="s">
        <v>12</v>
      </c>
      <c r="C2" s="39"/>
      <c r="D2" s="39"/>
      <c r="E2" s="39"/>
      <c r="F2" s="39"/>
      <c r="G2" s="39"/>
      <c r="H2" s="39"/>
    </row>
    <row r="3" ht="19.8" customHeight="1" spans="2:8">
      <c r="B3" s="39"/>
      <c r="C3" s="39"/>
      <c r="D3" s="39"/>
      <c r="E3" s="39"/>
      <c r="F3" s="39"/>
      <c r="G3" s="39"/>
      <c r="H3" s="39"/>
    </row>
    <row r="4" ht="20.7" customHeight="1" spans="2:7">
      <c r="B4" s="66"/>
      <c r="C4" s="46"/>
      <c r="E4" s="46"/>
      <c r="F4" s="46"/>
      <c r="G4" s="46"/>
    </row>
    <row r="5" ht="27.6" customHeight="1" spans="1:8">
      <c r="A5" s="41"/>
      <c r="B5" s="40" t="s">
        <v>36</v>
      </c>
      <c r="C5" s="40"/>
      <c r="D5" s="41"/>
      <c r="E5" s="41"/>
      <c r="F5" s="41"/>
      <c r="G5" s="41"/>
      <c r="H5" s="45" t="s">
        <v>37</v>
      </c>
    </row>
    <row r="6" ht="34.5" customHeight="1" spans="1:8">
      <c r="A6" s="67"/>
      <c r="B6" s="55" t="s">
        <v>127</v>
      </c>
      <c r="C6" s="55"/>
      <c r="D6" s="55" t="s">
        <v>128</v>
      </c>
      <c r="E6" s="55" t="s">
        <v>129</v>
      </c>
      <c r="F6" s="55"/>
      <c r="G6" s="55"/>
      <c r="H6" s="55" t="s">
        <v>130</v>
      </c>
    </row>
    <row r="7" ht="29.3" customHeight="1" spans="1:8">
      <c r="A7" s="67"/>
      <c r="B7" s="55" t="s">
        <v>131</v>
      </c>
      <c r="C7" s="55" t="s">
        <v>78</v>
      </c>
      <c r="D7" s="55"/>
      <c r="E7" s="55" t="s">
        <v>132</v>
      </c>
      <c r="F7" s="55" t="s">
        <v>133</v>
      </c>
      <c r="G7" s="55" t="s">
        <v>134</v>
      </c>
      <c r="H7" s="55"/>
    </row>
    <row r="8" ht="18.95" customHeight="1" spans="1:8">
      <c r="A8" s="41"/>
      <c r="B8" s="49" t="s">
        <v>42</v>
      </c>
      <c r="C8" s="49"/>
      <c r="D8" s="53">
        <v>13215565.03</v>
      </c>
      <c r="E8" s="53">
        <v>9889848.35</v>
      </c>
      <c r="F8" s="53">
        <v>7114642.8</v>
      </c>
      <c r="G8" s="53">
        <v>2775205.55</v>
      </c>
      <c r="H8" s="68">
        <v>-0.2516514937084</v>
      </c>
    </row>
    <row r="9" ht="18.95" customHeight="1" spans="1:8">
      <c r="A9" s="41"/>
      <c r="B9" s="50" t="s">
        <v>79</v>
      </c>
      <c r="C9" s="51" t="s">
        <v>47</v>
      </c>
      <c r="D9" s="54">
        <v>683409.28</v>
      </c>
      <c r="E9" s="54">
        <v>746710</v>
      </c>
      <c r="F9" s="54">
        <v>746710</v>
      </c>
      <c r="G9" s="54" t="s">
        <v>49</v>
      </c>
      <c r="H9" s="68">
        <v>0.0926249055324505</v>
      </c>
    </row>
    <row r="10" ht="18.95" customHeight="1" spans="1:8">
      <c r="A10" s="41"/>
      <c r="B10" s="52" t="s">
        <v>80</v>
      </c>
      <c r="C10" s="48" t="s">
        <v>81</v>
      </c>
      <c r="D10" s="54">
        <v>683409.28</v>
      </c>
      <c r="E10" s="54">
        <v>746710</v>
      </c>
      <c r="F10" s="54">
        <v>746710</v>
      </c>
      <c r="G10" s="54" t="s">
        <v>49</v>
      </c>
      <c r="H10" s="68">
        <v>0.0926249055324505</v>
      </c>
    </row>
    <row r="11" ht="29" customHeight="1" spans="1:8">
      <c r="A11" s="41"/>
      <c r="B11" s="52" t="s">
        <v>82</v>
      </c>
      <c r="C11" s="48" t="s">
        <v>83</v>
      </c>
      <c r="D11" s="54">
        <v>399179.52</v>
      </c>
      <c r="E11" s="54">
        <v>422880</v>
      </c>
      <c r="F11" s="54">
        <v>422880</v>
      </c>
      <c r="G11" s="54" t="s">
        <v>49</v>
      </c>
      <c r="H11" s="68">
        <v>0.0593729858686137</v>
      </c>
    </row>
    <row r="12" ht="18.95" customHeight="1" spans="1:8">
      <c r="A12" s="41"/>
      <c r="B12" s="52" t="s">
        <v>84</v>
      </c>
      <c r="C12" s="48" t="s">
        <v>85</v>
      </c>
      <c r="D12" s="54">
        <v>199589.76</v>
      </c>
      <c r="E12" s="54">
        <v>211440</v>
      </c>
      <c r="F12" s="54">
        <v>211440</v>
      </c>
      <c r="G12" s="54" t="s">
        <v>49</v>
      </c>
      <c r="H12" s="68">
        <v>0.0593729858686137</v>
      </c>
    </row>
    <row r="13" ht="18.95" customHeight="1" spans="1:8">
      <c r="A13" s="41"/>
      <c r="B13" s="52" t="s">
        <v>86</v>
      </c>
      <c r="C13" s="48" t="s">
        <v>87</v>
      </c>
      <c r="D13" s="54">
        <v>84640</v>
      </c>
      <c r="E13" s="54">
        <v>112390</v>
      </c>
      <c r="F13" s="54">
        <v>112390</v>
      </c>
      <c r="G13" s="54" t="s">
        <v>49</v>
      </c>
      <c r="H13" s="68">
        <v>0.327859168241966</v>
      </c>
    </row>
    <row r="14" ht="18.95" customHeight="1" spans="2:8">
      <c r="B14" s="50" t="s">
        <v>88</v>
      </c>
      <c r="C14" s="51" t="s">
        <v>50</v>
      </c>
      <c r="D14" s="54">
        <v>302287.2</v>
      </c>
      <c r="E14" s="54">
        <v>317100</v>
      </c>
      <c r="F14" s="54">
        <v>317100</v>
      </c>
      <c r="G14" s="54" t="s">
        <v>49</v>
      </c>
      <c r="H14" s="68">
        <v>0.0490024056592539</v>
      </c>
    </row>
    <row r="15" ht="18.95" customHeight="1" spans="1:8">
      <c r="A15" s="41"/>
      <c r="B15" s="52" t="s">
        <v>89</v>
      </c>
      <c r="C15" s="48" t="s">
        <v>90</v>
      </c>
      <c r="D15" s="54">
        <v>302287.2</v>
      </c>
      <c r="E15" s="54">
        <v>317100</v>
      </c>
      <c r="F15" s="54">
        <v>317100</v>
      </c>
      <c r="G15" s="54" t="s">
        <v>49</v>
      </c>
      <c r="H15" s="68">
        <v>0.0490024056592539</v>
      </c>
    </row>
    <row r="16" ht="18.95" customHeight="1" spans="1:8">
      <c r="A16" s="41"/>
      <c r="B16" s="52" t="s">
        <v>91</v>
      </c>
      <c r="C16" s="48" t="s">
        <v>92</v>
      </c>
      <c r="D16" s="54">
        <v>302287.2</v>
      </c>
      <c r="E16" s="54">
        <v>317100</v>
      </c>
      <c r="F16" s="54">
        <v>317100</v>
      </c>
      <c r="G16" s="54" t="s">
        <v>49</v>
      </c>
      <c r="H16" s="68">
        <v>0.0490024056592539</v>
      </c>
    </row>
    <row r="17" ht="18.95" customHeight="1" spans="2:8">
      <c r="B17" s="50" t="s">
        <v>93</v>
      </c>
      <c r="C17" s="51" t="s">
        <v>52</v>
      </c>
      <c r="D17" s="54">
        <v>11930483.91</v>
      </c>
      <c r="E17" s="54">
        <v>8508878.35</v>
      </c>
      <c r="F17" s="54">
        <v>5733672.8</v>
      </c>
      <c r="G17" s="54">
        <v>2775205.55</v>
      </c>
      <c r="H17" s="68">
        <v>-0.286795203431107</v>
      </c>
    </row>
    <row r="18" ht="18.95" customHeight="1" spans="1:8">
      <c r="A18" s="41"/>
      <c r="B18" s="52" t="s">
        <v>94</v>
      </c>
      <c r="C18" s="48" t="s">
        <v>95</v>
      </c>
      <c r="D18" s="54">
        <v>2813600.45</v>
      </c>
      <c r="E18" s="54">
        <v>1725205.55</v>
      </c>
      <c r="F18" s="54" t="s">
        <v>49</v>
      </c>
      <c r="G18" s="54">
        <v>1725205.55</v>
      </c>
      <c r="H18" s="68">
        <v>-0.386833496561319</v>
      </c>
    </row>
    <row r="19" ht="18.95" customHeight="1" spans="1:8">
      <c r="A19" s="41"/>
      <c r="B19" s="52" t="s">
        <v>96</v>
      </c>
      <c r="C19" s="48" t="s">
        <v>97</v>
      </c>
      <c r="D19" s="54">
        <v>130079.45</v>
      </c>
      <c r="E19" s="54">
        <v>1330000</v>
      </c>
      <c r="F19" s="54" t="s">
        <v>49</v>
      </c>
      <c r="G19" s="54">
        <v>1330000</v>
      </c>
      <c r="H19" s="68">
        <v>9.22452047575539</v>
      </c>
    </row>
    <row r="20" ht="18.95" customHeight="1" spans="1:8">
      <c r="A20" s="41"/>
      <c r="B20" s="52" t="s">
        <v>98</v>
      </c>
      <c r="C20" s="48" t="s">
        <v>99</v>
      </c>
      <c r="D20" s="54">
        <v>2683521</v>
      </c>
      <c r="E20" s="54">
        <v>395205.55</v>
      </c>
      <c r="F20" s="54" t="s">
        <v>49</v>
      </c>
      <c r="G20" s="54">
        <v>395205.55</v>
      </c>
      <c r="H20" s="68">
        <v>-0.852728728413156</v>
      </c>
    </row>
    <row r="21" ht="18.95" customHeight="1" spans="2:8">
      <c r="B21" s="52" t="s">
        <v>100</v>
      </c>
      <c r="C21" s="48" t="s">
        <v>101</v>
      </c>
      <c r="D21" s="54">
        <v>9116883.46</v>
      </c>
      <c r="E21" s="54">
        <v>6783672.8</v>
      </c>
      <c r="F21" s="54">
        <v>5733672.8</v>
      </c>
      <c r="G21" s="54">
        <v>1050000</v>
      </c>
      <c r="H21" s="68">
        <v>-0.25592195734835</v>
      </c>
    </row>
    <row r="22" ht="18.95" customHeight="1" spans="1:8">
      <c r="A22" s="41"/>
      <c r="B22" s="52" t="s">
        <v>102</v>
      </c>
      <c r="C22" s="48" t="s">
        <v>103</v>
      </c>
      <c r="D22" s="54">
        <v>9116883.46</v>
      </c>
      <c r="E22" s="54">
        <v>6783672.8</v>
      </c>
      <c r="F22" s="54">
        <v>5733672.8</v>
      </c>
      <c r="G22" s="54">
        <v>1050000</v>
      </c>
      <c r="H22" s="68">
        <v>-0.25592195734835</v>
      </c>
    </row>
    <row r="23" ht="18.95" customHeight="1" spans="2:8">
      <c r="B23" s="50" t="s">
        <v>104</v>
      </c>
      <c r="C23" s="51" t="s">
        <v>54</v>
      </c>
      <c r="D23" s="54">
        <v>299384.64</v>
      </c>
      <c r="E23" s="54">
        <v>317160</v>
      </c>
      <c r="F23" s="54">
        <v>317160</v>
      </c>
      <c r="G23" s="54" t="s">
        <v>49</v>
      </c>
      <c r="H23" s="68">
        <v>0.0593729858686137</v>
      </c>
    </row>
    <row r="24" ht="18.95" customHeight="1" spans="1:8">
      <c r="A24" s="41"/>
      <c r="B24" s="52" t="s">
        <v>105</v>
      </c>
      <c r="C24" s="48" t="s">
        <v>106</v>
      </c>
      <c r="D24" s="54">
        <v>299384.64</v>
      </c>
      <c r="E24" s="54">
        <v>317160</v>
      </c>
      <c r="F24" s="54">
        <v>317160</v>
      </c>
      <c r="G24" s="54" t="s">
        <v>49</v>
      </c>
      <c r="H24" s="68">
        <v>0.0593729858686137</v>
      </c>
    </row>
    <row r="25" ht="18.95" customHeight="1" spans="1:8">
      <c r="A25" s="41"/>
      <c r="B25" s="52" t="s">
        <v>107</v>
      </c>
      <c r="C25" s="48" t="s">
        <v>108</v>
      </c>
      <c r="D25" s="54">
        <v>299384.64</v>
      </c>
      <c r="E25" s="54">
        <v>317160</v>
      </c>
      <c r="F25" s="54">
        <v>317160</v>
      </c>
      <c r="G25" s="54" t="s">
        <v>49</v>
      </c>
      <c r="H25" s="68">
        <v>0.0593729858686137</v>
      </c>
    </row>
    <row r="26" ht="23.25" customHeight="1" spans="2:7">
      <c r="B26" s="69"/>
      <c r="C26" s="46"/>
      <c r="E26" s="46"/>
      <c r="F26" s="46"/>
      <c r="G26" s="46"/>
    </row>
  </sheetData>
  <mergeCells count="9">
    <mergeCell ref="B5:C5"/>
    <mergeCell ref="B6:C6"/>
    <mergeCell ref="E6:G6"/>
    <mergeCell ref="B8:C8"/>
    <mergeCell ref="A11:A13"/>
    <mergeCell ref="A19:A20"/>
    <mergeCell ref="D6:D7"/>
    <mergeCell ref="H6:H7"/>
    <mergeCell ref="B2:H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C9" sqref="C9"/>
    </sheetView>
  </sheetViews>
  <sheetFormatPr defaultColWidth="10" defaultRowHeight="13.5" outlineLevelCol="5"/>
  <cols>
    <col min="1" max="1" width="0.266666666666667" customWidth="1"/>
    <col min="2" max="2" width="23.6166666666667" customWidth="1"/>
    <col min="3" max="3" width="33.925" customWidth="1"/>
    <col min="4" max="4" width="17.1" customWidth="1"/>
    <col min="5" max="5" width="18.5916666666667" customWidth="1"/>
    <col min="6" max="6" width="17.5" customWidth="1"/>
  </cols>
  <sheetData>
    <row r="1" ht="18.1" customHeight="1" spans="1:6">
      <c r="A1" s="46"/>
      <c r="B1" s="38" t="s">
        <v>135</v>
      </c>
      <c r="C1" s="57"/>
      <c r="D1" s="57"/>
      <c r="E1" s="57"/>
      <c r="F1" s="57"/>
    </row>
    <row r="2" ht="19.8" customHeight="1" spans="2:6">
      <c r="B2" s="39" t="s">
        <v>136</v>
      </c>
      <c r="C2" s="39"/>
      <c r="D2" s="39"/>
      <c r="E2" s="39"/>
      <c r="F2" s="39"/>
    </row>
    <row r="3" ht="27.6" customHeight="1" spans="2:6">
      <c r="B3" s="39"/>
      <c r="C3" s="39"/>
      <c r="D3" s="39"/>
      <c r="E3" s="39"/>
      <c r="F3" s="39"/>
    </row>
    <row r="4" ht="16.35" customHeight="1" spans="2:6">
      <c r="B4" s="65" t="s">
        <v>137</v>
      </c>
      <c r="C4" s="65"/>
      <c r="D4" s="65"/>
      <c r="E4" s="65"/>
      <c r="F4" s="65"/>
    </row>
    <row r="5" ht="31.05" customHeight="1" spans="1:6">
      <c r="A5" s="41"/>
      <c r="B5" s="40" t="s">
        <v>36</v>
      </c>
      <c r="C5" s="40"/>
      <c r="D5" s="41"/>
      <c r="E5" s="41"/>
      <c r="F5" s="45" t="s">
        <v>37</v>
      </c>
    </row>
    <row r="6" ht="36.2" customHeight="1" spans="1:6">
      <c r="A6" s="41"/>
      <c r="B6" s="59" t="s">
        <v>138</v>
      </c>
      <c r="C6" s="59"/>
      <c r="D6" s="59" t="s">
        <v>139</v>
      </c>
      <c r="E6" s="59"/>
      <c r="F6" s="59"/>
    </row>
    <row r="7" ht="27.6" customHeight="1" spans="1:6">
      <c r="A7" s="41"/>
      <c r="B7" s="59" t="s">
        <v>77</v>
      </c>
      <c r="C7" s="59" t="s">
        <v>78</v>
      </c>
      <c r="D7" s="59" t="s">
        <v>65</v>
      </c>
      <c r="E7" s="59" t="s">
        <v>140</v>
      </c>
      <c r="F7" s="59" t="s">
        <v>141</v>
      </c>
    </row>
    <row r="8" ht="19.8" customHeight="1" spans="1:6">
      <c r="A8" s="41"/>
      <c r="B8" s="60" t="s">
        <v>42</v>
      </c>
      <c r="C8" s="60"/>
      <c r="D8" s="61">
        <v>7114642.8</v>
      </c>
      <c r="E8" s="61">
        <v>5890979</v>
      </c>
      <c r="F8" s="61">
        <v>1223663.8</v>
      </c>
    </row>
    <row r="9" ht="19.8" customHeight="1" spans="1:6">
      <c r="A9" s="41"/>
      <c r="B9" s="50" t="s">
        <v>142</v>
      </c>
      <c r="C9" s="51" t="s">
        <v>143</v>
      </c>
      <c r="D9" s="62">
        <v>5776309</v>
      </c>
      <c r="E9" s="62">
        <v>5776309</v>
      </c>
      <c r="F9" s="62" t="s">
        <v>49</v>
      </c>
    </row>
    <row r="10" ht="18.95" customHeight="1" spans="1:6">
      <c r="A10" s="41"/>
      <c r="B10" s="52" t="s">
        <v>144</v>
      </c>
      <c r="C10" s="48" t="s">
        <v>145</v>
      </c>
      <c r="D10" s="62">
        <v>1354164</v>
      </c>
      <c r="E10" s="62">
        <v>1354164</v>
      </c>
      <c r="F10" s="62" t="s">
        <v>49</v>
      </c>
    </row>
    <row r="11" ht="18.95" customHeight="1" spans="1:6">
      <c r="A11" s="41"/>
      <c r="B11" s="52" t="s">
        <v>146</v>
      </c>
      <c r="C11" s="48" t="s">
        <v>147</v>
      </c>
      <c r="D11" s="62">
        <v>186396</v>
      </c>
      <c r="E11" s="62">
        <v>186396</v>
      </c>
      <c r="F11" s="62" t="s">
        <v>49</v>
      </c>
    </row>
    <row r="12" ht="18.95" customHeight="1" spans="1:6">
      <c r="A12" s="41"/>
      <c r="B12" s="52" t="s">
        <v>148</v>
      </c>
      <c r="C12" s="48" t="s">
        <v>149</v>
      </c>
      <c r="D12" s="62">
        <v>2967240</v>
      </c>
      <c r="E12" s="62">
        <v>2967240</v>
      </c>
      <c r="F12" s="62" t="s">
        <v>49</v>
      </c>
    </row>
    <row r="13" ht="18.95" customHeight="1" spans="1:6">
      <c r="A13" s="41"/>
      <c r="B13" s="52" t="s">
        <v>150</v>
      </c>
      <c r="C13" s="48" t="s">
        <v>151</v>
      </c>
      <c r="D13" s="62">
        <v>422880</v>
      </c>
      <c r="E13" s="62">
        <v>422880</v>
      </c>
      <c r="F13" s="62" t="s">
        <v>49</v>
      </c>
    </row>
    <row r="14" ht="18.95" customHeight="1" spans="1:6">
      <c r="A14" s="41"/>
      <c r="B14" s="52" t="s">
        <v>152</v>
      </c>
      <c r="C14" s="48" t="s">
        <v>153</v>
      </c>
      <c r="D14" s="62">
        <v>211440</v>
      </c>
      <c r="E14" s="62">
        <v>211440</v>
      </c>
      <c r="F14" s="62" t="s">
        <v>49</v>
      </c>
    </row>
    <row r="15" ht="18.95" customHeight="1" spans="1:6">
      <c r="A15" s="41"/>
      <c r="B15" s="52" t="s">
        <v>154</v>
      </c>
      <c r="C15" s="48" t="s">
        <v>155</v>
      </c>
      <c r="D15" s="62">
        <v>224655</v>
      </c>
      <c r="E15" s="62">
        <v>224655</v>
      </c>
      <c r="F15" s="62" t="s">
        <v>49</v>
      </c>
    </row>
    <row r="16" ht="18.95" customHeight="1" spans="1:6">
      <c r="A16" s="41"/>
      <c r="B16" s="52" t="s">
        <v>156</v>
      </c>
      <c r="C16" s="48" t="s">
        <v>157</v>
      </c>
      <c r="D16" s="62">
        <v>47574</v>
      </c>
      <c r="E16" s="62">
        <v>47574</v>
      </c>
      <c r="F16" s="62" t="s">
        <v>49</v>
      </c>
    </row>
    <row r="17" ht="18.95" customHeight="1" spans="1:6">
      <c r="A17" s="41"/>
      <c r="B17" s="52" t="s">
        <v>158</v>
      </c>
      <c r="C17" s="48" t="s">
        <v>159</v>
      </c>
      <c r="D17" s="62">
        <v>317160</v>
      </c>
      <c r="E17" s="62">
        <v>317160</v>
      </c>
      <c r="F17" s="62" t="s">
        <v>49</v>
      </c>
    </row>
    <row r="18" ht="18.95" customHeight="1" spans="1:6">
      <c r="A18" s="41"/>
      <c r="B18" s="52" t="s">
        <v>160</v>
      </c>
      <c r="C18" s="48" t="s">
        <v>161</v>
      </c>
      <c r="D18" s="62">
        <v>44800</v>
      </c>
      <c r="E18" s="62">
        <v>44800</v>
      </c>
      <c r="F18" s="62" t="s">
        <v>49</v>
      </c>
    </row>
    <row r="19" ht="19.8" customHeight="1" spans="2:6">
      <c r="B19" s="50" t="s">
        <v>162</v>
      </c>
      <c r="C19" s="51" t="s">
        <v>163</v>
      </c>
      <c r="D19" s="62">
        <v>1223663.8</v>
      </c>
      <c r="E19" s="62" t="s">
        <v>49</v>
      </c>
      <c r="F19" s="62">
        <v>1223663.8</v>
      </c>
    </row>
    <row r="20" ht="18.95" customHeight="1" spans="1:6">
      <c r="A20" s="41"/>
      <c r="B20" s="52" t="s">
        <v>164</v>
      </c>
      <c r="C20" s="48" t="s">
        <v>165</v>
      </c>
      <c r="D20" s="62">
        <v>327600</v>
      </c>
      <c r="E20" s="62" t="s">
        <v>49</v>
      </c>
      <c r="F20" s="62">
        <v>327600</v>
      </c>
    </row>
    <row r="21" ht="18.95" customHeight="1" spans="1:6">
      <c r="A21" s="41"/>
      <c r="B21" s="52" t="s">
        <v>166</v>
      </c>
      <c r="C21" s="48" t="s">
        <v>167</v>
      </c>
      <c r="D21" s="62">
        <v>5000</v>
      </c>
      <c r="E21" s="62" t="s">
        <v>49</v>
      </c>
      <c r="F21" s="62">
        <v>5000</v>
      </c>
    </row>
    <row r="22" ht="18.95" customHeight="1" spans="1:6">
      <c r="A22" s="41"/>
      <c r="B22" s="52" t="s">
        <v>168</v>
      </c>
      <c r="C22" s="48" t="s">
        <v>169</v>
      </c>
      <c r="D22" s="62">
        <v>10000</v>
      </c>
      <c r="E22" s="62" t="s">
        <v>49</v>
      </c>
      <c r="F22" s="62">
        <v>10000</v>
      </c>
    </row>
    <row r="23" ht="18.95" customHeight="1" spans="1:6">
      <c r="A23" s="41"/>
      <c r="B23" s="52" t="s">
        <v>170</v>
      </c>
      <c r="C23" s="48" t="s">
        <v>171</v>
      </c>
      <c r="D23" s="62">
        <v>120000</v>
      </c>
      <c r="E23" s="62" t="s">
        <v>49</v>
      </c>
      <c r="F23" s="62">
        <v>120000</v>
      </c>
    </row>
    <row r="24" ht="18.95" customHeight="1" spans="1:6">
      <c r="A24" s="41"/>
      <c r="B24" s="52" t="s">
        <v>172</v>
      </c>
      <c r="C24" s="48" t="s">
        <v>173</v>
      </c>
      <c r="D24" s="62">
        <v>90000</v>
      </c>
      <c r="E24" s="62" t="s">
        <v>49</v>
      </c>
      <c r="F24" s="62">
        <v>90000</v>
      </c>
    </row>
    <row r="25" ht="18.95" customHeight="1" spans="1:6">
      <c r="A25" s="41"/>
      <c r="B25" s="52" t="s">
        <v>174</v>
      </c>
      <c r="C25" s="48" t="s">
        <v>175</v>
      </c>
      <c r="D25" s="62">
        <v>5000</v>
      </c>
      <c r="E25" s="62" t="s">
        <v>49</v>
      </c>
      <c r="F25" s="62">
        <v>5000</v>
      </c>
    </row>
    <row r="26" ht="18.95" customHeight="1" spans="1:6">
      <c r="A26" s="41"/>
      <c r="B26" s="52" t="s">
        <v>176</v>
      </c>
      <c r="C26" s="48" t="s">
        <v>177</v>
      </c>
      <c r="D26" s="62">
        <v>20312.46</v>
      </c>
      <c r="E26" s="62" t="s">
        <v>49</v>
      </c>
      <c r="F26" s="62">
        <v>20312.46</v>
      </c>
    </row>
    <row r="27" ht="18.95" customHeight="1" spans="1:6">
      <c r="A27" s="41"/>
      <c r="B27" s="52" t="s">
        <v>178</v>
      </c>
      <c r="C27" s="48" t="s">
        <v>179</v>
      </c>
      <c r="D27" s="62">
        <v>6000</v>
      </c>
      <c r="E27" s="62" t="s">
        <v>49</v>
      </c>
      <c r="F27" s="62">
        <v>6000</v>
      </c>
    </row>
    <row r="28" ht="18.95" customHeight="1" spans="1:6">
      <c r="A28" s="41"/>
      <c r="B28" s="52" t="s">
        <v>180</v>
      </c>
      <c r="C28" s="48" t="s">
        <v>181</v>
      </c>
      <c r="D28" s="62">
        <v>46365.6</v>
      </c>
      <c r="E28" s="62" t="s">
        <v>49</v>
      </c>
      <c r="F28" s="62">
        <v>46365.6</v>
      </c>
    </row>
    <row r="29" ht="18.95" customHeight="1" spans="1:6">
      <c r="A29" s="41"/>
      <c r="B29" s="52" t="s">
        <v>182</v>
      </c>
      <c r="C29" s="48" t="s">
        <v>183</v>
      </c>
      <c r="D29" s="62">
        <v>47395.74</v>
      </c>
      <c r="E29" s="62" t="s">
        <v>49</v>
      </c>
      <c r="F29" s="62">
        <v>47395.74</v>
      </c>
    </row>
    <row r="30" ht="18.95" customHeight="1" spans="1:6">
      <c r="A30" s="41"/>
      <c r="B30" s="52" t="s">
        <v>184</v>
      </c>
      <c r="C30" s="48" t="s">
        <v>185</v>
      </c>
      <c r="D30" s="62">
        <v>90000</v>
      </c>
      <c r="E30" s="62" t="s">
        <v>49</v>
      </c>
      <c r="F30" s="62">
        <v>90000</v>
      </c>
    </row>
    <row r="31" ht="18.95" customHeight="1" spans="1:6">
      <c r="A31" s="41"/>
      <c r="B31" s="52" t="s">
        <v>186</v>
      </c>
      <c r="C31" s="48" t="s">
        <v>187</v>
      </c>
      <c r="D31" s="62">
        <v>455990</v>
      </c>
      <c r="E31" s="62" t="s">
        <v>49</v>
      </c>
      <c r="F31" s="62">
        <v>455990</v>
      </c>
    </row>
    <row r="32" ht="19.8" customHeight="1" spans="2:6">
      <c r="B32" s="50" t="s">
        <v>188</v>
      </c>
      <c r="C32" s="51" t="s">
        <v>189</v>
      </c>
      <c r="D32" s="62">
        <v>114670</v>
      </c>
      <c r="E32" s="62">
        <v>114670</v>
      </c>
      <c r="F32" s="62" t="s">
        <v>49</v>
      </c>
    </row>
    <row r="33" ht="18.95" customHeight="1" spans="1:6">
      <c r="A33" s="41"/>
      <c r="B33" s="52" t="s">
        <v>190</v>
      </c>
      <c r="C33" s="48" t="s">
        <v>191</v>
      </c>
      <c r="D33" s="62">
        <v>106400</v>
      </c>
      <c r="E33" s="62">
        <v>106400</v>
      </c>
      <c r="F33" s="62" t="s">
        <v>49</v>
      </c>
    </row>
    <row r="34" ht="18.95" customHeight="1" spans="1:6">
      <c r="A34" s="41"/>
      <c r="B34" s="52" t="s">
        <v>192</v>
      </c>
      <c r="C34" s="48" t="s">
        <v>193</v>
      </c>
      <c r="D34" s="62">
        <v>8000</v>
      </c>
      <c r="E34" s="62">
        <v>8000</v>
      </c>
      <c r="F34" s="62" t="s">
        <v>49</v>
      </c>
    </row>
    <row r="35" ht="18.95" customHeight="1" spans="1:6">
      <c r="A35" s="41"/>
      <c r="B35" s="52" t="s">
        <v>194</v>
      </c>
      <c r="C35" s="48" t="s">
        <v>195</v>
      </c>
      <c r="D35" s="62">
        <v>270</v>
      </c>
      <c r="E35" s="62">
        <v>270</v>
      </c>
      <c r="F35" s="62" t="s">
        <v>49</v>
      </c>
    </row>
    <row r="36" ht="19.8" customHeight="1" spans="2:6">
      <c r="B36" s="50" t="s">
        <v>196</v>
      </c>
      <c r="C36" s="51" t="s">
        <v>197</v>
      </c>
      <c r="D36" s="62" t="s">
        <v>49</v>
      </c>
      <c r="E36" s="62" t="s">
        <v>49</v>
      </c>
      <c r="F36" s="62" t="s">
        <v>49</v>
      </c>
    </row>
    <row r="37" ht="18.95" customHeight="1" spans="1:6">
      <c r="A37" s="41"/>
      <c r="B37" s="52" t="s">
        <v>198</v>
      </c>
      <c r="C37" s="48" t="s">
        <v>199</v>
      </c>
      <c r="D37" s="62" t="s">
        <v>49</v>
      </c>
      <c r="E37" s="62" t="s">
        <v>49</v>
      </c>
      <c r="F37" s="62" t="s">
        <v>49</v>
      </c>
    </row>
    <row r="38" ht="19.8" customHeight="1" spans="2:6">
      <c r="B38" s="50" t="s">
        <v>200</v>
      </c>
      <c r="C38" s="51" t="s">
        <v>201</v>
      </c>
      <c r="D38" s="62" t="s">
        <v>49</v>
      </c>
      <c r="E38" s="62" t="s">
        <v>49</v>
      </c>
      <c r="F38" s="62" t="s">
        <v>49</v>
      </c>
    </row>
    <row r="39" ht="18.95" customHeight="1" spans="1:6">
      <c r="A39" s="41"/>
      <c r="B39" s="52" t="s">
        <v>202</v>
      </c>
      <c r="C39" s="48" t="s">
        <v>203</v>
      </c>
      <c r="D39" s="62" t="s">
        <v>49</v>
      </c>
      <c r="E39" s="62" t="s">
        <v>49</v>
      </c>
      <c r="F39" s="62" t="s">
        <v>49</v>
      </c>
    </row>
  </sheetData>
  <mergeCells count="9">
    <mergeCell ref="B4:F4"/>
    <mergeCell ref="B5:C5"/>
    <mergeCell ref="B6:C6"/>
    <mergeCell ref="D6:F6"/>
    <mergeCell ref="B8:C8"/>
    <mergeCell ref="A10:A18"/>
    <mergeCell ref="A20:A31"/>
    <mergeCell ref="A33:A35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opLeftCell="A4" workbookViewId="0">
      <selection activeCell="B6" sqref="B6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35.6916666666667" customWidth="1"/>
    <col min="4" max="4" width="36.6416666666667" customWidth="1"/>
  </cols>
  <sheetData>
    <row r="1" ht="16.35" customHeight="1" spans="1:2">
      <c r="A1" s="46"/>
      <c r="B1" s="38" t="s">
        <v>204</v>
      </c>
    </row>
    <row r="2" ht="51.75" customHeight="1" spans="2:4">
      <c r="B2" s="39" t="s">
        <v>136</v>
      </c>
      <c r="C2" s="39"/>
      <c r="D2" s="39"/>
    </row>
    <row r="3" ht="18.95" customHeight="1" spans="2:4">
      <c r="B3" s="64" t="s">
        <v>205</v>
      </c>
      <c r="C3" s="64"/>
      <c r="D3" s="64"/>
    </row>
    <row r="4" ht="37.95" customHeight="1" spans="1:4">
      <c r="A4" s="41"/>
      <c r="B4" s="40" t="s">
        <v>36</v>
      </c>
      <c r="C4" s="40"/>
      <c r="D4" s="45" t="s">
        <v>37</v>
      </c>
    </row>
    <row r="5" ht="34.5" customHeight="1" spans="2:4">
      <c r="B5" s="55" t="s">
        <v>206</v>
      </c>
      <c r="C5" s="55"/>
      <c r="D5" s="55" t="s">
        <v>110</v>
      </c>
    </row>
    <row r="6" ht="26.7" customHeight="1" spans="2:4">
      <c r="B6" s="55" t="s">
        <v>77</v>
      </c>
      <c r="C6" s="55" t="s">
        <v>78</v>
      </c>
      <c r="D6" s="55"/>
    </row>
    <row r="7" ht="20.7" customHeight="1" spans="2:4">
      <c r="B7" s="49" t="s">
        <v>42</v>
      </c>
      <c r="C7" s="49"/>
      <c r="D7" s="53">
        <v>7114642.8</v>
      </c>
    </row>
    <row r="8" ht="19.8" customHeight="1" spans="2:4">
      <c r="B8" s="52" t="s">
        <v>207</v>
      </c>
      <c r="C8" s="52" t="s">
        <v>208</v>
      </c>
      <c r="D8" s="54">
        <v>6999972.8</v>
      </c>
    </row>
    <row r="9" ht="18.95" customHeight="1" spans="2:4">
      <c r="B9" s="52" t="s">
        <v>209</v>
      </c>
      <c r="C9" s="52" t="s">
        <v>210</v>
      </c>
      <c r="D9" s="54">
        <v>5776309</v>
      </c>
    </row>
    <row r="10" ht="18.95" customHeight="1" spans="2:4">
      <c r="B10" s="52" t="s">
        <v>211</v>
      </c>
      <c r="C10" s="52" t="s">
        <v>212</v>
      </c>
      <c r="D10" s="54">
        <v>1223663.8</v>
      </c>
    </row>
    <row r="11" ht="19.8" customHeight="1" spans="2:4">
      <c r="B11" s="52" t="s">
        <v>213</v>
      </c>
      <c r="C11" s="52" t="s">
        <v>214</v>
      </c>
      <c r="D11" s="54" t="s">
        <v>49</v>
      </c>
    </row>
    <row r="12" ht="18.95" customHeight="1" spans="2:4">
      <c r="B12" s="52" t="s">
        <v>215</v>
      </c>
      <c r="C12" s="52" t="s">
        <v>216</v>
      </c>
      <c r="D12" s="54" t="s">
        <v>49</v>
      </c>
    </row>
    <row r="13" ht="19.8" customHeight="1" spans="2:4">
      <c r="B13" s="52" t="s">
        <v>217</v>
      </c>
      <c r="C13" s="52" t="s">
        <v>201</v>
      </c>
      <c r="D13" s="54" t="s">
        <v>49</v>
      </c>
    </row>
    <row r="14" ht="18.95" customHeight="1" spans="2:4">
      <c r="B14" s="52" t="s">
        <v>218</v>
      </c>
      <c r="C14" s="52" t="s">
        <v>203</v>
      </c>
      <c r="D14" s="54" t="s">
        <v>49</v>
      </c>
    </row>
    <row r="15" ht="19.8" customHeight="1" spans="2:4">
      <c r="B15" s="52" t="s">
        <v>219</v>
      </c>
      <c r="C15" s="52" t="s">
        <v>189</v>
      </c>
      <c r="D15" s="54">
        <v>114670</v>
      </c>
    </row>
    <row r="16" ht="18.95" customHeight="1" spans="2:4">
      <c r="B16" s="52" t="s">
        <v>220</v>
      </c>
      <c r="C16" s="52" t="s">
        <v>221</v>
      </c>
      <c r="D16" s="54">
        <v>114670</v>
      </c>
    </row>
  </sheetData>
  <mergeCells count="6">
    <mergeCell ref="B2:D2"/>
    <mergeCell ref="B3:D3"/>
    <mergeCell ref="B4:C4"/>
    <mergeCell ref="B5:C5"/>
    <mergeCell ref="B7:C7"/>
    <mergeCell ref="D5:D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opLeftCell="A4" workbookViewId="0">
      <selection activeCell="C9" sqref="C9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42.0666666666667" customWidth="1"/>
    <col min="4" max="4" width="33.5166666666667" customWidth="1"/>
  </cols>
  <sheetData>
    <row r="1" ht="16.35" customHeight="1" spans="1:2">
      <c r="A1" s="46"/>
      <c r="B1" s="38" t="s">
        <v>222</v>
      </c>
    </row>
    <row r="2" ht="51.75" customHeight="1" spans="2:4">
      <c r="B2" s="39" t="s">
        <v>223</v>
      </c>
      <c r="C2" s="39"/>
      <c r="D2" s="39"/>
    </row>
    <row r="3" ht="21.55" customHeight="1" spans="2:4">
      <c r="B3" s="64" t="s">
        <v>137</v>
      </c>
      <c r="C3" s="64"/>
      <c r="D3" s="64"/>
    </row>
    <row r="4" ht="34.5" customHeight="1" spans="2:4">
      <c r="B4" s="40" t="s">
        <v>36</v>
      </c>
      <c r="C4" s="40"/>
      <c r="D4" s="45" t="s">
        <v>37</v>
      </c>
    </row>
    <row r="5" ht="39.65" customHeight="1" spans="2:4">
      <c r="B5" s="55" t="s">
        <v>224</v>
      </c>
      <c r="C5" s="55"/>
      <c r="D5" s="55" t="s">
        <v>111</v>
      </c>
    </row>
    <row r="6" ht="31.05" customHeight="1" spans="2:4">
      <c r="B6" s="55" t="s">
        <v>77</v>
      </c>
      <c r="C6" s="55" t="s">
        <v>78</v>
      </c>
      <c r="D6" s="55"/>
    </row>
    <row r="7" ht="20.7" customHeight="1" spans="2:4">
      <c r="B7" s="49" t="s">
        <v>42</v>
      </c>
      <c r="C7" s="49"/>
      <c r="D7" s="53">
        <v>2775205.55</v>
      </c>
    </row>
    <row r="8" ht="19.8" customHeight="1" spans="2:4">
      <c r="B8" s="52" t="s">
        <v>162</v>
      </c>
      <c r="C8" s="52" t="s">
        <v>163</v>
      </c>
      <c r="D8" s="54">
        <v>700000</v>
      </c>
    </row>
    <row r="9" ht="18.95" customHeight="1" spans="2:4">
      <c r="B9" s="52" t="s">
        <v>225</v>
      </c>
      <c r="C9" s="52" t="s">
        <v>226</v>
      </c>
      <c r="D9" s="54">
        <v>650000</v>
      </c>
    </row>
    <row r="10" ht="18.95" customHeight="1" spans="2:4">
      <c r="B10" s="52" t="s">
        <v>178</v>
      </c>
      <c r="C10" s="52" t="s">
        <v>179</v>
      </c>
      <c r="D10" s="54">
        <v>50000</v>
      </c>
    </row>
    <row r="11" ht="19.8" customHeight="1" spans="2:4">
      <c r="B11" s="52" t="s">
        <v>196</v>
      </c>
      <c r="C11" s="52" t="s">
        <v>197</v>
      </c>
      <c r="D11" s="54">
        <v>557334</v>
      </c>
    </row>
    <row r="12" ht="18.95" customHeight="1" spans="2:4">
      <c r="B12" s="52" t="s">
        <v>198</v>
      </c>
      <c r="C12" s="52" t="s">
        <v>199</v>
      </c>
      <c r="D12" s="54">
        <v>557334</v>
      </c>
    </row>
    <row r="13" ht="19.8" customHeight="1" spans="2:4">
      <c r="B13" s="52" t="s">
        <v>200</v>
      </c>
      <c r="C13" s="52" t="s">
        <v>201</v>
      </c>
      <c r="D13" s="54">
        <v>1517871.55</v>
      </c>
    </row>
    <row r="14" ht="18.95" customHeight="1" spans="2:4">
      <c r="B14" s="52" t="s">
        <v>202</v>
      </c>
      <c r="C14" s="52" t="s">
        <v>203</v>
      </c>
      <c r="D14" s="54">
        <v>1517871.55</v>
      </c>
    </row>
  </sheetData>
  <mergeCells count="6">
    <mergeCell ref="B2:D2"/>
    <mergeCell ref="B3:D3"/>
    <mergeCell ref="B4:C4"/>
    <mergeCell ref="B5:C5"/>
    <mergeCell ref="B7:C7"/>
    <mergeCell ref="D5:D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表十六土壤监测运行费</vt:lpstr>
      <vt:lpstr>表十六突发环境事件应急监测运险费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2023-03-01T08:09:00Z</dcterms:created>
  <dcterms:modified xsi:type="dcterms:W3CDTF">2023-03-10T07:51:18Z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DA0F22168FD84D27A96767CAF1286BA8</vt:lpwstr>
  </property>
  <property fmtid="{D5CDD505-2E9C-101B-9397-08002B2CF9AE}" pid="3" name="KSOProductBuildVer">
    <vt:lpwstr>2052-11.1.0.13703</vt:lpwstr>
  </property>
</Properties>
</file>