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<sst xmlns="http://schemas.openxmlformats.org/spreadsheetml/2006/main" count="417" uniqueCount="263">
  <si>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</si>
  <si>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</si>
  <si>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</si>
  <si>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</si>
  <si>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</si>
  <si>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</si>
  <si>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</si>
  <si>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</si>
  <si>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</si>
  <si>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</si>
  <si>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</si>
  <si>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</si>
  <si>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</si>
  <si>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</si>
  <si>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</si>
  <si>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</si>
  <si>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</si>
  <si>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</si>
  <si>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</si>
  <si>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</si>
  <si>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</si>
  <si>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</si>
  <si>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</si>
  <si>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</si>
  <si>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</si>
  <si>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</si>
  <si>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</si>
  <si>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</si>
  <si>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</si>
  <si>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</si>
  <si>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</si>
  <si>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</si>
  <si>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</si>
  <si>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</si>
  <si>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</si>
  <si>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</si>
  <si>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渝北区水资源管理站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</si>
  <si>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</si>
  <si>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</si>
  <si>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</si>
  <si>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</si>
  <si>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</si>
  <si>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</si>
  <si>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</si>
  <si>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</si>
  <si>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</si>
  <si>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</si>
  <si>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</si>
  <si>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</si>
  <si>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</si>
  <si>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</si>
  <si>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</si>
  <si>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</si>
  <si>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</si>
  <si>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</si>
  <si>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</si>
  <si>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</si>
  <si>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</si>
  <si>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</si>
  <si>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</si>
  <si>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</si>
  <si>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</si>
  <si>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</si>
  <si>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</si>
  <si>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</si>
  <si>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</si>
  <si>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</si>
  <si>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</si>
  <si>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</si>
  <si>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</si>
  <si>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</si>
  <si>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</si>
  <si>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</si>
  <si>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</si>
  <si>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</si>
  <si>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</si>
  <si>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</si>
  <si>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</si>
  <si>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</si>
  <si>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</si>
  <si>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</si>
  <si>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</si>
  <si>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</si>
  <si>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</si>
  <si>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</si>
  <si>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</si>
  <si>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</si>
  <si>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</si>
  <si>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</si>
  <si>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</si>
  <si>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</si>
  <si>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</si>
  <si>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</si>
  <si>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</si>
  <si>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</si>
  <si>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</si>
  <si>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</si>
  <si>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</si>
  <si>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</si>
  <si>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</si>
  <si>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</si>
  <si>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</si>
  <si>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</si>
  <si>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</si>
  <si>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</si>
  <si>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</si>
  <si>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</si>
  <si>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</si>
  <si>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213</t>
  </si>
  <si>
    <t xml:space="preserve"> 21303</t>
  </si>
  <si>
    <t xml:space="preserve">  水利</t>
  </si>
  <si>
    <t xml:space="preserve">  2130304</t>
  </si>
  <si>
    <t xml:space="preserve">    水利行业业务管理</t>
  </si>
  <si>
    <t xml:space="preserve">  2130311</t>
  </si>
  <si>
    <t xml:space="preserve">    水资源节约管理与保护</t>
  </si>
  <si>
    <t xml:space="preserve">  2130312</t>
  </si>
  <si>
    <t xml:space="preserve">    水质监测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</si>
  <si>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</si>
  <si>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</si>
  <si>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</si>
  <si>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</si>
  <si>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</si>
  <si>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</si>
  <si>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</si>
  <si>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</si>
  <si>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</si>
  <si>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</si>
  <si>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</si>
  <si>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</si>
  <si>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</si>
  <si>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</si>
  <si>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</si>
  <si>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</si>
  <si>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</si>
  <si>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</si>
  <si>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</si>
  <si>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</si>
  <si>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</si>
  <si>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</si>
  <si>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</si>
  <si>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</si>
  <si>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</si>
  <si>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</si>
  <si>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</si>
  <si>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</si>
  <si>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</si>
  <si>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</si>
  <si>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</si>
  <si>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</si>
  <si>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</si>
  <si>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</si>
  <si>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</si>
  <si>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</si>
  <si>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</si>
  <si>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</si>
  <si>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</si>
  <si>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</si>
  <si>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</si>
  <si>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</si>
  <si>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</si>
  <si>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</si>
  <si>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</si>
  <si>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</si>
  <si>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</si>
  <si>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</si>
  <si>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</si>
  <si>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</si>
  <si>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</si>
  <si>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</si>
  <si>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</si>
  <si>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</si>
  <si>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</si>
  <si>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</si>
  <si>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</si>
  <si>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</si>
  <si>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</si>
  <si>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</si>
  <si>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</si>
  <si>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</si>
  <si>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</si>
  <si>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</si>
  <si>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</si>
  <si>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</si>
  <si>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</si>
  <si>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</si>
  <si>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</si>
  <si>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</si>
  <si>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</si>
  <si>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</si>
  <si>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公务用车运行维护费</t>
  </si>
  <si>
    <t>重庆市渝北区水资源管理站</t>
  </si>
  <si>
    <t>公开表5</t>
  </si>
  <si>
    <t>212</t>
  </si>
  <si>
    <t>……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</si>
  <si>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</si>
  <si>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</si>
  <si>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</si>
  <si>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</si>
  <si>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</si>
  <si>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</si>
  <si>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</si>
  <si>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</si>
  <si>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</si>
  <si>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</si>
  <si>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</si>
  <si>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</si>
  <si>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</si>
  <si>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</si>
  <si>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</si>
  <si>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</si>
  <si>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</si>
  <si>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</si>
  <si>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</si>
  <si>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</si>
  <si>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</si>
  <si>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</si>
  <si>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</si>
  <si>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  合计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</si>
  <si>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</si>
  <si>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</si>
  <si>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</si>
  <si>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</si>
  <si>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</si>
  <si>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</si>
  <si>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</si>
  <si>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</si>
  <si>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</si>
  <si>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</si>
  <si>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</si>
  <si>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</si>
  <si>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</si>
  <si>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</si>
  <si>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农林水支出</t>
  </si>
  <si>
    <t xml:space="preserve">  21303</t>
  </si>
  <si>
    <t xml:space="preserve">   水利</t>
  </si>
  <si>
    <t xml:space="preserve">    2130304</t>
  </si>
  <si>
    <t xml:space="preserve">     水利行业业务管理</t>
  </si>
  <si>
    <t xml:space="preserve">    2130311</t>
  </si>
  <si>
    <t xml:space="preserve">     水资源节约管理与保护</t>
  </si>
  <si>
    <t xml:space="preserve">    2130312</t>
  </si>
  <si>
    <t xml:space="preserve">     水质监测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</si>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</sst>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57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6" fillId="0" borderId="15" xfId="24" applyFont="1" applyBorder="1" applyAlignment="1">
      <alignment/>
    </xf>
    <xf numFmtId="0" fontId="9" fillId="0" borderId="16" xfId="0" applyFont="1" applyBorder="1" applyAlignment="1">
      <alignment horizontal="center"/>
    </xf>
    <xf numFmtId="0" fontId="56" fillId="0" borderId="17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65" customWidth="1"/>
    <col min="2" max="2" width="111.5" style="0" customWidth="1"/>
  </cols>
  <sheetData>
    <row r="1" spans="1:2" ht="58.5" customHeight="1">
      <c r="A1" s="66" t="s">
        <v>0</v>
      </c>
      <c r="B1" s="66"/>
    </row>
    <row r="2" spans="1:2" ht="27" customHeight="1">
      <c r="A2" s="67" t="s">
        <v>1</v>
      </c>
      <c r="B2" s="68" t="s">
        <v>2</v>
      </c>
    </row>
    <row r="3" spans="1:2" ht="27" customHeight="1">
      <c r="A3" s="69">
        <v>1</v>
      </c>
      <c r="B3" s="70" t="s">
        <v>3</v>
      </c>
    </row>
    <row r="4" spans="1:2" ht="27" customHeight="1">
      <c r="A4" s="69">
        <v>2</v>
      </c>
      <c r="B4" s="70" t="s">
        <v>4</v>
      </c>
    </row>
    <row r="5" spans="1:2" ht="27" customHeight="1">
      <c r="A5" s="69">
        <v>3</v>
      </c>
      <c r="B5" s="70" t="s">
        <v>5</v>
      </c>
    </row>
    <row r="6" spans="1:2" ht="27" customHeight="1">
      <c r="A6" s="69">
        <v>4</v>
      </c>
      <c r="B6" s="70" t="s">
        <v>6</v>
      </c>
    </row>
    <row r="7" spans="1:2" ht="27" customHeight="1">
      <c r="A7" s="69">
        <v>5</v>
      </c>
      <c r="B7" s="70" t="s">
        <v>7</v>
      </c>
    </row>
    <row r="8" spans="1:2" ht="27" customHeight="1">
      <c r="A8" s="69">
        <v>6</v>
      </c>
      <c r="B8" s="70" t="s">
        <v>8</v>
      </c>
    </row>
    <row r="9" spans="1:2" ht="27" customHeight="1">
      <c r="A9" s="69">
        <v>7</v>
      </c>
      <c r="B9" s="70" t="s">
        <v>9</v>
      </c>
    </row>
    <row r="10" spans="1:2" ht="27" customHeight="1">
      <c r="A10" s="69">
        <v>8</v>
      </c>
      <c r="B10" s="70" t="s">
        <v>10</v>
      </c>
    </row>
    <row r="11" spans="1:2" ht="27" customHeight="1">
      <c r="A11" s="71">
        <v>9</v>
      </c>
      <c r="B11" s="72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G15" sqref="G15"/>
    </sheetView>
  </sheetViews>
  <sheetFormatPr defaultColWidth="9.33203125" defaultRowHeight="11.25"/>
  <cols>
    <col min="1" max="1" width="13.16015625" style="0" customWidth="1"/>
    <col min="2" max="2" width="42.83203125" style="0" customWidth="1"/>
    <col min="3" max="3" width="14.33203125" style="0" customWidth="1"/>
    <col min="4" max="4" width="6.33203125" style="0" customWidth="1"/>
    <col min="5" max="5" width="14.3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3" t="s">
        <v>206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7" customHeight="1">
      <c r="A3" s="27" t="s">
        <v>35</v>
      </c>
      <c r="B3" s="27"/>
      <c r="C3" s="28" t="str">
        <f>'表一'!B3</f>
        <v>渝北区水资源管理站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33" t="s">
        <v>86</v>
      </c>
    </row>
    <row r="4" spans="1:14" ht="22.5" customHeight="1">
      <c r="A4" s="29" t="s">
        <v>207</v>
      </c>
      <c r="B4" s="29"/>
      <c r="C4" s="29" t="s">
        <v>42</v>
      </c>
      <c r="D4" s="6" t="s">
        <v>208</v>
      </c>
      <c r="E4" s="6" t="s">
        <v>209</v>
      </c>
      <c r="F4" s="6" t="s">
        <v>210</v>
      </c>
      <c r="G4" s="6" t="s">
        <v>211</v>
      </c>
      <c r="H4" s="30" t="s">
        <v>200</v>
      </c>
      <c r="I4" s="29" t="s">
        <v>201</v>
      </c>
      <c r="J4" s="29"/>
      <c r="K4" s="6" t="s">
        <v>212</v>
      </c>
      <c r="L4" s="30" t="s">
        <v>213</v>
      </c>
      <c r="M4" s="29" t="s">
        <v>204</v>
      </c>
      <c r="N4" s="6" t="s">
        <v>214</v>
      </c>
    </row>
    <row r="5" spans="1:14" ht="22.5" customHeight="1">
      <c r="A5" s="29" t="s">
        <v>89</v>
      </c>
      <c r="B5" s="29" t="s">
        <v>90</v>
      </c>
      <c r="C5" s="29"/>
      <c r="D5" s="6"/>
      <c r="E5" s="29"/>
      <c r="F5" s="29"/>
      <c r="G5" s="29"/>
      <c r="H5" s="6"/>
      <c r="I5" s="34" t="s">
        <v>215</v>
      </c>
      <c r="J5" s="35" t="s">
        <v>216</v>
      </c>
      <c r="K5" s="29"/>
      <c r="L5" s="6"/>
      <c r="M5" s="29"/>
      <c r="N5" s="29"/>
    </row>
    <row r="6" spans="1:14" ht="22.5" customHeight="1">
      <c r="A6" s="31" t="s">
        <v>217</v>
      </c>
      <c r="B6" s="19"/>
      <c r="C6" s="20">
        <v>5113559.65</v>
      </c>
      <c r="D6" s="32"/>
      <c r="E6" s="20">
        <v>5113559.65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ht="22.5" customHeight="1">
      <c r="A7" s="31" t="s">
        <v>94</v>
      </c>
      <c r="B7" s="19" t="s">
        <v>218</v>
      </c>
      <c r="C7" s="20">
        <v>237290.88</v>
      </c>
      <c r="D7" s="32"/>
      <c r="E7" s="20">
        <v>237290.88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22.5" customHeight="1">
      <c r="A8" s="31" t="s">
        <v>219</v>
      </c>
      <c r="B8" s="19" t="s">
        <v>220</v>
      </c>
      <c r="C8" s="20">
        <v>237290.88</v>
      </c>
      <c r="D8" s="32"/>
      <c r="E8" s="20">
        <v>237290.88</v>
      </c>
      <c r="F8" s="29"/>
      <c r="G8" s="29"/>
      <c r="H8" s="29"/>
      <c r="I8" s="29"/>
      <c r="J8" s="29"/>
      <c r="K8" s="29"/>
      <c r="L8" s="29"/>
      <c r="M8" s="29"/>
      <c r="N8" s="29"/>
    </row>
    <row r="9" spans="1:14" ht="22.5" customHeight="1">
      <c r="A9" s="31" t="s">
        <v>221</v>
      </c>
      <c r="B9" s="19" t="s">
        <v>222</v>
      </c>
      <c r="C9" s="20">
        <v>78193.92</v>
      </c>
      <c r="D9" s="32"/>
      <c r="E9" s="20">
        <v>78193.92</v>
      </c>
      <c r="F9" s="29"/>
      <c r="G9" s="29"/>
      <c r="H9" s="29"/>
      <c r="I9" s="29"/>
      <c r="J9" s="29"/>
      <c r="K9" s="29"/>
      <c r="L9" s="29"/>
      <c r="M9" s="29"/>
      <c r="N9" s="29"/>
    </row>
    <row r="10" spans="1:14" ht="22.5" customHeight="1">
      <c r="A10" s="31" t="s">
        <v>223</v>
      </c>
      <c r="B10" s="19" t="s">
        <v>224</v>
      </c>
      <c r="C10" s="20">
        <v>39096.96</v>
      </c>
      <c r="D10" s="32"/>
      <c r="E10" s="20">
        <v>39096.96</v>
      </c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22.5" customHeight="1">
      <c r="A11" s="31" t="s">
        <v>225</v>
      </c>
      <c r="B11" s="19" t="s">
        <v>226</v>
      </c>
      <c r="C11" s="20">
        <v>120000</v>
      </c>
      <c r="D11" s="32"/>
      <c r="E11" s="20">
        <v>120000</v>
      </c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2.5" customHeight="1">
      <c r="A12" s="31" t="s">
        <v>103</v>
      </c>
      <c r="B12" s="19" t="s">
        <v>227</v>
      </c>
      <c r="C12" s="20">
        <v>69363.2</v>
      </c>
      <c r="D12" s="32"/>
      <c r="E12" s="20">
        <v>69363.2</v>
      </c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22.5" customHeight="1">
      <c r="A13" s="31" t="s">
        <v>228</v>
      </c>
      <c r="B13" s="19" t="s">
        <v>229</v>
      </c>
      <c r="C13" s="20">
        <v>69363.2</v>
      </c>
      <c r="D13" s="32"/>
      <c r="E13" s="20">
        <v>69363.2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2.5" customHeight="1">
      <c r="A14" s="31" t="s">
        <v>230</v>
      </c>
      <c r="B14" s="19" t="s">
        <v>231</v>
      </c>
      <c r="C14" s="20">
        <v>69363.2</v>
      </c>
      <c r="D14" s="32"/>
      <c r="E14" s="20">
        <v>69363.2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22.5" customHeight="1">
      <c r="A15" s="31" t="s">
        <v>108</v>
      </c>
      <c r="B15" s="19" t="s">
        <v>232</v>
      </c>
      <c r="C15" s="20">
        <v>4747669.73</v>
      </c>
      <c r="D15" s="32"/>
      <c r="E15" s="20">
        <v>4747669.73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2.5" customHeight="1">
      <c r="A16" s="31" t="s">
        <v>233</v>
      </c>
      <c r="B16" s="19" t="s">
        <v>234</v>
      </c>
      <c r="C16" s="20">
        <v>4747669.73</v>
      </c>
      <c r="D16" s="32"/>
      <c r="E16" s="20">
        <v>4747669.73</v>
      </c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22.5" customHeight="1">
      <c r="A17" s="31" t="s">
        <v>235</v>
      </c>
      <c r="B17" s="19" t="s">
        <v>236</v>
      </c>
      <c r="C17" s="20">
        <v>1177669.73</v>
      </c>
      <c r="D17" s="32"/>
      <c r="E17" s="20">
        <v>1177669.73</v>
      </c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2.5" customHeight="1">
      <c r="A18" s="31" t="s">
        <v>237</v>
      </c>
      <c r="B18" s="19" t="s">
        <v>238</v>
      </c>
      <c r="C18" s="20">
        <v>2570000</v>
      </c>
      <c r="D18" s="32"/>
      <c r="E18" s="20">
        <v>2570000</v>
      </c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22.5" customHeight="1">
      <c r="A19" s="31" t="s">
        <v>239</v>
      </c>
      <c r="B19" s="19" t="s">
        <v>240</v>
      </c>
      <c r="C19" s="20">
        <v>1000000</v>
      </c>
      <c r="D19" s="32"/>
      <c r="E19" s="20">
        <v>1000000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2.5" customHeight="1">
      <c r="A20" s="31" t="s">
        <v>117</v>
      </c>
      <c r="B20" s="19" t="s">
        <v>241</v>
      </c>
      <c r="C20" s="20">
        <v>59235.84</v>
      </c>
      <c r="D20" s="32"/>
      <c r="E20" s="20">
        <v>59235.84</v>
      </c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2.5" customHeight="1">
      <c r="A21" s="31" t="s">
        <v>242</v>
      </c>
      <c r="B21" s="19" t="s">
        <v>243</v>
      </c>
      <c r="C21" s="20">
        <v>59235.84</v>
      </c>
      <c r="D21" s="32"/>
      <c r="E21" s="20">
        <v>59235.84</v>
      </c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2.5" customHeight="1">
      <c r="A22" s="31" t="s">
        <v>244</v>
      </c>
      <c r="B22" s="19" t="s">
        <v>245</v>
      </c>
      <c r="C22" s="20">
        <v>59235.84</v>
      </c>
      <c r="D22" s="32"/>
      <c r="E22" s="20">
        <v>59235.84</v>
      </c>
      <c r="F22" s="22"/>
      <c r="G22" s="22"/>
      <c r="H22" s="22"/>
      <c r="I22" s="22"/>
      <c r="J22" s="22"/>
      <c r="K22" s="22"/>
      <c r="L22" s="22"/>
      <c r="M22" s="22"/>
      <c r="N22" s="22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1" right="0.71" top="0.75" bottom="0.7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9" sqref="G9"/>
    </sheetView>
  </sheetViews>
  <sheetFormatPr defaultColWidth="9.33203125" defaultRowHeight="11.25"/>
  <cols>
    <col min="1" max="1" width="13.16015625" style="0" customWidth="1"/>
    <col min="2" max="2" width="41.66015625" style="0" customWidth="1"/>
    <col min="3" max="5" width="14.33203125" style="0" customWidth="1"/>
    <col min="8" max="8" width="12.5" style="0" customWidth="1"/>
  </cols>
  <sheetData>
    <row r="1" ht="24" customHeight="1">
      <c r="A1" s="1" t="s">
        <v>246</v>
      </c>
    </row>
    <row r="2" spans="1:8" ht="30.75" customHeight="1">
      <c r="A2" s="2" t="s">
        <v>31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35</v>
      </c>
      <c r="B3" s="17" t="str">
        <f>'表一'!B3</f>
        <v>渝北区水资源管理站</v>
      </c>
      <c r="C3" s="17"/>
      <c r="D3" s="17"/>
      <c r="E3" s="17"/>
      <c r="F3" s="17"/>
      <c r="G3" s="17"/>
      <c r="H3" s="16" t="s">
        <v>37</v>
      </c>
    </row>
    <row r="4" spans="1:8" ht="32.25" customHeight="1">
      <c r="A4" s="18" t="s">
        <v>89</v>
      </c>
      <c r="B4" s="18" t="s">
        <v>90</v>
      </c>
      <c r="C4" s="18" t="s">
        <v>42</v>
      </c>
      <c r="D4" s="18" t="s">
        <v>92</v>
      </c>
      <c r="E4" s="18" t="s">
        <v>93</v>
      </c>
      <c r="F4" s="5" t="s">
        <v>247</v>
      </c>
      <c r="G4" s="5" t="s">
        <v>248</v>
      </c>
      <c r="H4" s="5" t="s">
        <v>249</v>
      </c>
    </row>
    <row r="5" spans="1:8" ht="22.5" customHeight="1">
      <c r="A5" s="19" t="s">
        <v>217</v>
      </c>
      <c r="B5" s="19"/>
      <c r="C5" s="20">
        <v>5113559.65</v>
      </c>
      <c r="D5" s="20">
        <v>1543559.65</v>
      </c>
      <c r="E5" s="20">
        <v>3570000</v>
      </c>
      <c r="F5" s="21"/>
      <c r="G5" s="21"/>
      <c r="H5" s="21"/>
    </row>
    <row r="6" spans="1:8" ht="22.5" customHeight="1">
      <c r="A6" s="19" t="s">
        <v>94</v>
      </c>
      <c r="B6" s="19" t="s">
        <v>59</v>
      </c>
      <c r="C6" s="20">
        <v>237290.88</v>
      </c>
      <c r="D6" s="20">
        <v>237290.88</v>
      </c>
      <c r="E6" s="20"/>
      <c r="F6" s="21"/>
      <c r="G6" s="21"/>
      <c r="H6" s="21"/>
    </row>
    <row r="7" spans="1:8" ht="22.5" customHeight="1">
      <c r="A7" s="19" t="s">
        <v>219</v>
      </c>
      <c r="B7" s="19" t="s">
        <v>96</v>
      </c>
      <c r="C7" s="20">
        <v>237290.88</v>
      </c>
      <c r="D7" s="20">
        <v>237290.88</v>
      </c>
      <c r="E7" s="20"/>
      <c r="F7" s="21"/>
      <c r="G7" s="21"/>
      <c r="H7" s="21"/>
    </row>
    <row r="8" spans="1:8" ht="22.5" customHeight="1">
      <c r="A8" s="19" t="s">
        <v>221</v>
      </c>
      <c r="B8" s="19" t="s">
        <v>98</v>
      </c>
      <c r="C8" s="20">
        <v>78193.92</v>
      </c>
      <c r="D8" s="20">
        <v>78193.92</v>
      </c>
      <c r="E8" s="20"/>
      <c r="F8" s="21"/>
      <c r="G8" s="21"/>
      <c r="H8" s="21"/>
    </row>
    <row r="9" spans="1:8" ht="22.5" customHeight="1">
      <c r="A9" s="19" t="s">
        <v>223</v>
      </c>
      <c r="B9" s="19" t="s">
        <v>100</v>
      </c>
      <c r="C9" s="20">
        <v>39096.96</v>
      </c>
      <c r="D9" s="20">
        <v>39096.96</v>
      </c>
      <c r="E9" s="20"/>
      <c r="F9" s="21"/>
      <c r="G9" s="21"/>
      <c r="H9" s="21"/>
    </row>
    <row r="10" spans="1:8" ht="22.5" customHeight="1">
      <c r="A10" s="19" t="s">
        <v>225</v>
      </c>
      <c r="B10" s="19" t="s">
        <v>102</v>
      </c>
      <c r="C10" s="20">
        <v>120000</v>
      </c>
      <c r="D10" s="20">
        <v>120000</v>
      </c>
      <c r="E10" s="20"/>
      <c r="F10" s="21"/>
      <c r="G10" s="21"/>
      <c r="H10" s="21"/>
    </row>
    <row r="11" spans="1:8" ht="22.5" customHeight="1">
      <c r="A11" s="19" t="s">
        <v>103</v>
      </c>
      <c r="B11" s="19" t="s">
        <v>61</v>
      </c>
      <c r="C11" s="20">
        <v>69363.2</v>
      </c>
      <c r="D11" s="20">
        <v>69363.2</v>
      </c>
      <c r="E11" s="20"/>
      <c r="F11" s="21"/>
      <c r="G11" s="21"/>
      <c r="H11" s="21"/>
    </row>
    <row r="12" spans="1:8" ht="22.5" customHeight="1">
      <c r="A12" s="19" t="s">
        <v>228</v>
      </c>
      <c r="B12" s="19" t="s">
        <v>105</v>
      </c>
      <c r="C12" s="20">
        <v>69363.2</v>
      </c>
      <c r="D12" s="20">
        <v>69363.2</v>
      </c>
      <c r="E12" s="20"/>
      <c r="F12" s="21"/>
      <c r="G12" s="21"/>
      <c r="H12" s="21"/>
    </row>
    <row r="13" spans="1:8" ht="22.5" customHeight="1">
      <c r="A13" s="19" t="s">
        <v>230</v>
      </c>
      <c r="B13" s="19" t="s">
        <v>107</v>
      </c>
      <c r="C13" s="20">
        <v>69363.2</v>
      </c>
      <c r="D13" s="20">
        <v>69363.2</v>
      </c>
      <c r="E13" s="20"/>
      <c r="F13" s="21"/>
      <c r="G13" s="21"/>
      <c r="H13" s="21"/>
    </row>
    <row r="14" spans="1:8" ht="22.5" customHeight="1">
      <c r="A14" s="19" t="s">
        <v>108</v>
      </c>
      <c r="B14" s="19" t="s">
        <v>64</v>
      </c>
      <c r="C14" s="20">
        <v>4747669.73</v>
      </c>
      <c r="D14" s="20">
        <v>1177669.73</v>
      </c>
      <c r="E14" s="20">
        <v>3570000</v>
      </c>
      <c r="F14" s="22"/>
      <c r="G14" s="22"/>
      <c r="H14" s="22"/>
    </row>
    <row r="15" spans="1:8" ht="22.5" customHeight="1">
      <c r="A15" s="19" t="s">
        <v>233</v>
      </c>
      <c r="B15" s="19" t="s">
        <v>110</v>
      </c>
      <c r="C15" s="20">
        <v>4747669.73</v>
      </c>
      <c r="D15" s="20">
        <v>1177669.73</v>
      </c>
      <c r="E15" s="20">
        <v>3570000</v>
      </c>
      <c r="F15" s="22"/>
      <c r="G15" s="22"/>
      <c r="H15" s="22"/>
    </row>
    <row r="16" spans="1:8" ht="22.5" customHeight="1">
      <c r="A16" s="19" t="s">
        <v>235</v>
      </c>
      <c r="B16" s="19" t="s">
        <v>112</v>
      </c>
      <c r="C16" s="20">
        <v>1177669.73</v>
      </c>
      <c r="D16" s="20">
        <v>1177669.73</v>
      </c>
      <c r="E16" s="20"/>
      <c r="F16" s="22"/>
      <c r="G16" s="22"/>
      <c r="H16" s="22"/>
    </row>
    <row r="17" spans="1:8" ht="22.5" customHeight="1">
      <c r="A17" s="19" t="s">
        <v>237</v>
      </c>
      <c r="B17" s="19" t="s">
        <v>114</v>
      </c>
      <c r="C17" s="20">
        <v>2570000</v>
      </c>
      <c r="D17" s="20"/>
      <c r="E17" s="20">
        <v>2570000</v>
      </c>
      <c r="F17" s="22"/>
      <c r="G17" s="22"/>
      <c r="H17" s="22"/>
    </row>
    <row r="18" spans="1:8" ht="22.5" customHeight="1">
      <c r="A18" s="19" t="s">
        <v>239</v>
      </c>
      <c r="B18" s="19" t="s">
        <v>116</v>
      </c>
      <c r="C18" s="20">
        <v>1000000</v>
      </c>
      <c r="D18" s="20"/>
      <c r="E18" s="20">
        <v>1000000</v>
      </c>
      <c r="F18" s="22"/>
      <c r="G18" s="22"/>
      <c r="H18" s="22"/>
    </row>
    <row r="19" spans="1:8" ht="22.5" customHeight="1">
      <c r="A19" s="19" t="s">
        <v>117</v>
      </c>
      <c r="B19" s="19" t="s">
        <v>71</v>
      </c>
      <c r="C19" s="20">
        <v>59235.84</v>
      </c>
      <c r="D19" s="20">
        <v>59235.84</v>
      </c>
      <c r="E19" s="20"/>
      <c r="F19" s="22"/>
      <c r="G19" s="22"/>
      <c r="H19" s="22"/>
    </row>
    <row r="20" spans="1:8" ht="22.5" customHeight="1">
      <c r="A20" s="19" t="s">
        <v>242</v>
      </c>
      <c r="B20" s="19" t="s">
        <v>119</v>
      </c>
      <c r="C20" s="20">
        <v>59235.84</v>
      </c>
      <c r="D20" s="20">
        <v>59235.84</v>
      </c>
      <c r="E20" s="20"/>
      <c r="F20" s="22"/>
      <c r="G20" s="22"/>
      <c r="H20" s="22"/>
    </row>
    <row r="21" spans="1:8" ht="22.5" customHeight="1">
      <c r="A21" s="19" t="s">
        <v>244</v>
      </c>
      <c r="B21" s="19" t="s">
        <v>121</v>
      </c>
      <c r="C21" s="20">
        <v>59235.84</v>
      </c>
      <c r="D21" s="20">
        <v>59235.84</v>
      </c>
      <c r="E21" s="20"/>
      <c r="F21" s="22"/>
      <c r="G21" s="22"/>
      <c r="H21" s="22"/>
    </row>
  </sheetData>
  <sheetProtection/>
  <mergeCells count="2">
    <mergeCell ref="A2:H2"/>
    <mergeCell ref="B3:G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10" sqref="E1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250</v>
      </c>
    </row>
    <row r="2" spans="1:11" ht="30.7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35</v>
      </c>
      <c r="B3" s="4" t="str">
        <f>'表一'!B3</f>
        <v>渝北区水资源管理站</v>
      </c>
      <c r="C3" s="4"/>
      <c r="D3" s="4"/>
      <c r="E3" s="4"/>
      <c r="F3" s="4"/>
      <c r="G3" s="4"/>
      <c r="H3" s="4"/>
      <c r="I3" s="4"/>
      <c r="J3" s="4"/>
      <c r="K3" s="16" t="s">
        <v>37</v>
      </c>
    </row>
    <row r="4" spans="1:11" ht="32.25" customHeight="1">
      <c r="A4" s="5" t="s">
        <v>40</v>
      </c>
      <c r="B4" s="5" t="s">
        <v>42</v>
      </c>
      <c r="C4" s="5" t="s">
        <v>208</v>
      </c>
      <c r="D4" s="5" t="s">
        <v>251</v>
      </c>
      <c r="E4" s="5" t="s">
        <v>252</v>
      </c>
      <c r="F4" s="5" t="s">
        <v>253</v>
      </c>
      <c r="G4" s="5" t="s">
        <v>254</v>
      </c>
      <c r="H4" s="5"/>
      <c r="I4" s="6" t="s">
        <v>255</v>
      </c>
      <c r="J4" s="6" t="s">
        <v>256</v>
      </c>
      <c r="K4" s="6" t="s">
        <v>257</v>
      </c>
    </row>
    <row r="5" spans="1:11" ht="37.5" customHeight="1">
      <c r="A5" s="5"/>
      <c r="B5" s="5"/>
      <c r="C5" s="5"/>
      <c r="D5" s="5"/>
      <c r="E5" s="5"/>
      <c r="F5" s="5"/>
      <c r="G5" s="6" t="s">
        <v>258</v>
      </c>
      <c r="H5" s="6" t="s">
        <v>259</v>
      </c>
      <c r="I5" s="6"/>
      <c r="J5" s="6"/>
      <c r="K5" s="6"/>
    </row>
    <row r="6" spans="1:11" ht="31.5" customHeight="1">
      <c r="A6" s="5" t="s">
        <v>42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260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261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262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 t="s">
        <v>194</v>
      </c>
      <c r="B10" s="12"/>
      <c r="C10" s="13"/>
      <c r="D10" s="14"/>
      <c r="E10" s="14"/>
      <c r="F10" s="15"/>
      <c r="G10" s="15"/>
      <c r="H10" s="15"/>
      <c r="I10" s="15"/>
      <c r="J10" s="15"/>
      <c r="K10" s="15"/>
    </row>
    <row r="11" spans="1:11" ht="22.5" customHeight="1">
      <c r="A11" s="12"/>
      <c r="B11" s="12"/>
      <c r="C11" s="13"/>
      <c r="D11" s="14"/>
      <c r="E11" s="14"/>
      <c r="F11" s="15"/>
      <c r="G11" s="15"/>
      <c r="H11" s="15"/>
      <c r="I11" s="15"/>
      <c r="J11" s="15"/>
      <c r="K11" s="15"/>
    </row>
    <row r="12" spans="1:11" ht="22.5" customHeight="1">
      <c r="A12" s="12"/>
      <c r="B12" s="12"/>
      <c r="C12" s="13"/>
      <c r="D12" s="14"/>
      <c r="E12" s="14"/>
      <c r="F12" s="15"/>
      <c r="G12" s="15"/>
      <c r="H12" s="15"/>
      <c r="I12" s="15"/>
      <c r="J12" s="15"/>
      <c r="K12" s="15"/>
    </row>
    <row r="13" spans="1:11" ht="22.5" customHeight="1">
      <c r="A13" s="12"/>
      <c r="B13" s="12"/>
      <c r="C13" s="13"/>
      <c r="D13" s="14"/>
      <c r="E13" s="14"/>
      <c r="F13" s="15"/>
      <c r="G13" s="15"/>
      <c r="H13" s="15"/>
      <c r="I13" s="15"/>
      <c r="J13" s="15"/>
      <c r="K13" s="15"/>
    </row>
    <row r="14" spans="1:11" ht="6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1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1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1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1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1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1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21" sqref="C21:C22"/>
    </sheetView>
  </sheetViews>
  <sheetFormatPr defaultColWidth="9.33203125" defaultRowHeight="11.25"/>
  <cols>
    <col min="1" max="1" width="9.33203125" style="25" customWidth="1"/>
    <col min="2" max="2" width="9.33203125" style="24" customWidth="1"/>
    <col min="3" max="3" width="85" style="24" customWidth="1"/>
    <col min="4" max="16384" width="9.33203125" style="24" customWidth="1"/>
  </cols>
  <sheetData>
    <row r="1" ht="16.5">
      <c r="A1" s="62" t="s">
        <v>12</v>
      </c>
    </row>
    <row r="2" spans="1:3" ht="37.5" customHeight="1">
      <c r="A2" s="63" t="s">
        <v>13</v>
      </c>
      <c r="B2" s="63"/>
      <c r="C2" s="63"/>
    </row>
    <row r="3" spans="1:3" ht="27" customHeight="1">
      <c r="A3" s="29" t="s">
        <v>1</v>
      </c>
      <c r="B3" s="29" t="s">
        <v>2</v>
      </c>
      <c r="C3" s="29"/>
    </row>
    <row r="4" spans="1:3" ht="27.75" customHeight="1">
      <c r="A4" s="29">
        <v>1</v>
      </c>
      <c r="B4" s="64" t="s">
        <v>14</v>
      </c>
      <c r="C4" s="47" t="s">
        <v>15</v>
      </c>
    </row>
    <row r="5" spans="1:3" ht="27.75" customHeight="1">
      <c r="A5" s="29">
        <v>2</v>
      </c>
      <c r="B5" s="64" t="s">
        <v>16</v>
      </c>
      <c r="C5" s="47" t="s">
        <v>17</v>
      </c>
    </row>
    <row r="6" spans="1:3" ht="27.75" customHeight="1">
      <c r="A6" s="29">
        <v>3</v>
      </c>
      <c r="B6" s="64" t="s">
        <v>18</v>
      </c>
      <c r="C6" s="47" t="s">
        <v>19</v>
      </c>
    </row>
    <row r="7" spans="1:3" ht="27.75" customHeight="1">
      <c r="A7" s="29">
        <v>4</v>
      </c>
      <c r="B7" s="64" t="s">
        <v>20</v>
      </c>
      <c r="C7" s="47" t="s">
        <v>21</v>
      </c>
    </row>
    <row r="8" spans="1:3" ht="27.75" customHeight="1">
      <c r="A8" s="29">
        <v>5</v>
      </c>
      <c r="B8" s="64" t="s">
        <v>22</v>
      </c>
      <c r="C8" s="47" t="s">
        <v>23</v>
      </c>
    </row>
    <row r="9" spans="1:3" ht="27.75" customHeight="1">
      <c r="A9" s="29">
        <v>6</v>
      </c>
      <c r="B9" s="64" t="s">
        <v>24</v>
      </c>
      <c r="C9" s="47" t="s">
        <v>25</v>
      </c>
    </row>
    <row r="10" spans="1:3" ht="27.75" customHeight="1">
      <c r="A10" s="29">
        <v>7</v>
      </c>
      <c r="B10" s="64" t="s">
        <v>26</v>
      </c>
      <c r="C10" s="47" t="s">
        <v>27</v>
      </c>
    </row>
    <row r="11" spans="1:3" ht="27.75" customHeight="1">
      <c r="A11" s="29">
        <v>8</v>
      </c>
      <c r="B11" s="64" t="s">
        <v>28</v>
      </c>
      <c r="C11" s="47" t="s">
        <v>29</v>
      </c>
    </row>
    <row r="12" spans="1:3" ht="27.75" customHeight="1">
      <c r="A12" s="29">
        <v>9</v>
      </c>
      <c r="B12" s="64" t="s">
        <v>30</v>
      </c>
      <c r="C12" s="47" t="s">
        <v>31</v>
      </c>
    </row>
    <row r="13" spans="1:3" ht="27.75" customHeight="1">
      <c r="A13" s="29">
        <v>10</v>
      </c>
      <c r="B13" s="64" t="s">
        <v>32</v>
      </c>
      <c r="C13" s="35" t="s">
        <v>33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3" location="表十!A1" display="表十"/>
  </hyperlink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A4" sqref="A4:B4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34</v>
      </c>
    </row>
    <row r="2" spans="1:7" ht="24.75" customHeight="1">
      <c r="A2" s="58" t="s">
        <v>15</v>
      </c>
      <c r="B2" s="58"/>
      <c r="C2" s="58"/>
      <c r="D2" s="58"/>
      <c r="E2" s="58"/>
      <c r="F2" s="58"/>
      <c r="G2" s="58"/>
    </row>
    <row r="3" spans="1:7" s="36" customFormat="1" ht="24" customHeight="1">
      <c r="A3" s="3" t="s">
        <v>35</v>
      </c>
      <c r="B3" s="49" t="s">
        <v>36</v>
      </c>
      <c r="C3" s="59"/>
      <c r="D3" s="59"/>
      <c r="E3" s="59"/>
      <c r="F3" s="59"/>
      <c r="G3" s="60" t="s">
        <v>37</v>
      </c>
    </row>
    <row r="4" spans="1:7" ht="15" customHeight="1">
      <c r="A4" s="29" t="s">
        <v>38</v>
      </c>
      <c r="B4" s="29"/>
      <c r="C4" s="29" t="s">
        <v>39</v>
      </c>
      <c r="D4" s="29"/>
      <c r="E4" s="29"/>
      <c r="F4" s="29"/>
      <c r="G4" s="29"/>
    </row>
    <row r="5" spans="1:7" ht="15" customHeight="1">
      <c r="A5" s="18" t="s">
        <v>40</v>
      </c>
      <c r="B5" s="5" t="s">
        <v>41</v>
      </c>
      <c r="C5" s="5" t="s">
        <v>40</v>
      </c>
      <c r="D5" s="5" t="s">
        <v>42</v>
      </c>
      <c r="E5" s="40" t="s">
        <v>43</v>
      </c>
      <c r="F5" s="40" t="s">
        <v>44</v>
      </c>
      <c r="G5" s="18" t="s">
        <v>45</v>
      </c>
    </row>
    <row r="6" spans="1:7" ht="15" customHeight="1">
      <c r="A6" s="40" t="s">
        <v>46</v>
      </c>
      <c r="B6" s="20">
        <v>5113559.65</v>
      </c>
      <c r="C6" s="61" t="s">
        <v>47</v>
      </c>
      <c r="D6" s="20">
        <v>5113559.65</v>
      </c>
      <c r="E6" s="20">
        <v>5113559.65</v>
      </c>
      <c r="F6" s="42"/>
      <c r="G6" s="42"/>
    </row>
    <row r="7" spans="1:7" ht="15" customHeight="1">
      <c r="A7" s="40" t="s">
        <v>48</v>
      </c>
      <c r="B7" s="20">
        <v>5113559.65</v>
      </c>
      <c r="C7" s="40" t="s">
        <v>49</v>
      </c>
      <c r="D7" s="42"/>
      <c r="E7" s="42"/>
      <c r="F7" s="42"/>
      <c r="G7" s="42"/>
    </row>
    <row r="8" spans="1:7" ht="15" customHeight="1">
      <c r="A8" s="40" t="s">
        <v>50</v>
      </c>
      <c r="B8" s="42"/>
      <c r="C8" s="40" t="s">
        <v>51</v>
      </c>
      <c r="D8" s="42"/>
      <c r="E8" s="42"/>
      <c r="F8" s="42"/>
      <c r="G8" s="42"/>
    </row>
    <row r="9" spans="1:7" ht="15" customHeight="1">
      <c r="A9" s="40" t="s">
        <v>52</v>
      </c>
      <c r="B9" s="42"/>
      <c r="C9" s="40" t="s">
        <v>53</v>
      </c>
      <c r="D9" s="42"/>
      <c r="E9" s="42"/>
      <c r="F9" s="42"/>
      <c r="G9" s="42"/>
    </row>
    <row r="10" spans="1:7" ht="15" customHeight="1">
      <c r="A10" s="40"/>
      <c r="B10" s="42"/>
      <c r="C10" s="40" t="s">
        <v>54</v>
      </c>
      <c r="D10" s="42"/>
      <c r="E10" s="42"/>
      <c r="F10" s="42"/>
      <c r="G10" s="42"/>
    </row>
    <row r="11" spans="1:7" ht="15" customHeight="1">
      <c r="A11" s="40" t="s">
        <v>55</v>
      </c>
      <c r="B11" s="42"/>
      <c r="C11" s="40" t="s">
        <v>56</v>
      </c>
      <c r="D11" s="42"/>
      <c r="E11" s="42"/>
      <c r="F11" s="42"/>
      <c r="G11" s="42"/>
    </row>
    <row r="12" spans="1:7" ht="15" customHeight="1">
      <c r="A12" s="40" t="s">
        <v>48</v>
      </c>
      <c r="B12" s="42"/>
      <c r="C12" s="40" t="s">
        <v>57</v>
      </c>
      <c r="D12" s="42"/>
      <c r="E12" s="42"/>
      <c r="F12" s="42"/>
      <c r="G12" s="42"/>
    </row>
    <row r="13" spans="1:7" ht="15" customHeight="1">
      <c r="A13" s="40" t="s">
        <v>50</v>
      </c>
      <c r="B13" s="42"/>
      <c r="C13" s="40" t="s">
        <v>58</v>
      </c>
      <c r="D13" s="42"/>
      <c r="E13" s="42"/>
      <c r="F13" s="42"/>
      <c r="G13" s="42"/>
    </row>
    <row r="14" spans="1:7" ht="15" customHeight="1">
      <c r="A14" s="40" t="s">
        <v>52</v>
      </c>
      <c r="B14" s="42"/>
      <c r="C14" s="40" t="s">
        <v>59</v>
      </c>
      <c r="D14" s="20">
        <v>237290.88</v>
      </c>
      <c r="E14" s="20">
        <v>237290.88</v>
      </c>
      <c r="F14" s="42"/>
      <c r="G14" s="42"/>
    </row>
    <row r="15" spans="1:7" ht="15" customHeight="1">
      <c r="A15" s="40"/>
      <c r="B15" s="42"/>
      <c r="C15" s="40" t="s">
        <v>60</v>
      </c>
      <c r="D15" s="42"/>
      <c r="E15" s="42"/>
      <c r="F15" s="42"/>
      <c r="G15" s="42"/>
    </row>
    <row r="16" spans="1:7" ht="15" customHeight="1">
      <c r="A16" s="40"/>
      <c r="B16" s="42"/>
      <c r="C16" s="40" t="s">
        <v>61</v>
      </c>
      <c r="D16" s="20">
        <v>69363.2</v>
      </c>
      <c r="E16" s="20">
        <v>69363.2</v>
      </c>
      <c r="F16" s="42"/>
      <c r="G16" s="42"/>
    </row>
    <row r="17" spans="1:7" ht="15" customHeight="1">
      <c r="A17" s="40"/>
      <c r="B17" s="42"/>
      <c r="C17" s="40" t="s">
        <v>62</v>
      </c>
      <c r="D17" s="42"/>
      <c r="E17" s="42"/>
      <c r="F17" s="42"/>
      <c r="G17" s="42"/>
    </row>
    <row r="18" spans="1:7" ht="15" customHeight="1">
      <c r="A18" s="40"/>
      <c r="B18" s="42"/>
      <c r="C18" s="40" t="s">
        <v>63</v>
      </c>
      <c r="D18" s="42"/>
      <c r="E18" s="42"/>
      <c r="F18" s="42"/>
      <c r="G18" s="42"/>
    </row>
    <row r="19" spans="1:7" ht="15" customHeight="1">
      <c r="A19" s="40"/>
      <c r="B19" s="42"/>
      <c r="C19" s="40" t="s">
        <v>64</v>
      </c>
      <c r="D19" s="20">
        <v>4747669.73</v>
      </c>
      <c r="E19" s="20">
        <v>4747669.73</v>
      </c>
      <c r="F19" s="42"/>
      <c r="G19" s="42"/>
    </row>
    <row r="20" spans="1:7" ht="15" customHeight="1">
      <c r="A20" s="40"/>
      <c r="B20" s="42"/>
      <c r="C20" s="40" t="s">
        <v>65</v>
      </c>
      <c r="D20" s="42"/>
      <c r="E20" s="42"/>
      <c r="F20" s="42"/>
      <c r="G20" s="42"/>
    </row>
    <row r="21" spans="1:7" ht="15" customHeight="1">
      <c r="A21" s="40"/>
      <c r="B21" s="42"/>
      <c r="C21" s="40" t="s">
        <v>66</v>
      </c>
      <c r="D21" s="42"/>
      <c r="E21" s="42"/>
      <c r="F21" s="42"/>
      <c r="G21" s="42"/>
    </row>
    <row r="22" spans="1:7" ht="15" customHeight="1">
      <c r="A22" s="40"/>
      <c r="B22" s="42"/>
      <c r="C22" s="40" t="s">
        <v>67</v>
      </c>
      <c r="D22" s="42"/>
      <c r="E22" s="42"/>
      <c r="F22" s="42"/>
      <c r="G22" s="42"/>
    </row>
    <row r="23" spans="1:7" ht="15" customHeight="1">
      <c r="A23" s="40"/>
      <c r="B23" s="42"/>
      <c r="C23" s="40" t="s">
        <v>68</v>
      </c>
      <c r="D23" s="42"/>
      <c r="E23" s="42"/>
      <c r="F23" s="42"/>
      <c r="G23" s="42"/>
    </row>
    <row r="24" spans="1:7" ht="15" customHeight="1">
      <c r="A24" s="40"/>
      <c r="B24" s="42"/>
      <c r="C24" s="40" t="s">
        <v>69</v>
      </c>
      <c r="D24" s="42"/>
      <c r="E24" s="42"/>
      <c r="F24" s="42"/>
      <c r="G24" s="42"/>
    </row>
    <row r="25" spans="1:7" ht="15" customHeight="1">
      <c r="A25" s="40"/>
      <c r="B25" s="42"/>
      <c r="C25" s="40" t="s">
        <v>70</v>
      </c>
      <c r="D25" s="42"/>
      <c r="E25" s="42"/>
      <c r="F25" s="42"/>
      <c r="G25" s="42"/>
    </row>
    <row r="26" spans="1:7" ht="15" customHeight="1">
      <c r="A26" s="40"/>
      <c r="B26" s="42"/>
      <c r="C26" s="40" t="s">
        <v>71</v>
      </c>
      <c r="D26" s="20">
        <v>59235.84</v>
      </c>
      <c r="E26" s="20">
        <v>59235.84</v>
      </c>
      <c r="F26" s="42"/>
      <c r="G26" s="42"/>
    </row>
    <row r="27" spans="1:7" ht="15" customHeight="1">
      <c r="A27" s="40"/>
      <c r="B27" s="42"/>
      <c r="C27" s="40" t="s">
        <v>72</v>
      </c>
      <c r="D27" s="42"/>
      <c r="E27" s="42"/>
      <c r="F27" s="42"/>
      <c r="G27" s="42"/>
    </row>
    <row r="28" spans="1:7" ht="15" customHeight="1">
      <c r="A28" s="40"/>
      <c r="B28" s="42"/>
      <c r="C28" s="40" t="s">
        <v>73</v>
      </c>
      <c r="D28" s="42"/>
      <c r="E28" s="42"/>
      <c r="F28" s="42"/>
      <c r="G28" s="42"/>
    </row>
    <row r="29" spans="1:7" ht="15" customHeight="1">
      <c r="A29" s="40"/>
      <c r="B29" s="42"/>
      <c r="C29" s="40" t="s">
        <v>74</v>
      </c>
      <c r="D29" s="42"/>
      <c r="E29" s="42"/>
      <c r="F29" s="42"/>
      <c r="G29" s="42"/>
    </row>
    <row r="30" spans="1:7" ht="15" customHeight="1">
      <c r="A30" s="40"/>
      <c r="B30" s="42"/>
      <c r="C30" s="40" t="s">
        <v>75</v>
      </c>
      <c r="D30" s="42"/>
      <c r="E30" s="42"/>
      <c r="F30" s="42"/>
      <c r="G30" s="42"/>
    </row>
    <row r="31" spans="1:7" ht="15" customHeight="1">
      <c r="A31" s="40"/>
      <c r="B31" s="42"/>
      <c r="C31" s="40" t="s">
        <v>76</v>
      </c>
      <c r="D31" s="42"/>
      <c r="E31" s="42"/>
      <c r="F31" s="42"/>
      <c r="G31" s="42"/>
    </row>
    <row r="32" spans="1:7" ht="15" customHeight="1">
      <c r="A32" s="40"/>
      <c r="B32" s="42"/>
      <c r="C32" s="40" t="s">
        <v>77</v>
      </c>
      <c r="D32" s="42"/>
      <c r="E32" s="42"/>
      <c r="F32" s="42"/>
      <c r="G32" s="42"/>
    </row>
    <row r="33" spans="1:7" ht="15" customHeight="1">
      <c r="A33" s="40"/>
      <c r="B33" s="42"/>
      <c r="C33" s="40" t="s">
        <v>78</v>
      </c>
      <c r="D33" s="42"/>
      <c r="E33" s="42"/>
      <c r="F33" s="42"/>
      <c r="G33" s="42"/>
    </row>
    <row r="34" spans="1:7" ht="15" customHeight="1">
      <c r="A34" s="40"/>
      <c r="B34" s="42"/>
      <c r="C34" s="40" t="s">
        <v>79</v>
      </c>
      <c r="D34" s="42"/>
      <c r="E34" s="42"/>
      <c r="F34" s="42"/>
      <c r="G34" s="42"/>
    </row>
    <row r="35" spans="1:7" ht="15" customHeight="1">
      <c r="A35" s="40"/>
      <c r="B35" s="42"/>
      <c r="C35" s="40" t="s">
        <v>80</v>
      </c>
      <c r="D35" s="42"/>
      <c r="E35" s="42"/>
      <c r="F35" s="42"/>
      <c r="G35" s="42"/>
    </row>
    <row r="36" spans="1:7" ht="15" customHeight="1">
      <c r="A36" s="40"/>
      <c r="B36" s="42"/>
      <c r="C36" s="40" t="s">
        <v>81</v>
      </c>
      <c r="D36" s="42"/>
      <c r="E36" s="42"/>
      <c r="F36" s="42"/>
      <c r="G36" s="42"/>
    </row>
    <row r="37" spans="1:7" ht="15" customHeight="1">
      <c r="A37" s="40"/>
      <c r="B37" s="42"/>
      <c r="C37" s="40" t="s">
        <v>82</v>
      </c>
      <c r="D37" s="42"/>
      <c r="E37" s="42"/>
      <c r="F37" s="42"/>
      <c r="G37" s="42"/>
    </row>
    <row r="38" spans="1:7" ht="15" customHeight="1">
      <c r="A38" s="18" t="s">
        <v>83</v>
      </c>
      <c r="B38" s="42"/>
      <c r="C38" s="18" t="s">
        <v>84</v>
      </c>
      <c r="D38" s="20">
        <v>5113559.65</v>
      </c>
      <c r="E38" s="20">
        <v>5113559.65</v>
      </c>
      <c r="F38" s="42"/>
      <c r="G38" s="42"/>
    </row>
  </sheetData>
  <sheetProtection/>
  <mergeCells count="4">
    <mergeCell ref="A2:G2"/>
    <mergeCell ref="B3:F3"/>
    <mergeCell ref="A4:B4"/>
    <mergeCell ref="C4:G4"/>
  </mergeCells>
  <printOptions horizontalCentered="1"/>
  <pageMargins left="0.39" right="0.39" top="0.39" bottom="0.2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33" sqref="E33"/>
    </sheetView>
  </sheetViews>
  <sheetFormatPr defaultColWidth="9.33203125" defaultRowHeight="11.25"/>
  <cols>
    <col min="1" max="1" width="13.33203125" style="0" bestFit="1" customWidth="1"/>
    <col min="2" max="2" width="41.66015625" style="0" customWidth="1"/>
    <col min="3" max="5" width="20" style="0" customWidth="1"/>
  </cols>
  <sheetData>
    <row r="1" spans="1:5" ht="21.75" customHeight="1">
      <c r="A1" s="1" t="s">
        <v>85</v>
      </c>
      <c r="B1" s="24"/>
      <c r="C1" s="24"/>
      <c r="D1" s="24"/>
      <c r="E1" s="24"/>
    </row>
    <row r="2" spans="1:5" ht="22.5" customHeight="1">
      <c r="A2" s="53" t="s">
        <v>17</v>
      </c>
      <c r="B2" s="53"/>
      <c r="C2" s="53"/>
      <c r="D2" s="53"/>
      <c r="E2" s="53"/>
    </row>
    <row r="3" spans="1:5" s="36" customFormat="1" ht="29.25" customHeight="1">
      <c r="A3" s="37" t="s">
        <v>35</v>
      </c>
      <c r="B3" s="38" t="str">
        <f>'表一'!B3</f>
        <v>渝北区水资源管理站</v>
      </c>
      <c r="C3" s="38"/>
      <c r="D3" s="38"/>
      <c r="E3" s="37" t="s">
        <v>86</v>
      </c>
    </row>
    <row r="4" spans="1:5" s="36" customFormat="1" ht="15" customHeight="1">
      <c r="A4" s="56" t="s">
        <v>87</v>
      </c>
      <c r="B4" s="56"/>
      <c r="C4" s="57" t="s">
        <v>88</v>
      </c>
      <c r="D4" s="56"/>
      <c r="E4" s="56"/>
    </row>
    <row r="5" spans="1:5" s="36" customFormat="1" ht="15" customHeight="1">
      <c r="A5" s="56" t="s">
        <v>89</v>
      </c>
      <c r="B5" s="56" t="s">
        <v>90</v>
      </c>
      <c r="C5" s="56" t="s">
        <v>91</v>
      </c>
      <c r="D5" s="56" t="s">
        <v>92</v>
      </c>
      <c r="E5" s="56" t="s">
        <v>93</v>
      </c>
    </row>
    <row r="6" spans="1:5" ht="15" customHeight="1">
      <c r="A6" s="19" t="s">
        <v>42</v>
      </c>
      <c r="B6" s="19"/>
      <c r="C6" s="20">
        <v>5113559.65</v>
      </c>
      <c r="D6" s="20">
        <v>1543559.65</v>
      </c>
      <c r="E6" s="20">
        <v>3570000</v>
      </c>
    </row>
    <row r="7" spans="1:5" ht="15" customHeight="1">
      <c r="A7" s="19" t="s">
        <v>94</v>
      </c>
      <c r="B7" s="19" t="s">
        <v>59</v>
      </c>
      <c r="C7" s="20">
        <v>237290.88</v>
      </c>
      <c r="D7" s="20">
        <v>237290.88</v>
      </c>
      <c r="E7" s="20"/>
    </row>
    <row r="8" spans="1:5" ht="15" customHeight="1">
      <c r="A8" s="19" t="s">
        <v>95</v>
      </c>
      <c r="B8" s="19" t="s">
        <v>96</v>
      </c>
      <c r="C8" s="20">
        <v>237290.88</v>
      </c>
      <c r="D8" s="20">
        <v>237290.88</v>
      </c>
      <c r="E8" s="20"/>
    </row>
    <row r="9" spans="1:5" ht="15" customHeight="1">
      <c r="A9" s="19" t="s">
        <v>97</v>
      </c>
      <c r="B9" s="19" t="s">
        <v>98</v>
      </c>
      <c r="C9" s="20">
        <v>78193.92</v>
      </c>
      <c r="D9" s="20">
        <v>78193.92</v>
      </c>
      <c r="E9" s="20"/>
    </row>
    <row r="10" spans="1:5" ht="15" customHeight="1">
      <c r="A10" s="19" t="s">
        <v>99</v>
      </c>
      <c r="B10" s="19" t="s">
        <v>100</v>
      </c>
      <c r="C10" s="20">
        <v>39096.96</v>
      </c>
      <c r="D10" s="20">
        <v>39096.96</v>
      </c>
      <c r="E10" s="20"/>
    </row>
    <row r="11" spans="1:5" ht="15" customHeight="1">
      <c r="A11" s="19" t="s">
        <v>101</v>
      </c>
      <c r="B11" s="19" t="s">
        <v>102</v>
      </c>
      <c r="C11" s="20">
        <v>120000</v>
      </c>
      <c r="D11" s="20">
        <v>120000</v>
      </c>
      <c r="E11" s="20"/>
    </row>
    <row r="12" spans="1:5" ht="15" customHeight="1">
      <c r="A12" s="19" t="s">
        <v>103</v>
      </c>
      <c r="B12" s="19" t="s">
        <v>61</v>
      </c>
      <c r="C12" s="20">
        <v>69363.2</v>
      </c>
      <c r="D12" s="20">
        <v>69363.2</v>
      </c>
      <c r="E12" s="20"/>
    </row>
    <row r="13" spans="1:5" ht="15" customHeight="1">
      <c r="A13" s="19" t="s">
        <v>104</v>
      </c>
      <c r="B13" s="19" t="s">
        <v>105</v>
      </c>
      <c r="C13" s="20">
        <v>69363.2</v>
      </c>
      <c r="D13" s="20">
        <v>69363.2</v>
      </c>
      <c r="E13" s="20"/>
    </row>
    <row r="14" spans="1:5" ht="15" customHeight="1">
      <c r="A14" s="19" t="s">
        <v>106</v>
      </c>
      <c r="B14" s="19" t="s">
        <v>107</v>
      </c>
      <c r="C14" s="20">
        <v>69363.2</v>
      </c>
      <c r="D14" s="20">
        <v>69363.2</v>
      </c>
      <c r="E14" s="20"/>
    </row>
    <row r="15" spans="1:5" ht="15" customHeight="1">
      <c r="A15" s="19" t="s">
        <v>108</v>
      </c>
      <c r="B15" s="19" t="s">
        <v>64</v>
      </c>
      <c r="C15" s="20">
        <v>4747669.73</v>
      </c>
      <c r="D15" s="20">
        <v>1177669.73</v>
      </c>
      <c r="E15" s="20">
        <v>3570000</v>
      </c>
    </row>
    <row r="16" spans="1:5" ht="15" customHeight="1">
      <c r="A16" s="19" t="s">
        <v>109</v>
      </c>
      <c r="B16" s="19" t="s">
        <v>110</v>
      </c>
      <c r="C16" s="20">
        <v>4747669.73</v>
      </c>
      <c r="D16" s="20">
        <v>1177669.73</v>
      </c>
      <c r="E16" s="20">
        <v>3570000</v>
      </c>
    </row>
    <row r="17" spans="1:5" ht="15" customHeight="1">
      <c r="A17" s="19" t="s">
        <v>111</v>
      </c>
      <c r="B17" s="19" t="s">
        <v>112</v>
      </c>
      <c r="C17" s="20">
        <v>1177669.73</v>
      </c>
      <c r="D17" s="20">
        <v>1177669.73</v>
      </c>
      <c r="E17" s="20"/>
    </row>
    <row r="18" spans="1:5" ht="15" customHeight="1">
      <c r="A18" s="19" t="s">
        <v>113</v>
      </c>
      <c r="B18" s="19" t="s">
        <v>114</v>
      </c>
      <c r="C18" s="20">
        <v>2570000</v>
      </c>
      <c r="D18" s="20"/>
      <c r="E18" s="20">
        <v>2570000</v>
      </c>
    </row>
    <row r="19" spans="1:5" ht="15" customHeight="1">
      <c r="A19" s="19" t="s">
        <v>115</v>
      </c>
      <c r="B19" s="19" t="s">
        <v>116</v>
      </c>
      <c r="C19" s="20">
        <v>1000000</v>
      </c>
      <c r="D19" s="20"/>
      <c r="E19" s="20">
        <v>1000000</v>
      </c>
    </row>
    <row r="20" spans="1:5" ht="15" customHeight="1">
      <c r="A20" s="19" t="s">
        <v>117</v>
      </c>
      <c r="B20" s="19" t="s">
        <v>71</v>
      </c>
      <c r="C20" s="20">
        <v>59235.84</v>
      </c>
      <c r="D20" s="20">
        <v>59235.84</v>
      </c>
      <c r="E20" s="20"/>
    </row>
    <row r="21" spans="1:5" ht="15" customHeight="1">
      <c r="A21" s="19" t="s">
        <v>118</v>
      </c>
      <c r="B21" s="19" t="s">
        <v>119</v>
      </c>
      <c r="C21" s="20">
        <v>59235.84</v>
      </c>
      <c r="D21" s="20">
        <v>59235.84</v>
      </c>
      <c r="E21" s="20"/>
    </row>
    <row r="22" spans="1:5" ht="15" customHeight="1">
      <c r="A22" s="19" t="s">
        <v>120</v>
      </c>
      <c r="B22" s="19" t="s">
        <v>121</v>
      </c>
      <c r="C22" s="20">
        <v>59235.84</v>
      </c>
      <c r="D22" s="20">
        <v>59235.84</v>
      </c>
      <c r="E22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H17" sqref="H1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122</v>
      </c>
      <c r="B1" s="24"/>
      <c r="C1" s="24"/>
      <c r="D1" s="24"/>
      <c r="E1" s="24"/>
    </row>
    <row r="2" spans="1:5" ht="18.75">
      <c r="A2" s="53" t="s">
        <v>19</v>
      </c>
      <c r="B2" s="53"/>
      <c r="C2" s="53"/>
      <c r="D2" s="53"/>
      <c r="E2" s="53"/>
    </row>
    <row r="3" spans="1:5" s="36" customFormat="1" ht="24.75" customHeight="1">
      <c r="A3" s="54" t="s">
        <v>35</v>
      </c>
      <c r="B3" s="38" t="str">
        <f>'表一'!B3</f>
        <v>渝北区水资源管理站</v>
      </c>
      <c r="C3" s="38"/>
      <c r="D3" s="38"/>
      <c r="E3" s="3" t="s">
        <v>86</v>
      </c>
    </row>
    <row r="4" spans="1:5" ht="15.75" customHeight="1">
      <c r="A4" s="29" t="s">
        <v>123</v>
      </c>
      <c r="B4" s="29"/>
      <c r="C4" s="29" t="s">
        <v>124</v>
      </c>
      <c r="D4" s="29"/>
      <c r="E4" s="29"/>
    </row>
    <row r="5" spans="1:5" ht="15.75" customHeight="1">
      <c r="A5" s="29" t="s">
        <v>89</v>
      </c>
      <c r="B5" s="29" t="s">
        <v>90</v>
      </c>
      <c r="C5" s="29" t="s">
        <v>42</v>
      </c>
      <c r="D5" s="29" t="s">
        <v>125</v>
      </c>
      <c r="E5" s="29" t="s">
        <v>126</v>
      </c>
    </row>
    <row r="6" spans="1:5" ht="15.75" customHeight="1">
      <c r="A6" s="55" t="s">
        <v>127</v>
      </c>
      <c r="B6" s="55"/>
      <c r="C6" s="20">
        <v>1543559.65</v>
      </c>
      <c r="D6" s="20">
        <v>1134714.61</v>
      </c>
      <c r="E6" s="20">
        <v>408845.04</v>
      </c>
    </row>
    <row r="7" spans="1:5" ht="15.75" customHeight="1">
      <c r="A7" s="55" t="s">
        <v>128</v>
      </c>
      <c r="B7" s="19" t="s">
        <v>129</v>
      </c>
      <c r="C7" s="20">
        <v>1014564.61</v>
      </c>
      <c r="D7" s="20">
        <v>1014564.61</v>
      </c>
      <c r="E7" s="20"/>
    </row>
    <row r="8" spans="1:5" ht="15.75" customHeight="1">
      <c r="A8" s="55" t="s">
        <v>130</v>
      </c>
      <c r="B8" s="19" t="s">
        <v>131</v>
      </c>
      <c r="C8" s="20">
        <v>255048</v>
      </c>
      <c r="D8" s="20">
        <v>255048</v>
      </c>
      <c r="E8" s="20"/>
    </row>
    <row r="9" spans="1:5" ht="15.75" customHeight="1">
      <c r="A9" s="55" t="s">
        <v>132</v>
      </c>
      <c r="B9" s="19" t="s">
        <v>133</v>
      </c>
      <c r="C9" s="20">
        <v>12660</v>
      </c>
      <c r="D9" s="20">
        <v>12660</v>
      </c>
      <c r="E9" s="20"/>
    </row>
    <row r="10" spans="1:5" ht="15.75" customHeight="1">
      <c r="A10" s="55" t="s">
        <v>134</v>
      </c>
      <c r="B10" s="19" t="s">
        <v>135</v>
      </c>
      <c r="C10" s="20">
        <v>466524</v>
      </c>
      <c r="D10" s="20">
        <v>466524</v>
      </c>
      <c r="E10" s="20"/>
    </row>
    <row r="11" spans="1:5" ht="15.75" customHeight="1">
      <c r="A11" s="55" t="s">
        <v>136</v>
      </c>
      <c r="B11" s="19" t="s">
        <v>137</v>
      </c>
      <c r="C11" s="20">
        <v>78193.92</v>
      </c>
      <c r="D11" s="20">
        <v>78193.92</v>
      </c>
      <c r="E11" s="20"/>
    </row>
    <row r="12" spans="1:5" ht="15.75" customHeight="1">
      <c r="A12" s="55" t="s">
        <v>138</v>
      </c>
      <c r="B12" s="19" t="s">
        <v>139</v>
      </c>
      <c r="C12" s="20">
        <v>39096.96</v>
      </c>
      <c r="D12" s="20">
        <v>39096.96</v>
      </c>
      <c r="E12" s="20"/>
    </row>
    <row r="13" spans="1:5" ht="15.75" customHeight="1">
      <c r="A13" s="55" t="s">
        <v>140</v>
      </c>
      <c r="B13" s="19" t="s">
        <v>141</v>
      </c>
      <c r="C13" s="20">
        <v>41958.72</v>
      </c>
      <c r="D13" s="20">
        <v>41958.72</v>
      </c>
      <c r="E13" s="20"/>
    </row>
    <row r="14" spans="1:5" ht="15.75" customHeight="1">
      <c r="A14" s="55" t="s">
        <v>142</v>
      </c>
      <c r="B14" s="19" t="s">
        <v>143</v>
      </c>
      <c r="C14" s="20">
        <v>11847.17</v>
      </c>
      <c r="D14" s="20">
        <v>11847.17</v>
      </c>
      <c r="E14" s="20"/>
    </row>
    <row r="15" spans="1:5" ht="15.75" customHeight="1">
      <c r="A15" s="55" t="s">
        <v>144</v>
      </c>
      <c r="B15" s="19" t="s">
        <v>145</v>
      </c>
      <c r="C15" s="20">
        <v>59235.84</v>
      </c>
      <c r="D15" s="20">
        <v>59235.84</v>
      </c>
      <c r="E15" s="20"/>
    </row>
    <row r="16" spans="1:5" ht="15.75" customHeight="1">
      <c r="A16" s="55" t="s">
        <v>146</v>
      </c>
      <c r="B16" s="19" t="s">
        <v>147</v>
      </c>
      <c r="C16" s="20">
        <v>20000</v>
      </c>
      <c r="D16" s="20">
        <v>20000</v>
      </c>
      <c r="E16" s="20"/>
    </row>
    <row r="17" spans="1:5" ht="15.75" customHeight="1">
      <c r="A17" s="55" t="s">
        <v>148</v>
      </c>
      <c r="B17" s="19" t="s">
        <v>149</v>
      </c>
      <c r="C17" s="20">
        <v>30000</v>
      </c>
      <c r="D17" s="20">
        <v>30000</v>
      </c>
      <c r="E17" s="20"/>
    </row>
    <row r="18" spans="1:5" ht="15.75" customHeight="1">
      <c r="A18" s="55" t="s">
        <v>150</v>
      </c>
      <c r="B18" s="19" t="s">
        <v>151</v>
      </c>
      <c r="C18" s="20">
        <v>408845.04</v>
      </c>
      <c r="D18" s="20"/>
      <c r="E18" s="20">
        <v>408845.04</v>
      </c>
    </row>
    <row r="19" spans="1:5" ht="15.75" customHeight="1">
      <c r="A19" s="55" t="s">
        <v>152</v>
      </c>
      <c r="B19" s="19" t="s">
        <v>153</v>
      </c>
      <c r="C19" s="20">
        <v>146680</v>
      </c>
      <c r="D19" s="20"/>
      <c r="E19" s="20">
        <v>146680</v>
      </c>
    </row>
    <row r="20" spans="1:5" ht="15.75" customHeight="1">
      <c r="A20" s="55" t="s">
        <v>154</v>
      </c>
      <c r="B20" s="19" t="s">
        <v>155</v>
      </c>
      <c r="C20" s="20">
        <v>1800</v>
      </c>
      <c r="D20" s="20"/>
      <c r="E20" s="20">
        <v>1800</v>
      </c>
    </row>
    <row r="21" spans="1:5" ht="15.75" customHeight="1">
      <c r="A21" s="55" t="s">
        <v>156</v>
      </c>
      <c r="B21" s="19" t="s">
        <v>157</v>
      </c>
      <c r="C21" s="20">
        <v>4400</v>
      </c>
      <c r="D21" s="20"/>
      <c r="E21" s="20">
        <v>4400</v>
      </c>
    </row>
    <row r="22" spans="1:5" ht="15.75" customHeight="1">
      <c r="A22" s="55" t="s">
        <v>158</v>
      </c>
      <c r="B22" s="19" t="s">
        <v>159</v>
      </c>
      <c r="C22" s="20">
        <v>5000</v>
      </c>
      <c r="D22" s="20"/>
      <c r="E22" s="20">
        <v>5000</v>
      </c>
    </row>
    <row r="23" spans="1:5" ht="15.75" customHeight="1">
      <c r="A23" s="55" t="s">
        <v>160</v>
      </c>
      <c r="B23" s="19" t="s">
        <v>161</v>
      </c>
      <c r="C23" s="20">
        <v>17600</v>
      </c>
      <c r="D23" s="20"/>
      <c r="E23" s="20">
        <v>17600</v>
      </c>
    </row>
    <row r="24" spans="1:5" ht="15.75" customHeight="1">
      <c r="A24" s="55" t="s">
        <v>162</v>
      </c>
      <c r="B24" s="19" t="s">
        <v>163</v>
      </c>
      <c r="C24" s="20">
        <v>108000</v>
      </c>
      <c r="D24" s="20"/>
      <c r="E24" s="20">
        <v>108000</v>
      </c>
    </row>
    <row r="25" spans="1:5" ht="15.75" customHeight="1">
      <c r="A25" s="55" t="s">
        <v>164</v>
      </c>
      <c r="B25" s="19" t="s">
        <v>165</v>
      </c>
      <c r="C25" s="20">
        <v>3825.72</v>
      </c>
      <c r="D25" s="20"/>
      <c r="E25" s="20">
        <v>3825.72</v>
      </c>
    </row>
    <row r="26" spans="1:5" ht="15.75" customHeight="1">
      <c r="A26" s="55" t="s">
        <v>166</v>
      </c>
      <c r="B26" s="19" t="s">
        <v>167</v>
      </c>
      <c r="C26" s="20">
        <v>5000</v>
      </c>
      <c r="D26" s="20"/>
      <c r="E26" s="20">
        <v>5000</v>
      </c>
    </row>
    <row r="27" spans="1:5" ht="15.75" customHeight="1">
      <c r="A27" s="55" t="s">
        <v>168</v>
      </c>
      <c r="B27" s="19" t="s">
        <v>169</v>
      </c>
      <c r="C27" s="20">
        <v>17600</v>
      </c>
      <c r="D27" s="20"/>
      <c r="E27" s="20">
        <v>17600</v>
      </c>
    </row>
    <row r="28" spans="1:5" ht="15.75" customHeight="1">
      <c r="A28" s="55" t="s">
        <v>170</v>
      </c>
      <c r="B28" s="19" t="s">
        <v>171</v>
      </c>
      <c r="C28" s="20">
        <v>9872.64</v>
      </c>
      <c r="D28" s="20"/>
      <c r="E28" s="20">
        <v>9872.64</v>
      </c>
    </row>
    <row r="29" spans="1:5" ht="15.75" customHeight="1">
      <c r="A29" s="55" t="s">
        <v>172</v>
      </c>
      <c r="B29" s="19" t="s">
        <v>173</v>
      </c>
      <c r="C29" s="20">
        <v>8926.68</v>
      </c>
      <c r="D29" s="20"/>
      <c r="E29" s="20">
        <v>8926.68</v>
      </c>
    </row>
    <row r="30" spans="1:5" ht="15.75" customHeight="1">
      <c r="A30" s="55" t="s">
        <v>174</v>
      </c>
      <c r="B30" s="19" t="s">
        <v>175</v>
      </c>
      <c r="C30" s="20">
        <v>20000</v>
      </c>
      <c r="D30" s="20"/>
      <c r="E30" s="20">
        <v>20000</v>
      </c>
    </row>
    <row r="31" spans="1:5" ht="15.75" customHeight="1">
      <c r="A31" s="55" t="s">
        <v>176</v>
      </c>
      <c r="B31" s="19" t="s">
        <v>177</v>
      </c>
      <c r="C31" s="20">
        <v>60140</v>
      </c>
      <c r="D31" s="20"/>
      <c r="E31" s="20">
        <v>60140</v>
      </c>
    </row>
    <row r="32" spans="1:5" ht="15.75" customHeight="1">
      <c r="A32" s="55" t="s">
        <v>178</v>
      </c>
      <c r="B32" s="19" t="s">
        <v>179</v>
      </c>
      <c r="C32" s="20">
        <v>120150</v>
      </c>
      <c r="D32" s="20">
        <v>120150</v>
      </c>
      <c r="E32" s="20"/>
    </row>
    <row r="33" spans="1:5" ht="15.75" customHeight="1">
      <c r="A33" s="55" t="s">
        <v>180</v>
      </c>
      <c r="B33" s="19" t="s">
        <v>181</v>
      </c>
      <c r="C33" s="20">
        <v>150</v>
      </c>
      <c r="D33" s="20">
        <v>150</v>
      </c>
      <c r="E33" s="20"/>
    </row>
    <row r="34" spans="1:5" ht="15.75" customHeight="1">
      <c r="A34" s="55" t="s">
        <v>182</v>
      </c>
      <c r="B34" s="19" t="s">
        <v>183</v>
      </c>
      <c r="C34" s="20">
        <v>120000</v>
      </c>
      <c r="D34" s="20">
        <v>120000</v>
      </c>
      <c r="E34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D42" sqref="D42"/>
    </sheetView>
  </sheetViews>
  <sheetFormatPr defaultColWidth="9.33203125" defaultRowHeight="11.25"/>
  <cols>
    <col min="1" max="1" width="28" style="0" customWidth="1"/>
    <col min="2" max="7" width="20.83203125" style="0" customWidth="1"/>
  </cols>
  <sheetData>
    <row r="1" spans="1:5" ht="18" customHeight="1">
      <c r="A1" s="1" t="s">
        <v>184</v>
      </c>
      <c r="B1" s="24"/>
      <c r="C1" s="24"/>
      <c r="D1" s="24"/>
      <c r="E1" s="24"/>
    </row>
    <row r="2" spans="1:7" ht="33.75" customHeight="1">
      <c r="A2" s="50" t="s">
        <v>21</v>
      </c>
      <c r="B2" s="50"/>
      <c r="C2" s="50"/>
      <c r="D2" s="50"/>
      <c r="E2" s="50"/>
      <c r="F2" s="50"/>
      <c r="G2" s="50"/>
    </row>
    <row r="3" spans="1:7" ht="26.25" customHeight="1">
      <c r="A3" s="51" t="s">
        <v>35</v>
      </c>
      <c r="B3" s="52" t="str">
        <f>'表一'!B3</f>
        <v>渝北区水资源管理站</v>
      </c>
      <c r="C3" s="52"/>
      <c r="D3" s="52"/>
      <c r="E3" s="52"/>
      <c r="F3" s="52"/>
      <c r="G3" s="16" t="s">
        <v>37</v>
      </c>
    </row>
    <row r="4" spans="1:7" ht="16.5" customHeight="1">
      <c r="A4" s="18" t="s">
        <v>185</v>
      </c>
      <c r="B4" s="18" t="s">
        <v>88</v>
      </c>
      <c r="C4" s="18"/>
      <c r="D4" s="18"/>
      <c r="E4" s="18"/>
      <c r="F4" s="18"/>
      <c r="G4" s="18"/>
    </row>
    <row r="5" spans="1:7" ht="44.25" customHeight="1">
      <c r="A5" s="18"/>
      <c r="B5" s="18" t="s">
        <v>42</v>
      </c>
      <c r="C5" s="5" t="s">
        <v>186</v>
      </c>
      <c r="D5" s="18" t="s">
        <v>187</v>
      </c>
      <c r="E5" s="18"/>
      <c r="F5" s="18"/>
      <c r="G5" s="18" t="s">
        <v>167</v>
      </c>
    </row>
    <row r="6" spans="1:7" ht="55.5" customHeight="1">
      <c r="A6" s="18"/>
      <c r="B6" s="18"/>
      <c r="C6" s="5"/>
      <c r="D6" s="18" t="s">
        <v>91</v>
      </c>
      <c r="E6" s="5" t="s">
        <v>188</v>
      </c>
      <c r="F6" s="5" t="s">
        <v>189</v>
      </c>
      <c r="G6" s="18"/>
    </row>
    <row r="7" spans="1:7" ht="17.25" customHeight="1">
      <c r="A7" s="40" t="s">
        <v>190</v>
      </c>
      <c r="B7" s="42">
        <v>5000</v>
      </c>
      <c r="C7" s="42"/>
      <c r="D7" s="42"/>
      <c r="E7" s="42"/>
      <c r="F7" s="42"/>
      <c r="G7" s="42">
        <v>5000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0" sqref="B1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3" t="s">
        <v>191</v>
      </c>
      <c r="B1" s="24"/>
      <c r="C1" s="24"/>
      <c r="D1" s="24"/>
      <c r="E1" s="24"/>
    </row>
    <row r="2" spans="1:5" ht="24">
      <c r="A2" s="26" t="s">
        <v>23</v>
      </c>
      <c r="B2" s="26"/>
      <c r="C2" s="26"/>
      <c r="D2" s="26"/>
      <c r="E2" s="26"/>
    </row>
    <row r="3" spans="1:5" s="36" customFormat="1" ht="23.25" customHeight="1">
      <c r="A3" s="37" t="s">
        <v>35</v>
      </c>
      <c r="B3" s="49" t="str">
        <f>'表一'!B3</f>
        <v>渝北区水资源管理站</v>
      </c>
      <c r="C3" s="49"/>
      <c r="D3" s="49"/>
      <c r="E3" s="3" t="s">
        <v>86</v>
      </c>
    </row>
    <row r="4" spans="1:5" ht="21" customHeight="1">
      <c r="A4" s="29" t="s">
        <v>89</v>
      </c>
      <c r="B4" s="29" t="s">
        <v>90</v>
      </c>
      <c r="C4" s="29" t="s">
        <v>42</v>
      </c>
      <c r="D4" s="29" t="s">
        <v>92</v>
      </c>
      <c r="E4" s="29" t="s">
        <v>93</v>
      </c>
    </row>
    <row r="5" spans="1:5" ht="21" customHeight="1">
      <c r="A5" s="47"/>
      <c r="B5" s="34" t="s">
        <v>42</v>
      </c>
      <c r="C5" s="47"/>
      <c r="D5" s="47"/>
      <c r="E5" s="47"/>
    </row>
    <row r="6" spans="1:5" ht="21" customHeight="1">
      <c r="A6" s="47" t="s">
        <v>192</v>
      </c>
      <c r="B6" s="47" t="s">
        <v>63</v>
      </c>
      <c r="C6" s="47"/>
      <c r="D6" s="47"/>
      <c r="E6" s="47"/>
    </row>
    <row r="7" spans="1:5" ht="21" customHeight="1">
      <c r="A7" s="47"/>
      <c r="B7" s="35" t="s">
        <v>193</v>
      </c>
      <c r="C7" s="47"/>
      <c r="D7" s="47"/>
      <c r="E7" s="47"/>
    </row>
    <row r="8" spans="1:5" ht="21" customHeight="1">
      <c r="A8" s="47"/>
      <c r="B8" s="47"/>
      <c r="C8" s="47"/>
      <c r="D8" s="47"/>
      <c r="E8" s="47"/>
    </row>
    <row r="9" spans="1:5" ht="21" customHeight="1">
      <c r="A9" s="47"/>
      <c r="B9" s="47"/>
      <c r="C9" s="47"/>
      <c r="D9" s="47"/>
      <c r="E9" s="47"/>
    </row>
    <row r="10" spans="1:5" ht="21" customHeight="1">
      <c r="A10" s="47"/>
      <c r="B10" s="47"/>
      <c r="C10" s="47"/>
      <c r="D10" s="47"/>
      <c r="E10" s="47"/>
    </row>
    <row r="11" spans="1:5" ht="21" customHeight="1">
      <c r="A11" s="47"/>
      <c r="B11" s="47"/>
      <c r="C11" s="47"/>
      <c r="D11" s="47"/>
      <c r="E11" s="47"/>
    </row>
    <row r="12" spans="1:5" ht="21" customHeight="1">
      <c r="A12" s="47"/>
      <c r="B12" s="47"/>
      <c r="C12" s="47"/>
      <c r="D12" s="47"/>
      <c r="E12" s="47"/>
    </row>
    <row r="13" spans="1:5" ht="21" customHeight="1">
      <c r="A13" s="47"/>
      <c r="B13" s="47"/>
      <c r="C13" s="47"/>
      <c r="D13" s="47"/>
      <c r="E13" s="47"/>
    </row>
    <row r="14" spans="1:5" ht="21" customHeight="1">
      <c r="A14" s="47"/>
      <c r="B14" s="47"/>
      <c r="C14" s="47"/>
      <c r="D14" s="47"/>
      <c r="E14" s="47"/>
    </row>
    <row r="15" spans="1:5" ht="21" customHeight="1">
      <c r="A15" s="47"/>
      <c r="B15" s="47"/>
      <c r="C15" s="47"/>
      <c r="D15" s="47"/>
      <c r="E15" s="47"/>
    </row>
    <row r="16" spans="1:5" ht="21" customHeight="1">
      <c r="A16" s="47"/>
      <c r="B16" s="47"/>
      <c r="C16" s="47"/>
      <c r="D16" s="47"/>
      <c r="E16" s="47"/>
    </row>
    <row r="17" spans="1:5" ht="21" customHeight="1">
      <c r="A17" s="47"/>
      <c r="B17" s="47"/>
      <c r="C17" s="47"/>
      <c r="D17" s="47"/>
      <c r="E17" s="47"/>
    </row>
    <row r="18" ht="11.25">
      <c r="A18" s="11" t="s">
        <v>194</v>
      </c>
    </row>
    <row r="19" ht="11.25">
      <c r="A19" s="11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3" t="s">
        <v>195</v>
      </c>
      <c r="B1" s="24"/>
      <c r="C1" s="24"/>
      <c r="D1" s="24"/>
      <c r="E1" s="24"/>
    </row>
    <row r="2" spans="1:5" ht="18.75">
      <c r="A2" s="46" t="s">
        <v>25</v>
      </c>
      <c r="B2" s="46"/>
      <c r="C2" s="46"/>
      <c r="D2" s="46"/>
      <c r="E2" s="46"/>
    </row>
    <row r="3" spans="1:5" s="36" customFormat="1" ht="23.25" customHeight="1">
      <c r="A3" s="37" t="s">
        <v>35</v>
      </c>
      <c r="B3" s="37"/>
      <c r="C3" s="28" t="str">
        <f>'表一'!B3</f>
        <v>渝北区水资源管理站</v>
      </c>
      <c r="D3" s="28"/>
      <c r="E3" s="3" t="s">
        <v>86</v>
      </c>
    </row>
    <row r="4" spans="1:5" ht="22.5" customHeight="1">
      <c r="A4" s="29" t="s">
        <v>89</v>
      </c>
      <c r="B4" s="29" t="s">
        <v>90</v>
      </c>
      <c r="C4" s="29" t="s">
        <v>42</v>
      </c>
      <c r="D4" s="29" t="s">
        <v>92</v>
      </c>
      <c r="E4" s="29" t="s">
        <v>93</v>
      </c>
    </row>
    <row r="5" spans="1:5" ht="22.5" customHeight="1">
      <c r="A5" s="47"/>
      <c r="B5" s="34" t="s">
        <v>42</v>
      </c>
      <c r="C5" s="47"/>
      <c r="D5" s="47"/>
      <c r="E5" s="47"/>
    </row>
    <row r="6" spans="1:5" ht="22.5" customHeight="1">
      <c r="A6" s="48"/>
      <c r="B6" s="35"/>
      <c r="C6" s="47"/>
      <c r="D6" s="47"/>
      <c r="E6" s="47"/>
    </row>
    <row r="7" spans="1:5" ht="22.5" customHeight="1">
      <c r="A7" s="48"/>
      <c r="B7" s="35"/>
      <c r="C7" s="47"/>
      <c r="D7" s="47"/>
      <c r="E7" s="47"/>
    </row>
    <row r="8" spans="1:5" ht="22.5" customHeight="1">
      <c r="A8" s="48"/>
      <c r="B8" s="35"/>
      <c r="C8" s="47"/>
      <c r="D8" s="47"/>
      <c r="E8" s="47"/>
    </row>
    <row r="9" spans="1:5" ht="22.5" customHeight="1">
      <c r="A9" s="47"/>
      <c r="B9" s="47"/>
      <c r="C9" s="47"/>
      <c r="D9" s="47"/>
      <c r="E9" s="47"/>
    </row>
    <row r="10" spans="1:5" ht="22.5" customHeight="1">
      <c r="A10" s="47"/>
      <c r="B10" s="47"/>
      <c r="C10" s="47"/>
      <c r="D10" s="47"/>
      <c r="E10" s="47"/>
    </row>
    <row r="11" spans="1:5" ht="22.5" customHeight="1">
      <c r="A11" s="47"/>
      <c r="B11" s="47"/>
      <c r="C11" s="47"/>
      <c r="D11" s="47"/>
      <c r="E11" s="47"/>
    </row>
    <row r="12" spans="1:5" ht="22.5" customHeight="1">
      <c r="A12" s="47"/>
      <c r="B12" s="47"/>
      <c r="C12" s="47"/>
      <c r="D12" s="47"/>
      <c r="E12" s="47"/>
    </row>
    <row r="13" spans="1:5" ht="22.5" customHeight="1">
      <c r="A13" s="47"/>
      <c r="B13" s="47"/>
      <c r="C13" s="47"/>
      <c r="D13" s="47"/>
      <c r="E13" s="47"/>
    </row>
    <row r="14" spans="1:5" ht="22.5" customHeight="1">
      <c r="A14" s="47"/>
      <c r="B14" s="47"/>
      <c r="C14" s="47"/>
      <c r="D14" s="47"/>
      <c r="E14" s="47"/>
    </row>
    <row r="15" spans="1:5" ht="22.5" customHeight="1">
      <c r="A15" s="47"/>
      <c r="B15" s="47"/>
      <c r="C15" s="47"/>
      <c r="D15" s="47"/>
      <c r="E15" s="47"/>
    </row>
    <row r="16" spans="1:5" ht="22.5" customHeight="1">
      <c r="A16" s="47"/>
      <c r="B16" s="47"/>
      <c r="C16" s="47"/>
      <c r="D16" s="47"/>
      <c r="E16" s="47"/>
    </row>
    <row r="17" spans="1:5" ht="22.5" customHeight="1">
      <c r="A17" s="47"/>
      <c r="B17" s="47"/>
      <c r="C17" s="47"/>
      <c r="D17" s="47"/>
      <c r="E17" s="47"/>
    </row>
    <row r="19" ht="11.25">
      <c r="A19" s="11" t="s">
        <v>194</v>
      </c>
    </row>
  </sheetData>
  <sheetProtection/>
  <mergeCells count="3">
    <mergeCell ref="A2:E2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21" sqref="E2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196</v>
      </c>
    </row>
    <row r="2" spans="1:4" ht="27.75" customHeight="1">
      <c r="A2" s="2" t="s">
        <v>27</v>
      </c>
      <c r="B2" s="2"/>
      <c r="C2" s="2"/>
      <c r="D2" s="2"/>
    </row>
    <row r="3" spans="1:4" s="36" customFormat="1" ht="15.75" customHeight="1">
      <c r="A3" s="37" t="s">
        <v>35</v>
      </c>
      <c r="B3" s="38" t="str">
        <f>'表一'!B3</f>
        <v>渝北区水资源管理站</v>
      </c>
      <c r="C3" s="38"/>
      <c r="D3" s="39" t="s">
        <v>86</v>
      </c>
    </row>
    <row r="4" spans="1:4" ht="18.75" customHeight="1">
      <c r="A4" s="18" t="s">
        <v>38</v>
      </c>
      <c r="B4" s="18"/>
      <c r="C4" s="18" t="s">
        <v>39</v>
      </c>
      <c r="D4" s="18"/>
    </row>
    <row r="5" spans="1:4" ht="18.75" customHeight="1">
      <c r="A5" s="18" t="s">
        <v>40</v>
      </c>
      <c r="B5" s="5" t="s">
        <v>41</v>
      </c>
      <c r="C5" s="5" t="s">
        <v>40</v>
      </c>
      <c r="D5" s="5" t="s">
        <v>42</v>
      </c>
    </row>
    <row r="6" spans="1:4" ht="18.75" customHeight="1">
      <c r="A6" s="40" t="s">
        <v>46</v>
      </c>
      <c r="B6" s="20">
        <v>5113559.65</v>
      </c>
      <c r="C6" s="40" t="s">
        <v>47</v>
      </c>
      <c r="D6" s="20">
        <v>5113559.65</v>
      </c>
    </row>
    <row r="7" spans="1:5" ht="18.75" customHeight="1">
      <c r="A7" s="41" t="s">
        <v>197</v>
      </c>
      <c r="B7" s="20">
        <v>5113559.65</v>
      </c>
      <c r="C7" s="41" t="s">
        <v>49</v>
      </c>
      <c r="D7" s="42"/>
      <c r="E7" s="11"/>
    </row>
    <row r="8" spans="1:4" ht="18.75" customHeight="1">
      <c r="A8" s="41" t="s">
        <v>198</v>
      </c>
      <c r="B8" s="42"/>
      <c r="C8" s="41" t="s">
        <v>51</v>
      </c>
      <c r="D8" s="42"/>
    </row>
    <row r="9" spans="1:4" ht="18.75" customHeight="1">
      <c r="A9" s="41" t="s">
        <v>199</v>
      </c>
      <c r="B9" s="42"/>
      <c r="C9" s="41" t="s">
        <v>53</v>
      </c>
      <c r="D9" s="42"/>
    </row>
    <row r="10" spans="1:4" ht="18.75" customHeight="1">
      <c r="A10" s="43" t="s">
        <v>200</v>
      </c>
      <c r="B10" s="42"/>
      <c r="C10" s="41" t="s">
        <v>54</v>
      </c>
      <c r="D10" s="42"/>
    </row>
    <row r="11" spans="1:4" ht="18.75" customHeight="1">
      <c r="A11" s="41" t="s">
        <v>201</v>
      </c>
      <c r="B11" s="42"/>
      <c r="C11" s="41" t="s">
        <v>56</v>
      </c>
      <c r="D11" s="42"/>
    </row>
    <row r="12" spans="1:4" ht="18.75" customHeight="1">
      <c r="A12" s="41" t="s">
        <v>202</v>
      </c>
      <c r="B12" s="42"/>
      <c r="C12" s="41" t="s">
        <v>57</v>
      </c>
      <c r="D12" s="42"/>
    </row>
    <row r="13" spans="1:4" ht="18.75" customHeight="1">
      <c r="A13" s="43" t="s">
        <v>203</v>
      </c>
      <c r="B13" s="42"/>
      <c r="C13" s="41" t="s">
        <v>58</v>
      </c>
      <c r="D13" s="42"/>
    </row>
    <row r="14" spans="1:4" ht="18.75" customHeight="1">
      <c r="A14" s="41" t="s">
        <v>204</v>
      </c>
      <c r="B14" s="42"/>
      <c r="C14" s="41" t="s">
        <v>59</v>
      </c>
      <c r="D14" s="20">
        <v>237290.88</v>
      </c>
    </row>
    <row r="15" spans="1:4" ht="18.75" customHeight="1">
      <c r="A15" s="40" t="s">
        <v>55</v>
      </c>
      <c r="B15" s="42"/>
      <c r="C15" s="41" t="s">
        <v>60</v>
      </c>
      <c r="D15" s="42"/>
    </row>
    <row r="16" spans="1:4" ht="18.75" customHeight="1">
      <c r="A16" s="40" t="s">
        <v>205</v>
      </c>
      <c r="B16" s="42"/>
      <c r="C16" s="41" t="s">
        <v>61</v>
      </c>
      <c r="D16" s="20">
        <v>69363.2</v>
      </c>
    </row>
    <row r="17" spans="1:4" ht="18.75" customHeight="1">
      <c r="A17" s="21"/>
      <c r="B17" s="42"/>
      <c r="C17" s="41" t="s">
        <v>62</v>
      </c>
      <c r="D17" s="42"/>
    </row>
    <row r="18" spans="1:4" ht="18.75" customHeight="1">
      <c r="A18" s="40"/>
      <c r="B18" s="42"/>
      <c r="C18" s="41" t="s">
        <v>63</v>
      </c>
      <c r="D18" s="42"/>
    </row>
    <row r="19" spans="1:4" ht="18.75" customHeight="1">
      <c r="A19" s="40"/>
      <c r="B19" s="42"/>
      <c r="C19" s="41" t="s">
        <v>64</v>
      </c>
      <c r="D19" s="20">
        <v>4747669.73</v>
      </c>
    </row>
    <row r="20" spans="1:4" ht="18.75" customHeight="1">
      <c r="A20" s="40"/>
      <c r="B20" s="42"/>
      <c r="C20" s="41" t="s">
        <v>65</v>
      </c>
      <c r="D20" s="42"/>
    </row>
    <row r="21" spans="1:4" ht="18.75" customHeight="1">
      <c r="A21" s="40"/>
      <c r="B21" s="42"/>
      <c r="C21" s="41" t="s">
        <v>66</v>
      </c>
      <c r="D21" s="42"/>
    </row>
    <row r="22" spans="1:4" ht="18.75" customHeight="1">
      <c r="A22" s="40"/>
      <c r="B22" s="42"/>
      <c r="C22" s="41" t="s">
        <v>67</v>
      </c>
      <c r="D22" s="42"/>
    </row>
    <row r="23" spans="1:4" ht="18.75" customHeight="1">
      <c r="A23" s="40"/>
      <c r="B23" s="42"/>
      <c r="C23" s="41" t="s">
        <v>68</v>
      </c>
      <c r="D23" s="42"/>
    </row>
    <row r="24" spans="1:4" ht="18.75" customHeight="1">
      <c r="A24" s="40"/>
      <c r="B24" s="42"/>
      <c r="C24" s="41" t="s">
        <v>69</v>
      </c>
      <c r="D24" s="42"/>
    </row>
    <row r="25" spans="1:4" ht="18.75" customHeight="1">
      <c r="A25" s="40"/>
      <c r="B25" s="42"/>
      <c r="C25" s="41" t="s">
        <v>70</v>
      </c>
      <c r="D25" s="42"/>
    </row>
    <row r="26" spans="1:4" ht="18.75" customHeight="1">
      <c r="A26" s="40"/>
      <c r="B26" s="42"/>
      <c r="C26" s="41" t="s">
        <v>71</v>
      </c>
      <c r="D26" s="20">
        <v>59235.84</v>
      </c>
    </row>
    <row r="27" spans="1:4" ht="18.75" customHeight="1">
      <c r="A27" s="40"/>
      <c r="B27" s="42"/>
      <c r="C27" s="41" t="s">
        <v>72</v>
      </c>
      <c r="D27" s="42"/>
    </row>
    <row r="28" spans="1:4" ht="18.75" customHeight="1">
      <c r="A28" s="40"/>
      <c r="B28" s="42"/>
      <c r="C28" s="41" t="s">
        <v>73</v>
      </c>
      <c r="D28" s="42"/>
    </row>
    <row r="29" spans="1:4" ht="18.75" customHeight="1">
      <c r="A29" s="40"/>
      <c r="B29" s="42"/>
      <c r="C29" s="41" t="s">
        <v>74</v>
      </c>
      <c r="D29" s="42"/>
    </row>
    <row r="30" spans="1:4" ht="18.75" customHeight="1">
      <c r="A30" s="40"/>
      <c r="B30" s="42"/>
      <c r="C30" s="41" t="s">
        <v>75</v>
      </c>
      <c r="D30" s="42"/>
    </row>
    <row r="31" spans="1:4" ht="18.75" customHeight="1">
      <c r="A31" s="40"/>
      <c r="B31" s="42"/>
      <c r="C31" s="41" t="s">
        <v>76</v>
      </c>
      <c r="D31" s="42"/>
    </row>
    <row r="32" spans="1:4" ht="18.75" customHeight="1">
      <c r="A32" s="40"/>
      <c r="B32" s="42"/>
      <c r="C32" s="41" t="s">
        <v>77</v>
      </c>
      <c r="D32" s="42"/>
    </row>
    <row r="33" spans="1:4" ht="18.75" customHeight="1">
      <c r="A33" s="40"/>
      <c r="B33" s="42"/>
      <c r="C33" s="41" t="s">
        <v>78</v>
      </c>
      <c r="D33" s="42"/>
    </row>
    <row r="34" spans="1:4" ht="18.75" customHeight="1">
      <c r="A34" s="40"/>
      <c r="B34" s="42"/>
      <c r="C34" s="41" t="s">
        <v>79</v>
      </c>
      <c r="D34" s="42"/>
    </row>
    <row r="35" spans="1:4" ht="18.75" customHeight="1">
      <c r="A35" s="40"/>
      <c r="B35" s="42"/>
      <c r="C35" s="41" t="s">
        <v>80</v>
      </c>
      <c r="D35" s="42"/>
    </row>
    <row r="36" spans="1:4" ht="18.75" customHeight="1">
      <c r="A36" s="40"/>
      <c r="B36" s="42"/>
      <c r="C36" s="41" t="s">
        <v>81</v>
      </c>
      <c r="D36" s="42"/>
    </row>
    <row r="37" spans="1:4" ht="18.75" customHeight="1">
      <c r="A37" s="40"/>
      <c r="B37" s="42"/>
      <c r="C37" s="40" t="s">
        <v>82</v>
      </c>
      <c r="D37" s="42"/>
    </row>
    <row r="38" spans="1:4" ht="18.75" customHeight="1">
      <c r="A38" s="44" t="s">
        <v>83</v>
      </c>
      <c r="B38" s="20">
        <v>5113559.65</v>
      </c>
      <c r="C38" s="44" t="s">
        <v>84</v>
      </c>
      <c r="D38" s="45">
        <f>SUM(D14:D37)</f>
        <v>5113559.65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刘婉仪</cp:lastModifiedBy>
  <cp:lastPrinted>2021-03-24T02:33:45Z</cp:lastPrinted>
  <dcterms:created xsi:type="dcterms:W3CDTF">2021-03-25T01:50:45Z</dcterms:created>
  <dcterms:modified xsi:type="dcterms:W3CDTF">2021-03-29T08:33:01Z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