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61" firstSheet="1" activeTab="1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<sst xmlns="http://schemas.openxmlformats.org/spreadsheetml/2006/main" count="641" uniqueCount="458">
  <si>
    <t>单位:元</t>
  </si>
  <si>
    <t>预算数</t>
  </si>
  <si>
    <t>合计</t>
  </si>
  <si>
    <t>一般公共预算财政拨款</t>
  </si>
  <si>
    <t>一、本年收入合计</t>
  </si>
  <si>
    <t>（一）一般公共预算财政拨款</t>
  </si>
  <si>
    <t>（二）政府性基金预算财政拨款</t>
  </si>
  <si>
    <t>（三）国有资本经营预算</t>
  </si>
  <si>
    <t>二、上年结转</t>
  </si>
  <si>
    <t>二、结转下年</t>
  </si>
  <si>
    <t>支出</t>
  </si>
  <si>
    <t>收入</t>
  </si>
  <si>
    <t>政府性基金预算财政拨款</t>
  </si>
  <si>
    <t>功能分类科目</t>
  </si>
  <si>
    <t>科目编码</t>
  </si>
  <si>
    <t>科目名称</t>
  </si>
  <si>
    <t>小计</t>
  </si>
  <si>
    <t>基本支出</t>
  </si>
  <si>
    <t>项目支出</t>
  </si>
  <si>
    <t>一般公共服务支出</t>
  </si>
  <si>
    <t>单位：元</t>
  </si>
  <si>
    <t>公开表2</t>
  </si>
  <si>
    <t>公开表1</t>
  </si>
  <si>
    <t>人员经费</t>
  </si>
  <si>
    <t>公用经费</t>
  </si>
  <si>
    <t>公开表3</t>
  </si>
  <si>
    <t>公开表4</t>
  </si>
  <si>
    <t>城乡社区支出</t>
  </si>
  <si>
    <t>一般公共预算财政拨款收入</t>
  </si>
  <si>
    <t>政府性基金预算财政拨款收入</t>
  </si>
  <si>
    <t>国有资本经营预算财政拨款收入</t>
  </si>
  <si>
    <t>事业收入</t>
  </si>
  <si>
    <t>事业单位经营收入</t>
  </si>
  <si>
    <t>其他收入</t>
  </si>
  <si>
    <t>上年结转</t>
  </si>
  <si>
    <t>单位：元</t>
  </si>
  <si>
    <t>科目</t>
  </si>
  <si>
    <t>一般公共预
算拨款收入</t>
  </si>
  <si>
    <t>政府性基金
预算拨款收入</t>
  </si>
  <si>
    <t>国有资本经营
预算拨款收入</t>
  </si>
  <si>
    <t>事业单位
经营收入</t>
  </si>
  <si>
    <t>用事业基金
弥补收支差额</t>
  </si>
  <si>
    <t>金额</t>
  </si>
  <si>
    <t>其中：教育收费</t>
  </si>
  <si>
    <t>公开表9</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</si>
  <si>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</si>
  <si>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</si>
  <si>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</si>
  <si>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</si>
  <si>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</si>
  <si>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</si>
  <si>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</si>
  <si>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</si>
  <si>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</si>
  <si>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</si>
  <si>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</si>
  <si>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</si>
  <si>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国资经营预算拨款</t>
  </si>
  <si>
    <t>上级补助收入</t>
  </si>
  <si>
    <t>附属单位上缴收入</t>
  </si>
  <si>
    <t>一、本年收入合计</t>
  </si>
  <si>
    <t>二、上年结转</t>
  </si>
  <si>
    <t>三、用事业基金弥补收支差额</t>
  </si>
  <si>
    <t>上缴上级支出</t>
  </si>
  <si>
    <t>事业单位经营支出</t>
  </si>
  <si>
    <t>公开表5</t>
  </si>
  <si>
    <t>公开表6</t>
  </si>
  <si>
    <t>公开表7</t>
  </si>
  <si>
    <t>公开表8</t>
  </si>
  <si>
    <t>单位名称</t>
  </si>
  <si>
    <t>因公出国（境）费</t>
  </si>
  <si>
    <t>公车购置及运行维护费</t>
  </si>
  <si>
    <t>公务接待费</t>
  </si>
  <si>
    <t>公务用车购置费</t>
  </si>
  <si>
    <t>公务用车运行维护费</t>
  </si>
  <si>
    <t>编号</t>
  </si>
  <si>
    <t>工作表名</t>
  </si>
  <si>
    <t>表一</t>
  </si>
  <si>
    <t>表二</t>
  </si>
  <si>
    <t>表三</t>
  </si>
  <si>
    <t>表四</t>
  </si>
  <si>
    <t>表五</t>
  </si>
  <si>
    <t>表六</t>
  </si>
  <si>
    <t>表七</t>
  </si>
  <si>
    <t>表八</t>
  </si>
  <si>
    <t>表九</t>
  </si>
  <si>
    <t>单位：元</t>
  </si>
  <si>
    <t>项目名称</t>
  </si>
  <si>
    <t>功能科目名称</t>
  </si>
  <si>
    <t>金额</t>
  </si>
  <si>
    <t>备注</t>
  </si>
  <si>
    <t>功能科目编码</t>
  </si>
  <si>
    <t>一、本年支出合计</t>
  </si>
  <si>
    <t>2020年预算数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</si>
  <si>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</si>
  <si>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</si>
  <si>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</si>
  <si>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</si>
  <si>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</si>
  <si>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</si>
  <si>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</si>
  <si>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</si>
  <si>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</si>
  <si>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</si>
  <si>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</si>
  <si>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</si>
  <si>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</si>
  <si>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</si>
  <si>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</si>
  <si>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</si>
  <si>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</si>
  <si>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</si>
  <si>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</si>
  <si>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</si>
  <si>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</si>
  <si>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</si>
  <si>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</si>
  <si>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</si>
  <si>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</si>
  <si>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</si>
  <si>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</si>
  <si>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</si>
  <si>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</si>
  <si>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</si>
  <si>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</si>
  <si>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</si>
  <si>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</si>
  <si>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</si>
  <si>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</si>
  <si>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</si>
  <si>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</si>
  <si>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</si>
  <si>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</si>
  <si>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</si>
  <si>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</si>
  <si>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</si>
  <si>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</si>
  <si>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</si>
  <si>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</si>
  <si>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</si>
  <si>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公开表13</t>
  </si>
  <si>
    <t>计量单位</t>
  </si>
  <si>
    <t>指标性质</t>
  </si>
  <si>
    <t>指标值</t>
  </si>
  <si>
    <t>项目概况</t>
  </si>
  <si>
    <t>立项依据</t>
  </si>
  <si>
    <t>业务主管部门</t>
  </si>
  <si>
    <t>表十</t>
  </si>
  <si>
    <t>表十一</t>
  </si>
  <si>
    <t>表十二</t>
  </si>
  <si>
    <t>表十三</t>
  </si>
  <si>
    <t>单位名称</t>
  </si>
  <si>
    <t>2021年渝北区部门财政拨款收支预算总表</t>
  </si>
  <si>
    <t>2021年渝北区部门一般公共预算财政拨款支出预算表</t>
  </si>
  <si>
    <t>2021年渝北区部门一般公共预算财政拨款基本支出预算表</t>
  </si>
  <si>
    <t>2021年渝北区部门一般公共预算“三公”经费支出预算表</t>
  </si>
  <si>
    <t>2021年渝北区部门政府性基金预算财政拨款支出预算表</t>
  </si>
  <si>
    <t>2021年渝北区部门国有资本经营预算财政拨款支出预算表</t>
  </si>
  <si>
    <t>2021年渝北区部门收支预算总表</t>
  </si>
  <si>
    <t>2021年渝北区部门收入预算总表</t>
  </si>
  <si>
    <t>2021年渝北区部门支出预算总表</t>
  </si>
  <si>
    <t>2021年渝北区部门政府采购预算明细表</t>
  </si>
  <si>
    <t>2021年渝北区部门扶贫项目资金公开表</t>
  </si>
  <si>
    <t>2021年预算数</t>
  </si>
  <si>
    <t>2021年基本支出</t>
  </si>
  <si>
    <t>2021年预算比2020年预算增幅%</t>
  </si>
  <si>
    <t>下级单位上缴收入</t>
  </si>
  <si>
    <t>对下级单位补助支出</t>
  </si>
  <si>
    <t>指标名称</t>
  </si>
  <si>
    <t>支出总计</t>
  </si>
  <si>
    <t>资源勘探工业信息等支出</t>
  </si>
  <si>
    <t>2021年渝北区部门(单位)预算整体绩效目标表</t>
  </si>
  <si>
    <t>2021年渝北区部门项目绩效目标表</t>
  </si>
  <si>
    <t>单位：元</t>
  </si>
  <si>
    <t>部门经济分类科目</t>
  </si>
  <si>
    <t>合计</t>
  </si>
  <si>
    <t>工资福利支出</t>
  </si>
  <si>
    <t>2021年渝北区部门国有资本经营预算财政拨款支出预算表</t>
  </si>
  <si>
    <t>2021年渝北区部门扶贫项目资金公开表</t>
  </si>
  <si>
    <t>2021年部门整体绩效目标批复表</t>
  </si>
  <si>
    <t>单位：元</t>
  </si>
  <si>
    <t>部门（单位）名称</t>
  </si>
  <si>
    <t>预算支出总量</t>
  </si>
  <si>
    <t>当年整体绩效目标</t>
  </si>
  <si>
    <t>绩效指标</t>
  </si>
  <si>
    <t>指标名称</t>
  </si>
  <si>
    <t>指标类型</t>
  </si>
  <si>
    <t>指标权重</t>
  </si>
  <si>
    <t>计量单位</t>
  </si>
  <si>
    <t>指标性质</t>
  </si>
  <si>
    <t>指标值</t>
  </si>
  <si>
    <t>抗疫特别国债安排的支出</t>
  </si>
  <si>
    <t xml:space="preserve"> 公共安全支出</t>
  </si>
  <si>
    <t xml:space="preserve"> 社会保障和就业支出</t>
  </si>
  <si>
    <t xml:space="preserve"> 卫生健康支出</t>
  </si>
  <si>
    <t xml:space="preserve"> 住房保障支出</t>
  </si>
  <si>
    <t>204</t>
  </si>
  <si>
    <t xml:space="preserve"> 20406</t>
  </si>
  <si>
    <t xml:space="preserve">  司法</t>
  </si>
  <si>
    <t xml:space="preserve">  2040601</t>
  </si>
  <si>
    <t xml:space="preserve">    行政运行</t>
  </si>
  <si>
    <t xml:space="preserve">  2040602</t>
  </si>
  <si>
    <t xml:space="preserve">    一般行政管理事务</t>
  </si>
  <si>
    <t xml:space="preserve">  2040604</t>
  </si>
  <si>
    <t xml:space="preserve">    基层司法业务</t>
  </si>
  <si>
    <t xml:space="preserve">  2040605</t>
  </si>
  <si>
    <t xml:space="preserve">    普法宣传</t>
  </si>
  <si>
    <t xml:space="preserve">  2040606</t>
  </si>
  <si>
    <t xml:space="preserve">    律师管理</t>
  </si>
  <si>
    <t xml:space="preserve">  2040607</t>
  </si>
  <si>
    <t xml:space="preserve">    公共法律服务</t>
  </si>
  <si>
    <t xml:space="preserve">  2040608</t>
  </si>
  <si>
    <t xml:space="preserve">    国家统一法律职业资格考试</t>
  </si>
  <si>
    <t xml:space="preserve">  2040610</t>
  </si>
  <si>
    <t xml:space="preserve">    社区矫正</t>
  </si>
  <si>
    <t xml:space="preserve">  2040612</t>
  </si>
  <si>
    <t xml:space="preserve">    法制建设</t>
  </si>
  <si>
    <t xml:space="preserve">  2040650</t>
  </si>
  <si>
    <t xml:space="preserve">    事业运行</t>
  </si>
  <si>
    <t xml:space="preserve">  2040699</t>
  </si>
  <si>
    <t xml:space="preserve">    其他司法支出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</si>
  <si>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</si>
  <si>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</si>
  <si>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</si>
  <si>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</si>
  <si>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</si>
  <si>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</si>
  <si>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</si>
  <si>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</si>
  <si>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</si>
  <si>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</si>
  <si>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</si>
  <si>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</si>
  <si>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</si>
  <si>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</si>
  <si>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</si>
  <si>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</si>
  <si>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</si>
  <si>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</si>
  <si>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</si>
  <si>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</si>
  <si>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</si>
  <si>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公共安全支出</t>
  </si>
  <si>
    <t>30101</t>
  </si>
  <si>
    <t>30102</t>
  </si>
  <si>
    <t>30107</t>
  </si>
  <si>
    <t>30108</t>
  </si>
  <si>
    <t>30109</t>
  </si>
  <si>
    <t>30110</t>
  </si>
  <si>
    <t>30112</t>
  </si>
  <si>
    <t>30113</t>
  </si>
  <si>
    <t>30114</t>
  </si>
  <si>
    <t>30199</t>
  </si>
  <si>
    <t>302</t>
  </si>
  <si>
    <t>30201</t>
  </si>
  <si>
    <t>30202</t>
  </si>
  <si>
    <t>30205</t>
  </si>
  <si>
    <t>30206</t>
  </si>
  <si>
    <t>30207</t>
  </si>
  <si>
    <t>30209</t>
  </si>
  <si>
    <t>30211</t>
  </si>
  <si>
    <t>30213</t>
  </si>
  <si>
    <t>30214</t>
  </si>
  <si>
    <t>30215</t>
  </si>
  <si>
    <t>30216</t>
  </si>
  <si>
    <t>30217</t>
  </si>
  <si>
    <t>30227</t>
  </si>
  <si>
    <t>30228</t>
  </si>
  <si>
    <t>30229</t>
  </si>
  <si>
    <t>30231</t>
  </si>
  <si>
    <t>30239</t>
  </si>
  <si>
    <t>30299</t>
  </si>
  <si>
    <t>303</t>
  </si>
  <si>
    <t>30305</t>
  </si>
  <si>
    <t>30309</t>
  </si>
  <si>
    <t>30399</t>
  </si>
  <si>
    <t>基本工资</t>
  </si>
  <si>
    <t>津贴补贴</t>
  </si>
  <si>
    <t>奖金</t>
  </si>
  <si>
    <t>绩效工资</t>
  </si>
  <si>
    <t>机关事业单位基本养老保险缴费</t>
  </si>
  <si>
    <t>职业年金缴费</t>
  </si>
  <si>
    <t>职工基本医疗保险缴费</t>
  </si>
  <si>
    <t>其他社会保障缴费</t>
  </si>
  <si>
    <t>住房公积金</t>
  </si>
  <si>
    <t>医疗费</t>
  </si>
  <si>
    <t>其他工资福利支出</t>
  </si>
  <si>
    <t>商品和服务支出</t>
  </si>
  <si>
    <t>办公费</t>
  </si>
  <si>
    <t>印刷费</t>
  </si>
  <si>
    <t>水费</t>
  </si>
  <si>
    <t>电费</t>
  </si>
  <si>
    <t>邮电费</t>
  </si>
  <si>
    <t>物业管理费</t>
  </si>
  <si>
    <t>差旅费</t>
  </si>
  <si>
    <t>维修(护)费</t>
  </si>
  <si>
    <t>租赁费</t>
  </si>
  <si>
    <t>会议费</t>
  </si>
  <si>
    <t>培训费</t>
  </si>
  <si>
    <t>委托业务费</t>
  </si>
  <si>
    <t>工会经费</t>
  </si>
  <si>
    <t>福利费</t>
  </si>
  <si>
    <t>其他交通费用</t>
  </si>
  <si>
    <t>其他商品和服务支出</t>
  </si>
  <si>
    <t>对个人和家庭的补助</t>
  </si>
  <si>
    <t>生活补助</t>
  </si>
  <si>
    <t>奖励金</t>
  </si>
  <si>
    <t>其他对个人和家庭的补助</t>
  </si>
  <si>
    <t>单位全称：重庆市渝北区司法局</t>
  </si>
  <si>
    <t>区政府行政复议中心</t>
  </si>
  <si>
    <t>区司法局</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</si>
  <si>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</si>
  <si>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</si>
  <si>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</si>
  <si>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</si>
  <si>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</si>
  <si>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</si>
  <si>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</si>
  <si>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</si>
  <si>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</si>
  <si>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</si>
  <si>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</si>
  <si>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</si>
  <si>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</si>
  <si>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</si>
  <si>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</si>
  <si>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</si>
  <si>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</si>
  <si>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</si>
  <si>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</si>
  <si>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</si>
  <si>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</si>
  <si>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</si>
  <si>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</si>
  <si>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</si>
  <si>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</si>
  <si>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</si>
  <si>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</si>
  <si>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</si>
  <si>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</si>
  <si>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</si>
  <si>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 xml:space="preserve">     支出总计</t>
  </si>
  <si>
    <t xml:space="preserve">  20406</t>
  </si>
  <si>
    <t xml:space="preserve">   司法</t>
  </si>
  <si>
    <t xml:space="preserve">    2040601</t>
  </si>
  <si>
    <t xml:space="preserve">     行政运行</t>
  </si>
  <si>
    <t xml:space="preserve">    2040602</t>
  </si>
  <si>
    <t xml:space="preserve">     一般行政管理事务</t>
  </si>
  <si>
    <t xml:space="preserve">    2040604</t>
  </si>
  <si>
    <t xml:space="preserve">     基层司法业务</t>
  </si>
  <si>
    <t xml:space="preserve">    2040605</t>
  </si>
  <si>
    <t xml:space="preserve">     普法宣传</t>
  </si>
  <si>
    <t xml:space="preserve">    2040606</t>
  </si>
  <si>
    <t xml:space="preserve">     律师管理</t>
  </si>
  <si>
    <t xml:space="preserve">    2040607</t>
  </si>
  <si>
    <t xml:space="preserve">     公共法律服务</t>
  </si>
  <si>
    <t xml:space="preserve">    2040608</t>
  </si>
  <si>
    <t xml:space="preserve">     国家统一法律职业资格考试</t>
  </si>
  <si>
    <t xml:space="preserve">    2040610</t>
  </si>
  <si>
    <t xml:space="preserve">     社区矫正</t>
  </si>
  <si>
    <t xml:space="preserve">    2040612</t>
  </si>
  <si>
    <t xml:space="preserve">     法制建设</t>
  </si>
  <si>
    <t xml:space="preserve">    2040650</t>
  </si>
  <si>
    <t xml:space="preserve">     事业运行</t>
  </si>
  <si>
    <t xml:space="preserve">    2040699</t>
  </si>
  <si>
    <t xml:space="preserve">     其他司法支出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</si>
  <si>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</si>
  <si>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</si>
  <si>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</si>
  <si>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</si>
  <si>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</si>
  <si>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</si>
  <si>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</si>
  <si>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</si>
  <si>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21011</t>
  </si>
  <si>
    <t xml:space="preserve">   行政事业单位医疗</t>
  </si>
  <si>
    <t xml:space="preserve">    2101101</t>
  </si>
  <si>
    <t xml:space="preserve">     行政单位医疗</t>
  </si>
  <si>
    <t xml:space="preserve">    2101102</t>
  </si>
  <si>
    <t xml:space="preserve">     事业单位医疗</t>
  </si>
  <si>
    <t xml:space="preserve">  22102</t>
  </si>
  <si>
    <t xml:space="preserve">   住房改革支出</t>
  </si>
  <si>
    <t xml:space="preserve">    2210201</t>
  </si>
  <si>
    <t xml:space="preserve">     住房公积金</t>
  </si>
  <si>
    <t>单位全称：重庆市渝北区司法局</t>
  </si>
  <si>
    <t xml:space="preserve">  2040611</t>
  </si>
  <si>
    <t xml:space="preserve">  2101103</t>
  </si>
  <si>
    <t xml:space="preserve">    司法鉴定</t>
  </si>
  <si>
    <t xml:space="preserve">    公务员医疗补助</t>
  </si>
  <si>
    <t>单位全称：重庆市渝北区司法局</t>
  </si>
  <si>
    <t>重庆市渝北区司法局</t>
  </si>
  <si>
    <t>重庆市渝北区司法局</t>
  </si>
  <si>
    <t>重庆市渝北区司法局</t>
  </si>
  <si>
    <t>对所属基层党组织开展考核</t>
  </si>
  <si>
    <t>管理效率</t>
  </si>
  <si>
    <t>10分</t>
  </si>
  <si>
    <t>次</t>
  </si>
  <si>
    <t>≥</t>
  </si>
  <si>
    <t>开展全面依法治区培训、调研</t>
  </si>
  <si>
    <t>公正文明执法达标率</t>
  </si>
  <si>
    <t>履职效能</t>
  </si>
  <si>
    <t>无</t>
  </si>
  <si>
    <t>行政规范性文件公开率</t>
  </si>
  <si>
    <t>社会效益</t>
  </si>
  <si>
    <t>=</t>
  </si>
  <si>
    <t>办理区级行政复议和行政应诉案件</t>
  </si>
  <si>
    <t>对全区普法工作的满意度</t>
  </si>
  <si>
    <t>服务对象满意度</t>
  </si>
  <si>
    <t>公共法律服务律师对接服务率</t>
  </si>
  <si>
    <t>法律援助知晓率</t>
  </si>
  <si>
    <t>人民调解组织规范有序运行</t>
  </si>
  <si>
    <t>可持续发展能力</t>
  </si>
  <si>
    <t>社区矫正对象定位率</t>
  </si>
  <si>
    <t>进一步加强非公党建建设，强化依法治区工作，严格公正文明执法，加强规范性文件管理，妥善办理行政复议和行政应诉案件，广泛开展普法宣传教育，纵深推进公共法律服务工作，积极开展法律援助，加强人民调解组织建设，做细做实社区矫正工作。</t>
  </si>
  <si>
    <t>单位全称：重庆市渝北区司法局</t>
  </si>
  <si>
    <t>绩效指标</t>
  </si>
  <si>
    <t>2021年渝北区部门预算公开表（目录）</t>
  </si>
  <si>
    <t>说明：本单位无该项收支，故此表无数据。</t>
  </si>
  <si>
    <t>说明：本单位无该项收支，故此表无数据。</t>
  </si>
  <si>
    <t>公开表12</t>
  </si>
  <si>
    <t>2021年渝北区部门项目绩效目标表</t>
  </si>
  <si>
    <t>编制单位全称：</t>
  </si>
  <si>
    <t>重庆市渝北区司法局</t>
  </si>
  <si>
    <t>专项资金名称</t>
  </si>
  <si>
    <t>普法宣传经费</t>
  </si>
  <si>
    <t>2021年预算金额</t>
  </si>
  <si>
    <t>1200000元</t>
  </si>
  <si>
    <t xml:space="preserve">    运营和管理“渝北普法”微信公众号；制作《律师说法》、《法律微课堂》、普法动漫、公益广告，购买普法书籍；开展第三方机构测评、专题法治宣传；订阅《重庆法制报》；组织法治理论考试。</t>
  </si>
  <si>
    <t xml:space="preserve">    2011年11月4日，市委办公厅《在全市“五五”普法依法治理总结表彰暨“六五”普法依法治理动员电视电话会议上的讲话》（办公厅通报第51期）中要求“全市法建经费人均达到1元以上”。我区常住人口按150万计算。2015年7月29日，中共重庆市委、重庆市人民政府转发《中共重庆市委宣传部、重庆市司法局关于在全市公民中开展法治宣传教育的第七个五年规划（2016-2020）》的通知中要求“把普法工作经费列入各级政府财政预算，切实予以保障，并建立动态增长机制”。</t>
  </si>
  <si>
    <t>项目当年绩效目标</t>
  </si>
  <si>
    <t xml:space="preserve">力争使全民法治宣传教育普及率达到80%以上。  </t>
  </si>
  <si>
    <t>指标权重</t>
  </si>
  <si>
    <t>“渝北普法”微信公众号</t>
  </si>
  <si>
    <t>期</t>
  </si>
  <si>
    <t>≥</t>
  </si>
  <si>
    <t>法治理论考试</t>
  </si>
  <si>
    <t>次</t>
  </si>
  <si>
    <t>≤</t>
  </si>
  <si>
    <t>专题法治宣传</t>
  </si>
  <si>
    <t>普法广播剧</t>
  </si>
  <si>
    <t>集</t>
  </si>
  <si>
    <t>普法动漫</t>
  </si>
  <si>
    <r>
      <t>6</t>
    </r>
    <r>
      <rPr>
        <sz val="9"/>
        <color indexed="8"/>
        <rFont val="宋体"/>
        <family val="0"/>
      </rPr>
      <t>000</t>
    </r>
    <r>
      <rPr>
        <sz val="9"/>
        <color indexed="8"/>
        <rFont val="宋体"/>
        <family val="0"/>
      </rPr>
      <t>元</t>
    </r>
  </si>
  <si>
    <t>普法漫画</t>
  </si>
  <si>
    <t>幅</t>
  </si>
  <si>
    <r>
      <t>5</t>
    </r>
    <r>
      <rPr>
        <sz val="9"/>
        <color indexed="8"/>
        <rFont val="宋体"/>
        <family val="0"/>
      </rPr>
      <t>50</t>
    </r>
    <r>
      <rPr>
        <sz val="9"/>
        <color indexed="8"/>
        <rFont val="宋体"/>
        <family val="0"/>
      </rPr>
      <t>元</t>
    </r>
  </si>
  <si>
    <t>普法海报</t>
  </si>
  <si>
    <t>张</t>
  </si>
  <si>
    <r>
      <t>1</t>
    </r>
    <r>
      <rPr>
        <sz val="9"/>
        <color indexed="8"/>
        <rFont val="宋体"/>
        <family val="0"/>
      </rPr>
      <t>0</t>
    </r>
    <r>
      <rPr>
        <sz val="9"/>
        <color indexed="8"/>
        <rFont val="宋体"/>
        <family val="0"/>
      </rPr>
      <t>元</t>
    </r>
  </si>
  <si>
    <t>《重庆法制报》</t>
  </si>
  <si>
    <t>年、份</t>
  </si>
  <si>
    <r>
      <t>2</t>
    </r>
    <r>
      <rPr>
        <sz val="9"/>
        <color indexed="8"/>
        <rFont val="宋体"/>
        <family val="0"/>
      </rPr>
      <t>90</t>
    </r>
    <r>
      <rPr>
        <sz val="9"/>
        <color indexed="8"/>
        <rFont val="宋体"/>
        <family val="0"/>
      </rPr>
      <t>元</t>
    </r>
  </si>
  <si>
    <t>第三方机构测评</t>
  </si>
  <si>
    <t>第三方测评抽样数量</t>
  </si>
  <si>
    <t>人</t>
  </si>
  <si>
    <t>法治理论考试参考率</t>
  </si>
  <si>
    <t>%</t>
  </si>
  <si>
    <t>全民法治宣传普及率</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</si>
</sst>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_ "/>
    <numFmt numFmtId="184" formatCode="0.00_);[Red]\(0.00\)"/>
    <numFmt numFmtId="185" formatCode="#,##0.00_);[Red]\(#,##0.00\)"/>
    <numFmt numFmtId="186" formatCode="#,##0_ "/>
    <numFmt numFmtId="187" formatCode="#,##0.00_ "/>
  </numFmts>
  <fonts count="66">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4"/>
    </font>
    <font>
      <sz val="16"/>
      <name val="方正小标宋_GBK"/>
      <family val="4"/>
    </font>
    <font>
      <b/>
      <sz val="18"/>
      <color indexed="63"/>
      <name val="宋体"/>
      <family val="0"/>
    </font>
    <font>
      <sz val="10"/>
      <name val="Arial"/>
      <family val="2"/>
    </font>
    <font>
      <sz val="6"/>
      <color indexed="8"/>
      <name val="宋体"/>
      <family val="0"/>
    </font>
    <font>
      <sz val="8"/>
      <color indexed="8"/>
      <name val="宋体"/>
      <family val="0"/>
    </font>
    <font>
      <sz val="8"/>
      <color indexed="63"/>
      <name val="宋体"/>
      <family val="0"/>
    </font>
    <font>
      <sz val="12"/>
      <color indexed="8"/>
      <name val="宋体"/>
      <family val="0"/>
    </font>
    <font>
      <sz val="9"/>
      <color indexed="8"/>
      <name val="方正仿宋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u val="single"/>
      <sz val="18"/>
      <color indexed="12"/>
      <name val="宋体"/>
      <family val="0"/>
    </font>
    <font>
      <sz val="16"/>
      <color indexed="8"/>
      <name val="方正仿宋_GBK"/>
      <family val="4"/>
    </font>
    <font>
      <b/>
      <u val="single"/>
      <sz val="11"/>
      <color indexed="30"/>
      <name val="宋体"/>
      <family val="0"/>
    </font>
    <font>
      <sz val="14"/>
      <color indexed="8"/>
      <name val="方正小标宋_GBK"/>
      <family val="4"/>
    </font>
    <font>
      <sz val="18"/>
      <color indexed="8"/>
      <name val="方正小标宋_GBK"/>
      <family val="4"/>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sz val="16"/>
      <color theme="1"/>
      <name val="方正仿宋_GBK"/>
      <family val="4"/>
    </font>
    <font>
      <b/>
      <u val="single"/>
      <sz val="11"/>
      <color rgb="FF0070C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lignment/>
      <protection/>
    </xf>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9"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lignment/>
      <protection/>
    </xf>
    <xf numFmtId="45" fontId="0" fillId="0" borderId="0">
      <alignment/>
      <protection/>
    </xf>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2" fontId="0" fillId="0" borderId="0">
      <alignment/>
      <protection/>
    </xf>
    <xf numFmtId="43" fontId="0" fillId="0" borderId="0">
      <alignment/>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168">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0" xfId="0" applyBorder="1" applyAlignment="1">
      <alignment/>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0" fontId="2" fillId="0" borderId="0" xfId="0" applyFont="1" applyAlignment="1">
      <alignment horizontal="right" vertical="center"/>
    </xf>
    <xf numFmtId="0" fontId="4" fillId="0" borderId="11" xfId="0" applyFont="1" applyBorder="1" applyAlignment="1">
      <alignment horizontal="center"/>
    </xf>
    <xf numFmtId="0" fontId="59" fillId="0" borderId="12" xfId="41" applyFont="1" applyBorder="1" applyAlignment="1">
      <alignment/>
    </xf>
    <xf numFmtId="0" fontId="4" fillId="0" borderId="13" xfId="0" applyFont="1" applyBorder="1" applyAlignment="1">
      <alignment horizontal="center"/>
    </xf>
    <xf numFmtId="0" fontId="59" fillId="0" borderId="14" xfId="41"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0" xfId="0" applyFill="1" applyBorder="1" applyAlignment="1">
      <alignment horizontal="center" vertical="center"/>
    </xf>
    <xf numFmtId="0" fontId="0" fillId="0" borderId="0" xfId="0" applyFont="1" applyFill="1" applyAlignment="1">
      <alignment horizontal="right"/>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vertical="center"/>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0" fillId="0" borderId="10" xfId="0" applyBorder="1" applyAlignment="1">
      <alignmen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0" xfId="0" applyFont="1" applyBorder="1" applyAlignment="1">
      <alignment horizontal="center" vertical="center"/>
    </xf>
    <xf numFmtId="0" fontId="0" fillId="0" borderId="0" xfId="0" applyBorder="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10" xfId="0" applyFont="1" applyFill="1" applyBorder="1" applyAlignment="1">
      <alignment horizontal="left" vertical="center" indent="1"/>
    </xf>
    <xf numFmtId="0" fontId="3" fillId="0" borderId="10" xfId="0" applyFont="1" applyBorder="1" applyAlignment="1">
      <alignment horizontal="center" vertical="center"/>
    </xf>
    <xf numFmtId="0" fontId="0" fillId="0" borderId="10" xfId="0" applyBorder="1" applyAlignment="1">
      <alignment horizontal="left" vertical="center"/>
    </xf>
    <xf numFmtId="0" fontId="0" fillId="0" borderId="0" xfId="0" applyFont="1" applyBorder="1" applyAlignment="1">
      <alignment horizontal="right" vertical="center"/>
    </xf>
    <xf numFmtId="0" fontId="0" fillId="0" borderId="0" xfId="0" applyFont="1" applyFill="1" applyBorder="1" applyAlignment="1">
      <alignment horizontal="right" vertical="center"/>
    </xf>
    <xf numFmtId="0" fontId="0" fillId="0" borderId="0" xfId="0" applyBorder="1" applyAlignment="1">
      <alignment vertical="center"/>
    </xf>
    <xf numFmtId="0" fontId="0" fillId="0" borderId="0" xfId="0" applyFont="1" applyFill="1" applyAlignment="1">
      <alignment horizontal="right" vertical="center"/>
    </xf>
    <xf numFmtId="0" fontId="1" fillId="0" borderId="10" xfId="0" applyFont="1" applyBorder="1" applyAlignment="1">
      <alignment horizontal="center" vertical="center"/>
    </xf>
    <xf numFmtId="0" fontId="2" fillId="0" borderId="10" xfId="0" applyFont="1" applyBorder="1" applyAlignment="1">
      <alignment horizontal="left" vertical="center"/>
    </xf>
    <xf numFmtId="0" fontId="0" fillId="0" borderId="0" xfId="0" applyFont="1" applyFill="1" applyBorder="1" applyAlignment="1">
      <alignment vertical="center"/>
    </xf>
    <xf numFmtId="176" fontId="0" fillId="33" borderId="10" xfId="0" applyNumberFormat="1" applyFont="1" applyFill="1" applyBorder="1" applyAlignment="1">
      <alignment horizontal="right" vertical="center"/>
    </xf>
    <xf numFmtId="0" fontId="0" fillId="33" borderId="10" xfId="0" applyFont="1" applyFill="1" applyBorder="1" applyAlignment="1">
      <alignment horizontal="left" vertical="center"/>
    </xf>
    <xf numFmtId="0" fontId="0" fillId="33" borderId="10" xfId="0" applyFont="1" applyFill="1" applyBorder="1" applyAlignment="1">
      <alignment horizontal="left" vertical="center" wrapText="1"/>
    </xf>
    <xf numFmtId="176" fontId="0" fillId="33" borderId="10" xfId="0" applyNumberFormat="1" applyFont="1" applyFill="1" applyBorder="1" applyAlignment="1">
      <alignment horizontal="right" vertical="center" wrapText="1"/>
    </xf>
    <xf numFmtId="0" fontId="0" fillId="0" borderId="10" xfId="0" applyBorder="1" applyAlignment="1">
      <alignment wrapText="1"/>
    </xf>
    <xf numFmtId="0" fontId="0" fillId="0" borderId="17" xfId="0" applyBorder="1" applyAlignment="1">
      <alignment horizontal="center" vertical="center"/>
    </xf>
    <xf numFmtId="0" fontId="0" fillId="0" borderId="18" xfId="0" applyBorder="1" applyAlignment="1">
      <alignment/>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Alignment="1">
      <alignment/>
    </xf>
    <xf numFmtId="0" fontId="0" fillId="0" borderId="10" xfId="0" applyFont="1" applyBorder="1" applyAlignment="1">
      <alignment vertical="center" wrapText="1"/>
    </xf>
    <xf numFmtId="0" fontId="0" fillId="33" borderId="10" xfId="0" applyFont="1" applyFill="1" applyBorder="1" applyAlignment="1">
      <alignment horizontal="left" vertical="top"/>
    </xf>
    <xf numFmtId="182" fontId="0" fillId="33" borderId="10" xfId="0" applyNumberFormat="1" applyFont="1" applyFill="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2" fillId="0" borderId="10" xfId="0" applyFont="1" applyBorder="1" applyAlignment="1">
      <alignment horizontal="center" vertical="center" wrapText="1"/>
    </xf>
    <xf numFmtId="0" fontId="11" fillId="0" borderId="10" xfId="0" applyFont="1" applyBorder="1" applyAlignment="1">
      <alignment/>
    </xf>
    <xf numFmtId="183" fontId="2" fillId="0" borderId="10" xfId="0" applyNumberFormat="1" applyFont="1" applyBorder="1" applyAlignment="1">
      <alignment horizontal="left" vertical="center" wrapText="1"/>
    </xf>
    <xf numFmtId="184" fontId="2" fillId="0" borderId="10" xfId="0" applyNumberFormat="1" applyFont="1" applyBorder="1" applyAlignment="1">
      <alignment horizontal="left" vertical="center" wrapText="1"/>
    </xf>
    <xf numFmtId="184" fontId="2" fillId="0" borderId="10" xfId="0" applyNumberFormat="1" applyFont="1" applyBorder="1" applyAlignment="1">
      <alignment horizontal="right" vertical="center" wrapText="1"/>
    </xf>
    <xf numFmtId="176" fontId="2" fillId="0" borderId="10" xfId="0" applyNumberFormat="1" applyFont="1" applyBorder="1" applyAlignment="1">
      <alignment horizontal="left" vertical="center" wrapText="1"/>
    </xf>
    <xf numFmtId="10" fontId="0" fillId="34" borderId="10" xfId="0" applyNumberFormat="1" applyFill="1" applyBorder="1" applyAlignment="1">
      <alignment vertical="center" wrapText="1"/>
    </xf>
    <xf numFmtId="9" fontId="0" fillId="34" borderId="10" xfId="0" applyNumberFormat="1" applyFill="1" applyBorder="1" applyAlignment="1">
      <alignment vertical="center" wrapText="1"/>
    </xf>
    <xf numFmtId="0" fontId="0" fillId="34" borderId="10" xfId="0"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76" fontId="2" fillId="0" borderId="10" xfId="0" applyNumberFormat="1" applyFont="1" applyBorder="1" applyAlignment="1">
      <alignment horizontal="left" vertical="center"/>
    </xf>
    <xf numFmtId="176" fontId="0" fillId="33" borderId="10" xfId="0" applyNumberFormat="1" applyFont="1" applyFill="1" applyBorder="1" applyAlignment="1">
      <alignment horizontal="left" vertical="center"/>
    </xf>
    <xf numFmtId="9" fontId="0" fillId="0" borderId="10" xfId="0" applyNumberFormat="1" applyBorder="1" applyAlignment="1">
      <alignment horizontal="center" vertical="center" wrapText="1"/>
    </xf>
    <xf numFmtId="0" fontId="60" fillId="0" borderId="10" xfId="0" applyFont="1" applyBorder="1" applyAlignment="1">
      <alignment horizontal="center" vertical="center"/>
    </xf>
    <xf numFmtId="183" fontId="0" fillId="0" borderId="10" xfId="0" applyNumberFormat="1" applyBorder="1" applyAlignment="1">
      <alignment vertical="center" wrapText="1"/>
    </xf>
    <xf numFmtId="0" fontId="15" fillId="0" borderId="10" xfId="0" applyFont="1" applyBorder="1" applyAlignment="1">
      <alignment horizontal="center" vertical="center"/>
    </xf>
    <xf numFmtId="0" fontId="61" fillId="0" borderId="10" xfId="41" applyFont="1" applyBorder="1" applyAlignment="1">
      <alignment vertical="center"/>
    </xf>
    <xf numFmtId="0" fontId="15" fillId="0" borderId="10" xfId="0" applyFont="1" applyBorder="1" applyAlignment="1">
      <alignment vertical="center"/>
    </xf>
    <xf numFmtId="0" fontId="61" fillId="0" borderId="0" xfId="41" applyFont="1" applyAlignment="1">
      <alignment vertical="center"/>
    </xf>
    <xf numFmtId="0" fontId="0" fillId="0" borderId="17" xfId="0" applyFont="1" applyBorder="1" applyAlignment="1">
      <alignment horizontal="center" vertical="center" wrapText="1"/>
    </xf>
    <xf numFmtId="0" fontId="14" fillId="0" borderId="0" xfId="0" applyFont="1" applyAlignment="1">
      <alignment horizontal="left" vertical="center" wrapText="1"/>
    </xf>
    <xf numFmtId="0" fontId="0" fillId="0" borderId="10" xfId="0" applyFont="1" applyFill="1" applyBorder="1" applyAlignment="1">
      <alignment horizontal="center" vertical="center"/>
    </xf>
    <xf numFmtId="0" fontId="5" fillId="0" borderId="0" xfId="0" applyFont="1" applyAlignment="1">
      <alignment horizontal="center" vertical="center"/>
    </xf>
    <xf numFmtId="0" fontId="62" fillId="0" borderId="0" xfId="0" applyFont="1" applyAlignment="1">
      <alignment horizontal="center" vertical="center"/>
    </xf>
    <xf numFmtId="0" fontId="15" fillId="0" borderId="10" xfId="0" applyFont="1"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63"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9" xfId="0" applyBorder="1" applyAlignment="1">
      <alignment horizontal="center" vertical="center"/>
    </xf>
    <xf numFmtId="0" fontId="0" fillId="0" borderId="17" xfId="0"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20" xfId="0" applyFont="1" applyBorder="1" applyAlignment="1">
      <alignment horizontal="left" vertical="center"/>
    </xf>
    <xf numFmtId="0" fontId="0" fillId="0" borderId="20" xfId="0" applyBorder="1" applyAlignment="1">
      <alignment horizontal="left" vertical="center"/>
    </xf>
    <xf numFmtId="0" fontId="8" fillId="0" borderId="0" xfId="0" applyFont="1" applyAlignment="1">
      <alignment horizontal="center" vertical="center"/>
    </xf>
    <xf numFmtId="0" fontId="64" fillId="0" borderId="0" xfId="0" applyFont="1" applyAlignment="1">
      <alignment horizontal="center" vertical="center"/>
    </xf>
    <xf numFmtId="0" fontId="63" fillId="0" borderId="0" xfId="0" applyFont="1" applyFill="1" applyAlignment="1">
      <alignment horizontal="center" vertical="center"/>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xf>
    <xf numFmtId="0" fontId="0" fillId="0" borderId="20" xfId="0" applyFill="1" applyBorder="1" applyAlignment="1">
      <alignment horizontal="left"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0" fillId="0" borderId="10" xfId="0"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left" vertical="center"/>
    </xf>
    <xf numFmtId="49" fontId="13" fillId="0" borderId="19"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0" fontId="6" fillId="0" borderId="0" xfId="0" applyFont="1" applyBorder="1" applyAlignment="1">
      <alignment horizontal="center" vertical="center"/>
    </xf>
    <xf numFmtId="0" fontId="65" fillId="0" borderId="0" xfId="0" applyFont="1" applyFill="1" applyAlignment="1">
      <alignment horizontal="center" vertical="center"/>
    </xf>
    <xf numFmtId="0" fontId="0" fillId="0" borderId="20" xfId="0" applyFont="1" applyBorder="1" applyAlignment="1">
      <alignment horizontal="left" vertical="center"/>
    </xf>
    <xf numFmtId="0" fontId="1"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0" fillId="0" borderId="10" xfId="0" applyFont="1" applyBorder="1" applyAlignment="1">
      <alignment horizontal="center" vertical="center"/>
    </xf>
    <xf numFmtId="0" fontId="0" fillId="0" borderId="19"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1" fillId="0" borderId="10" xfId="0" applyFont="1" applyBorder="1" applyAlignment="1">
      <alignment horizontal="center" vertical="center"/>
    </xf>
    <xf numFmtId="0" fontId="0" fillId="0" borderId="10" xfId="0" applyFont="1" applyBorder="1" applyAlignment="1">
      <alignment horizontal="left" vertical="center"/>
    </xf>
    <xf numFmtId="9" fontId="0"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left" vertical="center"/>
    </xf>
    <xf numFmtId="9" fontId="0"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100" t="s">
        <v>56</v>
      </c>
      <c r="B1" s="100"/>
    </row>
    <row r="2" spans="1:2" ht="27" customHeight="1">
      <c r="A2" s="21" t="s">
        <v>54</v>
      </c>
      <c r="B2" s="22" t="s">
        <v>55</v>
      </c>
    </row>
    <row r="3" spans="1:2" ht="27" customHeight="1">
      <c r="A3" s="17">
        <v>1</v>
      </c>
      <c r="B3" s="18" t="s">
        <v>45</v>
      </c>
    </row>
    <row r="4" spans="1:2" ht="27" customHeight="1">
      <c r="A4" s="17">
        <v>2</v>
      </c>
      <c r="B4" s="18" t="s">
        <v>46</v>
      </c>
    </row>
    <row r="5" spans="1:2" ht="27" customHeight="1">
      <c r="A5" s="17">
        <v>3</v>
      </c>
      <c r="B5" s="18" t="s">
        <v>47</v>
      </c>
    </row>
    <row r="6" spans="1:2" ht="27" customHeight="1">
      <c r="A6" s="17">
        <v>4</v>
      </c>
      <c r="B6" s="18" t="s">
        <v>48</v>
      </c>
    </row>
    <row r="7" spans="1:2" ht="27" customHeight="1">
      <c r="A7" s="17">
        <v>5</v>
      </c>
      <c r="B7" s="18" t="s">
        <v>49</v>
      </c>
    </row>
    <row r="8" spans="1:2" ht="27" customHeight="1">
      <c r="A8" s="17">
        <v>6</v>
      </c>
      <c r="B8" s="18" t="s">
        <v>50</v>
      </c>
    </row>
    <row r="9" spans="1:2" ht="27" customHeight="1">
      <c r="A9" s="17">
        <v>7</v>
      </c>
      <c r="B9" s="18" t="s">
        <v>51</v>
      </c>
    </row>
    <row r="10" spans="1:2" ht="27" customHeight="1">
      <c r="A10" s="17">
        <v>8</v>
      </c>
      <c r="B10" s="18" t="s">
        <v>52</v>
      </c>
    </row>
    <row r="11" spans="1:2" ht="27" customHeight="1" thickBot="1">
      <c r="A11" s="19">
        <v>9</v>
      </c>
      <c r="B11" s="20" t="s">
        <v>53</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T10" sqref="T10"/>
    </sheetView>
  </sheetViews>
  <sheetFormatPr defaultColWidth="9.33203125" defaultRowHeight="11.25"/>
  <cols>
    <col min="1" max="1" width="12.33203125" style="0" customWidth="1"/>
    <col min="2" max="2" width="38.83203125" style="0" customWidth="1"/>
    <col min="3" max="3" width="15.66015625" style="0" bestFit="1" customWidth="1"/>
    <col min="5" max="5" width="15.66015625" style="0" bestFit="1" customWidth="1"/>
    <col min="6" max="6" width="8.5" style="0" customWidth="1"/>
    <col min="7" max="7" width="9" style="0" customWidth="1"/>
    <col min="8" max="8" width="5.16015625" style="0" customWidth="1"/>
    <col min="9" max="9" width="5.83203125" style="0" customWidth="1"/>
    <col min="10" max="10" width="10" style="0" customWidth="1"/>
    <col min="11" max="11" width="6.83203125" style="0" customWidth="1"/>
    <col min="12" max="12" width="7.16015625" style="0" customWidth="1"/>
    <col min="13" max="13" width="4.5" style="0" customWidth="1"/>
    <col min="14" max="14" width="8.5" style="0" customWidth="1"/>
  </cols>
  <sheetData>
    <row r="1" spans="1:14" ht="19.5" customHeight="1">
      <c r="A1" s="32" t="s">
        <v>68</v>
      </c>
      <c r="B1" s="5"/>
      <c r="C1" s="11"/>
      <c r="D1" s="11"/>
      <c r="E1" s="11"/>
      <c r="F1" s="11"/>
      <c r="G1" s="11"/>
      <c r="H1" s="11"/>
      <c r="I1" s="11"/>
      <c r="J1" s="11"/>
      <c r="K1" s="11"/>
      <c r="L1" s="11"/>
      <c r="M1" s="11"/>
      <c r="N1" s="11"/>
    </row>
    <row r="2" spans="1:14" ht="24">
      <c r="A2" s="124" t="s">
        <v>159</v>
      </c>
      <c r="B2" s="124"/>
      <c r="C2" s="124"/>
      <c r="D2" s="124"/>
      <c r="E2" s="124"/>
      <c r="F2" s="124"/>
      <c r="G2" s="124"/>
      <c r="H2" s="124"/>
      <c r="I2" s="124"/>
      <c r="J2" s="124"/>
      <c r="K2" s="124"/>
      <c r="L2" s="124"/>
      <c r="M2" s="124"/>
      <c r="N2" s="124"/>
    </row>
    <row r="3" spans="1:14" ht="27" customHeight="1">
      <c r="A3" s="131" t="s">
        <v>384</v>
      </c>
      <c r="B3" s="130"/>
      <c r="C3" s="132"/>
      <c r="D3" s="132"/>
      <c r="E3" s="132"/>
      <c r="F3" s="132"/>
      <c r="G3" s="132"/>
      <c r="H3" s="132"/>
      <c r="I3" s="132"/>
      <c r="J3" s="132"/>
      <c r="K3" s="132"/>
      <c r="L3" s="132"/>
      <c r="M3" s="132"/>
      <c r="N3" s="6" t="s">
        <v>20</v>
      </c>
    </row>
    <row r="4" spans="1:14" ht="15.75" customHeight="1">
      <c r="A4" s="103" t="s">
        <v>36</v>
      </c>
      <c r="B4" s="103"/>
      <c r="C4" s="103" t="s">
        <v>2</v>
      </c>
      <c r="D4" s="103" t="s">
        <v>34</v>
      </c>
      <c r="E4" s="135" t="s">
        <v>37</v>
      </c>
      <c r="F4" s="133" t="s">
        <v>38</v>
      </c>
      <c r="G4" s="133" t="s">
        <v>39</v>
      </c>
      <c r="H4" s="136" t="s">
        <v>58</v>
      </c>
      <c r="I4" s="134" t="s">
        <v>31</v>
      </c>
      <c r="J4" s="134"/>
      <c r="K4" s="133" t="s">
        <v>40</v>
      </c>
      <c r="L4" s="136" t="s">
        <v>166</v>
      </c>
      <c r="M4" s="133" t="s">
        <v>33</v>
      </c>
      <c r="N4" s="133" t="s">
        <v>41</v>
      </c>
    </row>
    <row r="5" spans="1:14" ht="15.75" customHeight="1">
      <c r="A5" s="7" t="s">
        <v>14</v>
      </c>
      <c r="B5" s="7" t="s">
        <v>15</v>
      </c>
      <c r="C5" s="103"/>
      <c r="D5" s="103"/>
      <c r="E5" s="103"/>
      <c r="F5" s="134"/>
      <c r="G5" s="134"/>
      <c r="H5" s="137"/>
      <c r="I5" s="75" t="s">
        <v>42</v>
      </c>
      <c r="J5" s="76" t="s">
        <v>43</v>
      </c>
      <c r="K5" s="134"/>
      <c r="L5" s="137"/>
      <c r="M5" s="133"/>
      <c r="N5" s="134"/>
    </row>
    <row r="6" spans="1:14" ht="13.5" customHeight="1">
      <c r="A6" s="8"/>
      <c r="B6" s="7" t="s">
        <v>2</v>
      </c>
      <c r="C6" s="62">
        <v>22312508.03</v>
      </c>
      <c r="D6" s="74"/>
      <c r="E6" s="62">
        <v>22312508.03</v>
      </c>
      <c r="F6" s="7"/>
      <c r="G6" s="7"/>
      <c r="H6" s="7"/>
      <c r="I6" s="7"/>
      <c r="J6" s="7"/>
      <c r="K6" s="7"/>
      <c r="L6" s="7"/>
      <c r="M6" s="7"/>
      <c r="N6" s="7"/>
    </row>
    <row r="7" spans="1:14" ht="13.5" customHeight="1">
      <c r="A7" s="73" t="s">
        <v>196</v>
      </c>
      <c r="B7" s="63" t="s">
        <v>192</v>
      </c>
      <c r="C7" s="62">
        <v>20282109.2</v>
      </c>
      <c r="D7" s="74"/>
      <c r="E7" s="62">
        <v>20282109.2</v>
      </c>
      <c r="F7" s="7"/>
      <c r="G7" s="7"/>
      <c r="H7" s="7"/>
      <c r="I7" s="7"/>
      <c r="J7" s="7"/>
      <c r="K7" s="7"/>
      <c r="L7" s="7"/>
      <c r="M7" s="7"/>
      <c r="N7" s="7"/>
    </row>
    <row r="8" spans="1:14" ht="13.5" customHeight="1">
      <c r="A8" s="73" t="s">
        <v>342</v>
      </c>
      <c r="B8" s="63" t="s">
        <v>343</v>
      </c>
      <c r="C8" s="62">
        <v>20282109.2</v>
      </c>
      <c r="D8" s="74"/>
      <c r="E8" s="62">
        <v>20282109.2</v>
      </c>
      <c r="F8" s="7"/>
      <c r="G8" s="7"/>
      <c r="H8" s="7"/>
      <c r="I8" s="7"/>
      <c r="J8" s="7"/>
      <c r="K8" s="7"/>
      <c r="L8" s="7"/>
      <c r="M8" s="7"/>
      <c r="N8" s="7"/>
    </row>
    <row r="9" spans="1:14" ht="13.5" customHeight="1">
      <c r="A9" s="73" t="s">
        <v>344</v>
      </c>
      <c r="B9" s="63" t="s">
        <v>345</v>
      </c>
      <c r="C9" s="62">
        <v>7863367.77</v>
      </c>
      <c r="D9" s="74"/>
      <c r="E9" s="62">
        <v>7863367.77</v>
      </c>
      <c r="F9" s="7"/>
      <c r="G9" s="7"/>
      <c r="H9" s="7"/>
      <c r="I9" s="7"/>
      <c r="J9" s="7"/>
      <c r="K9" s="7"/>
      <c r="L9" s="7"/>
      <c r="M9" s="7"/>
      <c r="N9" s="7"/>
    </row>
    <row r="10" spans="1:14" ht="13.5" customHeight="1">
      <c r="A10" s="73" t="s">
        <v>346</v>
      </c>
      <c r="B10" s="63" t="s">
        <v>347</v>
      </c>
      <c r="C10" s="62">
        <v>2040000</v>
      </c>
      <c r="D10" s="74"/>
      <c r="E10" s="62">
        <v>2040000</v>
      </c>
      <c r="F10" s="7"/>
      <c r="G10" s="7"/>
      <c r="H10" s="7"/>
      <c r="I10" s="7"/>
      <c r="J10" s="7"/>
      <c r="K10" s="7"/>
      <c r="L10" s="7"/>
      <c r="M10" s="7"/>
      <c r="N10" s="7"/>
    </row>
    <row r="11" spans="1:14" ht="13.5" customHeight="1">
      <c r="A11" s="73" t="s">
        <v>348</v>
      </c>
      <c r="B11" s="63" t="s">
        <v>349</v>
      </c>
      <c r="C11" s="62">
        <v>1800000</v>
      </c>
      <c r="D11" s="74"/>
      <c r="E11" s="62">
        <v>1800000</v>
      </c>
      <c r="F11" s="7"/>
      <c r="G11" s="7"/>
      <c r="H11" s="7"/>
      <c r="I11" s="7"/>
      <c r="J11" s="7"/>
      <c r="K11" s="7"/>
      <c r="L11" s="7"/>
      <c r="M11" s="7"/>
      <c r="N11" s="7"/>
    </row>
    <row r="12" spans="1:14" ht="13.5" customHeight="1">
      <c r="A12" s="73" t="s">
        <v>350</v>
      </c>
      <c r="B12" s="63" t="s">
        <v>351</v>
      </c>
      <c r="C12" s="62">
        <v>1200000</v>
      </c>
      <c r="D12" s="74"/>
      <c r="E12" s="62">
        <v>1200000</v>
      </c>
      <c r="F12" s="7"/>
      <c r="G12" s="7"/>
      <c r="H12" s="7"/>
      <c r="I12" s="7"/>
      <c r="J12" s="7"/>
      <c r="K12" s="7"/>
      <c r="L12" s="7"/>
      <c r="M12" s="7"/>
      <c r="N12" s="7"/>
    </row>
    <row r="13" spans="1:14" ht="13.5" customHeight="1">
      <c r="A13" s="73" t="s">
        <v>352</v>
      </c>
      <c r="B13" s="63" t="s">
        <v>353</v>
      </c>
      <c r="C13" s="62">
        <v>1865000</v>
      </c>
      <c r="D13" s="74"/>
      <c r="E13" s="62">
        <v>1865000</v>
      </c>
      <c r="F13" s="10"/>
      <c r="G13" s="10"/>
      <c r="H13" s="10"/>
      <c r="I13" s="10"/>
      <c r="J13" s="10"/>
      <c r="K13" s="10"/>
      <c r="L13" s="10"/>
      <c r="M13" s="10"/>
      <c r="N13" s="10"/>
    </row>
    <row r="14" spans="1:14" ht="13.5" customHeight="1">
      <c r="A14" s="73" t="s">
        <v>354</v>
      </c>
      <c r="B14" s="63" t="s">
        <v>355</v>
      </c>
      <c r="C14" s="62">
        <v>1825000</v>
      </c>
      <c r="D14" s="74"/>
      <c r="E14" s="62">
        <v>1825000</v>
      </c>
      <c r="F14" s="10"/>
      <c r="G14" s="10"/>
      <c r="H14" s="10"/>
      <c r="I14" s="10"/>
      <c r="J14" s="10"/>
      <c r="K14" s="10"/>
      <c r="L14" s="10"/>
      <c r="M14" s="10"/>
      <c r="N14" s="10"/>
    </row>
    <row r="15" spans="1:14" ht="13.5" customHeight="1">
      <c r="A15" s="73" t="s">
        <v>356</v>
      </c>
      <c r="B15" s="63" t="s">
        <v>357</v>
      </c>
      <c r="C15" s="62">
        <v>560000</v>
      </c>
      <c r="D15" s="74"/>
      <c r="E15" s="62">
        <v>560000</v>
      </c>
      <c r="F15" s="10"/>
      <c r="G15" s="10"/>
      <c r="H15" s="10"/>
      <c r="I15" s="10"/>
      <c r="J15" s="10"/>
      <c r="K15" s="10"/>
      <c r="L15" s="10"/>
      <c r="M15" s="10"/>
      <c r="N15" s="10"/>
    </row>
    <row r="16" spans="1:14" ht="13.5" customHeight="1">
      <c r="A16" s="73" t="s">
        <v>358</v>
      </c>
      <c r="B16" s="63" t="s">
        <v>359</v>
      </c>
      <c r="C16" s="62">
        <v>1550000</v>
      </c>
      <c r="D16" s="74"/>
      <c r="E16" s="62">
        <v>1550000</v>
      </c>
      <c r="F16" s="10"/>
      <c r="G16" s="10"/>
      <c r="H16" s="10"/>
      <c r="I16" s="10"/>
      <c r="J16" s="10"/>
      <c r="K16" s="10"/>
      <c r="L16" s="10"/>
      <c r="M16" s="10"/>
      <c r="N16" s="10"/>
    </row>
    <row r="17" spans="1:14" ht="13.5" customHeight="1">
      <c r="A17" s="73" t="s">
        <v>360</v>
      </c>
      <c r="B17" s="63" t="s">
        <v>361</v>
      </c>
      <c r="C17" s="62">
        <v>240000</v>
      </c>
      <c r="D17" s="74"/>
      <c r="E17" s="62">
        <v>240000</v>
      </c>
      <c r="F17" s="10"/>
      <c r="G17" s="10"/>
      <c r="H17" s="10"/>
      <c r="I17" s="10"/>
      <c r="J17" s="10"/>
      <c r="K17" s="10"/>
      <c r="L17" s="10"/>
      <c r="M17" s="10"/>
      <c r="N17" s="10"/>
    </row>
    <row r="18" spans="1:14" ht="13.5" customHeight="1">
      <c r="A18" s="73" t="s">
        <v>362</v>
      </c>
      <c r="B18" s="63" t="s">
        <v>363</v>
      </c>
      <c r="C18" s="62">
        <v>818741.43</v>
      </c>
      <c r="D18" s="74"/>
      <c r="E18" s="62">
        <v>818741.43</v>
      </c>
      <c r="F18" s="10"/>
      <c r="G18" s="10"/>
      <c r="H18" s="10"/>
      <c r="I18" s="10"/>
      <c r="J18" s="10"/>
      <c r="K18" s="10"/>
      <c r="L18" s="10"/>
      <c r="M18" s="10"/>
      <c r="N18" s="10"/>
    </row>
    <row r="19" spans="1:14" ht="13.5" customHeight="1">
      <c r="A19" s="73" t="s">
        <v>364</v>
      </c>
      <c r="B19" s="63" t="s">
        <v>365</v>
      </c>
      <c r="C19" s="62">
        <v>520000</v>
      </c>
      <c r="D19" s="74"/>
      <c r="E19" s="62">
        <v>520000</v>
      </c>
      <c r="F19" s="10"/>
      <c r="G19" s="10"/>
      <c r="H19" s="10"/>
      <c r="I19" s="10"/>
      <c r="J19" s="10"/>
      <c r="K19" s="10"/>
      <c r="L19" s="10"/>
      <c r="M19" s="10"/>
      <c r="N19" s="10"/>
    </row>
    <row r="20" spans="1:14" ht="13.5" customHeight="1">
      <c r="A20" s="73" t="s">
        <v>221</v>
      </c>
      <c r="B20" s="63" t="s">
        <v>193</v>
      </c>
      <c r="C20" s="62">
        <v>1168015.04</v>
      </c>
      <c r="D20" s="74"/>
      <c r="E20" s="62">
        <v>1168015.04</v>
      </c>
      <c r="F20" s="10"/>
      <c r="G20" s="10"/>
      <c r="H20" s="10"/>
      <c r="I20" s="10"/>
      <c r="J20" s="10"/>
      <c r="K20" s="10"/>
      <c r="L20" s="10"/>
      <c r="M20" s="10"/>
      <c r="N20" s="10"/>
    </row>
    <row r="21" spans="1:14" ht="13.5" customHeight="1">
      <c r="A21" s="73" t="s">
        <v>366</v>
      </c>
      <c r="B21" s="63" t="s">
        <v>367</v>
      </c>
      <c r="C21" s="62">
        <v>1168015.04</v>
      </c>
      <c r="D21" s="74"/>
      <c r="E21" s="62">
        <v>1168015.04</v>
      </c>
      <c r="F21" s="10"/>
      <c r="G21" s="10"/>
      <c r="H21" s="10"/>
      <c r="I21" s="10"/>
      <c r="J21" s="10"/>
      <c r="K21" s="10"/>
      <c r="L21" s="66"/>
      <c r="M21" s="10"/>
      <c r="N21" s="10"/>
    </row>
    <row r="22" spans="1:14" ht="13.5" customHeight="1">
      <c r="A22" s="73" t="s">
        <v>368</v>
      </c>
      <c r="B22" s="63" t="s">
        <v>369</v>
      </c>
      <c r="C22" s="62">
        <v>485343.36</v>
      </c>
      <c r="D22" s="74"/>
      <c r="E22" s="62">
        <v>485343.36</v>
      </c>
      <c r="F22" s="10"/>
      <c r="G22" s="10"/>
      <c r="H22" s="10"/>
      <c r="I22" s="10"/>
      <c r="J22" s="10"/>
      <c r="K22" s="10"/>
      <c r="L22" s="10"/>
      <c r="M22" s="10"/>
      <c r="N22" s="10"/>
    </row>
    <row r="23" spans="1:14" ht="13.5" customHeight="1">
      <c r="A23" s="73" t="s">
        <v>370</v>
      </c>
      <c r="B23" s="63" t="s">
        <v>371</v>
      </c>
      <c r="C23" s="62">
        <v>242671.68</v>
      </c>
      <c r="D23" s="74"/>
      <c r="E23" s="62">
        <v>242671.68</v>
      </c>
      <c r="F23" s="10"/>
      <c r="G23" s="10"/>
      <c r="H23" s="10"/>
      <c r="I23" s="10"/>
      <c r="J23" s="10"/>
      <c r="K23" s="10"/>
      <c r="L23" s="10"/>
      <c r="M23" s="10"/>
      <c r="N23" s="10"/>
    </row>
    <row r="24" spans="1:14" ht="13.5" customHeight="1">
      <c r="A24" s="73" t="s">
        <v>372</v>
      </c>
      <c r="B24" s="63" t="s">
        <v>373</v>
      </c>
      <c r="C24" s="62">
        <v>440000</v>
      </c>
      <c r="D24" s="74"/>
      <c r="E24" s="62">
        <v>440000</v>
      </c>
      <c r="F24" s="10"/>
      <c r="G24" s="10"/>
      <c r="H24" s="10"/>
      <c r="I24" s="10"/>
      <c r="J24" s="10"/>
      <c r="K24" s="10"/>
      <c r="L24" s="10"/>
      <c r="M24" s="10"/>
      <c r="N24" s="10"/>
    </row>
    <row r="25" spans="1:14" ht="13.5" customHeight="1">
      <c r="A25" s="73" t="s">
        <v>230</v>
      </c>
      <c r="B25" s="63" t="s">
        <v>194</v>
      </c>
      <c r="C25" s="62">
        <v>444827.59</v>
      </c>
      <c r="D25" s="74"/>
      <c r="E25" s="62">
        <v>444827.59</v>
      </c>
      <c r="F25" s="10"/>
      <c r="G25" s="10"/>
      <c r="H25" s="10"/>
      <c r="I25" s="10"/>
      <c r="J25" s="10"/>
      <c r="K25" s="10"/>
      <c r="L25" s="10"/>
      <c r="M25" s="10"/>
      <c r="N25" s="10"/>
    </row>
    <row r="26" spans="1:14" ht="13.5" customHeight="1">
      <c r="A26" s="73" t="s">
        <v>374</v>
      </c>
      <c r="B26" s="63" t="s">
        <v>375</v>
      </c>
      <c r="C26" s="62">
        <v>444827.59</v>
      </c>
      <c r="D26" s="74"/>
      <c r="E26" s="62">
        <v>444827.59</v>
      </c>
      <c r="F26" s="10"/>
      <c r="G26" s="10"/>
      <c r="H26" s="10"/>
      <c r="I26" s="10"/>
      <c r="J26" s="10"/>
      <c r="K26" s="10"/>
      <c r="L26" s="10"/>
      <c r="M26" s="10"/>
      <c r="N26" s="10"/>
    </row>
    <row r="27" spans="1:14" ht="13.5" customHeight="1">
      <c r="A27" s="73" t="s">
        <v>376</v>
      </c>
      <c r="B27" s="63" t="s">
        <v>377</v>
      </c>
      <c r="C27" s="62">
        <v>411689.19</v>
      </c>
      <c r="D27" s="74"/>
      <c r="E27" s="62">
        <v>411689.19</v>
      </c>
      <c r="F27" s="10"/>
      <c r="G27" s="10"/>
      <c r="H27" s="10"/>
      <c r="I27" s="10"/>
      <c r="J27" s="10"/>
      <c r="K27" s="10"/>
      <c r="L27" s="10"/>
      <c r="M27" s="10"/>
      <c r="N27" s="10"/>
    </row>
    <row r="28" spans="1:14" ht="13.5" customHeight="1">
      <c r="A28" s="73" t="s">
        <v>378</v>
      </c>
      <c r="B28" s="63" t="s">
        <v>379</v>
      </c>
      <c r="C28" s="62">
        <v>33138.4</v>
      </c>
      <c r="D28" s="74"/>
      <c r="E28" s="62">
        <v>33138.4</v>
      </c>
      <c r="F28" s="10"/>
      <c r="G28" s="10"/>
      <c r="H28" s="10"/>
      <c r="I28" s="10"/>
      <c r="J28" s="10"/>
      <c r="K28" s="10"/>
      <c r="L28" s="10"/>
      <c r="M28" s="10"/>
      <c r="N28" s="10"/>
    </row>
    <row r="29" spans="1:14" ht="13.5" customHeight="1">
      <c r="A29" s="73" t="s">
        <v>237</v>
      </c>
      <c r="B29" s="63" t="s">
        <v>195</v>
      </c>
      <c r="C29" s="62">
        <v>417556.2</v>
      </c>
      <c r="D29" s="74"/>
      <c r="E29" s="62">
        <v>417556.2</v>
      </c>
      <c r="F29" s="10"/>
      <c r="G29" s="10"/>
      <c r="H29" s="10"/>
      <c r="I29" s="10"/>
      <c r="J29" s="10"/>
      <c r="K29" s="10"/>
      <c r="L29" s="10"/>
      <c r="M29" s="10"/>
      <c r="N29" s="10"/>
    </row>
    <row r="30" spans="1:14" ht="13.5" customHeight="1">
      <c r="A30" s="73" t="s">
        <v>380</v>
      </c>
      <c r="B30" s="63" t="s">
        <v>381</v>
      </c>
      <c r="C30" s="62">
        <v>417556.2</v>
      </c>
      <c r="D30" s="74"/>
      <c r="E30" s="62">
        <v>417556.2</v>
      </c>
      <c r="F30" s="10"/>
      <c r="G30" s="10"/>
      <c r="H30" s="10"/>
      <c r="I30" s="10"/>
      <c r="J30" s="10"/>
      <c r="K30" s="10"/>
      <c r="L30" s="10"/>
      <c r="M30" s="10"/>
      <c r="N30" s="10"/>
    </row>
    <row r="31" spans="1:14" ht="13.5" customHeight="1">
      <c r="A31" s="73" t="s">
        <v>382</v>
      </c>
      <c r="B31" s="63" t="s">
        <v>383</v>
      </c>
      <c r="C31" s="62">
        <v>417556.2</v>
      </c>
      <c r="D31" s="74"/>
      <c r="E31" s="62">
        <v>417556.2</v>
      </c>
      <c r="F31" s="10"/>
      <c r="G31" s="10"/>
      <c r="H31" s="10"/>
      <c r="I31" s="10"/>
      <c r="J31" s="10"/>
      <c r="K31" s="10"/>
      <c r="L31" s="10"/>
      <c r="M31" s="10"/>
      <c r="N31" s="10"/>
    </row>
  </sheetData>
  <sheetProtection/>
  <mergeCells count="15">
    <mergeCell ref="H4:H5"/>
    <mergeCell ref="L4:L5"/>
    <mergeCell ref="G4:G5"/>
    <mergeCell ref="K4:K5"/>
    <mergeCell ref="M4:M5"/>
    <mergeCell ref="A3:B3"/>
    <mergeCell ref="C3:M3"/>
    <mergeCell ref="N4:N5"/>
    <mergeCell ref="I4:J4"/>
    <mergeCell ref="A2:N2"/>
    <mergeCell ref="A4:B4"/>
    <mergeCell ref="C4:C5"/>
    <mergeCell ref="D4:D5"/>
    <mergeCell ref="E4:E5"/>
    <mergeCell ref="F4:F5"/>
  </mergeCells>
  <printOptions horizontalCentered="1"/>
  <pageMargins left="0.5905511811023623" right="0.5905511811023623"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30"/>
  <sheetViews>
    <sheetView zoomScalePageLayoutView="0" workbookViewId="0" topLeftCell="A1">
      <selection activeCell="O19" sqref="O19"/>
    </sheetView>
  </sheetViews>
  <sheetFormatPr defaultColWidth="9.33203125" defaultRowHeight="11.25"/>
  <cols>
    <col min="1" max="1" width="13.16015625" style="0" customWidth="1"/>
    <col min="2" max="2" width="40.5" style="0" customWidth="1"/>
    <col min="3" max="3" width="15.33203125" style="0" customWidth="1"/>
    <col min="4" max="4" width="17.33203125" style="0" customWidth="1"/>
    <col min="5" max="5" width="16" style="0" customWidth="1"/>
    <col min="6" max="6" width="15" style="0" customWidth="1"/>
    <col min="7" max="7" width="17" style="0" customWidth="1"/>
    <col min="8" max="8" width="18.66015625" style="0" customWidth="1"/>
  </cols>
  <sheetData>
    <row r="1" ht="24" customHeight="1">
      <c r="A1" s="31" t="s">
        <v>44</v>
      </c>
    </row>
    <row r="2" spans="1:8" ht="30.75" customHeight="1">
      <c r="A2" s="129" t="s">
        <v>160</v>
      </c>
      <c r="B2" s="129"/>
      <c r="C2" s="129"/>
      <c r="D2" s="129"/>
      <c r="E2" s="129"/>
      <c r="F2" s="129"/>
      <c r="G2" s="129"/>
      <c r="H2" s="129"/>
    </row>
    <row r="3" spans="1:8" ht="27" customHeight="1">
      <c r="A3" s="46" t="s">
        <v>94</v>
      </c>
      <c r="B3" s="138" t="s">
        <v>391</v>
      </c>
      <c r="C3" s="139"/>
      <c r="D3" s="139"/>
      <c r="E3" s="139"/>
      <c r="F3" s="139"/>
      <c r="G3" s="139"/>
      <c r="H3" s="16" t="s">
        <v>0</v>
      </c>
    </row>
    <row r="4" spans="1:8" ht="21.75" customHeight="1">
      <c r="A4" s="51" t="s">
        <v>14</v>
      </c>
      <c r="B4" s="51" t="s">
        <v>15</v>
      </c>
      <c r="C4" s="51" t="s">
        <v>2</v>
      </c>
      <c r="D4" s="51" t="s">
        <v>17</v>
      </c>
      <c r="E4" s="51" t="s">
        <v>18</v>
      </c>
      <c r="F4" s="77" t="s">
        <v>63</v>
      </c>
      <c r="G4" s="77" t="s">
        <v>64</v>
      </c>
      <c r="H4" s="77" t="s">
        <v>167</v>
      </c>
    </row>
    <row r="5" spans="1:8" ht="13.5" customHeight="1">
      <c r="A5" s="15" t="s">
        <v>2</v>
      </c>
      <c r="B5" s="15"/>
      <c r="C5" s="62">
        <v>22312508.03</v>
      </c>
      <c r="D5" s="62">
        <v>10712508.03</v>
      </c>
      <c r="E5" s="62">
        <v>11600000</v>
      </c>
      <c r="F5" s="78"/>
      <c r="G5" s="78"/>
      <c r="H5" s="78"/>
    </row>
    <row r="6" spans="1:8" ht="13.5" customHeight="1">
      <c r="A6" s="63" t="s">
        <v>196</v>
      </c>
      <c r="B6" s="63" t="s">
        <v>102</v>
      </c>
      <c r="C6" s="62">
        <v>20282109.2</v>
      </c>
      <c r="D6" s="62">
        <v>8682109.2</v>
      </c>
      <c r="E6" s="62">
        <v>11600000</v>
      </c>
      <c r="F6" s="78"/>
      <c r="G6" s="78"/>
      <c r="H6" s="78"/>
    </row>
    <row r="7" spans="1:8" ht="13.5" customHeight="1">
      <c r="A7" s="63" t="s">
        <v>342</v>
      </c>
      <c r="B7" s="63" t="s">
        <v>198</v>
      </c>
      <c r="C7" s="62">
        <v>20282109.2</v>
      </c>
      <c r="D7" s="62">
        <v>8682109.2</v>
      </c>
      <c r="E7" s="62">
        <v>11600000</v>
      </c>
      <c r="F7" s="78"/>
      <c r="G7" s="78"/>
      <c r="H7" s="78"/>
    </row>
    <row r="8" spans="1:8" ht="13.5" customHeight="1">
      <c r="A8" s="63" t="s">
        <v>344</v>
      </c>
      <c r="B8" s="63" t="s">
        <v>200</v>
      </c>
      <c r="C8" s="62">
        <v>7863367.77</v>
      </c>
      <c r="D8" s="62">
        <v>7863367.77</v>
      </c>
      <c r="E8" s="62"/>
      <c r="F8" s="78"/>
      <c r="G8" s="78"/>
      <c r="H8" s="78"/>
    </row>
    <row r="9" spans="1:8" ht="13.5" customHeight="1">
      <c r="A9" s="63" t="s">
        <v>346</v>
      </c>
      <c r="B9" s="63" t="s">
        <v>202</v>
      </c>
      <c r="C9" s="62">
        <v>2040000</v>
      </c>
      <c r="D9" s="62"/>
      <c r="E9" s="62">
        <v>2040000</v>
      </c>
      <c r="F9" s="78"/>
      <c r="G9" s="78"/>
      <c r="H9" s="78"/>
    </row>
    <row r="10" spans="1:8" ht="13.5" customHeight="1">
      <c r="A10" s="63" t="s">
        <v>348</v>
      </c>
      <c r="B10" s="63" t="s">
        <v>204</v>
      </c>
      <c r="C10" s="62">
        <v>1800000</v>
      </c>
      <c r="D10" s="62"/>
      <c r="E10" s="62">
        <v>1800000</v>
      </c>
      <c r="F10" s="78"/>
      <c r="G10" s="78"/>
      <c r="H10" s="78"/>
    </row>
    <row r="11" spans="1:8" ht="13.5" customHeight="1">
      <c r="A11" s="63" t="s">
        <v>350</v>
      </c>
      <c r="B11" s="63" t="s">
        <v>206</v>
      </c>
      <c r="C11" s="62">
        <v>1200000</v>
      </c>
      <c r="D11" s="62"/>
      <c r="E11" s="62">
        <v>1200000</v>
      </c>
      <c r="F11" s="78"/>
      <c r="G11" s="78"/>
      <c r="H11" s="78"/>
    </row>
    <row r="12" spans="1:8" ht="13.5" customHeight="1">
      <c r="A12" s="63" t="s">
        <v>352</v>
      </c>
      <c r="B12" s="63" t="s">
        <v>208</v>
      </c>
      <c r="C12" s="62">
        <v>1865000</v>
      </c>
      <c r="D12" s="62"/>
      <c r="E12" s="62">
        <v>1865000</v>
      </c>
      <c r="F12" s="78"/>
      <c r="G12" s="78"/>
      <c r="H12" s="78"/>
    </row>
    <row r="13" spans="1:8" ht="13.5" customHeight="1">
      <c r="A13" s="63" t="s">
        <v>354</v>
      </c>
      <c r="B13" s="63" t="s">
        <v>210</v>
      </c>
      <c r="C13" s="62">
        <v>1825000</v>
      </c>
      <c r="D13" s="62"/>
      <c r="E13" s="62">
        <v>1825000</v>
      </c>
      <c r="F13" s="78"/>
      <c r="G13" s="78"/>
      <c r="H13" s="78"/>
    </row>
    <row r="14" spans="1:8" ht="13.5" customHeight="1">
      <c r="A14" s="63" t="s">
        <v>356</v>
      </c>
      <c r="B14" s="63" t="s">
        <v>212</v>
      </c>
      <c r="C14" s="62">
        <v>560000</v>
      </c>
      <c r="D14" s="62"/>
      <c r="E14" s="62">
        <v>560000</v>
      </c>
      <c r="F14" s="78"/>
      <c r="G14" s="78"/>
      <c r="H14" s="78"/>
    </row>
    <row r="15" spans="1:8" ht="13.5" customHeight="1">
      <c r="A15" s="63" t="s">
        <v>358</v>
      </c>
      <c r="B15" s="63" t="s">
        <v>214</v>
      </c>
      <c r="C15" s="62">
        <v>1550000</v>
      </c>
      <c r="D15" s="62"/>
      <c r="E15" s="62">
        <v>1550000</v>
      </c>
      <c r="F15" s="78"/>
      <c r="G15" s="78"/>
      <c r="H15" s="78"/>
    </row>
    <row r="16" spans="1:8" ht="13.5" customHeight="1">
      <c r="A16" s="63" t="s">
        <v>360</v>
      </c>
      <c r="B16" s="63" t="s">
        <v>216</v>
      </c>
      <c r="C16" s="62">
        <v>240000</v>
      </c>
      <c r="D16" s="62"/>
      <c r="E16" s="62">
        <v>240000</v>
      </c>
      <c r="F16" s="78"/>
      <c r="G16" s="78"/>
      <c r="H16" s="78"/>
    </row>
    <row r="17" spans="1:8" ht="13.5" customHeight="1">
      <c r="A17" s="63" t="s">
        <v>362</v>
      </c>
      <c r="B17" s="63" t="s">
        <v>218</v>
      </c>
      <c r="C17" s="62">
        <v>818741.43</v>
      </c>
      <c r="D17" s="62">
        <v>818741.43</v>
      </c>
      <c r="E17" s="62"/>
      <c r="F17" s="78"/>
      <c r="G17" s="78"/>
      <c r="H17" s="78"/>
    </row>
    <row r="18" spans="1:8" ht="13.5" customHeight="1">
      <c r="A18" s="63" t="s">
        <v>364</v>
      </c>
      <c r="B18" s="63" t="s">
        <v>220</v>
      </c>
      <c r="C18" s="62">
        <v>520000</v>
      </c>
      <c r="D18" s="62"/>
      <c r="E18" s="62">
        <v>520000</v>
      </c>
      <c r="F18" s="78"/>
      <c r="G18" s="78"/>
      <c r="H18" s="78"/>
    </row>
    <row r="19" spans="1:8" ht="13.5" customHeight="1">
      <c r="A19" s="63" t="s">
        <v>221</v>
      </c>
      <c r="B19" s="63" t="s">
        <v>106</v>
      </c>
      <c r="C19" s="62">
        <v>1168015.04</v>
      </c>
      <c r="D19" s="62">
        <v>1168015.04</v>
      </c>
      <c r="E19" s="62"/>
      <c r="F19" s="78"/>
      <c r="G19" s="78"/>
      <c r="H19" s="78"/>
    </row>
    <row r="20" spans="1:8" ht="13.5" customHeight="1">
      <c r="A20" s="63" t="s">
        <v>366</v>
      </c>
      <c r="B20" s="63" t="s">
        <v>223</v>
      </c>
      <c r="C20" s="62">
        <v>1168015.04</v>
      </c>
      <c r="D20" s="62">
        <v>1168015.04</v>
      </c>
      <c r="E20" s="62"/>
      <c r="F20" s="78"/>
      <c r="G20" s="78"/>
      <c r="H20" s="78"/>
    </row>
    <row r="21" spans="1:8" ht="13.5" customHeight="1">
      <c r="A21" s="63" t="s">
        <v>368</v>
      </c>
      <c r="B21" s="63" t="s">
        <v>225</v>
      </c>
      <c r="C21" s="62">
        <v>485343.36</v>
      </c>
      <c r="D21" s="62">
        <v>485343.36</v>
      </c>
      <c r="E21" s="62"/>
      <c r="F21" s="78"/>
      <c r="G21" s="78"/>
      <c r="H21" s="78"/>
    </row>
    <row r="22" spans="1:8" ht="13.5" customHeight="1">
      <c r="A22" s="63" t="s">
        <v>370</v>
      </c>
      <c r="B22" s="63" t="s">
        <v>227</v>
      </c>
      <c r="C22" s="62">
        <v>242671.68</v>
      </c>
      <c r="D22" s="62">
        <v>242671.68</v>
      </c>
      <c r="E22" s="62"/>
      <c r="F22" s="78"/>
      <c r="G22" s="78"/>
      <c r="H22" s="78"/>
    </row>
    <row r="23" spans="1:8" ht="13.5" customHeight="1">
      <c r="A23" s="63" t="s">
        <v>372</v>
      </c>
      <c r="B23" s="63" t="s">
        <v>229</v>
      </c>
      <c r="C23" s="62">
        <v>440000</v>
      </c>
      <c r="D23" s="62">
        <v>440000</v>
      </c>
      <c r="E23" s="62"/>
      <c r="F23" s="78"/>
      <c r="G23" s="78"/>
      <c r="H23" s="78"/>
    </row>
    <row r="24" spans="1:8" ht="13.5" customHeight="1">
      <c r="A24" s="63" t="s">
        <v>230</v>
      </c>
      <c r="B24" s="63" t="s">
        <v>108</v>
      </c>
      <c r="C24" s="62">
        <v>444827.59</v>
      </c>
      <c r="D24" s="62">
        <v>444827.59</v>
      </c>
      <c r="E24" s="62"/>
      <c r="F24" s="78"/>
      <c r="G24" s="78"/>
      <c r="H24" s="78"/>
    </row>
    <row r="25" spans="1:8" ht="13.5" customHeight="1">
      <c r="A25" s="63" t="s">
        <v>374</v>
      </c>
      <c r="B25" s="63" t="s">
        <v>232</v>
      </c>
      <c r="C25" s="62">
        <v>444827.59</v>
      </c>
      <c r="D25" s="62">
        <v>444827.59</v>
      </c>
      <c r="E25" s="62"/>
      <c r="F25" s="78"/>
      <c r="G25" s="78"/>
      <c r="H25" s="78"/>
    </row>
    <row r="26" spans="1:8" ht="13.5" customHeight="1">
      <c r="A26" s="63" t="s">
        <v>376</v>
      </c>
      <c r="B26" s="63" t="s">
        <v>234</v>
      </c>
      <c r="C26" s="62">
        <v>411689.19</v>
      </c>
      <c r="D26" s="62">
        <v>411689.19</v>
      </c>
      <c r="E26" s="62"/>
      <c r="F26" s="78"/>
      <c r="G26" s="78"/>
      <c r="H26" s="78"/>
    </row>
    <row r="27" spans="1:8" ht="13.5" customHeight="1">
      <c r="A27" s="63" t="s">
        <v>378</v>
      </c>
      <c r="B27" s="63" t="s">
        <v>236</v>
      </c>
      <c r="C27" s="62">
        <v>33138.4</v>
      </c>
      <c r="D27" s="62">
        <v>33138.4</v>
      </c>
      <c r="E27" s="62"/>
      <c r="F27" s="78"/>
      <c r="G27" s="78"/>
      <c r="H27" s="78"/>
    </row>
    <row r="28" spans="1:8" ht="13.5" customHeight="1">
      <c r="A28" s="63" t="s">
        <v>237</v>
      </c>
      <c r="B28" s="63" t="s">
        <v>116</v>
      </c>
      <c r="C28" s="62">
        <v>417556.2</v>
      </c>
      <c r="D28" s="62">
        <v>417556.2</v>
      </c>
      <c r="E28" s="62"/>
      <c r="F28" s="78"/>
      <c r="G28" s="78"/>
      <c r="H28" s="78"/>
    </row>
    <row r="29" spans="1:8" ht="13.5" customHeight="1">
      <c r="A29" s="63" t="s">
        <v>380</v>
      </c>
      <c r="B29" s="63" t="s">
        <v>239</v>
      </c>
      <c r="C29" s="62">
        <v>417556.2</v>
      </c>
      <c r="D29" s="62">
        <v>417556.2</v>
      </c>
      <c r="E29" s="62"/>
      <c r="F29" s="78"/>
      <c r="G29" s="78"/>
      <c r="H29" s="78"/>
    </row>
    <row r="30" spans="1:8" ht="13.5" customHeight="1">
      <c r="A30" s="63" t="s">
        <v>382</v>
      </c>
      <c r="B30" s="63" t="s">
        <v>241</v>
      </c>
      <c r="C30" s="62">
        <v>417556.2</v>
      </c>
      <c r="D30" s="62">
        <v>417556.2</v>
      </c>
      <c r="E30" s="62"/>
      <c r="F30" s="78"/>
      <c r="G30" s="78"/>
      <c r="H30" s="78"/>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P5" sqref="P5"/>
    </sheetView>
  </sheetViews>
  <sheetFormatPr defaultColWidth="9.33203125" defaultRowHeight="11.25"/>
  <cols>
    <col min="1" max="1" width="14.5" style="0" customWidth="1"/>
    <col min="2" max="11" width="14" style="0" customWidth="1"/>
  </cols>
  <sheetData>
    <row r="1" ht="44.25" customHeight="1">
      <c r="A1" s="36" t="s">
        <v>126</v>
      </c>
    </row>
    <row r="2" spans="1:11" ht="30.75" customHeight="1">
      <c r="A2" s="129" t="s">
        <v>161</v>
      </c>
      <c r="B2" s="129"/>
      <c r="C2" s="129"/>
      <c r="D2" s="129"/>
      <c r="E2" s="129"/>
      <c r="F2" s="129"/>
      <c r="G2" s="129"/>
      <c r="H2" s="129"/>
      <c r="I2" s="129"/>
      <c r="J2" s="129"/>
      <c r="K2" s="129"/>
    </row>
    <row r="3" spans="1:11" ht="42" customHeight="1">
      <c r="A3" s="46" t="s">
        <v>94</v>
      </c>
      <c r="B3" s="138" t="s">
        <v>392</v>
      </c>
      <c r="C3" s="139"/>
      <c r="D3" s="139"/>
      <c r="E3" s="139"/>
      <c r="F3" s="139"/>
      <c r="G3" s="139"/>
      <c r="H3" s="139"/>
      <c r="I3" s="139"/>
      <c r="J3" s="139"/>
      <c r="K3" s="16" t="s">
        <v>0</v>
      </c>
    </row>
    <row r="4" spans="1:11" ht="45" customHeight="1">
      <c r="A4" s="140" t="s">
        <v>98</v>
      </c>
      <c r="B4" s="140" t="s">
        <v>2</v>
      </c>
      <c r="C4" s="140" t="s">
        <v>34</v>
      </c>
      <c r="D4" s="140" t="s">
        <v>127</v>
      </c>
      <c r="E4" s="140" t="s">
        <v>128</v>
      </c>
      <c r="F4" s="141" t="s">
        <v>129</v>
      </c>
      <c r="G4" s="141" t="s">
        <v>130</v>
      </c>
      <c r="H4" s="141"/>
      <c r="I4" s="135" t="s">
        <v>131</v>
      </c>
      <c r="J4" s="135" t="s">
        <v>132</v>
      </c>
      <c r="K4" s="135" t="s">
        <v>133</v>
      </c>
    </row>
    <row r="5" spans="1:11" ht="45" customHeight="1">
      <c r="A5" s="140"/>
      <c r="B5" s="140"/>
      <c r="C5" s="140"/>
      <c r="D5" s="140"/>
      <c r="E5" s="140"/>
      <c r="F5" s="141"/>
      <c r="G5" s="35" t="s">
        <v>134</v>
      </c>
      <c r="H5" s="35" t="s">
        <v>135</v>
      </c>
      <c r="I5" s="135"/>
      <c r="J5" s="135"/>
      <c r="K5" s="135"/>
    </row>
    <row r="6" spans="1:11" ht="36" customHeight="1">
      <c r="A6" s="14" t="s">
        <v>2</v>
      </c>
      <c r="B6" s="80">
        <v>682240</v>
      </c>
      <c r="C6" s="81"/>
      <c r="D6" s="80">
        <v>682240</v>
      </c>
      <c r="E6" s="44"/>
      <c r="F6" s="45"/>
      <c r="G6" s="45"/>
      <c r="H6" s="45"/>
      <c r="I6" s="45"/>
      <c r="J6" s="45"/>
      <c r="K6" s="45"/>
    </row>
    <row r="7" spans="1:11" ht="36" customHeight="1">
      <c r="A7" s="14" t="s">
        <v>136</v>
      </c>
      <c r="B7" s="79">
        <v>156000</v>
      </c>
      <c r="C7" s="43"/>
      <c r="D7" s="82">
        <v>156000</v>
      </c>
      <c r="E7" s="44"/>
      <c r="F7" s="45"/>
      <c r="G7" s="45"/>
      <c r="H7" s="45"/>
      <c r="I7" s="45"/>
      <c r="J7" s="45"/>
      <c r="K7" s="45"/>
    </row>
    <row r="8" spans="1:11" ht="36" customHeight="1">
      <c r="A8" s="14" t="s">
        <v>137</v>
      </c>
      <c r="B8" s="79">
        <v>526240</v>
      </c>
      <c r="C8" s="43"/>
      <c r="D8" s="82">
        <v>526240</v>
      </c>
      <c r="E8" s="44"/>
      <c r="F8" s="45"/>
      <c r="G8" s="45"/>
      <c r="H8" s="45"/>
      <c r="I8" s="45"/>
      <c r="J8" s="45"/>
      <c r="K8" s="45"/>
    </row>
    <row r="9" spans="1:11" ht="36" customHeight="1">
      <c r="A9" s="14" t="s">
        <v>138</v>
      </c>
      <c r="B9" s="42"/>
      <c r="C9" s="43"/>
      <c r="D9" s="44"/>
      <c r="E9" s="44"/>
      <c r="F9" s="45"/>
      <c r="G9" s="45"/>
      <c r="H9" s="45"/>
      <c r="I9" s="45"/>
      <c r="J9" s="45"/>
      <c r="K9" s="45"/>
    </row>
    <row r="10" spans="1:11" ht="22.5" customHeight="1">
      <c r="A10" s="38"/>
      <c r="B10" s="38"/>
      <c r="C10" s="39"/>
      <c r="D10" s="40"/>
      <c r="E10" s="40"/>
      <c r="F10" s="41"/>
      <c r="G10" s="41"/>
      <c r="H10" s="41"/>
      <c r="I10" s="41"/>
      <c r="J10" s="41"/>
      <c r="K10" s="41"/>
    </row>
    <row r="11" spans="1:11" ht="22.5" customHeight="1">
      <c r="A11" s="38"/>
      <c r="B11" s="38"/>
      <c r="C11" s="39"/>
      <c r="D11" s="40"/>
      <c r="E11" s="40"/>
      <c r="F11" s="41"/>
      <c r="G11" s="41"/>
      <c r="H11" s="41"/>
      <c r="I11" s="41"/>
      <c r="J11" s="41"/>
      <c r="K11" s="41"/>
    </row>
    <row r="12" spans="1:11" ht="22.5" customHeight="1">
      <c r="A12" s="38"/>
      <c r="B12" s="38"/>
      <c r="C12" s="39"/>
      <c r="D12" s="40"/>
      <c r="E12" s="40"/>
      <c r="F12" s="41"/>
      <c r="G12" s="41"/>
      <c r="H12" s="41"/>
      <c r="I12" s="41"/>
      <c r="J12" s="41"/>
      <c r="K12" s="41"/>
    </row>
    <row r="13" spans="1:11" ht="22.5" customHeight="1">
      <c r="A13" s="38"/>
      <c r="B13" s="38"/>
      <c r="C13" s="39"/>
      <c r="D13" s="40"/>
      <c r="E13" s="40"/>
      <c r="F13" s="41"/>
      <c r="G13" s="41"/>
      <c r="H13" s="41"/>
      <c r="I13" s="41"/>
      <c r="J13" s="41"/>
      <c r="K13" s="41"/>
    </row>
    <row r="14" spans="1:11" ht="6" customHeight="1">
      <c r="A14" s="41"/>
      <c r="B14" s="41"/>
      <c r="C14" s="41"/>
      <c r="D14" s="41"/>
      <c r="E14" s="41"/>
      <c r="F14" s="41"/>
      <c r="G14" s="41"/>
      <c r="H14" s="41"/>
      <c r="I14" s="41"/>
      <c r="J14" s="41"/>
      <c r="K14" s="41"/>
    </row>
    <row r="15" spans="1:11" ht="11.25">
      <c r="A15" s="41"/>
      <c r="B15" s="41"/>
      <c r="C15" s="41"/>
      <c r="D15" s="41"/>
      <c r="E15" s="41"/>
      <c r="F15" s="41"/>
      <c r="G15" s="41"/>
      <c r="H15" s="41"/>
      <c r="I15" s="41"/>
      <c r="J15" s="41"/>
      <c r="K15" s="41"/>
    </row>
    <row r="16" spans="1:11" ht="11.25">
      <c r="A16" s="41"/>
      <c r="B16" s="41"/>
      <c r="C16" s="41"/>
      <c r="D16" s="41"/>
      <c r="E16" s="41"/>
      <c r="F16" s="41"/>
      <c r="G16" s="41"/>
      <c r="H16" s="41"/>
      <c r="I16" s="41"/>
      <c r="J16" s="41"/>
      <c r="K16" s="41"/>
    </row>
    <row r="17" spans="1:11" ht="11.25">
      <c r="A17" s="41"/>
      <c r="B17" s="41"/>
      <c r="C17" s="41"/>
      <c r="D17" s="41"/>
      <c r="E17" s="41"/>
      <c r="F17" s="41"/>
      <c r="G17" s="41"/>
      <c r="H17" s="41"/>
      <c r="I17" s="41"/>
      <c r="J17" s="41"/>
      <c r="K17" s="41"/>
    </row>
    <row r="18" spans="1:11" ht="11.25">
      <c r="A18" s="41"/>
      <c r="B18" s="41"/>
      <c r="C18" s="41"/>
      <c r="D18" s="41"/>
      <c r="E18" s="41"/>
      <c r="F18" s="41"/>
      <c r="G18" s="41"/>
      <c r="H18" s="41"/>
      <c r="I18" s="41"/>
      <c r="J18" s="41"/>
      <c r="K18" s="41"/>
    </row>
    <row r="19" spans="1:11" ht="11.25">
      <c r="A19" s="41"/>
      <c r="B19" s="41"/>
      <c r="C19" s="41"/>
      <c r="D19" s="41"/>
      <c r="E19" s="41"/>
      <c r="F19" s="41"/>
      <c r="G19" s="41"/>
      <c r="H19" s="41"/>
      <c r="I19" s="41"/>
      <c r="J19" s="41"/>
      <c r="K19" s="41"/>
    </row>
    <row r="20" spans="1:11" ht="11.25">
      <c r="A20" s="41"/>
      <c r="B20" s="41"/>
      <c r="C20" s="41"/>
      <c r="D20" s="41"/>
      <c r="E20" s="41"/>
      <c r="F20" s="41"/>
      <c r="G20" s="41"/>
      <c r="H20" s="41"/>
      <c r="I20" s="41"/>
      <c r="J20" s="41"/>
      <c r="K20" s="41"/>
    </row>
  </sheetData>
  <sheetProtection/>
  <mergeCells count="12">
    <mergeCell ref="A2:K2"/>
    <mergeCell ref="B3:J3"/>
    <mergeCell ref="G4:H4"/>
    <mergeCell ref="A4:A5"/>
    <mergeCell ref="C4:C5"/>
    <mergeCell ref="D4:D5"/>
    <mergeCell ref="E4:E5"/>
    <mergeCell ref="F4:F5"/>
    <mergeCell ref="I4:I5"/>
    <mergeCell ref="J4:J5"/>
    <mergeCell ref="K4:K5"/>
    <mergeCell ref="B4:B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7"/>
  <sheetViews>
    <sheetView zoomScalePageLayoutView="0" workbookViewId="0" topLeftCell="A1">
      <selection activeCell="J11" sqref="J11"/>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36" t="s">
        <v>139</v>
      </c>
    </row>
    <row r="2" spans="1:7" ht="30.75" customHeight="1">
      <c r="A2" s="129" t="s">
        <v>179</v>
      </c>
      <c r="B2" s="129"/>
      <c r="C2" s="129"/>
      <c r="D2" s="129"/>
      <c r="E2" s="129"/>
      <c r="F2" s="129"/>
      <c r="G2" s="129"/>
    </row>
    <row r="3" spans="1:7" ht="18" customHeight="1">
      <c r="A3" s="46"/>
      <c r="B3" s="49"/>
      <c r="C3" s="49"/>
      <c r="D3" s="49"/>
      <c r="E3" s="49"/>
      <c r="G3" s="33" t="s">
        <v>180</v>
      </c>
    </row>
    <row r="4" spans="1:7" ht="27" customHeight="1">
      <c r="A4" s="7" t="s">
        <v>181</v>
      </c>
      <c r="B4" s="142" t="s">
        <v>392</v>
      </c>
      <c r="C4" s="143"/>
      <c r="D4" s="143"/>
      <c r="E4" s="48" t="s">
        <v>182</v>
      </c>
      <c r="F4" s="144">
        <f>'表七'!D6</f>
        <v>22312508.03</v>
      </c>
      <c r="G4" s="144"/>
    </row>
    <row r="5" spans="1:7" ht="108" customHeight="1">
      <c r="A5" s="7" t="s">
        <v>183</v>
      </c>
      <c r="B5" s="145" t="s">
        <v>413</v>
      </c>
      <c r="C5" s="146"/>
      <c r="D5" s="146"/>
      <c r="E5" s="146"/>
      <c r="F5" s="146"/>
      <c r="G5" s="147"/>
    </row>
    <row r="6" spans="1:7" ht="21" customHeight="1">
      <c r="A6" s="103" t="s">
        <v>184</v>
      </c>
      <c r="B6" s="59" t="s">
        <v>185</v>
      </c>
      <c r="C6" s="59" t="s">
        <v>186</v>
      </c>
      <c r="D6" s="59" t="s">
        <v>187</v>
      </c>
      <c r="E6" s="59" t="s">
        <v>188</v>
      </c>
      <c r="F6" s="59" t="s">
        <v>189</v>
      </c>
      <c r="G6" s="59" t="s">
        <v>190</v>
      </c>
    </row>
    <row r="7" spans="1:7" ht="21" customHeight="1">
      <c r="A7" s="103"/>
      <c r="B7" s="45" t="s">
        <v>393</v>
      </c>
      <c r="C7" s="45" t="s">
        <v>394</v>
      </c>
      <c r="D7" s="35" t="s">
        <v>395</v>
      </c>
      <c r="E7" s="35" t="s">
        <v>396</v>
      </c>
      <c r="F7" s="35" t="s">
        <v>397</v>
      </c>
      <c r="G7" s="35">
        <v>1</v>
      </c>
    </row>
    <row r="8" spans="1:7" ht="21" customHeight="1">
      <c r="A8" s="103"/>
      <c r="B8" s="45" t="s">
        <v>398</v>
      </c>
      <c r="C8" s="45" t="s">
        <v>394</v>
      </c>
      <c r="D8" s="35" t="s">
        <v>395</v>
      </c>
      <c r="E8" s="35" t="s">
        <v>396</v>
      </c>
      <c r="F8" s="35" t="s">
        <v>397</v>
      </c>
      <c r="G8" s="35">
        <v>1</v>
      </c>
    </row>
    <row r="9" spans="1:7" ht="21" customHeight="1">
      <c r="A9" s="103"/>
      <c r="B9" s="45" t="s">
        <v>399</v>
      </c>
      <c r="C9" s="45" t="s">
        <v>400</v>
      </c>
      <c r="D9" s="35" t="s">
        <v>395</v>
      </c>
      <c r="E9" s="35" t="s">
        <v>401</v>
      </c>
      <c r="F9" s="35" t="s">
        <v>397</v>
      </c>
      <c r="G9" s="90">
        <v>0.8</v>
      </c>
    </row>
    <row r="10" spans="1:7" ht="21" customHeight="1">
      <c r="A10" s="103"/>
      <c r="B10" s="45" t="s">
        <v>402</v>
      </c>
      <c r="C10" s="45" t="s">
        <v>403</v>
      </c>
      <c r="D10" s="35" t="s">
        <v>395</v>
      </c>
      <c r="E10" s="35" t="s">
        <v>401</v>
      </c>
      <c r="F10" s="91" t="s">
        <v>404</v>
      </c>
      <c r="G10" s="90">
        <v>1</v>
      </c>
    </row>
    <row r="11" spans="1:7" ht="21" customHeight="1">
      <c r="A11" s="103"/>
      <c r="B11" s="45" t="s">
        <v>405</v>
      </c>
      <c r="C11" s="45" t="s">
        <v>400</v>
      </c>
      <c r="D11" s="35" t="s">
        <v>395</v>
      </c>
      <c r="E11" s="35" t="s">
        <v>401</v>
      </c>
      <c r="F11" s="91" t="s">
        <v>404</v>
      </c>
      <c r="G11" s="90">
        <v>1</v>
      </c>
    </row>
    <row r="12" spans="1:7" ht="21" customHeight="1">
      <c r="A12" s="103"/>
      <c r="B12" s="45" t="s">
        <v>406</v>
      </c>
      <c r="C12" s="45" t="s">
        <v>407</v>
      </c>
      <c r="D12" s="35" t="s">
        <v>395</v>
      </c>
      <c r="E12" s="35" t="s">
        <v>401</v>
      </c>
      <c r="F12" s="35" t="s">
        <v>397</v>
      </c>
      <c r="G12" s="90">
        <v>0.8</v>
      </c>
    </row>
    <row r="13" spans="1:7" ht="21" customHeight="1">
      <c r="A13" s="103"/>
      <c r="B13" s="45" t="s">
        <v>408</v>
      </c>
      <c r="C13" s="45" t="s">
        <v>400</v>
      </c>
      <c r="D13" s="35" t="s">
        <v>395</v>
      </c>
      <c r="E13" s="35" t="s">
        <v>401</v>
      </c>
      <c r="F13" s="35" t="s">
        <v>397</v>
      </c>
      <c r="G13" s="90">
        <v>0.95</v>
      </c>
    </row>
    <row r="14" spans="1:7" ht="21" customHeight="1">
      <c r="A14" s="103"/>
      <c r="B14" s="45" t="s">
        <v>409</v>
      </c>
      <c r="C14" s="45" t="s">
        <v>407</v>
      </c>
      <c r="D14" s="35" t="s">
        <v>395</v>
      </c>
      <c r="E14" s="35" t="s">
        <v>401</v>
      </c>
      <c r="F14" s="35" t="s">
        <v>397</v>
      </c>
      <c r="G14" s="90">
        <v>0.85</v>
      </c>
    </row>
    <row r="15" spans="1:7" ht="21" customHeight="1">
      <c r="A15" s="103"/>
      <c r="B15" s="45" t="s">
        <v>410</v>
      </c>
      <c r="C15" s="45" t="s">
        <v>411</v>
      </c>
      <c r="D15" s="35" t="s">
        <v>395</v>
      </c>
      <c r="E15" s="35" t="s">
        <v>401</v>
      </c>
      <c r="F15" s="91" t="s">
        <v>404</v>
      </c>
      <c r="G15" s="90">
        <v>1</v>
      </c>
    </row>
    <row r="16" spans="1:7" ht="21" customHeight="1">
      <c r="A16" s="103"/>
      <c r="B16" s="45" t="s">
        <v>412</v>
      </c>
      <c r="C16" s="45" t="s">
        <v>394</v>
      </c>
      <c r="D16" s="35" t="s">
        <v>395</v>
      </c>
      <c r="E16" s="35" t="s">
        <v>401</v>
      </c>
      <c r="F16" s="35" t="s">
        <v>397</v>
      </c>
      <c r="G16" s="90">
        <v>0.85</v>
      </c>
    </row>
    <row r="17" ht="11.25">
      <c r="A17" s="37"/>
    </row>
  </sheetData>
  <sheetProtection/>
  <mergeCells count="5">
    <mergeCell ref="A6:A16"/>
    <mergeCell ref="B4:D4"/>
    <mergeCell ref="F4:G4"/>
    <mergeCell ref="B5:G5"/>
    <mergeCell ref="A2:G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I5" sqref="I5"/>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151" t="s">
        <v>419</v>
      </c>
    </row>
    <row r="2" spans="1:6" ht="29.25" customHeight="1">
      <c r="A2" s="148" t="s">
        <v>420</v>
      </c>
      <c r="B2" s="148"/>
      <c r="C2" s="148"/>
      <c r="D2" s="148"/>
      <c r="E2" s="148"/>
      <c r="F2" s="148"/>
    </row>
    <row r="3" spans="1:6" ht="20.25" customHeight="1">
      <c r="A3" s="152" t="s">
        <v>421</v>
      </c>
      <c r="B3" s="153" t="s">
        <v>422</v>
      </c>
      <c r="C3" s="153"/>
      <c r="D3" s="153"/>
      <c r="E3" s="153"/>
      <c r="F3" s="154" t="s">
        <v>180</v>
      </c>
    </row>
    <row r="4" spans="1:6" ht="36.75" customHeight="1">
      <c r="A4" s="7" t="s">
        <v>423</v>
      </c>
      <c r="B4" s="103" t="s">
        <v>424</v>
      </c>
      <c r="C4" s="103"/>
      <c r="D4" s="7" t="s">
        <v>146</v>
      </c>
      <c r="E4" s="103"/>
      <c r="F4" s="103"/>
    </row>
    <row r="5" spans="1:6" ht="36.75" customHeight="1">
      <c r="A5" s="12" t="s">
        <v>425</v>
      </c>
      <c r="B5" s="155" t="s">
        <v>426</v>
      </c>
      <c r="C5" s="103"/>
      <c r="D5" s="103"/>
      <c r="E5" s="103"/>
      <c r="F5" s="103"/>
    </row>
    <row r="6" spans="1:6" ht="36.75" customHeight="1">
      <c r="A6" s="7" t="s">
        <v>144</v>
      </c>
      <c r="B6" s="156" t="s">
        <v>427</v>
      </c>
      <c r="C6" s="157"/>
      <c r="D6" s="157"/>
      <c r="E6" s="157"/>
      <c r="F6" s="158"/>
    </row>
    <row r="7" spans="1:6" ht="45.75" customHeight="1">
      <c r="A7" s="7" t="s">
        <v>145</v>
      </c>
      <c r="B7" s="156" t="s">
        <v>428</v>
      </c>
      <c r="C7" s="157"/>
      <c r="D7" s="157"/>
      <c r="E7" s="157"/>
      <c r="F7" s="158"/>
    </row>
    <row r="8" spans="1:6" ht="59.25" customHeight="1">
      <c r="A8" s="7" t="s">
        <v>429</v>
      </c>
      <c r="B8" s="159" t="s">
        <v>430</v>
      </c>
      <c r="C8" s="159"/>
      <c r="D8" s="159"/>
      <c r="E8" s="159"/>
      <c r="F8" s="159"/>
    </row>
    <row r="9" spans="1:6" ht="36" customHeight="1">
      <c r="A9" s="160" t="s">
        <v>415</v>
      </c>
      <c r="B9" s="7" t="s">
        <v>168</v>
      </c>
      <c r="C9" s="7" t="s">
        <v>431</v>
      </c>
      <c r="D9" s="7" t="s">
        <v>141</v>
      </c>
      <c r="E9" s="7" t="s">
        <v>142</v>
      </c>
      <c r="F9" s="7" t="s">
        <v>143</v>
      </c>
    </row>
    <row r="10" spans="1:6" ht="36" customHeight="1">
      <c r="A10" s="160"/>
      <c r="B10" s="161" t="s">
        <v>432</v>
      </c>
      <c r="C10" s="162">
        <v>0.1</v>
      </c>
      <c r="D10" s="12" t="s">
        <v>433</v>
      </c>
      <c r="E10" s="12" t="s">
        <v>434</v>
      </c>
      <c r="F10" s="163">
        <v>48</v>
      </c>
    </row>
    <row r="11" spans="1:6" ht="36" customHeight="1">
      <c r="A11" s="160"/>
      <c r="B11" s="161" t="s">
        <v>435</v>
      </c>
      <c r="C11" s="162">
        <v>0.1</v>
      </c>
      <c r="D11" s="12" t="s">
        <v>436</v>
      </c>
      <c r="E11" s="12" t="s">
        <v>437</v>
      </c>
      <c r="F11" s="7">
        <v>3</v>
      </c>
    </row>
    <row r="12" spans="1:6" ht="36" customHeight="1">
      <c r="A12" s="160"/>
      <c r="B12" s="161" t="s">
        <v>438</v>
      </c>
      <c r="C12" s="162">
        <v>0.1</v>
      </c>
      <c r="D12" s="12" t="s">
        <v>436</v>
      </c>
      <c r="E12" s="12" t="s">
        <v>437</v>
      </c>
      <c r="F12" s="7">
        <v>2</v>
      </c>
    </row>
    <row r="13" spans="1:6" ht="36" customHeight="1">
      <c r="A13" s="160"/>
      <c r="B13" s="164" t="s">
        <v>439</v>
      </c>
      <c r="C13" s="165">
        <v>0.1</v>
      </c>
      <c r="D13" s="99" t="s">
        <v>440</v>
      </c>
      <c r="E13" s="99" t="s">
        <v>437</v>
      </c>
      <c r="F13" s="25">
        <v>50</v>
      </c>
    </row>
    <row r="14" spans="1:6" ht="36" customHeight="1">
      <c r="A14" s="160"/>
      <c r="B14" s="161" t="s">
        <v>441</v>
      </c>
      <c r="C14" s="162">
        <v>0.05</v>
      </c>
      <c r="D14" s="12" t="s">
        <v>433</v>
      </c>
      <c r="E14" s="12" t="s">
        <v>437</v>
      </c>
      <c r="F14" s="12" t="s">
        <v>442</v>
      </c>
    </row>
    <row r="15" spans="1:6" ht="36" customHeight="1">
      <c r="A15" s="160"/>
      <c r="B15" s="161" t="s">
        <v>443</v>
      </c>
      <c r="C15" s="162">
        <v>0.05</v>
      </c>
      <c r="D15" s="12" t="s">
        <v>444</v>
      </c>
      <c r="E15" s="12" t="s">
        <v>437</v>
      </c>
      <c r="F15" s="12" t="s">
        <v>445</v>
      </c>
    </row>
    <row r="16" spans="1:6" ht="36" customHeight="1">
      <c r="A16" s="160"/>
      <c r="B16" s="161" t="s">
        <v>446</v>
      </c>
      <c r="C16" s="162">
        <v>0.05</v>
      </c>
      <c r="D16" s="12" t="s">
        <v>447</v>
      </c>
      <c r="E16" s="12" t="s">
        <v>437</v>
      </c>
      <c r="F16" s="12" t="s">
        <v>448</v>
      </c>
    </row>
    <row r="17" spans="1:6" ht="36" customHeight="1">
      <c r="A17" s="160"/>
      <c r="B17" s="161" t="s">
        <v>449</v>
      </c>
      <c r="C17" s="162">
        <v>0.05</v>
      </c>
      <c r="D17" s="12" t="s">
        <v>450</v>
      </c>
      <c r="E17" s="12" t="s">
        <v>437</v>
      </c>
      <c r="F17" s="12" t="s">
        <v>451</v>
      </c>
    </row>
    <row r="18" spans="1:6" ht="36" customHeight="1">
      <c r="A18" s="160"/>
      <c r="B18" s="161" t="s">
        <v>452</v>
      </c>
      <c r="C18" s="162">
        <v>0.1</v>
      </c>
      <c r="D18" s="12" t="s">
        <v>436</v>
      </c>
      <c r="E18" s="12" t="str">
        <f>E20</f>
        <v>≥</v>
      </c>
      <c r="F18" s="7">
        <v>1</v>
      </c>
    </row>
    <row r="19" spans="1:6" ht="36" customHeight="1">
      <c r="A19" s="160"/>
      <c r="B19" s="161" t="s">
        <v>453</v>
      </c>
      <c r="C19" s="162">
        <v>0.1</v>
      </c>
      <c r="D19" s="12" t="s">
        <v>454</v>
      </c>
      <c r="E19" s="12" t="str">
        <f>E21</f>
        <v>≤</v>
      </c>
      <c r="F19" s="7">
        <v>2500</v>
      </c>
    </row>
    <row r="20" spans="1:6" ht="36" customHeight="1">
      <c r="A20" s="160"/>
      <c r="B20" s="161" t="s">
        <v>455</v>
      </c>
      <c r="C20" s="162">
        <v>0.1</v>
      </c>
      <c r="D20" s="12" t="s">
        <v>456</v>
      </c>
      <c r="E20" s="12" t="s">
        <v>434</v>
      </c>
      <c r="F20" s="7">
        <v>95</v>
      </c>
    </row>
    <row r="21" spans="1:6" ht="36" customHeight="1">
      <c r="A21" s="160"/>
      <c r="B21" s="161" t="s">
        <v>457</v>
      </c>
      <c r="C21" s="162">
        <v>0.1</v>
      </c>
      <c r="D21" s="12" t="s">
        <v>456</v>
      </c>
      <c r="E21" s="12" t="s">
        <v>437</v>
      </c>
      <c r="F21" s="7">
        <v>80</v>
      </c>
    </row>
    <row r="22" spans="1:4" ht="19.5" customHeight="1">
      <c r="A22" s="166"/>
      <c r="B22" s="167"/>
      <c r="C22" s="167"/>
      <c r="D22" s="167"/>
    </row>
  </sheetData>
  <sheetProtection/>
  <mergeCells count="9">
    <mergeCell ref="A9:A21"/>
    <mergeCell ref="B8:F8"/>
    <mergeCell ref="B5:F5"/>
    <mergeCell ref="B6:F6"/>
    <mergeCell ref="A2:F2"/>
    <mergeCell ref="B3:E3"/>
    <mergeCell ref="B7:F7"/>
    <mergeCell ref="B4:C4"/>
    <mergeCell ref="E4:F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7"/>
  <sheetViews>
    <sheetView zoomScalePageLayoutView="0" workbookViewId="0" topLeftCell="A1">
      <selection activeCell="H9" sqref="H9"/>
    </sheetView>
  </sheetViews>
  <sheetFormatPr defaultColWidth="9.33203125" defaultRowHeight="11.25"/>
  <cols>
    <col min="1" max="1" width="13.66015625" style="5" customWidth="1"/>
    <col min="2" max="2" width="16.5" style="5" customWidth="1"/>
    <col min="3" max="3" width="17.83203125" style="5" customWidth="1"/>
    <col min="4" max="4" width="26.83203125" style="5" customWidth="1"/>
    <col min="5" max="5" width="16.5" style="5" customWidth="1"/>
    <col min="6" max="6" width="12.16015625" style="5" customWidth="1"/>
    <col min="7" max="16384" width="9.33203125" style="5" customWidth="1"/>
  </cols>
  <sheetData>
    <row r="1" ht="31.5" customHeight="1">
      <c r="A1" s="34" t="s">
        <v>140</v>
      </c>
    </row>
    <row r="2" spans="1:6" ht="51" customHeight="1">
      <c r="A2" s="149" t="s">
        <v>178</v>
      </c>
      <c r="B2" s="149"/>
      <c r="C2" s="149"/>
      <c r="D2" s="149"/>
      <c r="E2" s="149"/>
      <c r="F2" s="149"/>
    </row>
    <row r="3" spans="1:6" ht="43.5" customHeight="1">
      <c r="A3" s="121" t="s">
        <v>414</v>
      </c>
      <c r="B3" s="150"/>
      <c r="C3" s="150"/>
      <c r="D3" s="150"/>
      <c r="F3" s="6" t="s">
        <v>86</v>
      </c>
    </row>
    <row r="4" spans="1:6" s="11" customFormat="1" ht="57" customHeight="1">
      <c r="A4" s="7" t="s">
        <v>151</v>
      </c>
      <c r="B4" s="7" t="s">
        <v>87</v>
      </c>
      <c r="C4" s="7" t="s">
        <v>91</v>
      </c>
      <c r="D4" s="7" t="s">
        <v>88</v>
      </c>
      <c r="E4" s="7" t="s">
        <v>89</v>
      </c>
      <c r="F4" s="7" t="s">
        <v>90</v>
      </c>
    </row>
    <row r="5" spans="1:6" ht="54.75" customHeight="1">
      <c r="A5" s="8"/>
      <c r="B5" s="98"/>
      <c r="C5" s="8"/>
      <c r="D5" s="8"/>
      <c r="E5" s="8"/>
      <c r="F5" s="8"/>
    </row>
    <row r="6" spans="1:6" ht="34.5" customHeight="1">
      <c r="A6" s="8"/>
      <c r="B6" s="8"/>
      <c r="C6" s="8"/>
      <c r="D6" s="8"/>
      <c r="E6" s="8"/>
      <c r="F6" s="8"/>
    </row>
    <row r="7" spans="1:6" ht="34.5" customHeight="1">
      <c r="A7" s="8"/>
      <c r="B7" s="8"/>
      <c r="C7" s="8"/>
      <c r="D7" s="8"/>
      <c r="E7" s="8"/>
      <c r="F7" s="8"/>
    </row>
    <row r="8" spans="1:6" ht="34.5" customHeight="1">
      <c r="A8" s="8"/>
      <c r="B8" s="8"/>
      <c r="C8" s="8"/>
      <c r="D8" s="8"/>
      <c r="E8" s="8"/>
      <c r="F8" s="8"/>
    </row>
    <row r="9" spans="1:6" ht="34.5" customHeight="1">
      <c r="A9" s="8"/>
      <c r="B9" s="8"/>
      <c r="C9" s="8"/>
      <c r="D9" s="8"/>
      <c r="E9" s="8"/>
      <c r="F9" s="8"/>
    </row>
    <row r="10" spans="1:6" ht="34.5" customHeight="1">
      <c r="A10" s="8"/>
      <c r="B10" s="8"/>
      <c r="C10" s="8"/>
      <c r="D10" s="8"/>
      <c r="E10" s="8"/>
      <c r="F10" s="8"/>
    </row>
    <row r="11" spans="1:6" ht="34.5" customHeight="1">
      <c r="A11" s="8"/>
      <c r="B11" s="8"/>
      <c r="C11" s="8"/>
      <c r="D11" s="8"/>
      <c r="E11" s="8"/>
      <c r="F11" s="8"/>
    </row>
    <row r="12" spans="1:6" ht="34.5" customHeight="1">
      <c r="A12" s="8"/>
      <c r="B12" s="8"/>
      <c r="C12" s="8"/>
      <c r="D12" s="8"/>
      <c r="E12" s="8"/>
      <c r="F12" s="8"/>
    </row>
    <row r="13" spans="1:6" ht="34.5" customHeight="1">
      <c r="A13" s="8"/>
      <c r="B13" s="8"/>
      <c r="C13" s="8"/>
      <c r="D13" s="8"/>
      <c r="E13" s="8"/>
      <c r="F13" s="8"/>
    </row>
    <row r="14" spans="1:6" ht="34.5" customHeight="1">
      <c r="A14" s="8"/>
      <c r="B14" s="8"/>
      <c r="C14" s="8"/>
      <c r="D14" s="8"/>
      <c r="E14" s="8"/>
      <c r="F14" s="8"/>
    </row>
    <row r="15" spans="1:6" ht="34.5" customHeight="1">
      <c r="A15" s="8"/>
      <c r="B15" s="8"/>
      <c r="C15" s="8"/>
      <c r="D15" s="8"/>
      <c r="E15" s="8"/>
      <c r="F15" s="8"/>
    </row>
    <row r="16" spans="1:6" ht="34.5" customHeight="1">
      <c r="A16" s="8"/>
      <c r="B16" s="8"/>
      <c r="C16" s="8"/>
      <c r="D16" s="8"/>
      <c r="E16" s="8"/>
      <c r="F16" s="8"/>
    </row>
    <row r="17" ht="19.5" customHeight="1">
      <c r="A17" s="5" t="s">
        <v>418</v>
      </c>
    </row>
  </sheetData>
  <sheetProtection/>
  <mergeCells count="2">
    <mergeCell ref="A2:F2"/>
    <mergeCell ref="A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C1"/>
    </sheetView>
  </sheetViews>
  <sheetFormatPr defaultColWidth="9.33203125" defaultRowHeight="11.25"/>
  <cols>
    <col min="1" max="1" width="9.33203125" style="11" customWidth="1"/>
    <col min="2" max="2" width="9.33203125" style="5" customWidth="1"/>
    <col min="3" max="3" width="85" style="5" customWidth="1"/>
    <col min="4" max="16384" width="9.33203125" style="5" customWidth="1"/>
  </cols>
  <sheetData>
    <row r="1" spans="1:3" ht="76.5" customHeight="1">
      <c r="A1" s="101" t="s">
        <v>416</v>
      </c>
      <c r="B1" s="101"/>
      <c r="C1" s="101"/>
    </row>
    <row r="2" spans="1:3" ht="39.75" customHeight="1">
      <c r="A2" s="93" t="s">
        <v>75</v>
      </c>
      <c r="B2" s="102" t="s">
        <v>76</v>
      </c>
      <c r="C2" s="102"/>
    </row>
    <row r="3" spans="1:3" ht="39.75" customHeight="1">
      <c r="A3" s="93">
        <v>1</v>
      </c>
      <c r="B3" s="94" t="s">
        <v>77</v>
      </c>
      <c r="C3" s="95" t="s">
        <v>152</v>
      </c>
    </row>
    <row r="4" spans="1:3" ht="39.75" customHeight="1">
      <c r="A4" s="93">
        <v>2</v>
      </c>
      <c r="B4" s="94" t="s">
        <v>78</v>
      </c>
      <c r="C4" s="95" t="s">
        <v>153</v>
      </c>
    </row>
    <row r="5" spans="1:3" ht="39.75" customHeight="1">
      <c r="A5" s="93">
        <v>3</v>
      </c>
      <c r="B5" s="94" t="s">
        <v>79</v>
      </c>
      <c r="C5" s="95" t="s">
        <v>154</v>
      </c>
    </row>
    <row r="6" spans="1:3" ht="39.75" customHeight="1">
      <c r="A6" s="93">
        <v>4</v>
      </c>
      <c r="B6" s="94" t="s">
        <v>80</v>
      </c>
      <c r="C6" s="95" t="s">
        <v>155</v>
      </c>
    </row>
    <row r="7" spans="1:3" ht="39.75" customHeight="1">
      <c r="A7" s="93">
        <v>5</v>
      </c>
      <c r="B7" s="94" t="s">
        <v>81</v>
      </c>
      <c r="C7" s="95" t="s">
        <v>156</v>
      </c>
    </row>
    <row r="8" spans="1:3" ht="39.75" customHeight="1">
      <c r="A8" s="93">
        <v>6</v>
      </c>
      <c r="B8" s="94" t="s">
        <v>82</v>
      </c>
      <c r="C8" s="95" t="s">
        <v>157</v>
      </c>
    </row>
    <row r="9" spans="1:3" ht="39.75" customHeight="1">
      <c r="A9" s="93">
        <v>7</v>
      </c>
      <c r="B9" s="94" t="s">
        <v>83</v>
      </c>
      <c r="C9" s="95" t="s">
        <v>158</v>
      </c>
    </row>
    <row r="10" spans="1:3" ht="39.75" customHeight="1">
      <c r="A10" s="93">
        <v>8</v>
      </c>
      <c r="B10" s="94" t="s">
        <v>84</v>
      </c>
      <c r="C10" s="95" t="s">
        <v>159</v>
      </c>
    </row>
    <row r="11" spans="1:3" ht="39.75" customHeight="1">
      <c r="A11" s="93">
        <v>9</v>
      </c>
      <c r="B11" s="94" t="s">
        <v>85</v>
      </c>
      <c r="C11" s="95" t="s">
        <v>160</v>
      </c>
    </row>
    <row r="12" spans="1:3" ht="39.75" customHeight="1">
      <c r="A12" s="93">
        <v>10</v>
      </c>
      <c r="B12" s="96" t="s">
        <v>147</v>
      </c>
      <c r="C12" s="95" t="s">
        <v>161</v>
      </c>
    </row>
    <row r="13" spans="1:3" ht="39.75" customHeight="1">
      <c r="A13" s="93">
        <v>11</v>
      </c>
      <c r="B13" s="94" t="s">
        <v>148</v>
      </c>
      <c r="C13" s="95" t="s">
        <v>171</v>
      </c>
    </row>
    <row r="14" spans="1:3" ht="39.75" customHeight="1">
      <c r="A14" s="93">
        <v>12</v>
      </c>
      <c r="B14" s="94" t="s">
        <v>149</v>
      </c>
      <c r="C14" s="95" t="s">
        <v>172</v>
      </c>
    </row>
    <row r="15" spans="1:3" ht="39.75" customHeight="1">
      <c r="A15" s="93">
        <v>13</v>
      </c>
      <c r="B15" s="94" t="s">
        <v>150</v>
      </c>
      <c r="C15" s="95" t="s">
        <v>162</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zoomScalePageLayoutView="0" workbookViewId="0" topLeftCell="A1">
      <selection activeCell="H15" sqref="H15"/>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9" t="s">
        <v>22</v>
      </c>
    </row>
    <row r="2" spans="1:7" ht="24.75" customHeight="1">
      <c r="A2" s="104" t="s">
        <v>152</v>
      </c>
      <c r="B2" s="104"/>
      <c r="C2" s="104"/>
      <c r="D2" s="104"/>
      <c r="E2" s="104"/>
      <c r="F2" s="104"/>
      <c r="G2" s="104"/>
    </row>
    <row r="3" spans="1:7" s="23" customFormat="1" ht="24" customHeight="1">
      <c r="A3" s="86" t="s">
        <v>389</v>
      </c>
      <c r="B3" s="105"/>
      <c r="C3" s="106"/>
      <c r="D3" s="106"/>
      <c r="E3" s="106"/>
      <c r="F3" s="106"/>
      <c r="G3" s="47" t="s">
        <v>0</v>
      </c>
    </row>
    <row r="4" spans="1:7" ht="15" customHeight="1">
      <c r="A4" s="103" t="s">
        <v>11</v>
      </c>
      <c r="B4" s="103"/>
      <c r="C4" s="103" t="s">
        <v>10</v>
      </c>
      <c r="D4" s="103"/>
      <c r="E4" s="103"/>
      <c r="F4" s="103"/>
      <c r="G4" s="103"/>
    </row>
    <row r="5" spans="1:7" ht="15" customHeight="1">
      <c r="A5" s="30" t="s">
        <v>98</v>
      </c>
      <c r="B5" s="1" t="s">
        <v>1</v>
      </c>
      <c r="C5" s="1" t="s">
        <v>98</v>
      </c>
      <c r="D5" s="1" t="s">
        <v>2</v>
      </c>
      <c r="E5" s="2" t="s">
        <v>3</v>
      </c>
      <c r="F5" s="2" t="s">
        <v>12</v>
      </c>
      <c r="G5" s="30" t="s">
        <v>57</v>
      </c>
    </row>
    <row r="6" spans="1:7" ht="15" customHeight="1">
      <c r="A6" s="2" t="s">
        <v>4</v>
      </c>
      <c r="B6" s="62">
        <v>22312508.03</v>
      </c>
      <c r="C6" s="29" t="s">
        <v>92</v>
      </c>
      <c r="D6" s="62">
        <v>22312508.03</v>
      </c>
      <c r="E6" s="62">
        <v>22312508.03</v>
      </c>
      <c r="F6" s="3"/>
      <c r="G6" s="3"/>
    </row>
    <row r="7" spans="1:7" ht="15" customHeight="1">
      <c r="A7" s="2" t="s">
        <v>5</v>
      </c>
      <c r="B7" s="62">
        <v>22312508.03</v>
      </c>
      <c r="C7" s="2" t="s">
        <v>19</v>
      </c>
      <c r="D7" s="62"/>
      <c r="E7" s="62"/>
      <c r="F7" s="3"/>
      <c r="G7" s="3"/>
    </row>
    <row r="8" spans="1:7" ht="15" customHeight="1">
      <c r="A8" s="2" t="s">
        <v>6</v>
      </c>
      <c r="B8" s="3"/>
      <c r="C8" s="2" t="s">
        <v>100</v>
      </c>
      <c r="D8" s="62"/>
      <c r="E8" s="62"/>
      <c r="F8" s="3"/>
      <c r="G8" s="3"/>
    </row>
    <row r="9" spans="1:7" ht="15" customHeight="1">
      <c r="A9" s="2" t="s">
        <v>7</v>
      </c>
      <c r="B9" s="3"/>
      <c r="C9" s="2" t="s">
        <v>101</v>
      </c>
      <c r="D9" s="62"/>
      <c r="E9" s="62"/>
      <c r="F9" s="3"/>
      <c r="G9" s="3"/>
    </row>
    <row r="10" spans="1:7" ht="15" customHeight="1">
      <c r="A10" s="2"/>
      <c r="B10" s="3"/>
      <c r="C10" s="2" t="s">
        <v>102</v>
      </c>
      <c r="D10" s="62">
        <v>20282109.2</v>
      </c>
      <c r="E10" s="62">
        <v>20282109.2</v>
      </c>
      <c r="F10" s="3"/>
      <c r="G10" s="3"/>
    </row>
    <row r="11" spans="1:7" ht="15" customHeight="1">
      <c r="A11" s="2" t="s">
        <v>8</v>
      </c>
      <c r="B11" s="3"/>
      <c r="C11" s="2" t="s">
        <v>103</v>
      </c>
      <c r="D11" s="62"/>
      <c r="E11" s="62"/>
      <c r="F11" s="3"/>
      <c r="G11" s="3"/>
    </row>
    <row r="12" spans="1:7" ht="15" customHeight="1">
      <c r="A12" s="2" t="s">
        <v>5</v>
      </c>
      <c r="B12" s="3"/>
      <c r="C12" s="2" t="s">
        <v>104</v>
      </c>
      <c r="D12" s="62"/>
      <c r="E12" s="62"/>
      <c r="F12" s="3"/>
      <c r="G12" s="3"/>
    </row>
    <row r="13" spans="1:7" ht="15" customHeight="1">
      <c r="A13" s="2" t="s">
        <v>6</v>
      </c>
      <c r="B13" s="3"/>
      <c r="C13" s="2" t="s">
        <v>105</v>
      </c>
      <c r="D13" s="62"/>
      <c r="E13" s="62"/>
      <c r="F13" s="3"/>
      <c r="G13" s="3"/>
    </row>
    <row r="14" spans="1:7" ht="15" customHeight="1">
      <c r="A14" s="2" t="s">
        <v>7</v>
      </c>
      <c r="B14" s="3"/>
      <c r="C14" s="2" t="s">
        <v>106</v>
      </c>
      <c r="D14" s="62">
        <v>1168015.04</v>
      </c>
      <c r="E14" s="62">
        <v>1168015.04</v>
      </c>
      <c r="F14" s="3"/>
      <c r="G14" s="3"/>
    </row>
    <row r="15" spans="1:7" ht="15" customHeight="1">
      <c r="A15" s="2"/>
      <c r="B15" s="3"/>
      <c r="C15" s="2" t="s">
        <v>107</v>
      </c>
      <c r="D15" s="62"/>
      <c r="E15" s="62"/>
      <c r="F15" s="3"/>
      <c r="G15" s="3"/>
    </row>
    <row r="16" spans="1:7" ht="15" customHeight="1">
      <c r="A16" s="2"/>
      <c r="B16" s="3"/>
      <c r="C16" s="2" t="s">
        <v>108</v>
      </c>
      <c r="D16" s="62">
        <v>444827.59</v>
      </c>
      <c r="E16" s="62">
        <v>444827.59</v>
      </c>
      <c r="F16" s="3"/>
      <c r="G16" s="3"/>
    </row>
    <row r="17" spans="1:7" ht="15" customHeight="1">
      <c r="A17" s="2"/>
      <c r="B17" s="3"/>
      <c r="C17" s="2" t="s">
        <v>109</v>
      </c>
      <c r="D17" s="62"/>
      <c r="E17" s="62"/>
      <c r="F17" s="3"/>
      <c r="G17" s="3"/>
    </row>
    <row r="18" spans="1:7" ht="15" customHeight="1">
      <c r="A18" s="2"/>
      <c r="B18" s="3"/>
      <c r="C18" s="2" t="s">
        <v>27</v>
      </c>
      <c r="D18" s="62"/>
      <c r="E18" s="62"/>
      <c r="F18" s="3"/>
      <c r="G18" s="3"/>
    </row>
    <row r="19" spans="1:7" ht="15" customHeight="1">
      <c r="A19" s="2"/>
      <c r="B19" s="3"/>
      <c r="C19" s="2" t="s">
        <v>110</v>
      </c>
      <c r="D19" s="62"/>
      <c r="E19" s="62"/>
      <c r="F19" s="3"/>
      <c r="G19" s="3"/>
    </row>
    <row r="20" spans="1:7" ht="15" customHeight="1">
      <c r="A20" s="2"/>
      <c r="B20" s="3"/>
      <c r="C20" s="2" t="s">
        <v>111</v>
      </c>
      <c r="D20" s="62"/>
      <c r="E20" s="62"/>
      <c r="F20" s="3"/>
      <c r="G20" s="3"/>
    </row>
    <row r="21" spans="1:7" ht="15" customHeight="1">
      <c r="A21" s="2"/>
      <c r="B21" s="3"/>
      <c r="C21" s="2" t="s">
        <v>170</v>
      </c>
      <c r="D21" s="62"/>
      <c r="E21" s="62"/>
      <c r="F21" s="3"/>
      <c r="G21" s="3"/>
    </row>
    <row r="22" spans="1:7" ht="15" customHeight="1">
      <c r="A22" s="2"/>
      <c r="B22" s="3"/>
      <c r="C22" s="2" t="s">
        <v>112</v>
      </c>
      <c r="D22" s="62"/>
      <c r="E22" s="62"/>
      <c r="F22" s="3"/>
      <c r="G22" s="3"/>
    </row>
    <row r="23" spans="1:7" ht="15" customHeight="1">
      <c r="A23" s="2"/>
      <c r="B23" s="3"/>
      <c r="C23" s="2" t="s">
        <v>113</v>
      </c>
      <c r="D23" s="62"/>
      <c r="E23" s="62"/>
      <c r="F23" s="3"/>
      <c r="G23" s="3"/>
    </row>
    <row r="24" spans="1:7" ht="15" customHeight="1">
      <c r="A24" s="2"/>
      <c r="B24" s="3"/>
      <c r="C24" s="2" t="s">
        <v>114</v>
      </c>
      <c r="D24" s="62"/>
      <c r="E24" s="62"/>
      <c r="F24" s="3"/>
      <c r="G24" s="3"/>
    </row>
    <row r="25" spans="1:7" ht="15" customHeight="1">
      <c r="A25" s="2"/>
      <c r="B25" s="3"/>
      <c r="C25" s="2" t="s">
        <v>115</v>
      </c>
      <c r="D25" s="62"/>
      <c r="E25" s="62"/>
      <c r="F25" s="3"/>
      <c r="G25" s="3"/>
    </row>
    <row r="26" spans="1:7" ht="15" customHeight="1">
      <c r="A26" s="2"/>
      <c r="B26" s="3"/>
      <c r="C26" s="2" t="s">
        <v>116</v>
      </c>
      <c r="D26" s="62">
        <v>417556.2</v>
      </c>
      <c r="E26" s="62">
        <v>417556.2</v>
      </c>
      <c r="F26" s="3"/>
      <c r="G26" s="3"/>
    </row>
    <row r="27" spans="1:7" ht="15" customHeight="1">
      <c r="A27" s="2"/>
      <c r="B27" s="3"/>
      <c r="C27" s="2" t="s">
        <v>117</v>
      </c>
      <c r="D27" s="3"/>
      <c r="E27" s="3"/>
      <c r="F27" s="3"/>
      <c r="G27" s="3"/>
    </row>
    <row r="28" spans="1:7" ht="15" customHeight="1">
      <c r="A28" s="2"/>
      <c r="B28" s="3"/>
      <c r="C28" s="2" t="s">
        <v>118</v>
      </c>
      <c r="D28" s="3"/>
      <c r="E28" s="3"/>
      <c r="F28" s="3"/>
      <c r="G28" s="3"/>
    </row>
    <row r="29" spans="1:7" ht="15" customHeight="1">
      <c r="A29" s="2"/>
      <c r="B29" s="3"/>
      <c r="C29" s="2" t="s">
        <v>119</v>
      </c>
      <c r="D29" s="3"/>
      <c r="E29" s="3"/>
      <c r="F29" s="3"/>
      <c r="G29" s="3"/>
    </row>
    <row r="30" spans="1:7" ht="15" customHeight="1">
      <c r="A30" s="2"/>
      <c r="B30" s="3"/>
      <c r="C30" s="2" t="s">
        <v>120</v>
      </c>
      <c r="D30" s="3"/>
      <c r="E30" s="3"/>
      <c r="F30" s="3"/>
      <c r="G30" s="3"/>
    </row>
    <row r="31" spans="1:7" ht="15" customHeight="1">
      <c r="A31" s="2"/>
      <c r="B31" s="3"/>
      <c r="C31" s="2" t="s">
        <v>121</v>
      </c>
      <c r="D31" s="3"/>
      <c r="E31" s="3"/>
      <c r="F31" s="3"/>
      <c r="G31" s="3"/>
    </row>
    <row r="32" spans="1:7" ht="15" customHeight="1">
      <c r="A32" s="2"/>
      <c r="B32" s="3"/>
      <c r="C32" s="2" t="s">
        <v>122</v>
      </c>
      <c r="D32" s="3"/>
      <c r="E32" s="3"/>
      <c r="F32" s="3"/>
      <c r="G32" s="3"/>
    </row>
    <row r="33" spans="1:7" ht="15" customHeight="1">
      <c r="A33" s="2"/>
      <c r="B33" s="3"/>
      <c r="C33" s="2" t="s">
        <v>123</v>
      </c>
      <c r="D33" s="3"/>
      <c r="E33" s="3"/>
      <c r="F33" s="3"/>
      <c r="G33" s="3"/>
    </row>
    <row r="34" spans="1:7" ht="15" customHeight="1">
      <c r="A34" s="2"/>
      <c r="B34" s="3"/>
      <c r="C34" s="2" t="s">
        <v>124</v>
      </c>
      <c r="D34" s="3"/>
      <c r="E34" s="3"/>
      <c r="F34" s="3"/>
      <c r="G34" s="3"/>
    </row>
    <row r="35" spans="1:7" ht="15" customHeight="1">
      <c r="A35" s="2"/>
      <c r="B35" s="3"/>
      <c r="C35" s="2" t="s">
        <v>125</v>
      </c>
      <c r="D35" s="3"/>
      <c r="E35" s="3"/>
      <c r="F35" s="3"/>
      <c r="G35" s="3"/>
    </row>
    <row r="36" spans="1:7" ht="15" customHeight="1">
      <c r="A36" s="2"/>
      <c r="B36" s="3"/>
      <c r="C36" s="60" t="s">
        <v>191</v>
      </c>
      <c r="D36" s="3"/>
      <c r="E36" s="3"/>
      <c r="F36" s="3"/>
      <c r="G36" s="3"/>
    </row>
    <row r="37" spans="1:7" ht="15" customHeight="1">
      <c r="A37" s="2"/>
      <c r="B37" s="3"/>
      <c r="C37" s="2" t="s">
        <v>9</v>
      </c>
      <c r="D37" s="3"/>
      <c r="E37" s="3"/>
      <c r="F37" s="3"/>
      <c r="G37" s="3"/>
    </row>
    <row r="38" spans="1:7" ht="15" customHeight="1">
      <c r="A38" s="30" t="s">
        <v>99</v>
      </c>
      <c r="B38" s="3"/>
      <c r="C38" s="30" t="s">
        <v>169</v>
      </c>
      <c r="D38" s="62">
        <v>22312508.03</v>
      </c>
      <c r="E38" s="62">
        <v>22312508.03</v>
      </c>
      <c r="F38" s="3"/>
      <c r="G38" s="3"/>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scale="93" r:id="rId1"/>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33"/>
  <sheetViews>
    <sheetView zoomScalePageLayoutView="0" workbookViewId="0" topLeftCell="A13">
      <selection activeCell="H22" sqref="H22"/>
    </sheetView>
  </sheetViews>
  <sheetFormatPr defaultColWidth="9.33203125" defaultRowHeight="11.25"/>
  <cols>
    <col min="1" max="1" width="10.83203125" style="0" customWidth="1"/>
    <col min="2" max="2" width="19.16015625" style="0" bestFit="1" customWidth="1"/>
    <col min="3" max="3" width="14.5" style="0" bestFit="1" customWidth="1"/>
    <col min="4" max="5" width="15.66015625" style="0" bestFit="1" customWidth="1"/>
    <col min="6" max="7" width="14.83203125" style="0" customWidth="1"/>
  </cols>
  <sheetData>
    <row r="1" spans="1:6" ht="21.75" customHeight="1">
      <c r="A1" s="9" t="s">
        <v>21</v>
      </c>
      <c r="B1" s="5"/>
      <c r="C1" s="5"/>
      <c r="D1" s="5"/>
      <c r="E1" s="5"/>
      <c r="F1" s="5"/>
    </row>
    <row r="2" spans="1:7" ht="18.75">
      <c r="A2" s="107" t="s">
        <v>153</v>
      </c>
      <c r="B2" s="107"/>
      <c r="C2" s="107"/>
      <c r="D2" s="107"/>
      <c r="E2" s="107"/>
      <c r="F2" s="107"/>
      <c r="G2" s="107"/>
    </row>
    <row r="3" spans="1:7" s="23" customFormat="1" ht="29.25" customHeight="1">
      <c r="A3" s="56" t="s">
        <v>94</v>
      </c>
      <c r="B3" s="108" t="s">
        <v>390</v>
      </c>
      <c r="C3" s="109"/>
      <c r="D3" s="109"/>
      <c r="E3" s="109"/>
      <c r="F3" s="109"/>
      <c r="G3" s="24" t="s">
        <v>20</v>
      </c>
    </row>
    <row r="4" spans="1:7" s="23" customFormat="1" ht="19.5" customHeight="1">
      <c r="A4" s="110" t="s">
        <v>13</v>
      </c>
      <c r="B4" s="110"/>
      <c r="C4" s="111" t="s">
        <v>93</v>
      </c>
      <c r="D4" s="112" t="s">
        <v>163</v>
      </c>
      <c r="E4" s="110"/>
      <c r="F4" s="110"/>
      <c r="G4" s="113" t="s">
        <v>165</v>
      </c>
    </row>
    <row r="5" spans="1:7" s="23" customFormat="1" ht="19.5" customHeight="1">
      <c r="A5" s="25" t="s">
        <v>14</v>
      </c>
      <c r="B5" s="25" t="s">
        <v>15</v>
      </c>
      <c r="C5" s="110"/>
      <c r="D5" s="25" t="s">
        <v>16</v>
      </c>
      <c r="E5" s="25" t="s">
        <v>17</v>
      </c>
      <c r="F5" s="25" t="s">
        <v>18</v>
      </c>
      <c r="G5" s="114"/>
    </row>
    <row r="6" spans="1:7" ht="19.5" customHeight="1">
      <c r="A6" s="64" t="s">
        <v>2</v>
      </c>
      <c r="B6" s="35"/>
      <c r="C6" s="92">
        <v>21880567.79</v>
      </c>
      <c r="D6" s="65">
        <v>22312508.03</v>
      </c>
      <c r="E6" s="65">
        <v>10712508.03</v>
      </c>
      <c r="F6" s="65">
        <v>11600000</v>
      </c>
      <c r="G6" s="83">
        <v>0.0197</v>
      </c>
    </row>
    <row r="7" spans="1:7" ht="19.5" customHeight="1">
      <c r="A7" s="64" t="s">
        <v>196</v>
      </c>
      <c r="B7" s="64" t="s">
        <v>242</v>
      </c>
      <c r="C7" s="92">
        <v>19950542.89</v>
      </c>
      <c r="D7" s="65">
        <v>20282109.2</v>
      </c>
      <c r="E7" s="65">
        <v>8682109.2</v>
      </c>
      <c r="F7" s="65">
        <v>11600000</v>
      </c>
      <c r="G7" s="83">
        <v>0.0166</v>
      </c>
    </row>
    <row r="8" spans="1:7" ht="19.5" customHeight="1">
      <c r="A8" s="64" t="s">
        <v>197</v>
      </c>
      <c r="B8" s="64" t="s">
        <v>198</v>
      </c>
      <c r="C8" s="92">
        <v>19950542.89</v>
      </c>
      <c r="D8" s="65">
        <v>20282109.2</v>
      </c>
      <c r="E8" s="65">
        <v>8682109.2</v>
      </c>
      <c r="F8" s="65">
        <v>11600000</v>
      </c>
      <c r="G8" s="83">
        <v>0.0166</v>
      </c>
    </row>
    <row r="9" spans="1:7" ht="19.5" customHeight="1">
      <c r="A9" s="64" t="s">
        <v>199</v>
      </c>
      <c r="B9" s="64" t="s">
        <v>200</v>
      </c>
      <c r="C9" s="92">
        <v>6972715.15</v>
      </c>
      <c r="D9" s="65">
        <v>7863367.77</v>
      </c>
      <c r="E9" s="65">
        <v>7863367.77</v>
      </c>
      <c r="F9" s="65"/>
      <c r="G9" s="83">
        <v>0.1277</v>
      </c>
    </row>
    <row r="10" spans="1:7" ht="27.75" customHeight="1">
      <c r="A10" s="64" t="s">
        <v>201</v>
      </c>
      <c r="B10" s="64" t="s">
        <v>202</v>
      </c>
      <c r="C10" s="92">
        <v>2164899</v>
      </c>
      <c r="D10" s="65">
        <v>2040000</v>
      </c>
      <c r="E10" s="65"/>
      <c r="F10" s="65">
        <v>2040000</v>
      </c>
      <c r="G10" s="83">
        <v>-0.0577</v>
      </c>
    </row>
    <row r="11" spans="1:7" ht="19.5" customHeight="1">
      <c r="A11" s="64" t="s">
        <v>203</v>
      </c>
      <c r="B11" s="64" t="s">
        <v>204</v>
      </c>
      <c r="C11" s="92">
        <v>1800000</v>
      </c>
      <c r="D11" s="65">
        <v>1800000</v>
      </c>
      <c r="E11" s="65"/>
      <c r="F11" s="65">
        <v>1800000</v>
      </c>
      <c r="G11" s="84">
        <v>0</v>
      </c>
    </row>
    <row r="12" spans="1:7" ht="19.5" customHeight="1">
      <c r="A12" s="64" t="s">
        <v>205</v>
      </c>
      <c r="B12" s="64" t="s">
        <v>206</v>
      </c>
      <c r="C12" s="92">
        <v>1300000</v>
      </c>
      <c r="D12" s="65">
        <v>1200000</v>
      </c>
      <c r="E12" s="65"/>
      <c r="F12" s="65">
        <v>1200000</v>
      </c>
      <c r="G12" s="83">
        <v>-0.0769</v>
      </c>
    </row>
    <row r="13" spans="1:7" ht="19.5" customHeight="1">
      <c r="A13" s="64" t="s">
        <v>207</v>
      </c>
      <c r="B13" s="64" t="s">
        <v>208</v>
      </c>
      <c r="C13" s="92">
        <v>1982780</v>
      </c>
      <c r="D13" s="65">
        <v>1865000</v>
      </c>
      <c r="E13" s="65"/>
      <c r="F13" s="65">
        <v>1865000</v>
      </c>
      <c r="G13" s="83">
        <v>-0.0594</v>
      </c>
    </row>
    <row r="14" spans="1:7" ht="19.5" customHeight="1">
      <c r="A14" s="64" t="s">
        <v>209</v>
      </c>
      <c r="B14" s="64" t="s">
        <v>210</v>
      </c>
      <c r="C14" s="92">
        <v>1920000</v>
      </c>
      <c r="D14" s="65">
        <v>1825000</v>
      </c>
      <c r="E14" s="65"/>
      <c r="F14" s="65">
        <v>1825000</v>
      </c>
      <c r="G14" s="83">
        <v>-0.0495</v>
      </c>
    </row>
    <row r="15" spans="1:7" ht="28.5" customHeight="1">
      <c r="A15" s="64" t="s">
        <v>211</v>
      </c>
      <c r="B15" s="64" t="s">
        <v>212</v>
      </c>
      <c r="C15" s="92">
        <v>490000</v>
      </c>
      <c r="D15" s="65">
        <v>560000</v>
      </c>
      <c r="E15" s="65"/>
      <c r="F15" s="65">
        <v>560000</v>
      </c>
      <c r="G15" s="83">
        <v>0.1429</v>
      </c>
    </row>
    <row r="16" spans="1:7" ht="19.5" customHeight="1">
      <c r="A16" s="64" t="s">
        <v>213</v>
      </c>
      <c r="B16" s="64" t="s">
        <v>214</v>
      </c>
      <c r="C16" s="92">
        <v>1550000</v>
      </c>
      <c r="D16" s="65">
        <v>1550000</v>
      </c>
      <c r="E16" s="65"/>
      <c r="F16" s="65">
        <v>1550000</v>
      </c>
      <c r="G16" s="84">
        <v>0</v>
      </c>
    </row>
    <row r="17" spans="1:7" ht="19.5" customHeight="1">
      <c r="A17" s="64" t="s">
        <v>385</v>
      </c>
      <c r="B17" s="64" t="s">
        <v>387</v>
      </c>
      <c r="C17" s="92">
        <v>80000</v>
      </c>
      <c r="D17" s="65"/>
      <c r="E17" s="65"/>
      <c r="F17" s="65"/>
      <c r="G17" s="85"/>
    </row>
    <row r="18" spans="1:7" ht="19.5" customHeight="1">
      <c r="A18" s="64" t="s">
        <v>215</v>
      </c>
      <c r="B18" s="64" t="s">
        <v>216</v>
      </c>
      <c r="C18" s="92">
        <v>520000</v>
      </c>
      <c r="D18" s="65">
        <v>240000</v>
      </c>
      <c r="E18" s="65"/>
      <c r="F18" s="65">
        <v>240000</v>
      </c>
      <c r="G18" s="83">
        <v>-0.5385</v>
      </c>
    </row>
    <row r="19" spans="1:7" ht="19.5" customHeight="1">
      <c r="A19" s="64" t="s">
        <v>217</v>
      </c>
      <c r="B19" s="64" t="s">
        <v>218</v>
      </c>
      <c r="C19" s="92">
        <v>940148.74</v>
      </c>
      <c r="D19" s="65">
        <v>818741.43</v>
      </c>
      <c r="E19" s="65">
        <v>818741.43</v>
      </c>
      <c r="F19" s="65"/>
      <c r="G19" s="83">
        <v>-0.1291</v>
      </c>
    </row>
    <row r="20" spans="1:7" ht="19.5" customHeight="1">
      <c r="A20" s="64" t="s">
        <v>219</v>
      </c>
      <c r="B20" s="64" t="s">
        <v>220</v>
      </c>
      <c r="C20" s="92">
        <v>230000</v>
      </c>
      <c r="D20" s="65">
        <v>520000</v>
      </c>
      <c r="E20" s="65"/>
      <c r="F20" s="65">
        <v>520000</v>
      </c>
      <c r="G20" s="83">
        <v>1.2609</v>
      </c>
    </row>
    <row r="21" spans="1:7" ht="19.5" customHeight="1">
      <c r="A21" s="64" t="s">
        <v>221</v>
      </c>
      <c r="B21" s="64" t="s">
        <v>106</v>
      </c>
      <c r="C21" s="92">
        <v>1027622.88</v>
      </c>
      <c r="D21" s="65">
        <v>1168015.04</v>
      </c>
      <c r="E21" s="65">
        <v>1168015.04</v>
      </c>
      <c r="F21" s="65"/>
      <c r="G21" s="83">
        <v>0.1366</v>
      </c>
    </row>
    <row r="22" spans="1:7" ht="28.5" customHeight="1">
      <c r="A22" s="64" t="s">
        <v>222</v>
      </c>
      <c r="B22" s="64" t="s">
        <v>223</v>
      </c>
      <c r="C22" s="92">
        <v>1027622.88</v>
      </c>
      <c r="D22" s="65">
        <v>1168015.04</v>
      </c>
      <c r="E22" s="65">
        <v>1168015.04</v>
      </c>
      <c r="F22" s="65"/>
      <c r="G22" s="83">
        <v>0.1366</v>
      </c>
    </row>
    <row r="23" spans="1:7" ht="27" customHeight="1">
      <c r="A23" s="64" t="s">
        <v>224</v>
      </c>
      <c r="B23" s="64" t="s">
        <v>225</v>
      </c>
      <c r="C23" s="92">
        <v>434281.92</v>
      </c>
      <c r="D23" s="65">
        <v>485343.36</v>
      </c>
      <c r="E23" s="65">
        <v>485343.36</v>
      </c>
      <c r="F23" s="65"/>
      <c r="G23" s="83">
        <v>0.1176</v>
      </c>
    </row>
    <row r="24" spans="1:7" ht="29.25" customHeight="1">
      <c r="A24" s="64" t="s">
        <v>226</v>
      </c>
      <c r="B24" s="64" t="s">
        <v>227</v>
      </c>
      <c r="C24" s="92">
        <v>217140.96</v>
      </c>
      <c r="D24" s="65">
        <v>242671.68</v>
      </c>
      <c r="E24" s="65">
        <v>242671.68</v>
      </c>
      <c r="F24" s="65"/>
      <c r="G24" s="83">
        <v>0.1176</v>
      </c>
    </row>
    <row r="25" spans="1:7" ht="27.75" customHeight="1">
      <c r="A25" s="64" t="s">
        <v>228</v>
      </c>
      <c r="B25" s="64" t="s">
        <v>229</v>
      </c>
      <c r="C25" s="92">
        <v>376200</v>
      </c>
      <c r="D25" s="65">
        <v>440000</v>
      </c>
      <c r="E25" s="65">
        <v>440000</v>
      </c>
      <c r="F25" s="65"/>
      <c r="G25" s="83">
        <v>0.1696</v>
      </c>
    </row>
    <row r="26" spans="1:7" ht="19.5" customHeight="1">
      <c r="A26" s="64" t="s">
        <v>230</v>
      </c>
      <c r="B26" s="64" t="s">
        <v>108</v>
      </c>
      <c r="C26" s="92">
        <v>536947.3</v>
      </c>
      <c r="D26" s="65">
        <v>444827.59</v>
      </c>
      <c r="E26" s="65">
        <v>444827.59</v>
      </c>
      <c r="F26" s="65"/>
      <c r="G26" s="83">
        <v>-0.1716</v>
      </c>
    </row>
    <row r="27" spans="1:7" ht="19.5" customHeight="1">
      <c r="A27" s="64" t="s">
        <v>231</v>
      </c>
      <c r="B27" s="64" t="s">
        <v>232</v>
      </c>
      <c r="C27" s="92">
        <v>536947.3</v>
      </c>
      <c r="D27" s="65">
        <v>444827.59</v>
      </c>
      <c r="E27" s="65">
        <v>444827.59</v>
      </c>
      <c r="F27" s="65"/>
      <c r="G27" s="83">
        <v>-0.1716</v>
      </c>
    </row>
    <row r="28" spans="1:7" ht="19.5" customHeight="1">
      <c r="A28" s="64" t="s">
        <v>233</v>
      </c>
      <c r="B28" s="64" t="s">
        <v>234</v>
      </c>
      <c r="C28" s="92">
        <v>384864.05</v>
      </c>
      <c r="D28" s="65">
        <v>411689.19</v>
      </c>
      <c r="E28" s="65">
        <v>411689.19</v>
      </c>
      <c r="F28" s="65"/>
      <c r="G28" s="83">
        <v>0.0697</v>
      </c>
    </row>
    <row r="29" spans="1:7" ht="19.5" customHeight="1">
      <c r="A29" s="64" t="s">
        <v>235</v>
      </c>
      <c r="B29" s="64" t="s">
        <v>236</v>
      </c>
      <c r="C29" s="92">
        <v>39723.2</v>
      </c>
      <c r="D29" s="65">
        <v>33138.4</v>
      </c>
      <c r="E29" s="65">
        <v>33138.4</v>
      </c>
      <c r="F29" s="65"/>
      <c r="G29" s="83">
        <v>-0.1658</v>
      </c>
    </row>
    <row r="30" spans="1:7" ht="19.5" customHeight="1">
      <c r="A30" s="64" t="s">
        <v>386</v>
      </c>
      <c r="B30" s="64" t="s">
        <v>388</v>
      </c>
      <c r="C30" s="92">
        <v>112360.05</v>
      </c>
      <c r="D30" s="65"/>
      <c r="E30" s="65"/>
      <c r="F30" s="65"/>
      <c r="G30" s="83">
        <v>-1</v>
      </c>
    </row>
    <row r="31" spans="1:7" ht="19.5" customHeight="1">
      <c r="A31" s="64" t="s">
        <v>237</v>
      </c>
      <c r="B31" s="64" t="s">
        <v>116</v>
      </c>
      <c r="C31" s="92">
        <v>365454.72</v>
      </c>
      <c r="D31" s="65">
        <v>417556.2</v>
      </c>
      <c r="E31" s="65">
        <v>417556.2</v>
      </c>
      <c r="F31" s="65"/>
      <c r="G31" s="83">
        <v>0.1426</v>
      </c>
    </row>
    <row r="32" spans="1:7" ht="19.5" customHeight="1">
      <c r="A32" s="64" t="s">
        <v>238</v>
      </c>
      <c r="B32" s="64" t="s">
        <v>239</v>
      </c>
      <c r="C32" s="92">
        <v>365454.72</v>
      </c>
      <c r="D32" s="65">
        <v>417556.2</v>
      </c>
      <c r="E32" s="65">
        <v>417556.2</v>
      </c>
      <c r="F32" s="65"/>
      <c r="G32" s="83">
        <v>0.1426</v>
      </c>
    </row>
    <row r="33" spans="1:7" ht="19.5" customHeight="1">
      <c r="A33" s="64" t="s">
        <v>240</v>
      </c>
      <c r="B33" s="64" t="s">
        <v>241</v>
      </c>
      <c r="C33" s="92">
        <v>365454.72</v>
      </c>
      <c r="D33" s="65">
        <v>417556.2</v>
      </c>
      <c r="E33" s="65">
        <v>417556.2</v>
      </c>
      <c r="F33" s="65"/>
      <c r="G33" s="83">
        <v>0.1426</v>
      </c>
    </row>
  </sheetData>
  <sheetProtection/>
  <mergeCells count="6">
    <mergeCell ref="A2:G2"/>
    <mergeCell ref="B3:F3"/>
    <mergeCell ref="A4:B4"/>
    <mergeCell ref="C4:C5"/>
    <mergeCell ref="D4:F4"/>
    <mergeCell ref="G4:G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68"/>
  <sheetViews>
    <sheetView zoomScalePageLayoutView="0" workbookViewId="0" topLeftCell="A1">
      <selection activeCell="I8" sqref="I8"/>
    </sheetView>
  </sheetViews>
  <sheetFormatPr defaultColWidth="9.33203125" defaultRowHeight="11.25"/>
  <cols>
    <col min="1" max="1" width="13.16015625" style="68" customWidth="1"/>
    <col min="2" max="2" width="30.83203125" style="0" customWidth="1"/>
    <col min="3" max="3" width="19.83203125" style="0" customWidth="1"/>
    <col min="4" max="4" width="20" style="0" customWidth="1"/>
    <col min="5" max="5" width="19.33203125" style="0" customWidth="1"/>
  </cols>
  <sheetData>
    <row r="1" spans="1:5" ht="23.25" customHeight="1">
      <c r="A1" s="69" t="s">
        <v>25</v>
      </c>
      <c r="B1" s="5"/>
      <c r="C1" s="5"/>
      <c r="D1" s="5"/>
      <c r="E1" s="5"/>
    </row>
    <row r="2" spans="1:5" ht="31.5" customHeight="1">
      <c r="A2" s="107" t="s">
        <v>154</v>
      </c>
      <c r="B2" s="107"/>
      <c r="C2" s="107"/>
      <c r="D2" s="107"/>
      <c r="E2" s="107"/>
    </row>
    <row r="3" spans="1:5" s="23" customFormat="1" ht="34.5" customHeight="1">
      <c r="A3" s="115" t="s">
        <v>308</v>
      </c>
      <c r="B3" s="116"/>
      <c r="C3" s="116"/>
      <c r="D3" s="116"/>
      <c r="E3" s="58" t="s">
        <v>173</v>
      </c>
    </row>
    <row r="4" spans="1:5" ht="15.75" customHeight="1">
      <c r="A4" s="117" t="s">
        <v>174</v>
      </c>
      <c r="B4" s="118"/>
      <c r="C4" s="103" t="s">
        <v>164</v>
      </c>
      <c r="D4" s="103"/>
      <c r="E4" s="103"/>
    </row>
    <row r="5" spans="1:5" ht="15.75" customHeight="1">
      <c r="A5" s="7" t="s">
        <v>14</v>
      </c>
      <c r="B5" s="67" t="s">
        <v>15</v>
      </c>
      <c r="C5" s="7" t="s">
        <v>2</v>
      </c>
      <c r="D5" s="7" t="s">
        <v>23</v>
      </c>
      <c r="E5" s="7" t="s">
        <v>24</v>
      </c>
    </row>
    <row r="6" spans="1:5" ht="15.75" customHeight="1">
      <c r="A6" s="7"/>
      <c r="B6" s="97" t="s">
        <v>175</v>
      </c>
      <c r="C6" s="62">
        <v>10712508.03</v>
      </c>
      <c r="D6" s="62">
        <v>7329382.73</v>
      </c>
      <c r="E6" s="62">
        <v>3383125.3</v>
      </c>
    </row>
    <row r="7" spans="1:5" ht="15.75" customHeight="1">
      <c r="A7" s="63">
        <v>301</v>
      </c>
      <c r="B7" s="64" t="s">
        <v>176</v>
      </c>
      <c r="C7" s="62">
        <v>6877952.73</v>
      </c>
      <c r="D7" s="62">
        <v>6877952.73</v>
      </c>
      <c r="E7" s="62"/>
    </row>
    <row r="8" spans="1:5" ht="15.75" customHeight="1">
      <c r="A8" s="63" t="s">
        <v>243</v>
      </c>
      <c r="B8" s="64" t="s">
        <v>276</v>
      </c>
      <c r="C8" s="62">
        <v>1605252</v>
      </c>
      <c r="D8" s="62">
        <v>1605252</v>
      </c>
      <c r="E8" s="62"/>
    </row>
    <row r="9" spans="1:5" ht="15.75" customHeight="1">
      <c r="A9" s="63" t="s">
        <v>244</v>
      </c>
      <c r="B9" s="64" t="s">
        <v>277</v>
      </c>
      <c r="C9" s="62">
        <v>1530678</v>
      </c>
      <c r="D9" s="62">
        <v>1530678</v>
      </c>
      <c r="E9" s="62"/>
    </row>
    <row r="10" spans="1:5" ht="15.75" customHeight="1">
      <c r="A10" s="63">
        <v>30103</v>
      </c>
      <c r="B10" s="64" t="s">
        <v>278</v>
      </c>
      <c r="C10" s="62">
        <v>1086985</v>
      </c>
      <c r="D10" s="62">
        <v>1086985</v>
      </c>
      <c r="E10" s="62"/>
    </row>
    <row r="11" spans="1:5" ht="15.75" customHeight="1">
      <c r="A11" s="63" t="s">
        <v>245</v>
      </c>
      <c r="B11" s="64" t="s">
        <v>279</v>
      </c>
      <c r="C11" s="62">
        <v>327120</v>
      </c>
      <c r="D11" s="62">
        <v>327120</v>
      </c>
      <c r="E11" s="62"/>
    </row>
    <row r="12" spans="1:5" ht="23.25" customHeight="1">
      <c r="A12" s="63" t="s">
        <v>246</v>
      </c>
      <c r="B12" s="64" t="s">
        <v>280</v>
      </c>
      <c r="C12" s="62">
        <v>485343.36</v>
      </c>
      <c r="D12" s="62">
        <v>485343.36</v>
      </c>
      <c r="E12" s="62"/>
    </row>
    <row r="13" spans="1:5" ht="15.75" customHeight="1">
      <c r="A13" s="63" t="s">
        <v>247</v>
      </c>
      <c r="B13" s="64" t="s">
        <v>281</v>
      </c>
      <c r="C13" s="62">
        <v>242671.68</v>
      </c>
      <c r="D13" s="62">
        <v>242671.68</v>
      </c>
      <c r="E13" s="62"/>
    </row>
    <row r="14" spans="1:5" ht="15.75" customHeight="1">
      <c r="A14" s="63" t="s">
        <v>248</v>
      </c>
      <c r="B14" s="64" t="s">
        <v>282</v>
      </c>
      <c r="C14" s="62">
        <v>295769.04</v>
      </c>
      <c r="D14" s="62">
        <v>295769.04</v>
      </c>
      <c r="E14" s="62"/>
    </row>
    <row r="15" spans="1:5" ht="15.75" customHeight="1">
      <c r="A15" s="63" t="s">
        <v>249</v>
      </c>
      <c r="B15" s="64" t="s">
        <v>283</v>
      </c>
      <c r="C15" s="62">
        <v>59497.45</v>
      </c>
      <c r="D15" s="62">
        <v>59497.45</v>
      </c>
      <c r="E15" s="62"/>
    </row>
    <row r="16" spans="1:5" ht="15.75" customHeight="1">
      <c r="A16" s="63" t="s">
        <v>250</v>
      </c>
      <c r="B16" s="64" t="s">
        <v>284</v>
      </c>
      <c r="C16" s="62">
        <v>417556.2</v>
      </c>
      <c r="D16" s="62">
        <v>417556.2</v>
      </c>
      <c r="E16" s="62"/>
    </row>
    <row r="17" spans="1:5" ht="15.75" customHeight="1">
      <c r="A17" s="63" t="s">
        <v>251</v>
      </c>
      <c r="B17" s="64" t="s">
        <v>285</v>
      </c>
      <c r="C17" s="62">
        <v>100000</v>
      </c>
      <c r="D17" s="62">
        <v>100000</v>
      </c>
      <c r="E17" s="62"/>
    </row>
    <row r="18" spans="1:5" ht="15.75" customHeight="1">
      <c r="A18" s="63" t="s">
        <v>252</v>
      </c>
      <c r="B18" s="64" t="s">
        <v>286</v>
      </c>
      <c r="C18" s="62">
        <v>727080</v>
      </c>
      <c r="D18" s="62">
        <v>727080</v>
      </c>
      <c r="E18" s="62"/>
    </row>
    <row r="19" spans="1:5" ht="15.75" customHeight="1">
      <c r="A19" s="63" t="s">
        <v>253</v>
      </c>
      <c r="B19" s="64" t="s">
        <v>287</v>
      </c>
      <c r="C19" s="62">
        <v>3383125.3</v>
      </c>
      <c r="D19" s="62"/>
      <c r="E19" s="62">
        <v>3383125.3</v>
      </c>
    </row>
    <row r="20" spans="1:5" ht="15.75" customHeight="1">
      <c r="A20" s="63" t="s">
        <v>254</v>
      </c>
      <c r="B20" s="64" t="s">
        <v>288</v>
      </c>
      <c r="C20" s="62">
        <v>944780</v>
      </c>
      <c r="D20" s="62"/>
      <c r="E20" s="62">
        <v>944780</v>
      </c>
    </row>
    <row r="21" spans="1:5" ht="15.75" customHeight="1">
      <c r="A21" s="63" t="s">
        <v>255</v>
      </c>
      <c r="B21" s="64" t="s">
        <v>289</v>
      </c>
      <c r="C21" s="62">
        <v>68700</v>
      </c>
      <c r="D21" s="62"/>
      <c r="E21" s="62">
        <v>68700</v>
      </c>
    </row>
    <row r="22" spans="1:5" ht="15.75" customHeight="1">
      <c r="A22" s="63" t="s">
        <v>256</v>
      </c>
      <c r="B22" s="64" t="s">
        <v>290</v>
      </c>
      <c r="C22" s="62">
        <v>9500</v>
      </c>
      <c r="D22" s="62"/>
      <c r="E22" s="62">
        <v>9500</v>
      </c>
    </row>
    <row r="23" spans="1:5" ht="15.75" customHeight="1">
      <c r="A23" s="63" t="s">
        <v>257</v>
      </c>
      <c r="B23" s="64" t="s">
        <v>291</v>
      </c>
      <c r="C23" s="62">
        <v>87100</v>
      </c>
      <c r="D23" s="62"/>
      <c r="E23" s="62">
        <v>87100</v>
      </c>
    </row>
    <row r="24" spans="1:5" ht="15.75" customHeight="1">
      <c r="A24" s="63" t="s">
        <v>258</v>
      </c>
      <c r="B24" s="64" t="s">
        <v>292</v>
      </c>
      <c r="C24" s="62">
        <v>225000</v>
      </c>
      <c r="D24" s="62"/>
      <c r="E24" s="62">
        <v>225000</v>
      </c>
    </row>
    <row r="25" spans="1:5" ht="15.75" customHeight="1">
      <c r="A25" s="63" t="s">
        <v>259</v>
      </c>
      <c r="B25" s="64" t="s">
        <v>293</v>
      </c>
      <c r="C25" s="62">
        <v>117500</v>
      </c>
      <c r="D25" s="62"/>
      <c r="E25" s="62">
        <v>117500</v>
      </c>
    </row>
    <row r="26" spans="1:5" ht="15.75" customHeight="1">
      <c r="A26" s="63" t="s">
        <v>260</v>
      </c>
      <c r="B26" s="64" t="s">
        <v>294</v>
      </c>
      <c r="C26" s="62">
        <v>704000</v>
      </c>
      <c r="D26" s="62"/>
      <c r="E26" s="62">
        <v>704000</v>
      </c>
    </row>
    <row r="27" spans="1:5" ht="15.75" customHeight="1">
      <c r="A27" s="63" t="s">
        <v>261</v>
      </c>
      <c r="B27" s="64" t="s">
        <v>295</v>
      </c>
      <c r="C27" s="62">
        <v>77400</v>
      </c>
      <c r="D27" s="62"/>
      <c r="E27" s="62">
        <v>77400</v>
      </c>
    </row>
    <row r="28" spans="1:5" ht="15.75" customHeight="1">
      <c r="A28" s="63" t="s">
        <v>262</v>
      </c>
      <c r="B28" s="64" t="s">
        <v>296</v>
      </c>
      <c r="C28" s="62">
        <v>25400</v>
      </c>
      <c r="D28" s="62"/>
      <c r="E28" s="62">
        <v>25400</v>
      </c>
    </row>
    <row r="29" spans="1:5" ht="15.75" customHeight="1">
      <c r="A29" s="63" t="s">
        <v>263</v>
      </c>
      <c r="B29" s="64" t="s">
        <v>297</v>
      </c>
      <c r="C29" s="62">
        <v>60200</v>
      </c>
      <c r="D29" s="62"/>
      <c r="E29" s="62">
        <v>60200</v>
      </c>
    </row>
    <row r="30" spans="1:5" ht="15.75" customHeight="1">
      <c r="A30" s="63" t="s">
        <v>264</v>
      </c>
      <c r="B30" s="64" t="s">
        <v>298</v>
      </c>
      <c r="C30" s="62">
        <v>75878.78</v>
      </c>
      <c r="D30" s="62"/>
      <c r="E30" s="62">
        <v>75878.78</v>
      </c>
    </row>
    <row r="31" spans="1:5" ht="15.75" customHeight="1">
      <c r="A31" s="63" t="s">
        <v>265</v>
      </c>
      <c r="B31" s="64" t="s">
        <v>72</v>
      </c>
      <c r="C31" s="62">
        <v>20000</v>
      </c>
      <c r="D31" s="62"/>
      <c r="E31" s="62">
        <v>20000</v>
      </c>
    </row>
    <row r="32" spans="1:5" ht="15.75" customHeight="1">
      <c r="A32" s="63" t="s">
        <v>266</v>
      </c>
      <c r="B32" s="64" t="s">
        <v>299</v>
      </c>
      <c r="C32" s="62">
        <v>60500</v>
      </c>
      <c r="D32" s="62"/>
      <c r="E32" s="62">
        <v>60500</v>
      </c>
    </row>
    <row r="33" spans="1:5" ht="15.75" customHeight="1">
      <c r="A33" s="63" t="s">
        <v>267</v>
      </c>
      <c r="B33" s="64" t="s">
        <v>300</v>
      </c>
      <c r="C33" s="62">
        <v>69592.7</v>
      </c>
      <c r="D33" s="62"/>
      <c r="E33" s="62">
        <v>69592.7</v>
      </c>
    </row>
    <row r="34" spans="1:5" ht="15.75" customHeight="1">
      <c r="A34" s="63" t="s">
        <v>268</v>
      </c>
      <c r="B34" s="64" t="s">
        <v>301</v>
      </c>
      <c r="C34" s="62">
        <v>119443.82</v>
      </c>
      <c r="D34" s="62"/>
      <c r="E34" s="62">
        <v>119443.82</v>
      </c>
    </row>
    <row r="35" spans="1:5" ht="15.75" customHeight="1">
      <c r="A35" s="63" t="s">
        <v>269</v>
      </c>
      <c r="B35" s="64" t="s">
        <v>74</v>
      </c>
      <c r="C35" s="62">
        <v>140000</v>
      </c>
      <c r="D35" s="62"/>
      <c r="E35" s="62">
        <v>140000</v>
      </c>
    </row>
    <row r="36" spans="1:5" ht="15.75" customHeight="1">
      <c r="A36" s="63" t="s">
        <v>270</v>
      </c>
      <c r="B36" s="64" t="s">
        <v>302</v>
      </c>
      <c r="C36" s="62">
        <v>368920</v>
      </c>
      <c r="D36" s="62"/>
      <c r="E36" s="62">
        <v>368920</v>
      </c>
    </row>
    <row r="37" spans="1:5" ht="15.75" customHeight="1">
      <c r="A37" s="63" t="s">
        <v>271</v>
      </c>
      <c r="B37" s="64" t="s">
        <v>303</v>
      </c>
      <c r="C37" s="62">
        <v>209210</v>
      </c>
      <c r="D37" s="62"/>
      <c r="E37" s="62">
        <v>209210</v>
      </c>
    </row>
    <row r="38" spans="1:5" ht="15.75" customHeight="1">
      <c r="A38" s="63" t="s">
        <v>272</v>
      </c>
      <c r="B38" s="64" t="s">
        <v>304</v>
      </c>
      <c r="C38" s="62">
        <v>451430</v>
      </c>
      <c r="D38" s="62">
        <v>451430</v>
      </c>
      <c r="E38" s="62"/>
    </row>
    <row r="39" spans="1:5" ht="15.75" customHeight="1">
      <c r="A39" s="63" t="s">
        <v>273</v>
      </c>
      <c r="B39" s="64" t="s">
        <v>305</v>
      </c>
      <c r="C39" s="62">
        <v>10800</v>
      </c>
      <c r="D39" s="62">
        <v>10800</v>
      </c>
      <c r="E39" s="62"/>
    </row>
    <row r="40" spans="1:5" ht="15.75" customHeight="1">
      <c r="A40" s="63" t="s">
        <v>274</v>
      </c>
      <c r="B40" s="64" t="s">
        <v>306</v>
      </c>
      <c r="C40" s="62">
        <v>630</v>
      </c>
      <c r="D40" s="62">
        <v>630</v>
      </c>
      <c r="E40" s="62"/>
    </row>
    <row r="41" spans="1:5" ht="15.75" customHeight="1">
      <c r="A41" s="63" t="s">
        <v>275</v>
      </c>
      <c r="B41" s="64" t="s">
        <v>307</v>
      </c>
      <c r="C41" s="62">
        <v>440000</v>
      </c>
      <c r="D41" s="62">
        <v>440000</v>
      </c>
      <c r="E41" s="62"/>
    </row>
    <row r="42" ht="11.25">
      <c r="A42" s="41"/>
    </row>
    <row r="43" ht="11.25">
      <c r="A43" s="41"/>
    </row>
    <row r="44" ht="11.25">
      <c r="A44" s="41"/>
    </row>
    <row r="45" ht="11.25">
      <c r="A45" s="41"/>
    </row>
    <row r="46" ht="11.25">
      <c r="A46" s="41"/>
    </row>
    <row r="47" ht="11.25">
      <c r="A47" s="41"/>
    </row>
    <row r="48" ht="11.25">
      <c r="A48" s="41"/>
    </row>
    <row r="49" ht="11.25">
      <c r="A49" s="41"/>
    </row>
    <row r="50" ht="11.25">
      <c r="A50" s="41"/>
    </row>
    <row r="51" ht="11.25">
      <c r="A51" s="41"/>
    </row>
    <row r="52" ht="11.25">
      <c r="A52" s="41"/>
    </row>
    <row r="53" ht="11.25">
      <c r="A53" s="41"/>
    </row>
    <row r="54" ht="11.25">
      <c r="A54" s="41"/>
    </row>
    <row r="55" ht="11.25">
      <c r="A55" s="41"/>
    </row>
    <row r="56" ht="11.25">
      <c r="A56" s="41"/>
    </row>
    <row r="57" ht="11.25">
      <c r="A57" s="41"/>
    </row>
    <row r="58" ht="11.25">
      <c r="A58" s="41"/>
    </row>
    <row r="59" ht="11.25">
      <c r="A59" s="41"/>
    </row>
    <row r="60" ht="11.25">
      <c r="A60" s="41"/>
    </row>
    <row r="61" ht="11.25">
      <c r="A61" s="41"/>
    </row>
    <row r="62" ht="11.25">
      <c r="A62" s="41"/>
    </row>
    <row r="63" ht="11.25">
      <c r="A63" s="41"/>
    </row>
    <row r="64" ht="11.25">
      <c r="A64" s="41"/>
    </row>
    <row r="65" ht="11.25">
      <c r="A65" s="41"/>
    </row>
    <row r="66" ht="11.25">
      <c r="A66" s="41"/>
    </row>
    <row r="67" ht="11.25">
      <c r="A67" s="41"/>
    </row>
    <row r="68" ht="11.25">
      <c r="A68" s="41"/>
    </row>
    <row r="69" ht="11.25">
      <c r="A69" s="41"/>
    </row>
    <row r="70" ht="11.25">
      <c r="A70" s="41"/>
    </row>
    <row r="71" ht="11.25">
      <c r="A71" s="41"/>
    </row>
    <row r="72" ht="11.25">
      <c r="A72" s="41"/>
    </row>
    <row r="73" ht="11.25">
      <c r="A73" s="41"/>
    </row>
    <row r="74" ht="11.25">
      <c r="A74" s="41"/>
    </row>
    <row r="75" ht="11.25">
      <c r="A75" s="41"/>
    </row>
    <row r="76" ht="11.25">
      <c r="A76" s="41"/>
    </row>
    <row r="77" ht="11.25">
      <c r="A77" s="41"/>
    </row>
    <row r="78" ht="11.25">
      <c r="A78" s="41"/>
    </row>
    <row r="79" ht="11.25">
      <c r="A79" s="41"/>
    </row>
    <row r="80" ht="11.25">
      <c r="A80" s="41"/>
    </row>
    <row r="81" ht="11.25">
      <c r="A81" s="41"/>
    </row>
    <row r="82" ht="11.25">
      <c r="A82" s="41"/>
    </row>
    <row r="83" ht="11.25">
      <c r="A83" s="41"/>
    </row>
    <row r="84" ht="11.25">
      <c r="A84" s="41"/>
    </row>
    <row r="85" ht="11.25">
      <c r="A85" s="41"/>
    </row>
    <row r="86" ht="11.25">
      <c r="A86" s="41"/>
    </row>
    <row r="87" ht="11.25">
      <c r="A87" s="41"/>
    </row>
    <row r="88" ht="11.25">
      <c r="A88" s="41"/>
    </row>
    <row r="89" ht="11.25">
      <c r="A89" s="41"/>
    </row>
    <row r="90" ht="11.25">
      <c r="A90" s="41"/>
    </row>
    <row r="91" ht="11.25">
      <c r="A91" s="41"/>
    </row>
    <row r="92" ht="11.25">
      <c r="A92" s="41"/>
    </row>
    <row r="93" ht="11.25">
      <c r="A93" s="41"/>
    </row>
    <row r="94" ht="11.25">
      <c r="A94" s="41"/>
    </row>
    <row r="95" ht="11.25">
      <c r="A95" s="41"/>
    </row>
    <row r="96" ht="11.25">
      <c r="A96" s="41"/>
    </row>
    <row r="97" ht="11.25">
      <c r="A97" s="41"/>
    </row>
    <row r="98" ht="11.25">
      <c r="A98" s="41"/>
    </row>
    <row r="99" ht="11.25">
      <c r="A99" s="41"/>
    </row>
    <row r="100" ht="11.25">
      <c r="A100" s="41"/>
    </row>
    <row r="101" ht="11.25">
      <c r="A101" s="41"/>
    </row>
    <row r="102" ht="11.25">
      <c r="A102" s="41"/>
    </row>
    <row r="103" ht="11.25">
      <c r="A103" s="41"/>
    </row>
    <row r="104" ht="11.25">
      <c r="A104" s="41"/>
    </row>
    <row r="105" ht="11.25">
      <c r="A105" s="41"/>
    </row>
    <row r="106" ht="11.25">
      <c r="A106" s="41"/>
    </row>
    <row r="107" ht="11.25">
      <c r="A107" s="41"/>
    </row>
    <row r="108" ht="11.25">
      <c r="A108" s="41"/>
    </row>
    <row r="109" ht="11.25">
      <c r="A109" s="41"/>
    </row>
    <row r="110" ht="11.25">
      <c r="A110" s="41"/>
    </row>
    <row r="111" ht="11.25">
      <c r="A111" s="41"/>
    </row>
    <row r="112" ht="11.25">
      <c r="A112" s="41"/>
    </row>
    <row r="113" ht="11.25">
      <c r="A113" s="41"/>
    </row>
    <row r="114" ht="11.25">
      <c r="A114" s="41"/>
    </row>
    <row r="115" ht="11.25">
      <c r="A115" s="41"/>
    </row>
    <row r="116" ht="11.25">
      <c r="A116" s="41"/>
    </row>
    <row r="117" ht="11.25">
      <c r="A117" s="41"/>
    </row>
    <row r="118" ht="11.25">
      <c r="A118" s="41"/>
    </row>
    <row r="119" ht="11.25">
      <c r="A119" s="41"/>
    </row>
    <row r="120" ht="11.25">
      <c r="A120" s="41"/>
    </row>
    <row r="121" ht="11.25">
      <c r="A121" s="41"/>
    </row>
    <row r="122" ht="11.25">
      <c r="A122" s="41"/>
    </row>
    <row r="123" ht="11.25">
      <c r="A123" s="41"/>
    </row>
    <row r="124" ht="11.25">
      <c r="A124" s="41"/>
    </row>
    <row r="125" ht="11.25">
      <c r="A125" s="41"/>
    </row>
    <row r="126" ht="11.25">
      <c r="A126" s="41"/>
    </row>
    <row r="127" ht="11.25">
      <c r="A127" s="41"/>
    </row>
    <row r="128" ht="11.25">
      <c r="A128" s="41"/>
    </row>
    <row r="129" ht="11.25">
      <c r="A129" s="41"/>
    </row>
    <row r="130" ht="11.25">
      <c r="A130" s="41"/>
    </row>
    <row r="131" ht="11.25">
      <c r="A131" s="41"/>
    </row>
    <row r="132" ht="11.25">
      <c r="A132" s="41"/>
    </row>
    <row r="133" ht="11.25">
      <c r="A133" s="41"/>
    </row>
    <row r="134" ht="11.25">
      <c r="A134" s="41"/>
    </row>
    <row r="135" ht="11.25">
      <c r="A135" s="41"/>
    </row>
    <row r="136" ht="11.25">
      <c r="A136" s="41"/>
    </row>
    <row r="137" ht="11.25">
      <c r="A137" s="41"/>
    </row>
    <row r="138" ht="11.25">
      <c r="A138" s="41"/>
    </row>
    <row r="139" ht="11.25">
      <c r="A139" s="41"/>
    </row>
    <row r="140" ht="11.25">
      <c r="A140" s="41"/>
    </row>
    <row r="141" ht="11.25">
      <c r="A141" s="41"/>
    </row>
    <row r="142" ht="11.25">
      <c r="A142" s="41"/>
    </row>
    <row r="143" ht="11.25">
      <c r="A143" s="41"/>
    </row>
    <row r="144" ht="11.25">
      <c r="A144" s="41"/>
    </row>
    <row r="145" ht="11.25">
      <c r="A145" s="41"/>
    </row>
    <row r="146" ht="11.25">
      <c r="A146" s="4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row r="404" ht="11.25">
      <c r="A404" s="41"/>
    </row>
    <row r="405" ht="11.25">
      <c r="A405" s="41"/>
    </row>
    <row r="406" ht="11.25">
      <c r="A406" s="41"/>
    </row>
    <row r="407" ht="11.25">
      <c r="A407" s="41"/>
    </row>
    <row r="408" ht="11.25">
      <c r="A408" s="41"/>
    </row>
    <row r="409" ht="11.25">
      <c r="A409" s="41"/>
    </row>
    <row r="410" ht="11.25">
      <c r="A410" s="41"/>
    </row>
    <row r="411" ht="11.25">
      <c r="A411" s="41"/>
    </row>
    <row r="412" ht="11.25">
      <c r="A412" s="41"/>
    </row>
    <row r="413" ht="11.25">
      <c r="A413" s="41"/>
    </row>
    <row r="414" ht="11.25">
      <c r="A414" s="41"/>
    </row>
    <row r="415" ht="11.25">
      <c r="A415" s="41"/>
    </row>
    <row r="416" ht="11.25">
      <c r="A416" s="41"/>
    </row>
    <row r="417" ht="11.25">
      <c r="A417" s="41"/>
    </row>
    <row r="418" ht="11.25">
      <c r="A418" s="41"/>
    </row>
    <row r="419" ht="11.25">
      <c r="A419" s="41"/>
    </row>
    <row r="420" ht="11.25">
      <c r="A420" s="41"/>
    </row>
    <row r="421" ht="11.25">
      <c r="A421" s="41"/>
    </row>
    <row r="422" ht="11.25">
      <c r="A422" s="41"/>
    </row>
    <row r="423" ht="11.25">
      <c r="A423" s="41"/>
    </row>
    <row r="424" ht="11.25">
      <c r="A424" s="41"/>
    </row>
    <row r="425" ht="11.25">
      <c r="A425" s="41"/>
    </row>
    <row r="426" ht="11.25">
      <c r="A426" s="41"/>
    </row>
    <row r="427" ht="11.25">
      <c r="A427" s="41"/>
    </row>
    <row r="428" ht="11.25">
      <c r="A428" s="41"/>
    </row>
    <row r="429" ht="11.25">
      <c r="A429" s="41"/>
    </row>
    <row r="430" ht="11.25">
      <c r="A430" s="41"/>
    </row>
    <row r="431" ht="11.25">
      <c r="A431" s="41"/>
    </row>
    <row r="432" ht="11.25">
      <c r="A432" s="41"/>
    </row>
    <row r="433" ht="11.25">
      <c r="A433" s="41"/>
    </row>
    <row r="434" ht="11.25">
      <c r="A434" s="41"/>
    </row>
    <row r="435" ht="11.25">
      <c r="A435" s="41"/>
    </row>
    <row r="436" ht="11.25">
      <c r="A436" s="41"/>
    </row>
    <row r="437" ht="11.25">
      <c r="A437" s="41"/>
    </row>
    <row r="438" ht="11.25">
      <c r="A438" s="41"/>
    </row>
    <row r="439" ht="11.25">
      <c r="A439" s="41"/>
    </row>
    <row r="440" ht="11.25">
      <c r="A440" s="41"/>
    </row>
    <row r="441" ht="11.25">
      <c r="A441" s="41"/>
    </row>
    <row r="442" ht="11.25">
      <c r="A442" s="41"/>
    </row>
    <row r="443" ht="11.25">
      <c r="A443" s="41"/>
    </row>
    <row r="444" ht="11.25">
      <c r="A444" s="41"/>
    </row>
    <row r="445" ht="11.25">
      <c r="A445" s="41"/>
    </row>
    <row r="446" ht="11.25">
      <c r="A446" s="41"/>
    </row>
    <row r="447" ht="11.25">
      <c r="A447" s="41"/>
    </row>
    <row r="448" ht="11.25">
      <c r="A448" s="41"/>
    </row>
    <row r="449" ht="11.25">
      <c r="A449" s="41"/>
    </row>
    <row r="450" ht="11.25">
      <c r="A450" s="41"/>
    </row>
    <row r="451" ht="11.25">
      <c r="A451" s="41"/>
    </row>
    <row r="452" ht="11.25">
      <c r="A452" s="41"/>
    </row>
    <row r="453" ht="11.25">
      <c r="A453" s="41"/>
    </row>
    <row r="454" ht="11.25">
      <c r="A454" s="41"/>
    </row>
    <row r="455" ht="11.25">
      <c r="A455" s="41"/>
    </row>
    <row r="456" ht="11.25">
      <c r="A456" s="41"/>
    </row>
    <row r="457" ht="11.25">
      <c r="A457" s="41"/>
    </row>
    <row r="458" ht="11.25">
      <c r="A458" s="41"/>
    </row>
    <row r="459" ht="11.25">
      <c r="A459" s="41"/>
    </row>
    <row r="460" ht="11.25">
      <c r="A460" s="41"/>
    </row>
    <row r="461" ht="11.25">
      <c r="A461" s="41"/>
    </row>
    <row r="462" ht="11.25">
      <c r="A462" s="41"/>
    </row>
    <row r="463" ht="11.25">
      <c r="A463" s="41"/>
    </row>
    <row r="464" ht="11.25">
      <c r="A464" s="41"/>
    </row>
    <row r="465" ht="11.25">
      <c r="A465" s="41"/>
    </row>
    <row r="466" ht="11.25">
      <c r="A466" s="41"/>
    </row>
    <row r="467" ht="11.25">
      <c r="A467" s="41"/>
    </row>
    <row r="468" ht="11.25">
      <c r="A468" s="41"/>
    </row>
    <row r="469" ht="11.25">
      <c r="A469" s="41"/>
    </row>
    <row r="470" ht="11.25">
      <c r="A470" s="41"/>
    </row>
    <row r="471" ht="11.25">
      <c r="A471" s="41"/>
    </row>
    <row r="472" ht="11.25">
      <c r="A472" s="41"/>
    </row>
    <row r="473" ht="11.25">
      <c r="A473" s="41"/>
    </row>
    <row r="474" ht="11.25">
      <c r="A474" s="41"/>
    </row>
    <row r="475" ht="11.25">
      <c r="A475" s="41"/>
    </row>
    <row r="476" ht="11.25">
      <c r="A476" s="41"/>
    </row>
    <row r="477" ht="11.25">
      <c r="A477" s="41"/>
    </row>
    <row r="478" ht="11.25">
      <c r="A478" s="41"/>
    </row>
    <row r="479" ht="11.25">
      <c r="A479" s="41"/>
    </row>
    <row r="480" ht="11.25">
      <c r="A480" s="41"/>
    </row>
    <row r="481" ht="11.25">
      <c r="A481" s="41"/>
    </row>
    <row r="482" ht="11.25">
      <c r="A482" s="41"/>
    </row>
    <row r="483" ht="11.25">
      <c r="A483" s="41"/>
    </row>
    <row r="484" ht="11.25">
      <c r="A484" s="41"/>
    </row>
    <row r="485" ht="11.25">
      <c r="A485" s="41"/>
    </row>
    <row r="486" ht="11.25">
      <c r="A486" s="41"/>
    </row>
    <row r="487" ht="11.25">
      <c r="A487" s="41"/>
    </row>
    <row r="488" ht="11.25">
      <c r="A488" s="41"/>
    </row>
    <row r="489" ht="11.25">
      <c r="A489" s="41"/>
    </row>
    <row r="490" ht="11.25">
      <c r="A490" s="41"/>
    </row>
    <row r="491" ht="11.25">
      <c r="A491" s="41"/>
    </row>
    <row r="492" ht="11.25">
      <c r="A492" s="41"/>
    </row>
    <row r="493" ht="11.25">
      <c r="A493" s="41"/>
    </row>
    <row r="494" ht="11.25">
      <c r="A494" s="41"/>
    </row>
    <row r="495" ht="11.25">
      <c r="A495" s="41"/>
    </row>
    <row r="496" ht="11.25">
      <c r="A496" s="41"/>
    </row>
    <row r="497" ht="11.25">
      <c r="A497" s="41"/>
    </row>
    <row r="498" ht="11.25">
      <c r="A498" s="41"/>
    </row>
    <row r="499" ht="11.25">
      <c r="A499" s="41"/>
    </row>
    <row r="500" ht="11.25">
      <c r="A500" s="41"/>
    </row>
    <row r="501" ht="11.25">
      <c r="A501" s="41"/>
    </row>
    <row r="502" ht="11.25">
      <c r="A502" s="41"/>
    </row>
    <row r="503" ht="11.25">
      <c r="A503" s="41"/>
    </row>
    <row r="504" ht="11.25">
      <c r="A504" s="41"/>
    </row>
    <row r="505" ht="11.25">
      <c r="A505" s="41"/>
    </row>
    <row r="506" ht="11.25">
      <c r="A506" s="41"/>
    </row>
    <row r="507" ht="11.25">
      <c r="A507" s="41"/>
    </row>
    <row r="508" ht="11.25">
      <c r="A508" s="41"/>
    </row>
    <row r="509" ht="11.25">
      <c r="A509" s="41"/>
    </row>
    <row r="510" ht="11.25">
      <c r="A510" s="41"/>
    </row>
    <row r="511" ht="11.25">
      <c r="A511" s="41"/>
    </row>
    <row r="512" ht="11.25">
      <c r="A512" s="41"/>
    </row>
    <row r="513" ht="11.25">
      <c r="A513" s="41"/>
    </row>
    <row r="514" ht="11.25">
      <c r="A514" s="41"/>
    </row>
    <row r="515" ht="11.25">
      <c r="A515" s="41"/>
    </row>
    <row r="516" ht="11.25">
      <c r="A516" s="41"/>
    </row>
    <row r="517" ht="11.25">
      <c r="A517" s="41"/>
    </row>
    <row r="518" ht="11.25">
      <c r="A518" s="41"/>
    </row>
    <row r="519" ht="11.25">
      <c r="A519" s="41"/>
    </row>
    <row r="520" ht="11.25">
      <c r="A520" s="41"/>
    </row>
    <row r="521" ht="11.25">
      <c r="A521" s="41"/>
    </row>
    <row r="522" ht="11.25">
      <c r="A522" s="41"/>
    </row>
    <row r="523" ht="11.25">
      <c r="A523" s="41"/>
    </row>
    <row r="524" ht="11.25">
      <c r="A524" s="41"/>
    </row>
    <row r="525" ht="11.25">
      <c r="A525" s="41"/>
    </row>
    <row r="526" ht="11.25">
      <c r="A526" s="41"/>
    </row>
    <row r="527" ht="11.25">
      <c r="A527" s="41"/>
    </row>
    <row r="528" ht="11.25">
      <c r="A528" s="41"/>
    </row>
    <row r="529" ht="11.25">
      <c r="A529" s="41"/>
    </row>
    <row r="530" ht="11.25">
      <c r="A530" s="41"/>
    </row>
    <row r="531" ht="11.25">
      <c r="A531" s="41"/>
    </row>
    <row r="532" ht="11.25">
      <c r="A532" s="41"/>
    </row>
    <row r="533" ht="11.25">
      <c r="A533" s="41"/>
    </row>
    <row r="534" ht="11.25">
      <c r="A534" s="41"/>
    </row>
    <row r="535" ht="11.25">
      <c r="A535" s="41"/>
    </row>
    <row r="536" ht="11.25">
      <c r="A536" s="41"/>
    </row>
    <row r="537" ht="11.25">
      <c r="A537" s="41"/>
    </row>
    <row r="538" ht="11.25">
      <c r="A538" s="41"/>
    </row>
    <row r="539" ht="11.25">
      <c r="A539" s="41"/>
    </row>
    <row r="540" ht="11.25">
      <c r="A540" s="41"/>
    </row>
    <row r="541" ht="11.25">
      <c r="A541" s="41"/>
    </row>
    <row r="542" ht="11.25">
      <c r="A542" s="41"/>
    </row>
    <row r="543" ht="11.25">
      <c r="A543" s="41"/>
    </row>
    <row r="544" ht="11.25">
      <c r="A544" s="41"/>
    </row>
    <row r="545" ht="11.25">
      <c r="A545" s="41"/>
    </row>
    <row r="546" ht="11.25">
      <c r="A546" s="41"/>
    </row>
    <row r="547" ht="11.25">
      <c r="A547" s="41"/>
    </row>
    <row r="548" ht="11.25">
      <c r="A548" s="41"/>
    </row>
    <row r="549" ht="11.25">
      <c r="A549" s="41"/>
    </row>
    <row r="550" ht="11.25">
      <c r="A550" s="41"/>
    </row>
    <row r="551" ht="11.25">
      <c r="A551" s="41"/>
    </row>
    <row r="552" ht="11.25">
      <c r="A552" s="41"/>
    </row>
    <row r="553" ht="11.25">
      <c r="A553" s="41"/>
    </row>
    <row r="554" ht="11.25">
      <c r="A554" s="41"/>
    </row>
    <row r="555" ht="11.25">
      <c r="A555" s="41"/>
    </row>
    <row r="556" ht="11.25">
      <c r="A556" s="41"/>
    </row>
    <row r="557" ht="11.25">
      <c r="A557" s="41"/>
    </row>
    <row r="558" ht="11.25">
      <c r="A558" s="41"/>
    </row>
    <row r="559" ht="11.25">
      <c r="A559" s="41"/>
    </row>
    <row r="560" ht="11.25">
      <c r="A560" s="41"/>
    </row>
    <row r="561" ht="11.25">
      <c r="A561" s="41"/>
    </row>
    <row r="562" ht="11.25">
      <c r="A562" s="41"/>
    </row>
    <row r="563" ht="11.25">
      <c r="A563" s="41"/>
    </row>
    <row r="564" ht="11.25">
      <c r="A564" s="41"/>
    </row>
    <row r="565" ht="11.25">
      <c r="A565" s="41"/>
    </row>
    <row r="566" ht="11.25">
      <c r="A566" s="41"/>
    </row>
    <row r="567" ht="11.25">
      <c r="A567" s="41"/>
    </row>
    <row r="568" ht="11.25">
      <c r="A568" s="41"/>
    </row>
    <row r="569" ht="11.25">
      <c r="A569" s="41"/>
    </row>
    <row r="570" ht="11.25">
      <c r="A570" s="41"/>
    </row>
    <row r="571" ht="11.25">
      <c r="A571" s="41"/>
    </row>
    <row r="572" ht="11.25">
      <c r="A572" s="41"/>
    </row>
    <row r="573" ht="11.25">
      <c r="A573" s="41"/>
    </row>
    <row r="574" ht="11.25">
      <c r="A574" s="41"/>
    </row>
    <row r="575" ht="11.25">
      <c r="A575" s="41"/>
    </row>
    <row r="576" ht="11.25">
      <c r="A576" s="41"/>
    </row>
    <row r="577" ht="11.25">
      <c r="A577" s="41"/>
    </row>
    <row r="578" ht="11.25">
      <c r="A578" s="41"/>
    </row>
    <row r="579" ht="11.25">
      <c r="A579" s="41"/>
    </row>
    <row r="580" ht="11.25">
      <c r="A580" s="41"/>
    </row>
    <row r="581" ht="11.25">
      <c r="A581" s="41"/>
    </row>
    <row r="582" ht="11.25">
      <c r="A582" s="41"/>
    </row>
    <row r="583" ht="11.25">
      <c r="A583" s="41"/>
    </row>
    <row r="584" ht="11.25">
      <c r="A584" s="41"/>
    </row>
    <row r="585" ht="11.25">
      <c r="A585" s="41"/>
    </row>
    <row r="586" ht="11.25">
      <c r="A586" s="41"/>
    </row>
    <row r="587" ht="11.25">
      <c r="A587" s="41"/>
    </row>
    <row r="588" ht="11.25">
      <c r="A588" s="41"/>
    </row>
    <row r="589" ht="11.25">
      <c r="A589" s="41"/>
    </row>
    <row r="590" ht="11.25">
      <c r="A590" s="41"/>
    </row>
    <row r="591" ht="11.25">
      <c r="A591" s="41"/>
    </row>
    <row r="592" ht="11.25">
      <c r="A592" s="41"/>
    </row>
    <row r="593" ht="11.25">
      <c r="A593" s="41"/>
    </row>
    <row r="594" ht="11.25">
      <c r="A594" s="41"/>
    </row>
    <row r="595" ht="11.25">
      <c r="A595" s="41"/>
    </row>
    <row r="596" ht="11.25">
      <c r="A596" s="41"/>
    </row>
    <row r="597" ht="11.25">
      <c r="A597" s="41"/>
    </row>
    <row r="598" ht="11.25">
      <c r="A598" s="41"/>
    </row>
    <row r="599" ht="11.25">
      <c r="A599" s="41"/>
    </row>
    <row r="600" ht="11.25">
      <c r="A600" s="41"/>
    </row>
    <row r="601" ht="11.25">
      <c r="A601" s="41"/>
    </row>
    <row r="602" ht="11.25">
      <c r="A602" s="41"/>
    </row>
    <row r="603" ht="11.25">
      <c r="A603" s="41"/>
    </row>
    <row r="604" ht="11.25">
      <c r="A604" s="41"/>
    </row>
    <row r="605" ht="11.25">
      <c r="A605" s="41"/>
    </row>
    <row r="606" ht="11.25">
      <c r="A606" s="41"/>
    </row>
    <row r="607" ht="11.25">
      <c r="A607" s="41"/>
    </row>
    <row r="608" ht="11.25">
      <c r="A608" s="41"/>
    </row>
    <row r="609" ht="11.25">
      <c r="A609" s="41"/>
    </row>
    <row r="610" ht="11.25">
      <c r="A610" s="41"/>
    </row>
    <row r="611" ht="11.25">
      <c r="A611" s="41"/>
    </row>
    <row r="612" ht="11.25">
      <c r="A612" s="41"/>
    </row>
    <row r="613" ht="11.25">
      <c r="A613" s="41"/>
    </row>
    <row r="614" ht="11.25">
      <c r="A614" s="41"/>
    </row>
    <row r="615" ht="11.25">
      <c r="A615" s="41"/>
    </row>
    <row r="616" ht="11.25">
      <c r="A616" s="41"/>
    </row>
    <row r="617" ht="11.25">
      <c r="A617" s="41"/>
    </row>
    <row r="618" ht="11.25">
      <c r="A618" s="41"/>
    </row>
    <row r="619" ht="11.25">
      <c r="A619" s="41"/>
    </row>
    <row r="620" ht="11.25">
      <c r="A620" s="41"/>
    </row>
    <row r="621" ht="11.25">
      <c r="A621" s="41"/>
    </row>
    <row r="622" ht="11.25">
      <c r="A622" s="41"/>
    </row>
    <row r="623" ht="11.25">
      <c r="A623" s="41"/>
    </row>
    <row r="624" ht="11.25">
      <c r="A624" s="41"/>
    </row>
    <row r="625" ht="11.25">
      <c r="A625" s="41"/>
    </row>
    <row r="626" ht="11.25">
      <c r="A626" s="41"/>
    </row>
    <row r="627" ht="11.25">
      <c r="A627" s="41"/>
    </row>
    <row r="628" ht="11.25">
      <c r="A628" s="41"/>
    </row>
    <row r="629" ht="11.25">
      <c r="A629" s="41"/>
    </row>
    <row r="630" ht="11.25">
      <c r="A630" s="41"/>
    </row>
    <row r="631" ht="11.25">
      <c r="A631" s="41"/>
    </row>
    <row r="632" ht="11.25">
      <c r="A632" s="41"/>
    </row>
    <row r="633" ht="11.25">
      <c r="A633" s="41"/>
    </row>
    <row r="634" ht="11.25">
      <c r="A634" s="41"/>
    </row>
    <row r="635" ht="11.25">
      <c r="A635" s="41"/>
    </row>
    <row r="636" ht="11.25">
      <c r="A636" s="41"/>
    </row>
    <row r="637" ht="11.25">
      <c r="A637" s="41"/>
    </row>
    <row r="638" ht="11.25">
      <c r="A638" s="41"/>
    </row>
    <row r="639" ht="11.25">
      <c r="A639" s="41"/>
    </row>
    <row r="640" ht="11.25">
      <c r="A640" s="41"/>
    </row>
    <row r="641" ht="11.25">
      <c r="A641" s="41"/>
    </row>
    <row r="642" ht="11.25">
      <c r="A642" s="41"/>
    </row>
    <row r="643" ht="11.25">
      <c r="A643" s="41"/>
    </row>
    <row r="644" ht="11.25">
      <c r="A644" s="41"/>
    </row>
    <row r="645" ht="11.25">
      <c r="A645" s="41"/>
    </row>
    <row r="646" ht="11.25">
      <c r="A646" s="41"/>
    </row>
    <row r="647" ht="11.25">
      <c r="A647" s="41"/>
    </row>
    <row r="648" ht="11.25">
      <c r="A648" s="41"/>
    </row>
    <row r="649" ht="11.25">
      <c r="A649" s="41"/>
    </row>
    <row r="650" ht="11.25">
      <c r="A650" s="41"/>
    </row>
    <row r="651" ht="11.25">
      <c r="A651" s="41"/>
    </row>
    <row r="652" ht="11.25">
      <c r="A652" s="41"/>
    </row>
    <row r="653" ht="11.25">
      <c r="A653" s="41"/>
    </row>
    <row r="654" ht="11.25">
      <c r="A654" s="41"/>
    </row>
    <row r="655" ht="11.25">
      <c r="A655" s="41"/>
    </row>
    <row r="656" ht="11.25">
      <c r="A656" s="41"/>
    </row>
    <row r="657" ht="11.25">
      <c r="A657" s="41"/>
    </row>
    <row r="658" ht="11.25">
      <c r="A658" s="41"/>
    </row>
    <row r="659" ht="11.25">
      <c r="A659" s="41"/>
    </row>
    <row r="660" ht="11.25">
      <c r="A660" s="41"/>
    </row>
    <row r="661" ht="11.25">
      <c r="A661" s="41"/>
    </row>
    <row r="662" ht="11.25">
      <c r="A662" s="41"/>
    </row>
    <row r="663" ht="11.25">
      <c r="A663" s="41"/>
    </row>
    <row r="664" ht="11.25">
      <c r="A664" s="41"/>
    </row>
    <row r="665" ht="11.25">
      <c r="A665" s="41"/>
    </row>
    <row r="666" ht="11.25">
      <c r="A666" s="41"/>
    </row>
    <row r="667" ht="11.25">
      <c r="A667" s="41"/>
    </row>
    <row r="668" ht="11.25">
      <c r="A668" s="41"/>
    </row>
    <row r="669" ht="11.25">
      <c r="A669" s="41"/>
    </row>
    <row r="670" ht="11.25">
      <c r="A670" s="41"/>
    </row>
    <row r="671" ht="11.25">
      <c r="A671" s="41"/>
    </row>
    <row r="672" ht="11.25">
      <c r="A672" s="41"/>
    </row>
    <row r="673" ht="11.25">
      <c r="A673" s="41"/>
    </row>
    <row r="674" ht="11.25">
      <c r="A674" s="41"/>
    </row>
    <row r="675" ht="11.25">
      <c r="A675" s="41"/>
    </row>
    <row r="676" ht="11.25">
      <c r="A676" s="41"/>
    </row>
    <row r="677" ht="11.25">
      <c r="A677" s="41"/>
    </row>
    <row r="678" ht="11.25">
      <c r="A678" s="41"/>
    </row>
    <row r="679" ht="11.25">
      <c r="A679" s="41"/>
    </row>
    <row r="680" ht="11.25">
      <c r="A680" s="41"/>
    </row>
    <row r="681" ht="11.25">
      <c r="A681" s="41"/>
    </row>
    <row r="682" ht="11.25">
      <c r="A682" s="41"/>
    </row>
    <row r="683" ht="11.25">
      <c r="A683" s="41"/>
    </row>
    <row r="684" ht="11.25">
      <c r="A684" s="41"/>
    </row>
    <row r="685" ht="11.25">
      <c r="A685" s="41"/>
    </row>
    <row r="686" ht="11.25">
      <c r="A686" s="41"/>
    </row>
    <row r="687" ht="11.25">
      <c r="A687" s="41"/>
    </row>
    <row r="688" ht="11.25">
      <c r="A688" s="41"/>
    </row>
    <row r="689" ht="11.25">
      <c r="A689" s="41"/>
    </row>
    <row r="690" ht="11.25">
      <c r="A690" s="41"/>
    </row>
    <row r="691" ht="11.25">
      <c r="A691" s="41"/>
    </row>
    <row r="692" ht="11.25">
      <c r="A692" s="41"/>
    </row>
    <row r="693" ht="11.25">
      <c r="A693" s="41"/>
    </row>
    <row r="694" ht="11.25">
      <c r="A694" s="41"/>
    </row>
    <row r="695" ht="11.25">
      <c r="A695" s="41"/>
    </row>
    <row r="696" ht="11.25">
      <c r="A696" s="41"/>
    </row>
    <row r="697" ht="11.25">
      <c r="A697" s="41"/>
    </row>
    <row r="698" ht="11.25">
      <c r="A698" s="41"/>
    </row>
    <row r="699" ht="11.25">
      <c r="A699" s="41"/>
    </row>
    <row r="700" ht="11.25">
      <c r="A700" s="41"/>
    </row>
    <row r="701" ht="11.25">
      <c r="A701" s="41"/>
    </row>
    <row r="702" ht="11.25">
      <c r="A702" s="41"/>
    </row>
    <row r="703" ht="11.25">
      <c r="A703" s="41"/>
    </row>
    <row r="704" ht="11.25">
      <c r="A704" s="41"/>
    </row>
    <row r="705" ht="11.25">
      <c r="A705" s="41"/>
    </row>
    <row r="706" ht="11.25">
      <c r="A706" s="41"/>
    </row>
    <row r="707" ht="11.25">
      <c r="A707" s="41"/>
    </row>
    <row r="708" ht="11.25">
      <c r="A708" s="41"/>
    </row>
    <row r="709" ht="11.25">
      <c r="A709" s="41"/>
    </row>
    <row r="710" ht="11.25">
      <c r="A710" s="41"/>
    </row>
    <row r="711" ht="11.25">
      <c r="A711" s="41"/>
    </row>
    <row r="712" ht="11.25">
      <c r="A712" s="41"/>
    </row>
    <row r="713" ht="11.25">
      <c r="A713" s="41"/>
    </row>
    <row r="714" ht="11.25">
      <c r="A714" s="41"/>
    </row>
    <row r="715" ht="11.25">
      <c r="A715" s="41"/>
    </row>
    <row r="716" ht="11.25">
      <c r="A716" s="41"/>
    </row>
    <row r="717" ht="11.25">
      <c r="A717" s="41"/>
    </row>
    <row r="718" ht="11.25">
      <c r="A718" s="41"/>
    </row>
    <row r="719" ht="11.25">
      <c r="A719" s="41"/>
    </row>
    <row r="720" ht="11.25">
      <c r="A720" s="41"/>
    </row>
    <row r="721" ht="11.25">
      <c r="A721" s="41"/>
    </row>
    <row r="722" ht="11.25">
      <c r="A722" s="41"/>
    </row>
    <row r="723" ht="11.25">
      <c r="A723" s="41"/>
    </row>
    <row r="724" ht="11.25">
      <c r="A724" s="41"/>
    </row>
    <row r="725" ht="11.25">
      <c r="A725" s="41"/>
    </row>
    <row r="726" ht="11.25">
      <c r="A726" s="41"/>
    </row>
    <row r="727" ht="11.25">
      <c r="A727" s="41"/>
    </row>
    <row r="728" ht="11.25">
      <c r="A728" s="41"/>
    </row>
    <row r="729" ht="11.25">
      <c r="A729" s="41"/>
    </row>
    <row r="730" ht="11.25">
      <c r="A730" s="41"/>
    </row>
    <row r="731" ht="11.25">
      <c r="A731" s="41"/>
    </row>
    <row r="732" ht="11.25">
      <c r="A732" s="41"/>
    </row>
    <row r="733" ht="11.25">
      <c r="A733" s="41"/>
    </row>
    <row r="734" ht="11.25">
      <c r="A734" s="41"/>
    </row>
    <row r="735" ht="11.25">
      <c r="A735" s="41"/>
    </row>
    <row r="736" ht="11.25">
      <c r="A736" s="41"/>
    </row>
    <row r="737" ht="11.25">
      <c r="A737" s="41"/>
    </row>
    <row r="738" ht="11.25">
      <c r="A738" s="41"/>
    </row>
    <row r="739" ht="11.25">
      <c r="A739" s="41"/>
    </row>
    <row r="740" ht="11.25">
      <c r="A740" s="41"/>
    </row>
    <row r="741" ht="11.25">
      <c r="A741" s="41"/>
    </row>
    <row r="742" ht="11.25">
      <c r="A742" s="41"/>
    </row>
    <row r="743" ht="11.25">
      <c r="A743" s="41"/>
    </row>
    <row r="744" ht="11.25">
      <c r="A744" s="41"/>
    </row>
    <row r="745" ht="11.25">
      <c r="A745" s="41"/>
    </row>
    <row r="746" ht="11.25">
      <c r="A746" s="41"/>
    </row>
    <row r="747" ht="11.25">
      <c r="A747" s="41"/>
    </row>
    <row r="748" ht="11.25">
      <c r="A748" s="41"/>
    </row>
    <row r="749" ht="11.25">
      <c r="A749" s="41"/>
    </row>
    <row r="750" ht="11.25">
      <c r="A750" s="41"/>
    </row>
    <row r="751" ht="11.25">
      <c r="A751" s="41"/>
    </row>
    <row r="752" ht="11.25">
      <c r="A752" s="41"/>
    </row>
    <row r="753" ht="11.25">
      <c r="A753" s="41"/>
    </row>
    <row r="754" ht="11.25">
      <c r="A754" s="41"/>
    </row>
    <row r="755" ht="11.25">
      <c r="A755" s="41"/>
    </row>
    <row r="756" ht="11.25">
      <c r="A756" s="41"/>
    </row>
    <row r="757" ht="11.25">
      <c r="A757" s="41"/>
    </row>
    <row r="758" ht="11.25">
      <c r="A758" s="41"/>
    </row>
    <row r="759" ht="11.25">
      <c r="A759" s="41"/>
    </row>
    <row r="760" ht="11.25">
      <c r="A760" s="41"/>
    </row>
    <row r="761" ht="11.25">
      <c r="A761" s="41"/>
    </row>
    <row r="762" ht="11.25">
      <c r="A762" s="41"/>
    </row>
    <row r="763" ht="11.25">
      <c r="A763" s="41"/>
    </row>
    <row r="764" ht="11.25">
      <c r="A764" s="41"/>
    </row>
    <row r="765" ht="11.25">
      <c r="A765" s="41"/>
    </row>
    <row r="766" ht="11.25">
      <c r="A766" s="41"/>
    </row>
    <row r="767" ht="11.25">
      <c r="A767" s="41"/>
    </row>
    <row r="768" ht="11.25">
      <c r="A768" s="41"/>
    </row>
    <row r="769" ht="11.25">
      <c r="A769" s="41"/>
    </row>
    <row r="770" ht="11.25">
      <c r="A770" s="41"/>
    </row>
    <row r="771" ht="11.25">
      <c r="A771" s="41"/>
    </row>
    <row r="772" ht="11.25">
      <c r="A772" s="41"/>
    </row>
    <row r="773" ht="11.25">
      <c r="A773" s="41"/>
    </row>
    <row r="774" ht="11.25">
      <c r="A774" s="41"/>
    </row>
    <row r="775" ht="11.25">
      <c r="A775" s="41"/>
    </row>
    <row r="776" ht="11.25">
      <c r="A776" s="41"/>
    </row>
    <row r="777" ht="11.25">
      <c r="A777" s="41"/>
    </row>
    <row r="778" ht="11.25">
      <c r="A778" s="41"/>
    </row>
    <row r="779" ht="11.25">
      <c r="A779" s="41"/>
    </row>
    <row r="780" ht="11.25">
      <c r="A780" s="41"/>
    </row>
    <row r="781" ht="11.25">
      <c r="A781" s="41"/>
    </row>
    <row r="782" ht="11.25">
      <c r="A782" s="41"/>
    </row>
    <row r="783" ht="11.25">
      <c r="A783" s="41"/>
    </row>
    <row r="784" ht="11.25">
      <c r="A784" s="41"/>
    </row>
    <row r="785" ht="11.25">
      <c r="A785" s="41"/>
    </row>
    <row r="786" ht="11.25">
      <c r="A786" s="41"/>
    </row>
    <row r="787" ht="11.25">
      <c r="A787" s="41"/>
    </row>
    <row r="788" ht="11.25">
      <c r="A788" s="41"/>
    </row>
    <row r="789" ht="11.25">
      <c r="A789" s="41"/>
    </row>
    <row r="790" ht="11.25">
      <c r="A790" s="41"/>
    </row>
    <row r="791" ht="11.25">
      <c r="A791" s="41"/>
    </row>
    <row r="792" ht="11.25">
      <c r="A792" s="41"/>
    </row>
    <row r="793" ht="11.25">
      <c r="A793" s="41"/>
    </row>
    <row r="794" ht="11.25">
      <c r="A794" s="41"/>
    </row>
    <row r="795" ht="11.25">
      <c r="A795" s="41"/>
    </row>
    <row r="796" ht="11.25">
      <c r="A796" s="41"/>
    </row>
    <row r="797" ht="11.25">
      <c r="A797" s="41"/>
    </row>
    <row r="798" ht="11.25">
      <c r="A798" s="41"/>
    </row>
    <row r="799" ht="11.25">
      <c r="A799" s="41"/>
    </row>
    <row r="800" ht="11.25">
      <c r="A800" s="41"/>
    </row>
    <row r="801" ht="11.25">
      <c r="A801" s="41"/>
    </row>
    <row r="802" ht="11.25">
      <c r="A802" s="41"/>
    </row>
    <row r="803" ht="11.25">
      <c r="A803" s="41"/>
    </row>
    <row r="804" ht="11.25">
      <c r="A804" s="41"/>
    </row>
    <row r="805" ht="11.25">
      <c r="A805" s="41"/>
    </row>
    <row r="806" ht="11.25">
      <c r="A806" s="41"/>
    </row>
    <row r="807" ht="11.25">
      <c r="A807" s="41"/>
    </row>
    <row r="808" ht="11.25">
      <c r="A808" s="41"/>
    </row>
    <row r="809" ht="11.25">
      <c r="A809" s="41"/>
    </row>
    <row r="810" ht="11.25">
      <c r="A810" s="41"/>
    </row>
    <row r="811" ht="11.25">
      <c r="A811" s="41"/>
    </row>
    <row r="812" ht="11.25">
      <c r="A812" s="41"/>
    </row>
    <row r="813" ht="11.25">
      <c r="A813" s="41"/>
    </row>
    <row r="814" ht="11.25">
      <c r="A814" s="41"/>
    </row>
    <row r="815" ht="11.25">
      <c r="A815" s="41"/>
    </row>
    <row r="816" ht="11.25">
      <c r="A816" s="41"/>
    </row>
    <row r="817" ht="11.25">
      <c r="A817" s="41"/>
    </row>
    <row r="818" ht="11.25">
      <c r="A818" s="41"/>
    </row>
    <row r="819" ht="11.25">
      <c r="A819" s="41"/>
    </row>
    <row r="820" ht="11.25">
      <c r="A820" s="41"/>
    </row>
    <row r="821" ht="11.25">
      <c r="A821" s="41"/>
    </row>
    <row r="822" ht="11.25">
      <c r="A822" s="41"/>
    </row>
    <row r="823" ht="11.25">
      <c r="A823" s="41"/>
    </row>
    <row r="824" ht="11.25">
      <c r="A824" s="41"/>
    </row>
    <row r="825" ht="11.25">
      <c r="A825" s="41"/>
    </row>
    <row r="826" ht="11.25">
      <c r="A826" s="41"/>
    </row>
    <row r="827" ht="11.25">
      <c r="A827" s="41"/>
    </row>
    <row r="828" ht="11.25">
      <c r="A828" s="41"/>
    </row>
    <row r="829" ht="11.25">
      <c r="A829" s="41"/>
    </row>
    <row r="830" ht="11.25">
      <c r="A830" s="41"/>
    </row>
    <row r="831" ht="11.25">
      <c r="A831" s="41"/>
    </row>
    <row r="832" ht="11.25">
      <c r="A832" s="41"/>
    </row>
    <row r="833" ht="11.25">
      <c r="A833" s="41"/>
    </row>
    <row r="834" ht="11.25">
      <c r="A834" s="41"/>
    </row>
    <row r="835" ht="11.25">
      <c r="A835" s="41"/>
    </row>
    <row r="836" ht="11.25">
      <c r="A836" s="41"/>
    </row>
    <row r="837" ht="11.25">
      <c r="A837" s="41"/>
    </row>
    <row r="838" ht="11.25">
      <c r="A838" s="41"/>
    </row>
    <row r="839" ht="11.25">
      <c r="A839" s="41"/>
    </row>
    <row r="840" ht="11.25">
      <c r="A840" s="41"/>
    </row>
    <row r="841" ht="11.25">
      <c r="A841" s="41"/>
    </row>
    <row r="842" ht="11.25">
      <c r="A842" s="41"/>
    </row>
    <row r="843" ht="11.25">
      <c r="A843" s="41"/>
    </row>
    <row r="844" ht="11.25">
      <c r="A844" s="41"/>
    </row>
    <row r="845" ht="11.25">
      <c r="A845" s="41"/>
    </row>
    <row r="846" ht="11.25">
      <c r="A846" s="41"/>
    </row>
    <row r="847" ht="11.25">
      <c r="A847" s="41"/>
    </row>
    <row r="848" ht="11.25">
      <c r="A848" s="41"/>
    </row>
    <row r="849" ht="11.25">
      <c r="A849" s="41"/>
    </row>
    <row r="850" ht="11.25">
      <c r="A850" s="41"/>
    </row>
    <row r="851" ht="11.25">
      <c r="A851" s="41"/>
    </row>
    <row r="852" ht="11.25">
      <c r="A852" s="41"/>
    </row>
    <row r="853" ht="11.25">
      <c r="A853" s="41"/>
    </row>
    <row r="854" ht="11.25">
      <c r="A854" s="41"/>
    </row>
    <row r="855" ht="11.25">
      <c r="A855" s="41"/>
    </row>
    <row r="856" ht="11.25">
      <c r="A856" s="41"/>
    </row>
    <row r="857" ht="11.25">
      <c r="A857" s="41"/>
    </row>
    <row r="858" ht="11.25">
      <c r="A858" s="41"/>
    </row>
    <row r="859" ht="11.25">
      <c r="A859" s="41"/>
    </row>
    <row r="860" ht="11.25">
      <c r="A860" s="41"/>
    </row>
    <row r="861" ht="11.25">
      <c r="A861" s="41"/>
    </row>
    <row r="862" ht="11.25">
      <c r="A862" s="41"/>
    </row>
    <row r="863" ht="11.25">
      <c r="A863" s="41"/>
    </row>
    <row r="864" ht="11.25">
      <c r="A864" s="41"/>
    </row>
    <row r="865" ht="11.25">
      <c r="A865" s="41"/>
    </row>
    <row r="866" ht="11.25">
      <c r="A866" s="41"/>
    </row>
    <row r="867" ht="11.25">
      <c r="A867" s="41"/>
    </row>
    <row r="868" ht="11.25">
      <c r="A868" s="41"/>
    </row>
    <row r="869" ht="11.25">
      <c r="A869" s="41"/>
    </row>
    <row r="870" ht="11.25">
      <c r="A870" s="41"/>
    </row>
    <row r="871" ht="11.25">
      <c r="A871" s="41"/>
    </row>
    <row r="872" ht="11.25">
      <c r="A872" s="41"/>
    </row>
    <row r="873" ht="11.25">
      <c r="A873" s="41"/>
    </row>
    <row r="874" ht="11.25">
      <c r="A874" s="41"/>
    </row>
    <row r="875" ht="11.25">
      <c r="A875" s="41"/>
    </row>
    <row r="876" ht="11.25">
      <c r="A876" s="41"/>
    </row>
    <row r="877" ht="11.25">
      <c r="A877" s="41"/>
    </row>
    <row r="878" ht="11.25">
      <c r="A878" s="41"/>
    </row>
    <row r="879" ht="11.25">
      <c r="A879" s="41"/>
    </row>
    <row r="880" ht="11.25">
      <c r="A880" s="41"/>
    </row>
    <row r="881" ht="11.25">
      <c r="A881" s="41"/>
    </row>
    <row r="882" ht="11.25">
      <c r="A882" s="41"/>
    </row>
    <row r="883" ht="11.25">
      <c r="A883" s="41"/>
    </row>
    <row r="884" ht="11.25">
      <c r="A884" s="41"/>
    </row>
    <row r="885" ht="11.25">
      <c r="A885" s="41"/>
    </row>
    <row r="886" ht="11.25">
      <c r="A886" s="41"/>
    </row>
    <row r="887" ht="11.25">
      <c r="A887" s="41"/>
    </row>
    <row r="888" ht="11.25">
      <c r="A888" s="41"/>
    </row>
    <row r="889" ht="11.25">
      <c r="A889" s="41"/>
    </row>
    <row r="890" ht="11.25">
      <c r="A890" s="41"/>
    </row>
    <row r="891" ht="11.25">
      <c r="A891" s="41"/>
    </row>
    <row r="892" ht="11.25">
      <c r="A892" s="41"/>
    </row>
    <row r="893" ht="11.25">
      <c r="A893" s="41"/>
    </row>
    <row r="894" ht="11.25">
      <c r="A894" s="41"/>
    </row>
    <row r="895" ht="11.25">
      <c r="A895" s="41"/>
    </row>
    <row r="896" ht="11.25">
      <c r="A896" s="41"/>
    </row>
    <row r="897" ht="11.25">
      <c r="A897" s="41"/>
    </row>
    <row r="898" ht="11.25">
      <c r="A898" s="41"/>
    </row>
    <row r="899" ht="11.25">
      <c r="A899" s="41"/>
    </row>
    <row r="900" ht="11.25">
      <c r="A900" s="41"/>
    </row>
    <row r="901" ht="11.25">
      <c r="A901" s="41"/>
    </row>
    <row r="902" ht="11.25">
      <c r="A902" s="41"/>
    </row>
    <row r="903" ht="11.25">
      <c r="A903" s="41"/>
    </row>
    <row r="904" ht="11.25">
      <c r="A904" s="41"/>
    </row>
    <row r="905" ht="11.25">
      <c r="A905" s="41"/>
    </row>
    <row r="906" ht="11.25">
      <c r="A906" s="41"/>
    </row>
    <row r="907" ht="11.25">
      <c r="A907" s="41"/>
    </row>
    <row r="908" ht="11.25">
      <c r="A908" s="41"/>
    </row>
    <row r="909" ht="11.25">
      <c r="A909" s="41"/>
    </row>
    <row r="910" ht="11.25">
      <c r="A910" s="41"/>
    </row>
    <row r="911" ht="11.25">
      <c r="A911" s="41"/>
    </row>
    <row r="912" ht="11.25">
      <c r="A912" s="41"/>
    </row>
    <row r="913" ht="11.25">
      <c r="A913" s="41"/>
    </row>
    <row r="914" ht="11.25">
      <c r="A914" s="41"/>
    </row>
    <row r="915" ht="11.25">
      <c r="A915" s="41"/>
    </row>
    <row r="916" ht="11.25">
      <c r="A916" s="41"/>
    </row>
    <row r="917" ht="11.25">
      <c r="A917" s="41"/>
    </row>
    <row r="918" ht="11.25">
      <c r="A918" s="41"/>
    </row>
    <row r="919" ht="11.25">
      <c r="A919" s="41"/>
    </row>
    <row r="920" ht="11.25">
      <c r="A920" s="41"/>
    </row>
    <row r="921" ht="11.25">
      <c r="A921" s="41"/>
    </row>
    <row r="922" ht="11.25">
      <c r="A922" s="41"/>
    </row>
    <row r="923" ht="11.25">
      <c r="A923" s="41"/>
    </row>
    <row r="924" ht="11.25">
      <c r="A924" s="41"/>
    </row>
    <row r="925" ht="11.25">
      <c r="A925" s="41"/>
    </row>
    <row r="926" ht="11.25">
      <c r="A926" s="41"/>
    </row>
    <row r="927" ht="11.25">
      <c r="A927" s="41"/>
    </row>
    <row r="928" ht="11.25">
      <c r="A928" s="41"/>
    </row>
    <row r="929" ht="11.25">
      <c r="A929" s="41"/>
    </row>
    <row r="930" ht="11.25">
      <c r="A930" s="41"/>
    </row>
    <row r="931" ht="11.25">
      <c r="A931" s="41"/>
    </row>
    <row r="932" ht="11.25">
      <c r="A932" s="41"/>
    </row>
    <row r="933" ht="11.25">
      <c r="A933" s="41"/>
    </row>
    <row r="934" ht="11.25">
      <c r="A934" s="41"/>
    </row>
    <row r="935" ht="11.25">
      <c r="A935" s="41"/>
    </row>
    <row r="936" ht="11.25">
      <c r="A936" s="41"/>
    </row>
    <row r="937" ht="11.25">
      <c r="A937" s="41"/>
    </row>
    <row r="938" ht="11.25">
      <c r="A938" s="41"/>
    </row>
    <row r="939" ht="11.25">
      <c r="A939" s="41"/>
    </row>
    <row r="940" ht="11.25">
      <c r="A940" s="41"/>
    </row>
    <row r="941" ht="11.25">
      <c r="A941" s="41"/>
    </row>
    <row r="942" ht="11.25">
      <c r="A942" s="41"/>
    </row>
    <row r="943" ht="11.25">
      <c r="A943" s="41"/>
    </row>
    <row r="944" ht="11.25">
      <c r="A944" s="41"/>
    </row>
    <row r="945" ht="11.25">
      <c r="A945" s="41"/>
    </row>
    <row r="946" ht="11.25">
      <c r="A946" s="41"/>
    </row>
    <row r="947" ht="11.25">
      <c r="A947" s="41"/>
    </row>
    <row r="948" ht="11.25">
      <c r="A948" s="41"/>
    </row>
    <row r="949" ht="11.25">
      <c r="A949" s="41"/>
    </row>
    <row r="950" ht="11.25">
      <c r="A950" s="41"/>
    </row>
    <row r="951" ht="11.25">
      <c r="A951" s="41"/>
    </row>
    <row r="952" ht="11.25">
      <c r="A952" s="41"/>
    </row>
    <row r="953" ht="11.25">
      <c r="A953" s="41"/>
    </row>
    <row r="954" ht="11.25">
      <c r="A954" s="41"/>
    </row>
    <row r="955" ht="11.25">
      <c r="A955" s="41"/>
    </row>
    <row r="956" ht="11.25">
      <c r="A956" s="41"/>
    </row>
    <row r="957" ht="11.25">
      <c r="A957" s="41"/>
    </row>
    <row r="958" ht="11.25">
      <c r="A958" s="41"/>
    </row>
    <row r="959" ht="11.25">
      <c r="A959" s="41"/>
    </row>
    <row r="960" ht="11.25">
      <c r="A960" s="41"/>
    </row>
    <row r="961" ht="11.25">
      <c r="A961" s="41"/>
    </row>
    <row r="962" ht="11.25">
      <c r="A962" s="41"/>
    </row>
    <row r="963" ht="11.25">
      <c r="A963" s="41"/>
    </row>
    <row r="964" ht="11.25">
      <c r="A964" s="41"/>
    </row>
    <row r="965" ht="11.25">
      <c r="A965" s="41"/>
    </row>
    <row r="966" ht="11.25">
      <c r="A966" s="41"/>
    </row>
    <row r="967" ht="11.25">
      <c r="A967" s="41"/>
    </row>
    <row r="968" ht="11.25">
      <c r="A968" s="41"/>
    </row>
  </sheetData>
  <sheetProtection/>
  <mergeCells count="4">
    <mergeCell ref="A3:D3"/>
    <mergeCell ref="C4:E4"/>
    <mergeCell ref="A4:B4"/>
    <mergeCell ref="A2:E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S8" sqref="S8"/>
    </sheetView>
  </sheetViews>
  <sheetFormatPr defaultColWidth="9.33203125" defaultRowHeight="11.25"/>
  <cols>
    <col min="1" max="1" width="19" style="0" customWidth="1"/>
    <col min="2" max="2" width="12.16015625" style="0" bestFit="1" customWidth="1"/>
    <col min="3" max="3" width="9.16015625" style="0" customWidth="1"/>
    <col min="4" max="8" width="11.33203125" style="0" customWidth="1"/>
    <col min="9" max="9" width="9.83203125" style="0" customWidth="1"/>
    <col min="10" max="13" width="11.33203125" style="0" customWidth="1"/>
  </cols>
  <sheetData>
    <row r="1" spans="1:5" ht="31.5" customHeight="1">
      <c r="A1" s="31" t="s">
        <v>26</v>
      </c>
      <c r="B1" s="5"/>
      <c r="C1" s="5"/>
      <c r="D1" s="5"/>
      <c r="E1" s="5"/>
    </row>
    <row r="2" spans="1:13" ht="60" customHeight="1">
      <c r="A2" s="123" t="s">
        <v>155</v>
      </c>
      <c r="B2" s="123"/>
      <c r="C2" s="123"/>
      <c r="D2" s="123"/>
      <c r="E2" s="123"/>
      <c r="F2" s="123"/>
      <c r="G2" s="123"/>
      <c r="H2" s="123"/>
      <c r="I2" s="123"/>
      <c r="J2" s="123"/>
      <c r="K2" s="123"/>
      <c r="L2" s="123"/>
      <c r="M2" s="123"/>
    </row>
    <row r="3" spans="1:13" ht="37.5" customHeight="1">
      <c r="A3" s="55" t="s">
        <v>94</v>
      </c>
      <c r="B3" s="121" t="s">
        <v>390</v>
      </c>
      <c r="C3" s="122"/>
      <c r="D3" s="122"/>
      <c r="E3" s="122"/>
      <c r="F3" s="122"/>
      <c r="G3" s="122"/>
      <c r="H3" s="122"/>
      <c r="I3" s="122"/>
      <c r="J3" s="122"/>
      <c r="K3" s="57"/>
      <c r="L3" s="57"/>
      <c r="M3" s="33" t="s">
        <v>0</v>
      </c>
    </row>
    <row r="4" spans="1:13" ht="43.5" customHeight="1">
      <c r="A4" s="119" t="s">
        <v>69</v>
      </c>
      <c r="B4" s="119" t="s">
        <v>163</v>
      </c>
      <c r="C4" s="119"/>
      <c r="D4" s="119"/>
      <c r="E4" s="119"/>
      <c r="F4" s="119"/>
      <c r="G4" s="119"/>
      <c r="H4" s="119" t="s">
        <v>93</v>
      </c>
      <c r="I4" s="119"/>
      <c r="J4" s="119"/>
      <c r="K4" s="119"/>
      <c r="L4" s="119"/>
      <c r="M4" s="119"/>
    </row>
    <row r="5" spans="1:13" ht="44.25" customHeight="1">
      <c r="A5" s="119"/>
      <c r="B5" s="119" t="s">
        <v>2</v>
      </c>
      <c r="C5" s="120" t="s">
        <v>70</v>
      </c>
      <c r="D5" s="119" t="s">
        <v>71</v>
      </c>
      <c r="E5" s="119"/>
      <c r="F5" s="119"/>
      <c r="G5" s="119" t="s">
        <v>72</v>
      </c>
      <c r="H5" s="119" t="s">
        <v>2</v>
      </c>
      <c r="I5" s="120" t="s">
        <v>70</v>
      </c>
      <c r="J5" s="120" t="s">
        <v>71</v>
      </c>
      <c r="K5" s="120"/>
      <c r="L5" s="120"/>
      <c r="M5" s="119" t="s">
        <v>72</v>
      </c>
    </row>
    <row r="6" spans="1:13" ht="55.5" customHeight="1">
      <c r="A6" s="119"/>
      <c r="B6" s="119"/>
      <c r="C6" s="120"/>
      <c r="D6" s="30" t="s">
        <v>16</v>
      </c>
      <c r="E6" s="1" t="s">
        <v>73</v>
      </c>
      <c r="F6" s="1" t="s">
        <v>74</v>
      </c>
      <c r="G6" s="119"/>
      <c r="H6" s="119"/>
      <c r="I6" s="120"/>
      <c r="J6" s="30" t="s">
        <v>16</v>
      </c>
      <c r="K6" s="1" t="s">
        <v>73</v>
      </c>
      <c r="L6" s="1" t="s">
        <v>74</v>
      </c>
      <c r="M6" s="119"/>
    </row>
    <row r="7" spans="1:13" ht="32.25" customHeight="1">
      <c r="A7" s="2" t="s">
        <v>2</v>
      </c>
      <c r="B7" s="62">
        <v>160000</v>
      </c>
      <c r="C7" s="62"/>
      <c r="D7" s="62">
        <v>140000</v>
      </c>
      <c r="E7" s="62"/>
      <c r="F7" s="62">
        <v>140000</v>
      </c>
      <c r="G7" s="62">
        <v>20000</v>
      </c>
      <c r="H7" s="88">
        <v>160000</v>
      </c>
      <c r="I7" s="2"/>
      <c r="J7" s="88">
        <v>140000</v>
      </c>
      <c r="K7" s="88"/>
      <c r="L7" s="88">
        <v>140000</v>
      </c>
      <c r="M7" s="88">
        <v>20000</v>
      </c>
    </row>
    <row r="8" spans="1:13" ht="33" customHeight="1">
      <c r="A8" s="63" t="s">
        <v>310</v>
      </c>
      <c r="B8" s="62">
        <v>158000</v>
      </c>
      <c r="C8" s="62"/>
      <c r="D8" s="62">
        <v>140000</v>
      </c>
      <c r="E8" s="62"/>
      <c r="F8" s="62">
        <v>140000</v>
      </c>
      <c r="G8" s="62">
        <v>18000</v>
      </c>
      <c r="H8" s="89">
        <v>158000</v>
      </c>
      <c r="I8" s="2"/>
      <c r="J8" s="89">
        <v>140000</v>
      </c>
      <c r="K8" s="89"/>
      <c r="L8" s="89">
        <v>140000</v>
      </c>
      <c r="M8" s="89">
        <v>18000</v>
      </c>
    </row>
    <row r="9" spans="1:13" ht="34.5" customHeight="1">
      <c r="A9" s="63" t="s">
        <v>309</v>
      </c>
      <c r="B9" s="62">
        <v>2000</v>
      </c>
      <c r="C9" s="62"/>
      <c r="D9" s="62"/>
      <c r="E9" s="62"/>
      <c r="F9" s="62"/>
      <c r="G9" s="62">
        <v>2000</v>
      </c>
      <c r="H9" s="89">
        <v>2000</v>
      </c>
      <c r="I9" s="2"/>
      <c r="J9" s="89"/>
      <c r="K9" s="89"/>
      <c r="L9" s="89"/>
      <c r="M9" s="89">
        <v>2000</v>
      </c>
    </row>
  </sheetData>
  <sheetProtection/>
  <mergeCells count="14">
    <mergeCell ref="A2:M2"/>
    <mergeCell ref="J5:L5"/>
    <mergeCell ref="M5:M6"/>
    <mergeCell ref="A4:A6"/>
    <mergeCell ref="B4:G4"/>
    <mergeCell ref="H4:M4"/>
    <mergeCell ref="B5:B6"/>
    <mergeCell ref="C5:C6"/>
    <mergeCell ref="D5:F5"/>
    <mergeCell ref="G5:G6"/>
    <mergeCell ref="H5:H6"/>
    <mergeCell ref="I5:I6"/>
    <mergeCell ref="B3:J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A18" sqref="A18"/>
    </sheetView>
  </sheetViews>
  <sheetFormatPr defaultColWidth="9.33203125" defaultRowHeight="11.25"/>
  <cols>
    <col min="1" max="1" width="13.33203125" style="0" bestFit="1" customWidth="1"/>
    <col min="2" max="2" width="52.66015625" style="0" customWidth="1"/>
    <col min="3" max="5" width="13.33203125" style="0" customWidth="1"/>
  </cols>
  <sheetData>
    <row r="1" spans="1:5" ht="33" customHeight="1">
      <c r="A1" s="32" t="s">
        <v>65</v>
      </c>
      <c r="B1" s="5"/>
      <c r="C1" s="5"/>
      <c r="D1" s="5"/>
      <c r="E1" s="5"/>
    </row>
    <row r="2" spans="1:5" ht="46.5" customHeight="1">
      <c r="A2" s="124" t="s">
        <v>156</v>
      </c>
      <c r="B2" s="124"/>
      <c r="C2" s="124"/>
      <c r="D2" s="124"/>
      <c r="E2" s="124"/>
    </row>
    <row r="3" spans="1:5" s="23" customFormat="1" ht="35.25" customHeight="1">
      <c r="A3" s="56" t="s">
        <v>94</v>
      </c>
      <c r="B3" s="108" t="s">
        <v>391</v>
      </c>
      <c r="C3" s="109"/>
      <c r="D3" s="109"/>
      <c r="E3" s="24" t="s">
        <v>20</v>
      </c>
    </row>
    <row r="4" spans="1:5" ht="33.75" customHeight="1">
      <c r="A4" s="7" t="s">
        <v>14</v>
      </c>
      <c r="B4" s="7" t="s">
        <v>15</v>
      </c>
      <c r="C4" s="7" t="s">
        <v>2</v>
      </c>
      <c r="D4" s="7" t="s">
        <v>17</v>
      </c>
      <c r="E4" s="7" t="s">
        <v>18</v>
      </c>
    </row>
    <row r="5" spans="1:5" ht="30" customHeight="1">
      <c r="A5" s="8"/>
      <c r="B5" s="12" t="s">
        <v>2</v>
      </c>
      <c r="C5" s="8"/>
      <c r="D5" s="8"/>
      <c r="E5" s="8"/>
    </row>
    <row r="6" spans="1:5" ht="30" customHeight="1">
      <c r="A6" s="8"/>
      <c r="B6" s="70"/>
      <c r="C6" s="8"/>
      <c r="D6" s="8"/>
      <c r="E6" s="8"/>
    </row>
    <row r="7" spans="1:5" ht="30" customHeight="1">
      <c r="A7" s="8"/>
      <c r="B7" s="70"/>
      <c r="C7" s="8"/>
      <c r="D7" s="8"/>
      <c r="E7" s="8"/>
    </row>
    <row r="8" spans="1:5" ht="30" customHeight="1">
      <c r="A8" s="8"/>
      <c r="B8" s="8"/>
      <c r="C8" s="8"/>
      <c r="D8" s="8"/>
      <c r="E8" s="8"/>
    </row>
    <row r="9" spans="1:5" ht="30" customHeight="1">
      <c r="A9" s="8"/>
      <c r="B9" s="8"/>
      <c r="C9" s="8"/>
      <c r="D9" s="8"/>
      <c r="E9" s="8"/>
    </row>
    <row r="10" spans="1:5" ht="30" customHeight="1">
      <c r="A10" s="8"/>
      <c r="B10" s="8"/>
      <c r="C10" s="8"/>
      <c r="D10" s="8"/>
      <c r="E10" s="8"/>
    </row>
    <row r="11" spans="1:5" ht="30" customHeight="1">
      <c r="A11" s="8"/>
      <c r="B11" s="8"/>
      <c r="C11" s="8"/>
      <c r="D11" s="8"/>
      <c r="E11" s="8"/>
    </row>
    <row r="12" spans="1:5" ht="30" customHeight="1">
      <c r="A12" s="8"/>
      <c r="B12" s="8"/>
      <c r="C12" s="8"/>
      <c r="D12" s="8"/>
      <c r="E12" s="8"/>
    </row>
    <row r="13" spans="1:5" ht="30" customHeight="1">
      <c r="A13" s="8"/>
      <c r="B13" s="8"/>
      <c r="C13" s="8"/>
      <c r="D13" s="8"/>
      <c r="E13" s="8"/>
    </row>
    <row r="14" spans="1:5" ht="30" customHeight="1">
      <c r="A14" s="8"/>
      <c r="B14" s="8"/>
      <c r="C14" s="8"/>
      <c r="D14" s="8"/>
      <c r="E14" s="8"/>
    </row>
    <row r="15" spans="1:5" ht="30" customHeight="1">
      <c r="A15" s="8"/>
      <c r="B15" s="8"/>
      <c r="C15" s="8"/>
      <c r="D15" s="8"/>
      <c r="E15" s="8"/>
    </row>
    <row r="16" spans="1:5" ht="30" customHeight="1">
      <c r="A16" s="8"/>
      <c r="B16" s="8"/>
      <c r="C16" s="8"/>
      <c r="D16" s="8"/>
      <c r="E16" s="8"/>
    </row>
    <row r="17" spans="1:5" ht="30" customHeight="1">
      <c r="A17" s="8"/>
      <c r="B17" s="8"/>
      <c r="C17" s="8"/>
      <c r="D17" s="8"/>
      <c r="E17" s="8"/>
    </row>
    <row r="18" ht="23.25" customHeight="1">
      <c r="A18" t="s">
        <v>417</v>
      </c>
    </row>
    <row r="19" ht="11.25">
      <c r="A19" s="37"/>
    </row>
  </sheetData>
  <sheetProtection/>
  <mergeCells count="2">
    <mergeCell ref="A2:E2"/>
    <mergeCell ref="B3:D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B6" sqref="B6"/>
    </sheetView>
  </sheetViews>
  <sheetFormatPr defaultColWidth="9.33203125" defaultRowHeight="11.25"/>
  <cols>
    <col min="1" max="1" width="13" style="0" customWidth="1"/>
    <col min="2" max="2" width="34.83203125" style="0" customWidth="1"/>
    <col min="3" max="3" width="16" style="0" customWidth="1"/>
    <col min="4" max="4" width="18" style="0" customWidth="1"/>
    <col min="5" max="5" width="18.5" style="0" customWidth="1"/>
  </cols>
  <sheetData>
    <row r="1" spans="1:5" ht="43.5" customHeight="1">
      <c r="A1" s="32" t="s">
        <v>66</v>
      </c>
      <c r="B1" s="5"/>
      <c r="C1" s="5"/>
      <c r="D1" s="5"/>
      <c r="E1" s="5"/>
    </row>
    <row r="2" spans="1:5" ht="46.5" customHeight="1">
      <c r="A2" s="125" t="s">
        <v>177</v>
      </c>
      <c r="B2" s="125"/>
      <c r="C2" s="125"/>
      <c r="D2" s="125"/>
      <c r="E2" s="125"/>
    </row>
    <row r="3" spans="1:5" s="23" customFormat="1" ht="38.25" customHeight="1">
      <c r="A3" s="61" t="s">
        <v>95</v>
      </c>
      <c r="B3" s="126" t="s">
        <v>391</v>
      </c>
      <c r="C3" s="127"/>
      <c r="D3" s="127"/>
      <c r="E3" s="24" t="s">
        <v>20</v>
      </c>
    </row>
    <row r="4" spans="1:5" ht="45" customHeight="1">
      <c r="A4" s="7" t="s">
        <v>14</v>
      </c>
      <c r="B4" s="7" t="s">
        <v>15</v>
      </c>
      <c r="C4" s="7" t="s">
        <v>2</v>
      </c>
      <c r="D4" s="7" t="s">
        <v>17</v>
      </c>
      <c r="E4" s="7" t="s">
        <v>18</v>
      </c>
    </row>
    <row r="5" spans="1:5" ht="30" customHeight="1">
      <c r="A5" s="8"/>
      <c r="B5" s="12" t="s">
        <v>2</v>
      </c>
      <c r="C5" s="8"/>
      <c r="D5" s="8"/>
      <c r="E5" s="8"/>
    </row>
    <row r="6" spans="1:5" ht="30" customHeight="1">
      <c r="A6" s="54"/>
      <c r="B6" s="72"/>
      <c r="C6" s="8"/>
      <c r="D6" s="8"/>
      <c r="E6" s="8"/>
    </row>
    <row r="7" spans="1:5" ht="30" customHeight="1">
      <c r="A7" s="54"/>
      <c r="B7" s="13"/>
      <c r="C7" s="8"/>
      <c r="D7" s="8"/>
      <c r="E7" s="8"/>
    </row>
    <row r="8" spans="1:5" ht="30" customHeight="1">
      <c r="A8" s="54"/>
      <c r="B8" s="13"/>
      <c r="C8" s="8"/>
      <c r="D8" s="8"/>
      <c r="E8" s="8"/>
    </row>
    <row r="9" spans="1:5" ht="30" customHeight="1">
      <c r="A9" s="8"/>
      <c r="B9" s="8"/>
      <c r="C9" s="8"/>
      <c r="D9" s="8"/>
      <c r="E9" s="8"/>
    </row>
    <row r="10" spans="1:5" ht="30" customHeight="1">
      <c r="A10" s="8"/>
      <c r="B10" s="8"/>
      <c r="C10" s="8"/>
      <c r="D10" s="8"/>
      <c r="E10" s="8"/>
    </row>
    <row r="11" spans="1:5" ht="30" customHeight="1">
      <c r="A11" s="8"/>
      <c r="B11" s="8"/>
      <c r="C11" s="8"/>
      <c r="D11" s="8"/>
      <c r="E11" s="8"/>
    </row>
    <row r="12" spans="1:5" ht="30" customHeight="1">
      <c r="A12" s="8"/>
      <c r="B12" s="8"/>
      <c r="C12" s="8"/>
      <c r="D12" s="8"/>
      <c r="E12" s="8"/>
    </row>
    <row r="13" spans="1:5" ht="30" customHeight="1">
      <c r="A13" s="8"/>
      <c r="B13" s="8"/>
      <c r="C13" s="8"/>
      <c r="D13" s="8"/>
      <c r="E13" s="8"/>
    </row>
    <row r="14" spans="1:5" ht="30" customHeight="1">
      <c r="A14" s="8"/>
      <c r="B14" s="8"/>
      <c r="C14" s="8"/>
      <c r="D14" s="8"/>
      <c r="E14" s="8"/>
    </row>
    <row r="15" spans="1:5" ht="30" customHeight="1">
      <c r="A15" s="8"/>
      <c r="B15" s="8"/>
      <c r="C15" s="8"/>
      <c r="D15" s="8"/>
      <c r="E15" s="8"/>
    </row>
    <row r="16" spans="1:5" ht="30" customHeight="1">
      <c r="A16" s="8"/>
      <c r="B16" s="8"/>
      <c r="C16" s="8"/>
      <c r="D16" s="8"/>
      <c r="E16" s="8"/>
    </row>
    <row r="17" spans="1:5" ht="30" customHeight="1">
      <c r="A17" s="8"/>
      <c r="B17" s="8"/>
      <c r="C17" s="8"/>
      <c r="D17" s="8"/>
      <c r="E17" s="8"/>
    </row>
    <row r="18" ht="25.5" customHeight="1">
      <c r="A18" t="s">
        <v>417</v>
      </c>
    </row>
    <row r="19" ht="11.25">
      <c r="A19" s="71"/>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
      <selection activeCell="G34" sqref="G34"/>
    </sheetView>
  </sheetViews>
  <sheetFormatPr defaultColWidth="9.33203125" defaultRowHeight="11.25"/>
  <cols>
    <col min="1" max="1" width="32.83203125" style="0" bestFit="1" customWidth="1"/>
    <col min="2" max="2" width="15" style="0" customWidth="1"/>
    <col min="3" max="3" width="26.66015625" style="0" customWidth="1"/>
    <col min="4" max="4" width="16" style="0" customWidth="1"/>
    <col min="5" max="5" width="29.5" style="0" customWidth="1"/>
    <col min="6" max="6" width="28.66015625" style="0" customWidth="1"/>
  </cols>
  <sheetData>
    <row r="1" ht="21" customHeight="1">
      <c r="A1" s="31" t="s">
        <v>67</v>
      </c>
    </row>
    <row r="2" spans="1:4" ht="23.25" customHeight="1">
      <c r="A2" s="129" t="s">
        <v>158</v>
      </c>
      <c r="B2" s="129"/>
      <c r="C2" s="129"/>
      <c r="D2" s="129"/>
    </row>
    <row r="3" spans="1:4" s="23" customFormat="1" ht="15.75" customHeight="1">
      <c r="A3" s="87" t="s">
        <v>384</v>
      </c>
      <c r="B3" s="130"/>
      <c r="C3" s="130"/>
      <c r="D3" s="26" t="s">
        <v>35</v>
      </c>
    </row>
    <row r="4" spans="1:4" ht="21" customHeight="1">
      <c r="A4" s="128" t="s">
        <v>96</v>
      </c>
      <c r="B4" s="128"/>
      <c r="C4" s="128" t="s">
        <v>97</v>
      </c>
      <c r="D4" s="128"/>
    </row>
    <row r="5" spans="1:4" ht="21" customHeight="1">
      <c r="A5" s="51" t="s">
        <v>98</v>
      </c>
      <c r="B5" s="14" t="s">
        <v>1</v>
      </c>
      <c r="C5" s="14" t="s">
        <v>98</v>
      </c>
      <c r="D5" s="14" t="s">
        <v>2</v>
      </c>
    </row>
    <row r="6" spans="1:4" ht="18.75" customHeight="1">
      <c r="A6" s="27" t="s">
        <v>60</v>
      </c>
      <c r="B6" s="62">
        <v>22312508.03</v>
      </c>
      <c r="C6" s="63" t="s">
        <v>92</v>
      </c>
      <c r="D6" s="62">
        <v>22312508.03</v>
      </c>
    </row>
    <row r="7" spans="1:5" ht="18.75" customHeight="1">
      <c r="A7" s="28" t="s">
        <v>28</v>
      </c>
      <c r="B7" s="62">
        <v>22312508.03</v>
      </c>
      <c r="C7" s="63" t="s">
        <v>311</v>
      </c>
      <c r="D7" s="62"/>
      <c r="E7" s="50"/>
    </row>
    <row r="8" spans="1:4" ht="18.75" customHeight="1">
      <c r="A8" s="28" t="s">
        <v>29</v>
      </c>
      <c r="B8" s="62"/>
      <c r="C8" s="63" t="s">
        <v>312</v>
      </c>
      <c r="D8" s="62"/>
    </row>
    <row r="9" spans="1:4" ht="18.75" customHeight="1">
      <c r="A9" s="28" t="s">
        <v>30</v>
      </c>
      <c r="B9" s="62"/>
      <c r="C9" s="63" t="s">
        <v>313</v>
      </c>
      <c r="D9" s="62"/>
    </row>
    <row r="10" spans="1:4" ht="18.75" customHeight="1">
      <c r="A10" s="52" t="s">
        <v>58</v>
      </c>
      <c r="B10" s="62"/>
      <c r="C10" s="63" t="s">
        <v>314</v>
      </c>
      <c r="D10" s="62">
        <v>20282109.2</v>
      </c>
    </row>
    <row r="11" spans="1:4" ht="18.75" customHeight="1">
      <c r="A11" s="28" t="s">
        <v>31</v>
      </c>
      <c r="B11" s="62"/>
      <c r="C11" s="63" t="s">
        <v>315</v>
      </c>
      <c r="D11" s="62"/>
    </row>
    <row r="12" spans="1:4" ht="18.75" customHeight="1">
      <c r="A12" s="28" t="s">
        <v>32</v>
      </c>
      <c r="B12" s="62"/>
      <c r="C12" s="63" t="s">
        <v>316</v>
      </c>
      <c r="D12" s="62"/>
    </row>
    <row r="13" spans="1:4" ht="18.75" customHeight="1">
      <c r="A13" s="52" t="s">
        <v>59</v>
      </c>
      <c r="B13" s="62"/>
      <c r="C13" s="63" t="s">
        <v>317</v>
      </c>
      <c r="D13" s="62"/>
    </row>
    <row r="14" spans="1:4" ht="18.75" customHeight="1">
      <c r="A14" s="28" t="s">
        <v>33</v>
      </c>
      <c r="B14" s="62"/>
      <c r="C14" s="63" t="s">
        <v>318</v>
      </c>
      <c r="D14" s="62">
        <v>1168015.04</v>
      </c>
    </row>
    <row r="15" spans="1:4" ht="18.75" customHeight="1">
      <c r="A15" s="27" t="s">
        <v>61</v>
      </c>
      <c r="B15" s="62"/>
      <c r="C15" s="63" t="s">
        <v>319</v>
      </c>
      <c r="D15" s="62"/>
    </row>
    <row r="16" spans="1:4" ht="18.75" customHeight="1">
      <c r="A16" s="27" t="s">
        <v>62</v>
      </c>
      <c r="B16" s="62"/>
      <c r="C16" s="63" t="s">
        <v>320</v>
      </c>
      <c r="D16" s="62">
        <v>444827.59</v>
      </c>
    </row>
    <row r="17" spans="1:4" ht="18.75" customHeight="1">
      <c r="A17" s="10"/>
      <c r="B17" s="62"/>
      <c r="C17" s="63" t="s">
        <v>321</v>
      </c>
      <c r="D17" s="62"/>
    </row>
    <row r="18" spans="1:4" ht="18.75" customHeight="1">
      <c r="A18" s="15"/>
      <c r="B18" s="62"/>
      <c r="C18" s="63" t="s">
        <v>322</v>
      </c>
      <c r="D18" s="62"/>
    </row>
    <row r="19" spans="1:4" ht="18.75" customHeight="1">
      <c r="A19" s="15"/>
      <c r="B19" s="62"/>
      <c r="C19" s="63" t="s">
        <v>323</v>
      </c>
      <c r="D19" s="62"/>
    </row>
    <row r="20" spans="1:4" ht="18.75" customHeight="1">
      <c r="A20" s="15"/>
      <c r="B20" s="62"/>
      <c r="C20" s="63" t="s">
        <v>324</v>
      </c>
      <c r="D20" s="62"/>
    </row>
    <row r="21" spans="1:4" ht="18.75" customHeight="1">
      <c r="A21" s="15"/>
      <c r="B21" s="62"/>
      <c r="C21" s="63" t="s">
        <v>325</v>
      </c>
      <c r="D21" s="62"/>
    </row>
    <row r="22" spans="1:4" ht="18.75" customHeight="1">
      <c r="A22" s="15"/>
      <c r="B22" s="62"/>
      <c r="C22" s="63" t="s">
        <v>326</v>
      </c>
      <c r="D22" s="62"/>
    </row>
    <row r="23" spans="1:4" ht="18.75" customHeight="1">
      <c r="A23" s="15"/>
      <c r="B23" s="62"/>
      <c r="C23" s="63" t="s">
        <v>327</v>
      </c>
      <c r="D23" s="62"/>
    </row>
    <row r="24" spans="1:4" ht="18.75" customHeight="1">
      <c r="A24" s="15"/>
      <c r="B24" s="62"/>
      <c r="C24" s="63" t="s">
        <v>328</v>
      </c>
      <c r="D24" s="62"/>
    </row>
    <row r="25" spans="1:4" ht="18.75" customHeight="1">
      <c r="A25" s="15"/>
      <c r="B25" s="62"/>
      <c r="C25" s="63" t="s">
        <v>329</v>
      </c>
      <c r="D25" s="62"/>
    </row>
    <row r="26" spans="1:4" ht="18.75" customHeight="1">
      <c r="A26" s="15"/>
      <c r="B26" s="62"/>
      <c r="C26" s="63" t="s">
        <v>330</v>
      </c>
      <c r="D26" s="62">
        <v>417556.2</v>
      </c>
    </row>
    <row r="27" spans="1:4" ht="18.75" customHeight="1">
      <c r="A27" s="15"/>
      <c r="B27" s="62"/>
      <c r="C27" s="63" t="s">
        <v>331</v>
      </c>
      <c r="D27" s="62"/>
    </row>
    <row r="28" spans="1:4" ht="18.75" customHeight="1">
      <c r="A28" s="15"/>
      <c r="B28" s="62"/>
      <c r="C28" s="63" t="s">
        <v>332</v>
      </c>
      <c r="D28" s="62"/>
    </row>
    <row r="29" spans="1:4" ht="18.75" customHeight="1">
      <c r="A29" s="15"/>
      <c r="B29" s="62"/>
      <c r="C29" s="63" t="s">
        <v>333</v>
      </c>
      <c r="D29" s="62"/>
    </row>
    <row r="30" spans="1:4" ht="18.75" customHeight="1">
      <c r="A30" s="15"/>
      <c r="B30" s="62"/>
      <c r="C30" s="63" t="s">
        <v>334</v>
      </c>
      <c r="D30" s="62"/>
    </row>
    <row r="31" spans="1:4" ht="18.75" customHeight="1">
      <c r="A31" s="15"/>
      <c r="B31" s="62"/>
      <c r="C31" s="63" t="s">
        <v>335</v>
      </c>
      <c r="D31" s="62"/>
    </row>
    <row r="32" spans="1:4" ht="18.75" customHeight="1">
      <c r="A32" s="15"/>
      <c r="B32" s="62"/>
      <c r="C32" s="63" t="s">
        <v>336</v>
      </c>
      <c r="D32" s="62"/>
    </row>
    <row r="33" spans="1:4" ht="18.75" customHeight="1">
      <c r="A33" s="15"/>
      <c r="B33" s="62"/>
      <c r="C33" s="63" t="s">
        <v>337</v>
      </c>
      <c r="D33" s="62"/>
    </row>
    <row r="34" spans="1:4" ht="18.75" customHeight="1">
      <c r="A34" s="15"/>
      <c r="B34" s="62"/>
      <c r="C34" s="63" t="s">
        <v>338</v>
      </c>
      <c r="D34" s="62"/>
    </row>
    <row r="35" spans="1:4" ht="18.75" customHeight="1">
      <c r="A35" s="15"/>
      <c r="B35" s="62"/>
      <c r="C35" s="63" t="s">
        <v>339</v>
      </c>
      <c r="D35" s="62"/>
    </row>
    <row r="36" spans="1:4" ht="18.75" customHeight="1">
      <c r="A36" s="15"/>
      <c r="B36" s="62"/>
      <c r="C36" s="63" t="s">
        <v>340</v>
      </c>
      <c r="D36" s="62"/>
    </row>
    <row r="37" spans="1:4" ht="18.75" customHeight="1">
      <c r="A37" s="27"/>
      <c r="B37" s="62"/>
      <c r="C37" s="63" t="s">
        <v>9</v>
      </c>
      <c r="D37" s="62"/>
    </row>
    <row r="38" spans="1:4" ht="18.75" customHeight="1">
      <c r="A38" s="53" t="s">
        <v>99</v>
      </c>
      <c r="B38" s="62">
        <v>22312508.03</v>
      </c>
      <c r="C38" s="63" t="s">
        <v>341</v>
      </c>
      <c r="D38" s="62">
        <v>22312508.03</v>
      </c>
    </row>
  </sheetData>
  <sheetProtection/>
  <mergeCells count="4">
    <mergeCell ref="A4:B4"/>
    <mergeCell ref="C4:D4"/>
    <mergeCell ref="A2:D2"/>
    <mergeCell ref="B3:C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刘定杰</cp:lastModifiedBy>
  <cp:lastPrinted>2021-04-06T11:14:39Z</cp:lastPrinted>
  <dcterms:modified xsi:type="dcterms:W3CDTF">2021-08-13T03:27:49Z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