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<sst xmlns="http://schemas.openxmlformats.org/spreadsheetml/2006/main" count="88" uniqueCount="47">
  <si>
    <t>渝北区2021年三季度考核招聘事业单位工作人员总成绩表
（卫生健康事业单位）</t>
  </si>
  <si>
    <t>序号</t>
  </si>
  <si>
    <t>姓名</t>
  </si>
  <si>
    <t>报考单位</t>
  </si>
  <si>
    <t>报考岗位</t>
  </si>
  <si>
    <t>专业技能
测试成绩</t>
  </si>
  <si>
    <t>综合面试成绩</t>
  </si>
  <si>
    <t>考试考核总成绩</t>
  </si>
  <si>
    <t>排名</t>
  </si>
  <si>
    <t>是否
进入体检</t>
  </si>
  <si>
    <t>甘伦胜</t>
  </si>
  <si>
    <t>渝北区中医院</t>
  </si>
  <si>
    <t>超声科</t>
  </si>
  <si>
    <t>是</t>
  </si>
  <si>
    <t>汪祖益</t>
  </si>
  <si>
    <t>耳鼻咽喉科</t>
  </si>
  <si>
    <t>傅杰</t>
  </si>
  <si>
    <t>骨伤科</t>
  </si>
  <si>
    <t>否，综合面试成绩未达到70分</t>
  </si>
  <si>
    <t>晋明璐</t>
  </si>
  <si>
    <t>神经内科</t>
  </si>
  <si>
    <t>张艳</t>
  </si>
  <si>
    <r>
      <rPr>
        <sz val="12"/>
        <color theme="1"/>
        <rFont val="方正仿宋_GBK"/>
        <charset val="134"/>
      </rPr>
      <t>缺考</t>
    </r>
  </si>
  <si>
    <t>否</t>
  </si>
  <si>
    <t>赵郑波</t>
  </si>
  <si>
    <t>心血管内科</t>
  </si>
  <si>
    <t>邢德伦</t>
  </si>
  <si>
    <t>中医科</t>
  </si>
  <si>
    <t>蔡洪</t>
  </si>
  <si>
    <t>胡晓鸣</t>
  </si>
  <si>
    <t>肿瘤科</t>
  </si>
  <si>
    <t>焦明克</t>
  </si>
  <si>
    <t>渝北区人民医院</t>
  </si>
  <si>
    <t>医学装备科</t>
  </si>
  <si>
    <t>胡劼</t>
  </si>
  <si>
    <t>陈宇倩</t>
  </si>
  <si>
    <t>陈志强</t>
  </si>
  <si>
    <t>肿瘤科放疗医师</t>
  </si>
  <si>
    <t>田音</t>
  </si>
  <si>
    <t>消化内科</t>
  </si>
  <si>
    <t>车显</t>
  </si>
  <si>
    <t>渝北区妇幼保健院</t>
  </si>
  <si>
    <t>产科医生岗</t>
  </si>
  <si>
    <t>冉季红</t>
  </si>
  <si>
    <t>郑艳</t>
  </si>
  <si>
    <t>儿科医生岗</t>
  </si>
  <si>
    <t>王松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</si>
</sst>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0"/>
      <color theme="1"/>
      <name val="方正仿宋_GBK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2" borderId="10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K5" sqref="K5"/>
    </sheetView>
  </sheetViews>
  <sheetFormatPr defaultColWidth="9" defaultRowHeight="13.5"/>
  <cols>
    <col min="1" max="1" width="5.75" style="1" customWidth="1"/>
    <col min="2" max="2" width="9" style="1" customWidth="1"/>
    <col min="3" max="3" width="16.875" style="1" customWidth="1"/>
    <col min="4" max="4" width="16.5" style="1" customWidth="1"/>
    <col min="5" max="5" width="12.5" style="1" customWidth="1"/>
    <col min="6" max="6" width="8.5" style="1" customWidth="1"/>
    <col min="7" max="7" width="9.625" style="1" customWidth="1"/>
    <col min="8" max="8" width="8.625" style="1" customWidth="1"/>
    <col min="9" max="9" width="13.375" style="1" customWidth="1"/>
    <col min="10" max="16384" width="9" style="1"/>
  </cols>
  <sheetData>
    <row r="1" s="1" customFormat="1" ht="63.9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4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="2" customFormat="1" ht="30" customHeight="1" spans="1:9">
      <c r="A3" s="6">
        <v>1</v>
      </c>
      <c r="B3" s="7" t="s">
        <v>10</v>
      </c>
      <c r="C3" s="7" t="s">
        <v>11</v>
      </c>
      <c r="D3" s="7" t="s">
        <v>12</v>
      </c>
      <c r="E3" s="8">
        <v>86</v>
      </c>
      <c r="F3" s="8">
        <v>82.4</v>
      </c>
      <c r="G3" s="8">
        <f t="shared" ref="G3:G6" si="0">ROUND(E3*0.5+F3*0.5,2)</f>
        <v>84.2</v>
      </c>
      <c r="H3" s="9">
        <v>1</v>
      </c>
      <c r="I3" s="7" t="s">
        <v>13</v>
      </c>
    </row>
    <row r="4" s="2" customFormat="1" ht="30" customHeight="1" spans="1:9">
      <c r="A4" s="6">
        <v>2</v>
      </c>
      <c r="B4" s="7" t="s">
        <v>14</v>
      </c>
      <c r="C4" s="7" t="s">
        <v>11</v>
      </c>
      <c r="D4" s="7" t="s">
        <v>15</v>
      </c>
      <c r="E4" s="10">
        <v>85.6</v>
      </c>
      <c r="F4" s="10">
        <v>83.6</v>
      </c>
      <c r="G4" s="8">
        <f t="shared" si="0"/>
        <v>84.6</v>
      </c>
      <c r="H4" s="9">
        <v>1</v>
      </c>
      <c r="I4" s="7" t="s">
        <v>13</v>
      </c>
    </row>
    <row r="5" s="2" customFormat="1" ht="55" customHeight="1" spans="1:9">
      <c r="A5" s="6">
        <v>3</v>
      </c>
      <c r="B5" s="7" t="s">
        <v>16</v>
      </c>
      <c r="C5" s="7" t="s">
        <v>11</v>
      </c>
      <c r="D5" s="7" t="s">
        <v>17</v>
      </c>
      <c r="E5" s="8">
        <v>75</v>
      </c>
      <c r="F5" s="8">
        <v>66.8</v>
      </c>
      <c r="G5" s="8">
        <f t="shared" si="0"/>
        <v>70.9</v>
      </c>
      <c r="H5" s="9">
        <v>1</v>
      </c>
      <c r="I5" s="13" t="s">
        <v>18</v>
      </c>
    </row>
    <row r="6" s="1" customFormat="1" ht="55" customHeight="1" spans="1:9">
      <c r="A6" s="6">
        <v>4</v>
      </c>
      <c r="B6" s="7" t="s">
        <v>19</v>
      </c>
      <c r="C6" s="7" t="s">
        <v>11</v>
      </c>
      <c r="D6" s="7" t="s">
        <v>20</v>
      </c>
      <c r="E6" s="8">
        <v>81</v>
      </c>
      <c r="F6" s="8">
        <v>64.8</v>
      </c>
      <c r="G6" s="8">
        <f t="shared" si="0"/>
        <v>72.9</v>
      </c>
      <c r="H6" s="9">
        <v>1</v>
      </c>
      <c r="I6" s="13" t="s">
        <v>18</v>
      </c>
    </row>
    <row r="7" s="1" customFormat="1" ht="30" customHeight="1" spans="1:9">
      <c r="A7" s="6">
        <v>5</v>
      </c>
      <c r="B7" s="7" t="s">
        <v>21</v>
      </c>
      <c r="C7" s="7" t="s">
        <v>11</v>
      </c>
      <c r="D7" s="7" t="s">
        <v>20</v>
      </c>
      <c r="E7" s="8" t="s">
        <v>22</v>
      </c>
      <c r="F7" s="8" t="s">
        <v>22</v>
      </c>
      <c r="G7" s="8" t="s">
        <v>22</v>
      </c>
      <c r="H7" s="9">
        <v>2</v>
      </c>
      <c r="I7" s="7" t="s">
        <v>23</v>
      </c>
    </row>
    <row r="8" s="1" customFormat="1" ht="30" customHeight="1" spans="1:9">
      <c r="A8" s="6">
        <v>6</v>
      </c>
      <c r="B8" s="7" t="s">
        <v>24</v>
      </c>
      <c r="C8" s="7" t="s">
        <v>11</v>
      </c>
      <c r="D8" s="7" t="s">
        <v>25</v>
      </c>
      <c r="E8" s="8">
        <v>83.3</v>
      </c>
      <c r="F8" s="8">
        <v>84.8</v>
      </c>
      <c r="G8" s="8">
        <f t="shared" ref="G8:G13" si="1">ROUND(E8*0.5+F8*0.5,2)</f>
        <v>84.05</v>
      </c>
      <c r="H8" s="9">
        <v>1</v>
      </c>
      <c r="I8" s="7" t="s">
        <v>13</v>
      </c>
    </row>
    <row r="9" s="1" customFormat="1" ht="30" customHeight="1" spans="1:9">
      <c r="A9" s="6">
        <v>7</v>
      </c>
      <c r="B9" s="7" t="s">
        <v>26</v>
      </c>
      <c r="C9" s="7" t="s">
        <v>11</v>
      </c>
      <c r="D9" s="7" t="s">
        <v>27</v>
      </c>
      <c r="E9" s="10">
        <v>81.6</v>
      </c>
      <c r="F9" s="10">
        <v>76.4</v>
      </c>
      <c r="G9" s="8">
        <f t="shared" si="1"/>
        <v>79</v>
      </c>
      <c r="H9" s="9">
        <v>1</v>
      </c>
      <c r="I9" s="7" t="s">
        <v>13</v>
      </c>
    </row>
    <row r="10" s="1" customFormat="1" ht="30" customHeight="1" spans="1:9">
      <c r="A10" s="6">
        <v>8</v>
      </c>
      <c r="B10" s="7" t="s">
        <v>28</v>
      </c>
      <c r="C10" s="7" t="s">
        <v>11</v>
      </c>
      <c r="D10" s="7" t="s">
        <v>27</v>
      </c>
      <c r="E10" s="10">
        <v>73.6</v>
      </c>
      <c r="F10" s="10">
        <v>64.6</v>
      </c>
      <c r="G10" s="8">
        <f t="shared" si="1"/>
        <v>69.1</v>
      </c>
      <c r="H10" s="9">
        <v>2</v>
      </c>
      <c r="I10" s="7" t="s">
        <v>23</v>
      </c>
    </row>
    <row r="11" s="1" customFormat="1" ht="50" customHeight="1" spans="1:9">
      <c r="A11" s="6">
        <v>9</v>
      </c>
      <c r="B11" s="7" t="s">
        <v>29</v>
      </c>
      <c r="C11" s="7" t="s">
        <v>11</v>
      </c>
      <c r="D11" s="7" t="s">
        <v>30</v>
      </c>
      <c r="E11" s="8">
        <v>75.67</v>
      </c>
      <c r="F11" s="8">
        <v>68</v>
      </c>
      <c r="G11" s="8">
        <f t="shared" si="1"/>
        <v>71.84</v>
      </c>
      <c r="H11" s="9">
        <v>1</v>
      </c>
      <c r="I11" s="13" t="s">
        <v>18</v>
      </c>
    </row>
    <row r="12" ht="30" customHeight="1" spans="1:9">
      <c r="A12" s="6">
        <v>10</v>
      </c>
      <c r="B12" s="7" t="s">
        <v>31</v>
      </c>
      <c r="C12" s="7" t="s">
        <v>32</v>
      </c>
      <c r="D12" s="7" t="s">
        <v>33</v>
      </c>
      <c r="E12" s="8">
        <v>89</v>
      </c>
      <c r="F12" s="8">
        <v>85.6</v>
      </c>
      <c r="G12" s="8">
        <f t="shared" si="1"/>
        <v>87.3</v>
      </c>
      <c r="H12" s="9">
        <v>1</v>
      </c>
      <c r="I12" s="7" t="s">
        <v>13</v>
      </c>
    </row>
    <row r="13" ht="30" customHeight="1" spans="1:9">
      <c r="A13" s="6">
        <v>11</v>
      </c>
      <c r="B13" s="7" t="s">
        <v>34</v>
      </c>
      <c r="C13" s="7" t="s">
        <v>32</v>
      </c>
      <c r="D13" s="7" t="s">
        <v>12</v>
      </c>
      <c r="E13" s="10">
        <v>85.67</v>
      </c>
      <c r="F13" s="10">
        <v>85.2</v>
      </c>
      <c r="G13" s="8">
        <f t="shared" si="1"/>
        <v>85.44</v>
      </c>
      <c r="H13" s="9">
        <v>1</v>
      </c>
      <c r="I13" s="7" t="s">
        <v>13</v>
      </c>
    </row>
    <row r="14" ht="30" customHeight="1" spans="1:9">
      <c r="A14" s="6">
        <v>12</v>
      </c>
      <c r="B14" s="7" t="s">
        <v>35</v>
      </c>
      <c r="C14" s="7" t="s">
        <v>32</v>
      </c>
      <c r="D14" s="7" t="s">
        <v>12</v>
      </c>
      <c r="E14" s="8" t="s">
        <v>22</v>
      </c>
      <c r="F14" s="8" t="s">
        <v>22</v>
      </c>
      <c r="G14" s="8" t="s">
        <v>22</v>
      </c>
      <c r="H14" s="9">
        <v>2</v>
      </c>
      <c r="I14" s="7" t="s">
        <v>23</v>
      </c>
    </row>
    <row r="15" ht="30" customHeight="1" spans="1:9">
      <c r="A15" s="6">
        <v>13</v>
      </c>
      <c r="B15" s="7" t="s">
        <v>36</v>
      </c>
      <c r="C15" s="7" t="s">
        <v>32</v>
      </c>
      <c r="D15" s="7" t="s">
        <v>37</v>
      </c>
      <c r="E15" s="8">
        <v>75.33</v>
      </c>
      <c r="F15" s="8">
        <v>80</v>
      </c>
      <c r="G15" s="8">
        <f>ROUND(E15*0.5+F15*0.5,2)</f>
        <v>77.67</v>
      </c>
      <c r="H15" s="9">
        <v>1</v>
      </c>
      <c r="I15" s="7" t="s">
        <v>13</v>
      </c>
    </row>
    <row r="16" ht="30" customHeight="1" spans="1:9">
      <c r="A16" s="6">
        <v>14</v>
      </c>
      <c r="B16" s="7" t="s">
        <v>38</v>
      </c>
      <c r="C16" s="7" t="s">
        <v>32</v>
      </c>
      <c r="D16" s="7" t="s">
        <v>39</v>
      </c>
      <c r="E16" s="8">
        <v>85.66</v>
      </c>
      <c r="F16" s="8">
        <v>85.2</v>
      </c>
      <c r="G16" s="8">
        <f>ROUND(E16*0.5+F16*0.5,2)</f>
        <v>85.43</v>
      </c>
      <c r="H16" s="9">
        <v>1</v>
      </c>
      <c r="I16" s="7" t="s">
        <v>13</v>
      </c>
    </row>
    <row r="17" ht="30" customHeight="1" spans="1:9">
      <c r="A17" s="6">
        <v>15</v>
      </c>
      <c r="B17" s="11" t="s">
        <v>40</v>
      </c>
      <c r="C17" s="12" t="s">
        <v>41</v>
      </c>
      <c r="D17" s="12" t="s">
        <v>42</v>
      </c>
      <c r="E17" s="8">
        <v>84</v>
      </c>
      <c r="F17" s="8">
        <v>84.8</v>
      </c>
      <c r="G17" s="8">
        <f t="shared" ref="G17:G20" si="2">ROUND(E17*0.5+F17*0.5,2)</f>
        <v>84.4</v>
      </c>
      <c r="H17" s="6">
        <v>1</v>
      </c>
      <c r="I17" s="14" t="s">
        <v>13</v>
      </c>
    </row>
    <row r="18" ht="30" customHeight="1" spans="1:9">
      <c r="A18" s="6">
        <v>16</v>
      </c>
      <c r="B18" s="11" t="s">
        <v>43</v>
      </c>
      <c r="C18" s="12" t="s">
        <v>41</v>
      </c>
      <c r="D18" s="12" t="s">
        <v>42</v>
      </c>
      <c r="E18" s="8">
        <v>82.33</v>
      </c>
      <c r="F18" s="8">
        <v>76.2</v>
      </c>
      <c r="G18" s="8">
        <f t="shared" si="2"/>
        <v>79.27</v>
      </c>
      <c r="H18" s="6">
        <v>2</v>
      </c>
      <c r="I18" s="14" t="s">
        <v>23</v>
      </c>
    </row>
    <row r="19" ht="30" customHeight="1" spans="1:9">
      <c r="A19" s="6">
        <v>17</v>
      </c>
      <c r="B19" s="11" t="s">
        <v>44</v>
      </c>
      <c r="C19" s="12" t="s">
        <v>41</v>
      </c>
      <c r="D19" s="12" t="s">
        <v>45</v>
      </c>
      <c r="E19" s="8">
        <v>87</v>
      </c>
      <c r="F19" s="8">
        <v>80.2</v>
      </c>
      <c r="G19" s="8">
        <f t="shared" si="2"/>
        <v>83.6</v>
      </c>
      <c r="H19" s="6">
        <v>1</v>
      </c>
      <c r="I19" s="7" t="s">
        <v>13</v>
      </c>
    </row>
    <row r="20" ht="30" customHeight="1" spans="1:9">
      <c r="A20" s="6">
        <v>18</v>
      </c>
      <c r="B20" s="11" t="s">
        <v>46</v>
      </c>
      <c r="C20" s="12" t="s">
        <v>41</v>
      </c>
      <c r="D20" s="12" t="s">
        <v>45</v>
      </c>
      <c r="E20" s="8">
        <v>71.67</v>
      </c>
      <c r="F20" s="8">
        <v>77.8</v>
      </c>
      <c r="G20" s="8">
        <f t="shared" si="2"/>
        <v>74.74</v>
      </c>
      <c r="H20" s="6">
        <v>2</v>
      </c>
      <c r="I20" s="14" t="s">
        <v>23</v>
      </c>
    </row>
  </sheetData>
  <mergeCells count="1">
    <mergeCell ref="A1:I1"/>
  </mergeCells>
  <conditionalFormatting sqref="B17:B20">
    <cfRule type="duplicateValues" dxfId="0" priority="1"/>
  </conditionalFormatting>
  <pageMargins left="0.236111111111111" right="0.275" top="0.432638888888889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事管科</dc:creator>
  <cp:lastModifiedBy>事管科</cp:lastModifiedBy>
  <dcterms:created xsi:type="dcterms:W3CDTF">2021-09-02T06:54:00Z</dcterms:created>
  <dcterms:modified xsi:type="dcterms:W3CDTF">2021-09-02T07:08:15Z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