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附件1" sheetId="1" r:id="rId1"/>
  </sheets>
  <externalReferences>
    <externalReference r:id="rId4"/>
    <externalReference r:id="rId5"/>
  </externalReferences>
  <definedNames>
    <definedName name="_xlnm._FilterDatabase" localSheetId="0" hidden="1">'附件1'!$A$5:$N$41</definedName>
    <definedName name="项目类型">'[1]勿删'!$B$1:$N$1</definedName>
    <definedName name="项目类型2">'[2]勿删'!$B$1:$N$1</definedName>
  </definedNames>
  <calcPr fullCalcOnLoad="1"/>
</workbook>
</file>

<file path=xl/sharedStrings.xml><?xml version="1.0" encoding="utf-8"?>
<sst xmlns="http://schemas.openxmlformats.org/spreadsheetml/2006/main" count="334" uniqueCount="196">
  <si>
    <r>
      <rPr>
        <sz val="12"/>
        <rFont val="方正黑体_GBK"/>
        <family val="4"/>
      </rPr>
      <t>附件</t>
    </r>
    <r>
      <rPr>
        <sz val="12"/>
        <rFont val="Times New Roman"/>
        <family val="1"/>
      </rPr>
      <t>1</t>
    </r>
  </si>
  <si>
    <t>渝北区2020年度脱贫攻坚项目完成情况表</t>
  </si>
  <si>
    <t>单位：万元</t>
  </si>
  <si>
    <r>
      <rPr>
        <sz val="11"/>
        <rFont val="方正黑体_GBK"/>
        <family val="4"/>
      </rPr>
      <t>序号</t>
    </r>
  </si>
  <si>
    <r>
      <rPr>
        <sz val="11"/>
        <rFont val="方正黑体_GBK"/>
        <family val="4"/>
      </rPr>
      <t>项目名称</t>
    </r>
  </si>
  <si>
    <r>
      <rPr>
        <sz val="11"/>
        <rFont val="方正黑体_GBK"/>
        <family val="4"/>
      </rPr>
      <t>项目类别</t>
    </r>
  </si>
  <si>
    <r>
      <rPr>
        <sz val="11"/>
        <rFont val="方正黑体_GBK"/>
        <family val="4"/>
      </rPr>
      <t>建设性质</t>
    </r>
  </si>
  <si>
    <r>
      <rPr>
        <sz val="11"/>
        <rFont val="方正黑体_GBK"/>
        <family val="4"/>
      </rPr>
      <t>实施地点</t>
    </r>
  </si>
  <si>
    <r>
      <rPr>
        <sz val="11"/>
        <rFont val="方正黑体_GBK"/>
        <family val="4"/>
      </rPr>
      <t>责任单位</t>
    </r>
  </si>
  <si>
    <r>
      <rPr>
        <sz val="11"/>
        <rFont val="方正黑体_GBK"/>
        <family val="4"/>
      </rPr>
      <t>建设任务</t>
    </r>
  </si>
  <si>
    <t>资金使用情况</t>
  </si>
  <si>
    <r>
      <rPr>
        <sz val="11"/>
        <rFont val="方正黑体_GBK"/>
        <family val="4"/>
      </rPr>
      <t>受益对象</t>
    </r>
  </si>
  <si>
    <t>绩效目标实现</t>
  </si>
  <si>
    <t>带贫实现情况</t>
  </si>
  <si>
    <r>
      <rPr>
        <sz val="11"/>
        <rFont val="方正黑体_GBK"/>
        <family val="4"/>
      </rPr>
      <t>小计</t>
    </r>
    <r>
      <rPr>
        <sz val="11"/>
        <rFont val="Times New Roman"/>
        <family val="1"/>
      </rPr>
      <t>(</t>
    </r>
    <r>
      <rPr>
        <sz val="11"/>
        <rFont val="方正黑体_GBK"/>
        <family val="4"/>
      </rPr>
      <t>万元）</t>
    </r>
  </si>
  <si>
    <r>
      <rPr>
        <sz val="11"/>
        <rFont val="方正黑体_GBK"/>
        <family val="4"/>
      </rPr>
      <t>财政资金</t>
    </r>
  </si>
  <si>
    <r>
      <rPr>
        <sz val="11"/>
        <rFont val="方正黑体_GBK"/>
        <family val="4"/>
      </rPr>
      <t>融资资金</t>
    </r>
  </si>
  <si>
    <r>
      <rPr>
        <sz val="11"/>
        <rFont val="方正黑体_GBK"/>
        <family val="4"/>
      </rPr>
      <t>群众自筹</t>
    </r>
  </si>
  <si>
    <r>
      <rPr>
        <sz val="12"/>
        <rFont val="方正仿宋_GBK"/>
        <family val="4"/>
      </rPr>
      <t>合计</t>
    </r>
  </si>
  <si>
    <t>渝北区玉峰山镇2020年度到户到人扶持项目</t>
  </si>
  <si>
    <t>产业项目</t>
  </si>
  <si>
    <t>新建</t>
  </si>
  <si>
    <t>玉峰山镇</t>
  </si>
  <si>
    <t>区扶贫办</t>
  </si>
  <si>
    <t>根据贫困户的情况，实施一户一策，统筹安排用于种养业等生产经营项目，改善生产生活条件，投资入股，支付子女教育、医疗自付部分等支出。</t>
  </si>
  <si>
    <t>玉峰山镇建档立卡贫困户</t>
  </si>
  <si>
    <t>帮助贫困户发展致富产业，改善生产生活条件，实现持续增收、稳定脱贫。</t>
  </si>
  <si>
    <t>根据建卡贫困户生活实际，结合其意愿，对全镇愿意发展生产、改善生活条件、投资生产、有子女教育或医疗负担的贫困户均予以一定补助。</t>
  </si>
  <si>
    <t>渝北区木耳镇2020年度到户到人扶持项目</t>
  </si>
  <si>
    <t>木耳镇</t>
  </si>
  <si>
    <t>木耳镇建档立卡贫困户</t>
  </si>
  <si>
    <t>渝北区古路镇2020年度到户到人扶持项目</t>
  </si>
  <si>
    <t>古路镇</t>
  </si>
  <si>
    <t>古路镇建档立卡贫困户</t>
  </si>
  <si>
    <t>渝北区兴隆镇2020年度到户到人扶持项目</t>
  </si>
  <si>
    <t>兴隆镇</t>
  </si>
  <si>
    <t>兴隆镇建档立卡贫困户</t>
  </si>
  <si>
    <t>渝北区茨竹镇2020年度到户到人扶持项目</t>
  </si>
  <si>
    <t>茨竹镇</t>
  </si>
  <si>
    <t>茨竹镇建档立卡贫困户</t>
  </si>
  <si>
    <t>渝北区大湾镇2020年度到户到人扶持项目</t>
  </si>
  <si>
    <t>大湾镇</t>
  </si>
  <si>
    <t>大湾镇建档立卡贫困户</t>
  </si>
  <si>
    <t>渝北区龙兴镇2020年度到户到人扶持项目</t>
  </si>
  <si>
    <t>龙兴镇</t>
  </si>
  <si>
    <t>龙兴镇建档立卡贫困户</t>
  </si>
  <si>
    <t>渝北区石船镇2020年度到户到人扶持项目</t>
  </si>
  <si>
    <t>石船镇</t>
  </si>
  <si>
    <t>石船镇建档立卡贫困户</t>
  </si>
  <si>
    <t>渝北区统景镇2020年度到户到人扶持项目</t>
  </si>
  <si>
    <t>统景镇</t>
  </si>
  <si>
    <t>统景镇建档立卡贫困户</t>
  </si>
  <si>
    <t>渝北区大盛镇2020年度到户到人扶持项目</t>
  </si>
  <si>
    <t>大盛镇</t>
  </si>
  <si>
    <t>大盛镇建档立卡贫困户</t>
  </si>
  <si>
    <t>渝北区洛碛镇2020年度到户到人扶持项目</t>
  </si>
  <si>
    <t>洛碛镇</t>
  </si>
  <si>
    <t>洛碛镇建档立卡贫困户</t>
  </si>
  <si>
    <r>
      <rPr>
        <sz val="9"/>
        <rFont val="方正黑体_GBK"/>
        <family val="4"/>
      </rPr>
      <t>渝北区2020年度</t>
    </r>
    <r>
      <rPr>
        <sz val="9"/>
        <rFont val="方正仿宋_GBK"/>
        <family val="4"/>
      </rPr>
      <t>健康扶贫医疗救助项目</t>
    </r>
  </si>
  <si>
    <t>健康扶贫</t>
  </si>
  <si>
    <t>全区</t>
  </si>
  <si>
    <t>区卫健委</t>
  </si>
  <si>
    <t>为渝北区农村建档立卡贫困户提供兜底保障、健康体检、门诊定额补助等医疗救助政策，切实减轻贫困人口医疗费用负担。</t>
  </si>
  <si>
    <t>全区建档立卡贫困户</t>
  </si>
  <si>
    <t>对渝北区农村建档立卡贫困户提供医疗救助，确保个人住院只自付总费用的8%，个人门诊只自付总费用的18%，切实减轻贫困人口医疗费用负担。</t>
  </si>
  <si>
    <t>受益建档立卡贫困户人数=2462人</t>
  </si>
  <si>
    <t>渝北区2020年度扶贫小额信贷贴息</t>
  </si>
  <si>
    <t>金融扶贫</t>
  </si>
  <si>
    <t>全区11个镇</t>
  </si>
  <si>
    <t>全年累计发放贷款300户以上，并对贷款进行全额贴息</t>
  </si>
  <si>
    <t>全区有意愿发展产业的贫困户</t>
  </si>
  <si>
    <t>解决有意愿发展产业贫困户的资金难题</t>
  </si>
  <si>
    <r>
      <t>受益建档立卡贫困户数</t>
    </r>
    <r>
      <rPr>
        <sz val="9"/>
        <rFont val="Arial"/>
        <family val="2"/>
      </rPr>
      <t>≥</t>
    </r>
    <r>
      <rPr>
        <sz val="9"/>
        <rFont val="方正黑体_GBK"/>
        <family val="4"/>
      </rPr>
      <t>300人</t>
    </r>
  </si>
  <si>
    <t>渝北区2020年度教育扶贫项目</t>
  </si>
  <si>
    <t>教育扶贫</t>
  </si>
  <si>
    <t>区教委</t>
  </si>
  <si>
    <t>对70名重庆籍建卡贫困学生给予生活费补助10.5万元，人均1500元，解决贫困学生入学难问题，同时让学生接受职业教育，学到一技之长。</t>
  </si>
  <si>
    <t>重庆市内建卡贫困户家庭70名贫困学生。</t>
  </si>
  <si>
    <t>解决70名重庆籍贫困学生入学难的问题，保障学生在校生活无忧，顺利完成学业，保证不让一个学生因家庭经济困难而失学。</t>
  </si>
  <si>
    <t>建档立卡贫困户子女受益人数=70人</t>
  </si>
  <si>
    <t>渝北区2020年度农村实用技能及精气神培 训</t>
  </si>
  <si>
    <t>就业扶贫</t>
  </si>
  <si>
    <t>木耳、茨竹、大湾、古路、统景、大盛、洛碛、石船8个镇</t>
  </si>
  <si>
    <t>对农村建卡贫困户进行实用技能及精气神培训300人</t>
  </si>
  <si>
    <t>全区有意愿接受农业实用技术培训的贫困户</t>
  </si>
  <si>
    <t>提高扶贫人口的农业实用技术，增强贫困人口脱贫致富的信心和精气神</t>
  </si>
  <si>
    <t>受益建档立卡贫困户人数≥300人</t>
  </si>
  <si>
    <t>渝北区2020年度致富带头人项目</t>
  </si>
  <si>
    <t>相关镇</t>
  </si>
  <si>
    <t>培育297个的经营主体（致富带头人）改善基础设施和扩大生产经营规模。</t>
  </si>
  <si>
    <t>有意愿发展产业的贫困户</t>
  </si>
  <si>
    <t>培育致富带头人，带动贫困人口增收</t>
  </si>
  <si>
    <t>受益建档立卡贫困户数≥297人</t>
  </si>
  <si>
    <t>大湾镇金凤村2020年度水果基地提升建设项目</t>
  </si>
  <si>
    <t>村基础设施</t>
  </si>
  <si>
    <t>金凤村</t>
  </si>
  <si>
    <t>区农业农村委</t>
  </si>
  <si>
    <t xml:space="preserve">1、新建混凝土路面1公里，砼宽2.5米，厚20厘米，C20砼路浇筑+10厘米厚碎石垫层，建设成本260元/米，需投入资金26万元。
2、新建青石板路面2000平方米，C15水泥砂浆垫层厚10厘米，青石板厚2厘米以上，建设成本为160元/平方米，需投入资金32万元。
3、新建扶贫项目公示牌1块，需资金0.4万元。
</t>
  </si>
  <si>
    <t xml:space="preserve"> 建档立卡贫困人口12户32人</t>
  </si>
  <si>
    <t>项目建成后，进一步提升金凤村水果基地基础设施，推动乡村旅游，同时可吸纳贫困群众到基地务工，通过就业和产业帮扶带动脱贫增收。</t>
  </si>
  <si>
    <t>受益建档立卡贫困人口12户32人</t>
  </si>
  <si>
    <t>古路镇吉星村2020年产业基地建设</t>
  </si>
  <si>
    <t>吉星村</t>
  </si>
  <si>
    <t xml:space="preserve">1、新建连栋保温隔热大棚4357.89㎡，配有屋顶喷淋系统和降温冷风机，单价190元/平方米，需资金82.8万元；
2、安装公示牌一块，需用资金0.4万元。
</t>
  </si>
  <si>
    <t xml:space="preserve"> 建档立卡贫困人口18户42人</t>
  </si>
  <si>
    <t>项目建成后，可带动贫困户发展产业，增加贫困户收入。</t>
  </si>
  <si>
    <t>受益建档立卡贫困人口18户42人</t>
  </si>
  <si>
    <t>古路镇兴盛村2020年度公路硬化项目</t>
  </si>
  <si>
    <t>兴盛村10、27社</t>
  </si>
  <si>
    <t>1、硬化公路1013米，不含路沿、边沟，按照90万元/公里计算，需90万元。</t>
  </si>
  <si>
    <t xml:space="preserve"> 建档立卡贫困人口2户2人</t>
  </si>
  <si>
    <t>项目建成后，可方便贫困户家庭及周边群众的生产及生活。为以后的这两个社的村民产业发展打下坚实基础</t>
  </si>
  <si>
    <t>受益建档立卡贫困人口3户4人</t>
  </si>
  <si>
    <t>大盛镇菊花坝村2020年度种植基地建设</t>
  </si>
  <si>
    <t>菊花坝村</t>
  </si>
  <si>
    <t>1、生产设施：购买JMS-1型单机抱筒袋装生产线一套，需资金4.5万元；
2、生产设施：购买JM-Z型袋装扎口一体机一套，需资金3万元；
3、出菇设施：新建连栋保温隔热大棚2592㎡，配有屋顶喷淋系统和降温冷风机，单价150元/平方米，需资金38.88万元；
4、出菇设施：大棚内搭建出菇钢架1300米，材质为20型热镀锌，规格为3000*500*2000mm，单价250元/米，需资金32.5万元；
5、保鲜设施：新建聚氨酯冻库一个，高2.8米，面积31.8平方米，容积88.86立方米，需资金6.22万元；
6、安装公示牌一块，需用资金0.4万元。</t>
  </si>
  <si>
    <t xml:space="preserve"> 建档立卡贫困人口10户25人</t>
  </si>
  <si>
    <t>带动贫困户就业，项目建成后贫困户按约定比例分红。</t>
  </si>
  <si>
    <t>受益建档立卡贫困人口10户25人</t>
  </si>
  <si>
    <t>大盛镇千盏村2020年度桃园基地提升项目</t>
  </si>
  <si>
    <t>千盏村</t>
  </si>
  <si>
    <t xml:space="preserve">1、桃苗及栽植。7千米步道种植花桃，1株/4米。（桃苗标准：苗木嫁接口上2厘米处茎粗度Φ1.2厘米以上）共种植3500株，建设标准20元/株（包括树苗、种植），申请财政补助资金7万元。
2、对215亩桃树铺设防草膜 ，建设标准1000元/亩，申请财政补助资金21.5万元。
</t>
  </si>
  <si>
    <t xml:space="preserve"> 建档立卡贫困人口12户22人</t>
  </si>
  <si>
    <t>受益建档立卡贫困人口12户22人</t>
  </si>
  <si>
    <t>统景镇西新村2020年度产业便道建设</t>
  </si>
  <si>
    <t>西新村1、3社</t>
  </si>
  <si>
    <t>1、新建青岗坪至烂井坝产业道路1567米。砼宽2.5米，厚20厘米，C25砼路浇筑+10厘米厚碎石垫层，每5米一个伸缩缝，建设成本360元/米，需资金56.4万元；
2、黄桷树丫口至塘丫口产业道路1200米。砼宽2.5米，厚20厘米，C25砼路浇筑+10厘米厚碎石垫层，每5米一个伸缩缝，建设成本360元/米，需资金43.2万；
3、建项目公示牌1块，0.4万元</t>
  </si>
  <si>
    <t xml:space="preserve"> 建档立卡贫困人口3户10人</t>
  </si>
  <si>
    <t>项目建成后，可方便贫困户家庭及周边群众的生产及生活。为产业发展打下坚实基础</t>
  </si>
  <si>
    <t>受益建档立卡贫困人口3户10人</t>
  </si>
  <si>
    <t>统景镇裕华村2020年度果园基地提升项目</t>
  </si>
  <si>
    <t>裕华村</t>
  </si>
  <si>
    <t>1、土地整治20亩，需 4.5万元。
2、新建产业便道1500米，1.5米宽，需18.75万元。
3、新建排水沟502米（排水沟宽0.8米、深1米），20.582万元；新建排水沟600米（排水沟宽0.5米、深0.5米），8.4万元；小计28.982万元。
4、新修堡坎147.5方，需6.6375万元。
5、新建蓄水池25口（单口容积20立方），25万元。新建蓄水池1个（容积80个立方），3.2万元，小计28.2万元。
6、购买沙滩车2个，每个1.691万元，需3.382万元。
7、购买电动喷雾器2个，每个0.15万元，需0.3万元。</t>
  </si>
  <si>
    <t xml:space="preserve"> 建档立卡贫困人口7户19人</t>
  </si>
  <si>
    <t>项目建成后贫困户按约定比例分红。</t>
  </si>
  <si>
    <t>受益建档立卡贫困人口7户19人</t>
  </si>
  <si>
    <t>渝北区2020年扶贫车间</t>
  </si>
  <si>
    <t xml:space="preserve">
方家沟村</t>
  </si>
  <si>
    <t>区人社局</t>
  </si>
  <si>
    <r>
      <t>建立</t>
    </r>
    <r>
      <rPr>
        <sz val="9"/>
        <rFont val="方正黑体_GBK"/>
        <family val="4"/>
      </rPr>
      <t>1个就业扶贫车间</t>
    </r>
  </si>
  <si>
    <t>方家沟村有劳动力愿意就业的贫困户</t>
  </si>
  <si>
    <t>通过就业扶贫示范车间的创建，带动4个贫困人口就业。</t>
  </si>
  <si>
    <t>建档立卡贫困劳动人力就业人数≥4人</t>
  </si>
  <si>
    <t>渝北区2020年产业精准脱贫保</t>
  </si>
  <si>
    <t>区金融办</t>
  </si>
  <si>
    <t>按照200元/户的标准，对全区建档立卡贫困户购买产业精准脱贫保。参保对象可结合自身产业发展实际，在保额限额范围内自主选择产业品种参保。</t>
  </si>
  <si>
    <t>确保贫困户产业风险保障全覆盖、贫困人口持续稳定增收。</t>
  </si>
  <si>
    <t>受益建档立卡贫困户人数≥700户</t>
  </si>
  <si>
    <t>渝北区统景镇龙安村老果树改造</t>
  </si>
  <si>
    <t>龙安村</t>
  </si>
  <si>
    <t>1、果树下桩。每株4元，15000株共需资金6万元。
2、高接换种接穗。平均每株需接芽10个，换接的品种为塔罗科血橙、爱媛38号、大雅（嫁接植株存活率≥95%，接芽存活率≥80%）。每个接芽按0.4元计算，15000株共需接穗资金6万元。
3、嫁接及接后管理。包括购嫁接膜，嫁接、施肥、打农药、除草等人工费，每株8元，15000株共需资金12万元。
4、肥水管理。购复合肥7.5吨（品牌：史丹利、氮磷钾比为15:15:15，总养分：45%），单价4400元/吨，总金额3.3万元；购尿素7.5吨（品牌：泸天化尿素、净含量≥46.2%），单价2200元/吨，总金额1.65万元；根据柑橘树病虫害发生情况购相关农药0.65万元；共计5.6万元。</t>
  </si>
  <si>
    <t xml:space="preserve"> 建档立卡贫困人口16户45人</t>
  </si>
  <si>
    <t>对老果树进行改造，促进产业发展，带动16户贫困户增收。</t>
  </si>
  <si>
    <t>受益建档立卡贫困人口16户45人</t>
  </si>
  <si>
    <t>渝北区统景镇龙安村产业便道建设</t>
  </si>
  <si>
    <t>1、在龙安村新建宽1.2米的人行便道，共计1000米。</t>
  </si>
  <si>
    <t xml:space="preserve"> 建档立卡贫困人口6户22人</t>
  </si>
  <si>
    <t>项目建成后，方便6户贫困户出行和进行生产管理，增加农民收益。</t>
  </si>
  <si>
    <t>受益建档立卡贫困人口6户22人</t>
  </si>
  <si>
    <t>渝北区2020年度建档立卡贫困户城乡居民养老保险</t>
  </si>
  <si>
    <t>综合保障性扶贫</t>
  </si>
  <si>
    <t>区社保局</t>
  </si>
  <si>
    <t>根据相关文件要求，筛选出符合资助条件的建卡贫困人员1058人，按一档标准（100元/人.年）实行全额代缴。约需资金10.58万元。</t>
  </si>
  <si>
    <t>建档立卡贫困1058人</t>
  </si>
  <si>
    <t>确保符合资助条件的建卡户老有所养。</t>
  </si>
  <si>
    <t>受益建档立卡贫困人口数1058人</t>
  </si>
  <si>
    <t>渝北区2020年精准脱贫保</t>
  </si>
  <si>
    <t>2019年已安排100元/人，因标准提高到130/人，现补充安排6.5万元。</t>
  </si>
  <si>
    <t>建卡户1011户2462人</t>
  </si>
  <si>
    <t>解决建卡贫困人口意外伤害身故、残疾；意外伤害医疗；大病补充医疗；疾病身故；贫困学生重大疾病；农房保险。</t>
  </si>
  <si>
    <t xml:space="preserve">1、受益建档立卡贫困人口=2462人
2、建档立卡贫困户健康扶贫政策知晓率≥95%
</t>
  </si>
  <si>
    <t>古路镇吉星村2020年度食用菌基地建设</t>
  </si>
  <si>
    <t>扩建</t>
  </si>
  <si>
    <t>1、大棚内新建出菇架共1920米，材质为φ20mm型热镀锌管，管壁厚1.2mm。其中长为3-6米（每1.5米处一边一立柱），宽为0.9米，高为1.8米，高度分7层，每层4根摆放杆，可摆放两排菌棒，单价195元/米，共需资金37.44万元。
2、大棚四周新建排水沟600米，排水沟宽0.5米、深0.5米，沟底用C20砼浇筑（厚度10公分），墙体采用120mm砖浆砌，建设成本140元/米，共需8.4万元。
3、新建生产便道2200米，砼宽1米，厚10厘米，C20砼路浇筑，建设成本80元/米，共需17.6万元。
4、新建容积390立方米蓄水池，四周池墙采用25厘米厚、C20混凝土加双向钢筋现浇结构。池底用C20混凝土加双向钢筋现浇结构，混凝土厚度10厘米。蓄水池修设下池梯步、进水排水口、四周修建1.25米高浆彻砖围墙，并书写“危险”标识等警示语，建设成本为200元/立方米，共需7.8万元。
 5、香菇周转箱（容积0.07立方米）300个，成本30元/个，共需0.9万元。</t>
  </si>
  <si>
    <t>建卡户18户42人</t>
  </si>
  <si>
    <t>大盛镇千盏村2020年度产业基地提升项目</t>
  </si>
  <si>
    <t>1、购买久保田KX155-5履带挖机1台（标准斗容0.19立方），需资金29万元。
2、桃园基地铺设防草布538亩（每亩35株，共有18830株）。每株规格1.6m*1.6m，单价5.26元，共需9.9万元。
3、购买东风多利卡5吨移动送水车1台，需资金11.1万元。</t>
  </si>
  <si>
    <t>建卡贫困户12户22人。</t>
  </si>
  <si>
    <t>项目受益农户192户、690人。其中贫困户12户22人。</t>
  </si>
  <si>
    <t>受益建卡贫困户12户22人。</t>
  </si>
  <si>
    <t>木耳镇良桥村山坪塘及石河堰项目</t>
  </si>
  <si>
    <t>1、整治连体山坪塘1个：坝长122m，平均宽35m，平均水深1.6m，库容6800立方米，包括土方开挖、回填，C20混凝土面板护坡70立方米，C20砼压脚、压顶及格构护坡114立方米。
2、新建石河堰1个：坝长34m，最大坝高9.5m，容积40000立方米，包括土、石方开挖、回填，C25埋石砼坝体600立方米，C20砼导流墙75立方米。</t>
  </si>
  <si>
    <t>建卡贫困户6户10人。</t>
  </si>
  <si>
    <t xml:space="preserve">覆盖农户420户846人，其中贫困户6户10人。 </t>
  </si>
  <si>
    <t>大盛镇菊花坝村2020年度食用菌基地提升项目</t>
  </si>
  <si>
    <t>1、购买平菇菌包98500个。标准：直径φ20mm，长26cm，重6斤。单价2元/个，需19.7万元。
2、新建产业便道600米，1.5米宽，厚12厘米，C20砼路浇筑，建设成本140元/米，需8.4万元。
3、新建产业便道150米，3米宽，厚20厘米，C25砼路浇筑+10厘米厚碎石垫层，建设成本420元/米，需6.3万元。
4、新建宽0.5米、深0.5米的排水沟400米。沟底用C20砼浇筑，厚度10公分，墙体采用120砖浆砌。建设成本140元/米，需5.6万元。</t>
  </si>
  <si>
    <t>建卡贫困户10户24人。</t>
  </si>
  <si>
    <t>项目建成后，可提高土地的利用率和产出率。带动建档立卡贫困人口10户24人增收。</t>
  </si>
  <si>
    <t>大湾镇金凤村水果基地物联网建设项目</t>
  </si>
  <si>
    <t>1、购买农资：复合肥40吨，(丰泽园牌12-10-18硫基型规格：有机质≥15%，N+P2O5+K2O≥40%，单价3600元/吨，销售单位：重庆丰泽园肥业有限公司，联系人：催军，联系电话：18581217555），需资金14.4万元。
2、监控设施：水果基地监控系统一套(海康录像机DS-7932N-K4一台，海康全彩网络摄像机DS-2CD3T27 二十台，海康4T监控硬盘二台，斜面琴式监控控制台一套，22”监控显示器一台，室外网桥锐捷RG-EST310 五套，24口千兆POE交换机锐捷RG-ES226GC-P一台，室外防水设备箱CTV-400 20个，海康超五类网线 15箱，海康1.0平方电源线10圈，海康0.75平方电源线15圈，4.5M立杆(含地笼、避雷针)10套，万丰PVC防火型Φ25 2000米, 万丰 PVC排水管de75 600米，支架25cm 20个，钢绳及挂勾 500米。</t>
  </si>
  <si>
    <t>建卡贫困户12户32人。</t>
  </si>
  <si>
    <t>项目受益农户62户、170人。其中建卡户人员12户32人。</t>
  </si>
  <si>
    <t>渝北区2020年度致富带头人创业培训</t>
  </si>
  <si>
    <t>培训297名致富带头人，建立长效利益联结机制</t>
  </si>
  <si>
    <t>项目受益贫困户297人</t>
  </si>
  <si>
    <t>受益建档立卡贫困人口297人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</si>
</sst>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00_ "/>
    <numFmt numFmtId="179" formatCode="0;_가"/>
  </numFmts>
  <fonts count="41">
    <font>
      <sz val="12"/>
      <name val="宋体"/>
      <family val="0"/>
    </font>
    <font>
      <sz val="11"/>
      <color indexed="8"/>
      <name val="等线"/>
      <family val="0"/>
    </font>
    <font>
      <sz val="12"/>
      <name val="Times New Roman"/>
      <family val="1"/>
    </font>
    <font>
      <sz val="18"/>
      <name val="方正小标宋_GBK"/>
      <family val="4"/>
    </font>
    <font>
      <sz val="18"/>
      <name val="Times New Roman"/>
      <family val="1"/>
    </font>
    <font>
      <sz val="11"/>
      <name val="Times New Roman"/>
      <family val="1"/>
    </font>
    <font>
      <sz val="11"/>
      <name val="方正黑体_GBK"/>
      <family val="4"/>
    </font>
    <font>
      <sz val="10"/>
      <name val="Times New Roman"/>
      <family val="1"/>
    </font>
    <font>
      <sz val="9"/>
      <name val="宋体"/>
      <family val="0"/>
    </font>
    <font>
      <sz val="12"/>
      <name val="方正仿宋_GBK"/>
      <family val="4"/>
    </font>
    <font>
      <sz val="9"/>
      <name val="方正黑体_GBK"/>
      <family val="4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2"/>
      <name val="方正黑体_GBK"/>
      <family val="4"/>
    </font>
    <font>
      <sz val="9"/>
      <name val="方正仿宋_GBK"/>
      <family val="4"/>
    </font>
    <font>
      <sz val="9"/>
      <name val="Arial"/>
      <family val="2"/>
    </font>
    <font>
      <sz val="9"/>
      <name val="Microsoft YaHei UI"/>
      <family val="2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39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15" fillId="0" borderId="3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21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top"/>
      <protection locked="0"/>
    </xf>
    <xf numFmtId="0" fontId="11" fillId="0" borderId="0">
      <alignment vertical="top"/>
      <protection locked="0"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0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11" borderId="8" applyNumberFormat="0" applyAlignment="0" applyProtection="0"/>
    <xf numFmtId="0" fontId="24" fillId="11" borderId="8" applyNumberFormat="0" applyAlignment="0" applyProtection="0"/>
    <xf numFmtId="0" fontId="24" fillId="11" borderId="8" applyNumberFormat="0" applyAlignment="0" applyProtection="0"/>
    <xf numFmtId="0" fontId="24" fillId="11" borderId="8" applyNumberFormat="0" applyAlignment="0" applyProtection="0"/>
    <xf numFmtId="0" fontId="14" fillId="21" borderId="9" applyNumberFormat="0" applyAlignment="0" applyProtection="0"/>
    <xf numFmtId="0" fontId="14" fillId="21" borderId="9" applyNumberFormat="0" applyAlignment="0" applyProtection="0"/>
    <xf numFmtId="0" fontId="14" fillId="21" borderId="9" applyNumberFormat="0" applyAlignment="0" applyProtection="0"/>
    <xf numFmtId="0" fontId="14" fillId="21" borderId="9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2" fillId="11" borderId="11" applyNumberFormat="0" applyAlignment="0" applyProtection="0"/>
    <xf numFmtId="0" fontId="12" fillId="11" borderId="11" applyNumberFormat="0" applyAlignment="0" applyProtection="0"/>
    <xf numFmtId="0" fontId="12" fillId="11" borderId="11" applyNumberFormat="0" applyAlignment="0" applyProtection="0"/>
    <xf numFmtId="0" fontId="12" fillId="11" borderId="11" applyNumberFormat="0" applyAlignment="0" applyProtection="0"/>
    <xf numFmtId="0" fontId="19" fillId="3" borderId="8" applyNumberFormat="0" applyAlignment="0" applyProtection="0"/>
    <xf numFmtId="0" fontId="19" fillId="3" borderId="8" applyNumberFormat="0" applyAlignment="0" applyProtection="0"/>
    <xf numFmtId="0" fontId="19" fillId="3" borderId="8" applyNumberFormat="0" applyAlignment="0" applyProtection="0"/>
    <xf numFmtId="0" fontId="19" fillId="3" borderId="8" applyNumberFormat="0" applyAlignment="0" applyProtection="0"/>
    <xf numFmtId="0" fontId="2" fillId="0" borderId="0">
      <alignment/>
      <protection/>
    </xf>
    <xf numFmtId="0" fontId="29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22" borderId="0" applyNumberFormat="0" applyBorder="0" applyAlignment="0" applyProtection="0"/>
    <xf numFmtId="0" fontId="0" fillId="5" borderId="12" applyNumberFormat="0" applyFont="0" applyAlignment="0" applyProtection="0"/>
    <xf numFmtId="0" fontId="11" fillId="5" borderId="12" applyNumberFormat="0" applyFont="0" applyAlignment="0" applyProtection="0"/>
    <xf numFmtId="0" fontId="11" fillId="5" borderId="12" applyNumberFormat="0" applyFont="0" applyAlignment="0" applyProtection="0"/>
    <xf numFmtId="0" fontId="11" fillId="5" borderId="12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14" xfId="252" applyFont="1" applyFill="1" applyBorder="1" applyAlignment="1">
      <alignment horizontal="center" vertical="center" wrapText="1"/>
      <protection/>
    </xf>
    <xf numFmtId="0" fontId="2" fillId="0" borderId="15" xfId="252" applyFont="1" applyFill="1" applyBorder="1" applyAlignment="1">
      <alignment horizontal="center" vertical="center"/>
      <protection/>
    </xf>
    <xf numFmtId="0" fontId="2" fillId="0" borderId="14" xfId="252" applyFont="1" applyFill="1" applyBorder="1" applyAlignment="1">
      <alignment horizontal="center" vertical="center"/>
      <protection/>
    </xf>
    <xf numFmtId="178" fontId="7" fillId="0" borderId="14" xfId="252" applyNumberFormat="1" applyFont="1" applyFill="1" applyBorder="1" applyAlignment="1">
      <alignment horizontal="center" vertical="center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179" fontId="7" fillId="0" borderId="14" xfId="252" applyNumberFormat="1" applyFont="1" applyFill="1" applyBorder="1" applyAlignment="1">
      <alignment horizontal="center" vertical="center"/>
      <protection/>
    </xf>
    <xf numFmtId="0" fontId="10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4" xfId="252" applyFont="1" applyFill="1" applyBorder="1" applyAlignment="1">
      <alignment horizontal="center" vertical="center" wrapText="1"/>
      <protection/>
    </xf>
    <xf numFmtId="0" fontId="5" fillId="0" borderId="14" xfId="252" applyFont="1" applyFill="1" applyBorder="1" applyAlignment="1">
      <alignment horizontal="center" vertical="center" wrapText="1"/>
      <protection/>
    </xf>
    <xf numFmtId="0" fontId="5" fillId="0" borderId="15" xfId="252" applyFont="1" applyFill="1" applyBorder="1" applyAlignment="1">
      <alignment horizontal="center" vertical="center" wrapText="1"/>
      <protection/>
    </xf>
    <xf numFmtId="0" fontId="5" fillId="0" borderId="17" xfId="252" applyFont="1" applyFill="1" applyBorder="1" applyAlignment="1">
      <alignment horizontal="center" vertical="center" wrapText="1"/>
      <protection/>
    </xf>
    <xf numFmtId="0" fontId="6" fillId="0" borderId="15" xfId="252" applyFont="1" applyFill="1" applyBorder="1" applyAlignment="1">
      <alignment horizontal="center" vertical="center" wrapText="1"/>
      <protection/>
    </xf>
  </cellXfs>
  <cellStyles count="377">
    <cellStyle name="Normal" xfId="0"/>
    <cellStyle name="_ET_STYLE_NoName_00_" xfId="15"/>
    <cellStyle name="_ET_STYLE_NoName_00__Sheet1" xfId="16"/>
    <cellStyle name="_ET_STYLE_NoName_00__Sheet1 " xfId="17"/>
    <cellStyle name="_ET_STYLE_NoName_00__Sheet1_1" xfId="18"/>
    <cellStyle name="_ET_STYLE_NoName_00__Sheet1_1_Sheet1" xfId="19"/>
    <cellStyle name="_ET_STYLE_NoName_00__Sheet1_1_Sheet1_1" xfId="20"/>
    <cellStyle name="_ET_STYLE_NoName_00__Sheet1_1_Sheet1_Sheet1" xfId="21"/>
    <cellStyle name="_ET_STYLE_NoName_00__Sheet1_2" xfId="22"/>
    <cellStyle name="_ET_STYLE_NoName_00__Sheet1_Sheet1" xfId="23"/>
    <cellStyle name="_ET_STYLE_NoName_00__Sheet1_Sheet1_1" xfId="24"/>
    <cellStyle name="_ET_STYLE_NoName_00__Sheet1_Sheet1_Sheet1" xfId="25"/>
    <cellStyle name="_ET_STYLE_NoName_00__Sheet1_Sheet1_Sheet1_1" xfId="26"/>
    <cellStyle name="_ET_STYLE_NoName_00__Sheet1_Sheet1_Sheet1_Sheet1" xfId="27"/>
    <cellStyle name="_Sheet1" xfId="28"/>
    <cellStyle name="20% - 强调文字颜色 1 2" xfId="29"/>
    <cellStyle name="20% - 强调文字颜色 1 3" xfId="30"/>
    <cellStyle name="20% - 强调文字颜色 1 4" xfId="31"/>
    <cellStyle name="20% - 强调文字颜色 2 2" xfId="32"/>
    <cellStyle name="20% - 强调文字颜色 2 3" xfId="33"/>
    <cellStyle name="20% - 强调文字颜色 2 4" xfId="34"/>
    <cellStyle name="20% - 强调文字颜色 3 2" xfId="35"/>
    <cellStyle name="20% - 强调文字颜色 3 3" xfId="36"/>
    <cellStyle name="20% - 强调文字颜色 3 4" xfId="37"/>
    <cellStyle name="20% - 强调文字颜色 4 2" xfId="38"/>
    <cellStyle name="20% - 强调文字颜色 4 3" xfId="39"/>
    <cellStyle name="20% - 强调文字颜色 4 4" xfId="40"/>
    <cellStyle name="20% - 强调文字颜色 5 2" xfId="41"/>
    <cellStyle name="20% - 强调文字颜色 5 3" xfId="42"/>
    <cellStyle name="20% - 强调文字颜色 5 4" xfId="43"/>
    <cellStyle name="20% - 强调文字颜色 6 2" xfId="44"/>
    <cellStyle name="20% - 强调文字颜色 6 3" xfId="45"/>
    <cellStyle name="20% - 强调文字颜色 6 4" xfId="46"/>
    <cellStyle name="20% - 着色 1" xfId="47"/>
    <cellStyle name="20% - 着色 2" xfId="48"/>
    <cellStyle name="20% - 着色 3" xfId="49"/>
    <cellStyle name="20% - 着色 4" xfId="50"/>
    <cellStyle name="20% - 着色 5" xfId="51"/>
    <cellStyle name="20% - 着色 6" xfId="52"/>
    <cellStyle name="40% - 强调文字颜色 1 2" xfId="53"/>
    <cellStyle name="40% - 强调文字颜色 1 3" xfId="54"/>
    <cellStyle name="40% - 强调文字颜色 1 4" xfId="55"/>
    <cellStyle name="40% - 强调文字颜色 2 2" xfId="56"/>
    <cellStyle name="40% - 强调文字颜色 2 3" xfId="57"/>
    <cellStyle name="40% - 强调文字颜色 2 4" xfId="58"/>
    <cellStyle name="40% - 强调文字颜色 3 2" xfId="59"/>
    <cellStyle name="40% - 强调文字颜色 3 3" xfId="60"/>
    <cellStyle name="40% - 强调文字颜色 3 4" xfId="61"/>
    <cellStyle name="40% - 强调文字颜色 4 2" xfId="62"/>
    <cellStyle name="40% - 强调文字颜色 4 3" xfId="63"/>
    <cellStyle name="40% - 强调文字颜色 4 4" xfId="64"/>
    <cellStyle name="40% - 强调文字颜色 5 2" xfId="65"/>
    <cellStyle name="40% - 强调文字颜色 5 3" xfId="66"/>
    <cellStyle name="40% - 强调文字颜色 5 4" xfId="67"/>
    <cellStyle name="40% - 强调文字颜色 6 2" xfId="68"/>
    <cellStyle name="40% - 强调文字颜色 6 3" xfId="69"/>
    <cellStyle name="40% - 强调文字颜色 6 4" xfId="70"/>
    <cellStyle name="40% - 着色 1" xfId="71"/>
    <cellStyle name="40% - 着色 2" xfId="72"/>
    <cellStyle name="40% - 着色 3" xfId="73"/>
    <cellStyle name="40% - 着色 4" xfId="74"/>
    <cellStyle name="40% - 着色 5" xfId="75"/>
    <cellStyle name="40% - 着色 6" xfId="76"/>
    <cellStyle name="60% - 强调文字颜色 1 2" xfId="77"/>
    <cellStyle name="60% - 强调文字颜色 1 3" xfId="78"/>
    <cellStyle name="60% - 强调文字颜色 1 4" xfId="79"/>
    <cellStyle name="60% - 强调文字颜色 2 2" xfId="80"/>
    <cellStyle name="60% - 强调文字颜色 2 3" xfId="81"/>
    <cellStyle name="60% - 强调文字颜色 2 4" xfId="82"/>
    <cellStyle name="60% - 强调文字颜色 3 2" xfId="83"/>
    <cellStyle name="60% - 强调文字颜色 3 3" xfId="84"/>
    <cellStyle name="60% - 强调文字颜色 3 4" xfId="85"/>
    <cellStyle name="60% - 强调文字颜色 4 2" xfId="86"/>
    <cellStyle name="60% - 强调文字颜色 4 3" xfId="87"/>
    <cellStyle name="60% - 强调文字颜色 4 4" xfId="88"/>
    <cellStyle name="60% - 强调文字颜色 5 2" xfId="89"/>
    <cellStyle name="60% - 强调文字颜色 5 3" xfId="90"/>
    <cellStyle name="60% - 强调文字颜色 5 4" xfId="91"/>
    <cellStyle name="60% - 强调文字颜色 6 2" xfId="92"/>
    <cellStyle name="60% - 强调文字颜色 6 3" xfId="93"/>
    <cellStyle name="60% - 强调文字颜色 6 4" xfId="94"/>
    <cellStyle name="60% - 着色 1" xfId="95"/>
    <cellStyle name="60% - 着色 2" xfId="96"/>
    <cellStyle name="60% - 着色 3" xfId="97"/>
    <cellStyle name="60% - 着色 4" xfId="98"/>
    <cellStyle name="60% - 着色 5" xfId="99"/>
    <cellStyle name="60% - 着色 6" xfId="100"/>
    <cellStyle name="Percent" xfId="101"/>
    <cellStyle name="标题" xfId="102"/>
    <cellStyle name="标题 1" xfId="103"/>
    <cellStyle name="标题 1 2" xfId="104"/>
    <cellStyle name="标题 1 3" xfId="105"/>
    <cellStyle name="标题 1 4" xfId="106"/>
    <cellStyle name="标题 2" xfId="107"/>
    <cellStyle name="标题 2 2" xfId="108"/>
    <cellStyle name="标题 2 3" xfId="109"/>
    <cellStyle name="标题 2 4" xfId="110"/>
    <cellStyle name="标题 3" xfId="111"/>
    <cellStyle name="标题 3 2" xfId="112"/>
    <cellStyle name="标题 3 3" xfId="113"/>
    <cellStyle name="标题 3 4" xfId="114"/>
    <cellStyle name="标题 4" xfId="115"/>
    <cellStyle name="标题 4 2" xfId="116"/>
    <cellStyle name="标题 4 3" xfId="117"/>
    <cellStyle name="标题 4 4" xfId="118"/>
    <cellStyle name="标题 5" xfId="119"/>
    <cellStyle name="标题 6" xfId="120"/>
    <cellStyle name="标题 7" xfId="121"/>
    <cellStyle name="差" xfId="122"/>
    <cellStyle name="差 2" xfId="123"/>
    <cellStyle name="差 3" xfId="124"/>
    <cellStyle name="差 4" xfId="125"/>
    <cellStyle name="差_4.25" xfId="126"/>
    <cellStyle name="差_4.25_Sheet1" xfId="127"/>
    <cellStyle name="差_4.25_Sheet1 " xfId="128"/>
    <cellStyle name="差_4.25_Sheet1_1" xfId="129"/>
    <cellStyle name="差_4.25_市级切块" xfId="130"/>
    <cellStyle name="差_Sheet1" xfId="131"/>
    <cellStyle name="差_Sheet1 " xfId="132"/>
    <cellStyle name="差_Sheet1 _1" xfId="133"/>
    <cellStyle name="差_Sheet1 _Sheet1" xfId="134"/>
    <cellStyle name="差_Sheet1 _Sheet1 " xfId="135"/>
    <cellStyle name="差_Sheet1 _Sheet1_1" xfId="136"/>
    <cellStyle name="差_Sheet1_1" xfId="137"/>
    <cellStyle name="差_Sheet1_1_Sheet1" xfId="138"/>
    <cellStyle name="差_Sheet1_1_Sheet1 " xfId="139"/>
    <cellStyle name="差_Sheet1_1_Sheet1 _1" xfId="140"/>
    <cellStyle name="差_Sheet1_1_Sheet1 _Sheet1" xfId="141"/>
    <cellStyle name="差_Sheet1_1_Sheet1 _Sheet1 " xfId="142"/>
    <cellStyle name="差_Sheet1_1_Sheet1_1" xfId="143"/>
    <cellStyle name="差_Sheet1_1_Sheet1_2" xfId="144"/>
    <cellStyle name="差_Sheet1_1_Sheet1_Sheet1" xfId="145"/>
    <cellStyle name="差_Sheet1_1_Sheet1_Sheet1 " xfId="146"/>
    <cellStyle name="差_Sheet1_1_Sheet1_Sheet1 _1" xfId="147"/>
    <cellStyle name="差_Sheet1_1_Sheet1_Sheet1_1" xfId="148"/>
    <cellStyle name="差_Sheet1_1_Sheet1_Sheet1_2" xfId="149"/>
    <cellStyle name="差_Sheet1_1_Sheet1_Sheet1_Sheet1 " xfId="150"/>
    <cellStyle name="差_Sheet1_1_Sheet1_Sheet1_Sheet1 _Sheet1" xfId="151"/>
    <cellStyle name="差_Sheet1_1_Sheet1_Sheet1_Sheet1 _Sheet1 " xfId="152"/>
    <cellStyle name="差_Sheet1_1_区级北部" xfId="153"/>
    <cellStyle name="差_Sheet1_1_市级切块" xfId="154"/>
    <cellStyle name="差_Sheet1_1_项目总表" xfId="155"/>
    <cellStyle name="差_Sheet1_2" xfId="156"/>
    <cellStyle name="差_Sheet1_2_Sheet1" xfId="157"/>
    <cellStyle name="差_Sheet1_2_Sheet1 " xfId="158"/>
    <cellStyle name="差_Sheet1_Sheet1" xfId="159"/>
    <cellStyle name="差_Sheet1_Sheet1 " xfId="160"/>
    <cellStyle name="差_Sheet1_Sheet1 _1" xfId="161"/>
    <cellStyle name="差_Sheet1_Sheet1 _1_Sheet1" xfId="162"/>
    <cellStyle name="差_Sheet1_Sheet1 _1_Sheet1 " xfId="163"/>
    <cellStyle name="差_Sheet1_Sheet1_1" xfId="164"/>
    <cellStyle name="差_Sheet1_Sheet1_Sheet1" xfId="165"/>
    <cellStyle name="差_Sheet1_切块资金" xfId="166"/>
    <cellStyle name="差_Sheet1_切块资金_Sheet1" xfId="167"/>
    <cellStyle name="差_Sheet1_切块资金_市级重点千万" xfId="168"/>
    <cellStyle name="差_Sheet1_区级北部" xfId="169"/>
    <cellStyle name="差_Sheet1_市级切块" xfId="170"/>
    <cellStyle name="差_Sheet1_市级切块_1" xfId="171"/>
    <cellStyle name="差_Sheet1_市级切块_1_Sheet1" xfId="172"/>
    <cellStyle name="差_Sheet1_市级切块_1_Sheet1 " xfId="173"/>
    <cellStyle name="差_Sheet1_市级切块_1_Sheet1_1" xfId="174"/>
    <cellStyle name="差_Sheet1_项目总表" xfId="175"/>
    <cellStyle name="差_Sheet2" xfId="176"/>
    <cellStyle name="差_Sheet2_1" xfId="177"/>
    <cellStyle name="差_Sheet2_Sheet1" xfId="178"/>
    <cellStyle name="差_Sheet2_Sheet1 " xfId="179"/>
    <cellStyle name="差_Sheet2_Sheet1_1" xfId="180"/>
    <cellStyle name="差_Sheet3" xfId="181"/>
    <cellStyle name="差_Sheet3_4.25" xfId="182"/>
    <cellStyle name="差_Sheet3_4.25_Sheet1" xfId="183"/>
    <cellStyle name="差_Sheet3_4.25_Sheet1 " xfId="184"/>
    <cellStyle name="差_Sheet3_4.25_Sheet1_1" xfId="185"/>
    <cellStyle name="差_Sheet3_4.25_市级切块" xfId="186"/>
    <cellStyle name="差_Sheet3_Sheet1" xfId="187"/>
    <cellStyle name="差_Sheet3_市级重点千万" xfId="188"/>
    <cellStyle name="差_Sheet3_市级重点千万_1" xfId="189"/>
    <cellStyle name="差_Sheet3_市级重点千万_1_Sheet1" xfId="190"/>
    <cellStyle name="差_Sheet3_市级重点千万_1_Sheet1 " xfId="191"/>
    <cellStyle name="差_Sheet3_市级重点千万_1_Sheet1_1" xfId="192"/>
    <cellStyle name="差_Sheet3_市级重点千万_1_市级切块" xfId="193"/>
    <cellStyle name="差_高山190万" xfId="194"/>
    <cellStyle name="差_高山190万_Sheet1" xfId="195"/>
    <cellStyle name="差_高山190万_Sheet1 " xfId="196"/>
    <cellStyle name="差_高山190万_Sheet1_1" xfId="197"/>
    <cellStyle name="差_高山190万_市级切块" xfId="198"/>
    <cellStyle name="差_切块资金" xfId="199"/>
    <cellStyle name="差_区级北部" xfId="200"/>
    <cellStyle name="差_市级切块" xfId="201"/>
    <cellStyle name="差_市级切块_1" xfId="202"/>
    <cellStyle name="差_市级重点千万" xfId="203"/>
    <cellStyle name="差_市级重点千万_1" xfId="204"/>
    <cellStyle name="差_市级重点千万_1_Sheet1" xfId="205"/>
    <cellStyle name="差_市级重点千万_1_Sheet1 " xfId="206"/>
    <cellStyle name="差_市级重点千万_1_Sheet1_1" xfId="207"/>
    <cellStyle name="差_市级重点千万_1_市级切块" xfId="208"/>
    <cellStyle name="差_项目总表" xfId="209"/>
    <cellStyle name="常规 10" xfId="210"/>
    <cellStyle name="常规 10 2 14 15 3 3" xfId="211"/>
    <cellStyle name="常规 11" xfId="212"/>
    <cellStyle name="常规 2" xfId="213"/>
    <cellStyle name="常规 2 2" xfId="214"/>
    <cellStyle name="常规 2 2 2" xfId="215"/>
    <cellStyle name="常规 2 2 2 2 2" xfId="216"/>
    <cellStyle name="常规 2 2 2 4 2" xfId="217"/>
    <cellStyle name="常规 2 2_Sheet1" xfId="218"/>
    <cellStyle name="常规 2 3" xfId="219"/>
    <cellStyle name="常规 2 4" xfId="220"/>
    <cellStyle name="常规 2 6" xfId="221"/>
    <cellStyle name="常规 2_2015年第一批贫困村财政扶贫项目资金计划表（定稿0929）" xfId="222"/>
    <cellStyle name="常规 3" xfId="223"/>
    <cellStyle name="常规 3 2" xfId="224"/>
    <cellStyle name="常规 3 3" xfId="225"/>
    <cellStyle name="常规 3_Sheet1" xfId="226"/>
    <cellStyle name="常规 4" xfId="227"/>
    <cellStyle name="常规 4 2" xfId="228"/>
    <cellStyle name="常规 4 3" xfId="229"/>
    <cellStyle name="常规 4 4" xfId="230"/>
    <cellStyle name="常规 4_Sheet1" xfId="231"/>
    <cellStyle name="常规 5" xfId="232"/>
    <cellStyle name="常规 5 2" xfId="233"/>
    <cellStyle name="常规 5 3" xfId="234"/>
    <cellStyle name="常规 5_Sheet1" xfId="235"/>
    <cellStyle name="常规 6" xfId="236"/>
    <cellStyle name="常规 6 2" xfId="237"/>
    <cellStyle name="常规 6 3" xfId="238"/>
    <cellStyle name="常规 6_Sheet1" xfId="239"/>
    <cellStyle name="常规 7" xfId="240"/>
    <cellStyle name="常规 7 2" xfId="241"/>
    <cellStyle name="常规 7 3" xfId="242"/>
    <cellStyle name="常规 7_Sheet1" xfId="243"/>
    <cellStyle name="常规 8" xfId="244"/>
    <cellStyle name="常规 8 2" xfId="245"/>
    <cellStyle name="常规 8 3" xfId="246"/>
    <cellStyle name="常规 8_Sheet1" xfId="247"/>
    <cellStyle name="常规 9" xfId="248"/>
    <cellStyle name="常规 9 2" xfId="249"/>
    <cellStyle name="常规 9 3" xfId="250"/>
    <cellStyle name="常规 9_Sheet1 " xfId="251"/>
    <cellStyle name="常规_Sheet1" xfId="252"/>
    <cellStyle name="Hyperlink" xfId="253"/>
    <cellStyle name="好" xfId="254"/>
    <cellStyle name="好 2" xfId="255"/>
    <cellStyle name="好 3" xfId="256"/>
    <cellStyle name="好 4" xfId="257"/>
    <cellStyle name="好_4.25" xfId="258"/>
    <cellStyle name="好_4.25_Sheet1" xfId="259"/>
    <cellStyle name="好_4.25_Sheet1 " xfId="260"/>
    <cellStyle name="好_4.25_Sheet1_1" xfId="261"/>
    <cellStyle name="好_4.25_市级切块" xfId="262"/>
    <cellStyle name="好_Sheet1" xfId="263"/>
    <cellStyle name="好_Sheet1 " xfId="264"/>
    <cellStyle name="好_Sheet1 _Sheet1" xfId="265"/>
    <cellStyle name="好_Sheet1 _Sheet1 " xfId="266"/>
    <cellStyle name="好_Sheet1 _Sheet1_1" xfId="267"/>
    <cellStyle name="好_Sheet1_1" xfId="268"/>
    <cellStyle name="好_Sheet1_1_Sheet1" xfId="269"/>
    <cellStyle name="好_Sheet1_1_Sheet1 " xfId="270"/>
    <cellStyle name="好_Sheet1_Sheet1" xfId="271"/>
    <cellStyle name="好_Sheet1_Sheet1 " xfId="272"/>
    <cellStyle name="好_Sheet1_Sheet1_1" xfId="273"/>
    <cellStyle name="好_Sheet1_Sheet1_Sheet1" xfId="274"/>
    <cellStyle name="好_Sheet1_Sheet1_Sheet1 " xfId="275"/>
    <cellStyle name="好_Sheet1_Sheet1_Sheet1_1" xfId="276"/>
    <cellStyle name="好_Sheet1_Sheet1_Sheet1_Sheet1 " xfId="277"/>
    <cellStyle name="好_Sheet1_Sheet1_Sheet1_Sheet1 _Sheet1" xfId="278"/>
    <cellStyle name="好_Sheet1_Sheet1_Sheet1_Sheet1 _Sheet1 " xfId="279"/>
    <cellStyle name="好_Sheet1_切块资金" xfId="280"/>
    <cellStyle name="好_Sheet1_切块资金_Sheet1" xfId="281"/>
    <cellStyle name="好_Sheet1_切块资金_市级重点千万" xfId="282"/>
    <cellStyle name="好_Sheet1_市级切块" xfId="283"/>
    <cellStyle name="好_Sheet1_市级切块_Sheet1" xfId="284"/>
    <cellStyle name="好_Sheet1_市级切块_Sheet1 " xfId="285"/>
    <cellStyle name="好_Sheet1_市级切块_Sheet1_1" xfId="286"/>
    <cellStyle name="好_Sheet2" xfId="287"/>
    <cellStyle name="好_Sheet2_Sheet1" xfId="288"/>
    <cellStyle name="好_Sheet2_Sheet1 " xfId="289"/>
    <cellStyle name="好_Sheet2_Sheet1_1" xfId="290"/>
    <cellStyle name="好_Sheet3" xfId="291"/>
    <cellStyle name="好_Sheet3_4.25" xfId="292"/>
    <cellStyle name="好_Sheet3_4.25_Sheet1" xfId="293"/>
    <cellStyle name="好_Sheet3_4.25_Sheet1 " xfId="294"/>
    <cellStyle name="好_Sheet3_4.25_Sheet1_1" xfId="295"/>
    <cellStyle name="好_Sheet3_4.25_市级切块" xfId="296"/>
    <cellStyle name="好_Sheet3_Sheet1" xfId="297"/>
    <cellStyle name="好_Sheet3_市级重点千万" xfId="298"/>
    <cellStyle name="好_Sheet3_市级重点千万_1" xfId="299"/>
    <cellStyle name="好_Sheet3_市级重点千万_1_Sheet1" xfId="300"/>
    <cellStyle name="好_Sheet3_市级重点千万_1_Sheet1 " xfId="301"/>
    <cellStyle name="好_Sheet3_市级重点千万_1_Sheet1_1" xfId="302"/>
    <cellStyle name="好_Sheet3_市级重点千万_1_市级切块" xfId="303"/>
    <cellStyle name="好_高山190万" xfId="304"/>
    <cellStyle name="好_高山190万_Sheet1" xfId="305"/>
    <cellStyle name="好_高山190万_Sheet1 " xfId="306"/>
    <cellStyle name="好_高山190万_Sheet1_1" xfId="307"/>
    <cellStyle name="好_高山190万_市级切块" xfId="308"/>
    <cellStyle name="好_切块资金" xfId="309"/>
    <cellStyle name="好_区级北部" xfId="310"/>
    <cellStyle name="好_市级切块" xfId="311"/>
    <cellStyle name="好_市级重点千万" xfId="312"/>
    <cellStyle name="好_市级重点千万_1" xfId="313"/>
    <cellStyle name="好_市级重点千万_1_Sheet1" xfId="314"/>
    <cellStyle name="好_市级重点千万_1_Sheet1 " xfId="315"/>
    <cellStyle name="好_市级重点千万_1_Sheet1_1" xfId="316"/>
    <cellStyle name="好_市级重点千万_1_市级切块" xfId="317"/>
    <cellStyle name="好_项目总表" xfId="318"/>
    <cellStyle name="汇总" xfId="319"/>
    <cellStyle name="汇总 2" xfId="320"/>
    <cellStyle name="汇总 3" xfId="321"/>
    <cellStyle name="汇总 4" xfId="322"/>
    <cellStyle name="Currency" xfId="323"/>
    <cellStyle name="Currency [0]" xfId="324"/>
    <cellStyle name="计算" xfId="325"/>
    <cellStyle name="计算 2" xfId="326"/>
    <cellStyle name="计算 3" xfId="327"/>
    <cellStyle name="计算 4" xfId="328"/>
    <cellStyle name="检查单元格" xfId="329"/>
    <cellStyle name="检查单元格 2" xfId="330"/>
    <cellStyle name="检查单元格 3" xfId="331"/>
    <cellStyle name="检查单元格 4" xfId="332"/>
    <cellStyle name="解释性文本" xfId="333"/>
    <cellStyle name="解释性文本 2" xfId="334"/>
    <cellStyle name="解释性文本 3" xfId="335"/>
    <cellStyle name="解释性文本 4" xfId="336"/>
    <cellStyle name="警告文本" xfId="337"/>
    <cellStyle name="警告文本 2" xfId="338"/>
    <cellStyle name="警告文本 3" xfId="339"/>
    <cellStyle name="警告文本 4" xfId="340"/>
    <cellStyle name="链接单元格" xfId="341"/>
    <cellStyle name="链接单元格 2" xfId="342"/>
    <cellStyle name="链接单元格 3" xfId="343"/>
    <cellStyle name="链接单元格 4" xfId="344"/>
    <cellStyle name="Comma" xfId="345"/>
    <cellStyle name="千位分隔 2" xfId="346"/>
    <cellStyle name="千位分隔 2 2" xfId="347"/>
    <cellStyle name="Comma [0]" xfId="348"/>
    <cellStyle name="强调文字颜色 1 2" xfId="349"/>
    <cellStyle name="强调文字颜色 1 3" xfId="350"/>
    <cellStyle name="强调文字颜色 1 4" xfId="351"/>
    <cellStyle name="强调文字颜色 2 2" xfId="352"/>
    <cellStyle name="强调文字颜色 2 3" xfId="353"/>
    <cellStyle name="强调文字颜色 2 4" xfId="354"/>
    <cellStyle name="强调文字颜色 3 2" xfId="355"/>
    <cellStyle name="强调文字颜色 3 3" xfId="356"/>
    <cellStyle name="强调文字颜色 3 4" xfId="357"/>
    <cellStyle name="强调文字颜色 4 2" xfId="358"/>
    <cellStyle name="强调文字颜色 4 3" xfId="359"/>
    <cellStyle name="强调文字颜色 4 4" xfId="360"/>
    <cellStyle name="强调文字颜色 5 2" xfId="361"/>
    <cellStyle name="强调文字颜色 5 3" xfId="362"/>
    <cellStyle name="强调文字颜色 5 4" xfId="363"/>
    <cellStyle name="强调文字颜色 6 2" xfId="364"/>
    <cellStyle name="强调文字颜色 6 3" xfId="365"/>
    <cellStyle name="强调文字颜色 6 4" xfId="366"/>
    <cellStyle name="适中" xfId="367"/>
    <cellStyle name="适中 2" xfId="368"/>
    <cellStyle name="适中 3" xfId="369"/>
    <cellStyle name="适中 4" xfId="370"/>
    <cellStyle name="输出" xfId="371"/>
    <cellStyle name="输出 2" xfId="372"/>
    <cellStyle name="输出 3" xfId="373"/>
    <cellStyle name="输出 4" xfId="374"/>
    <cellStyle name="输入" xfId="375"/>
    <cellStyle name="输入 2" xfId="376"/>
    <cellStyle name="输入 3" xfId="377"/>
    <cellStyle name="输入 4" xfId="378"/>
    <cellStyle name="样式 1" xfId="379"/>
    <cellStyle name="Followed Hyperlink" xfId="380"/>
    <cellStyle name="着色 1" xfId="381"/>
    <cellStyle name="着色 2" xfId="382"/>
    <cellStyle name="着色 3" xfId="383"/>
    <cellStyle name="着色 4" xfId="384"/>
    <cellStyle name="着色 5" xfId="385"/>
    <cellStyle name="着色 6" xfId="386"/>
    <cellStyle name="注释" xfId="387"/>
    <cellStyle name="注释 2" xfId="388"/>
    <cellStyle name="注释 3" xfId="389"/>
    <cellStyle name="注释 4" xfId="3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9\8&#26376;\&#39033;&#30446;&#24211;&#21453;&#39304;\2018-2020&#24180;&#39033;&#30446;&#24211;\&#39033;&#30446;&#24211;&#20844;&#31034;&#20844;&#21578;\&#19975;&#30427;&#21306;2018&#24180;-2019&#24180;&#39033;&#30446;&#24211;&#22791;&#26696;&#3492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9\8&#26376;\&#39033;&#30446;&#24211;&#21453;&#39304;\&#19975;&#30427;&#21306;&#26680;&#26597;&#21453;&#39304;20190801\&#21306;&#21439;&#25552;&#20132;&#25206;&#36139;&#39033;&#30446;&#24211;&#34920;20190726\15&#20010;&#38750;&#36139;&#22256;&#21439;\&#37325;&#24198;&#24066;&#19975;&#30427;&#32463;&#24320;&#21306;&#20851;&#22365;&#38215;&#33073;&#36139;&#25915;&#22362;&#39033;&#30446;&#24211;&#22791;&#26696;&#34920;2019.7.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表1 项目库备案表"/>
      <sheetName val="勿删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 项目库备案表"/>
      <sheetName val="勿删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82"/>
  <sheetViews>
    <sheetView tabSelected="1" zoomScaleSheetLayoutView="100" zoomScalePageLayoutView="0" workbookViewId="0" topLeftCell="D4">
      <selection activeCell="P7" sqref="P7"/>
    </sheetView>
  </sheetViews>
  <sheetFormatPr defaultColWidth="9.00390625" defaultRowHeight="14.25"/>
  <cols>
    <col min="1" max="1" width="3.875" style="1" customWidth="1"/>
    <col min="2" max="2" width="16.00390625" style="2" customWidth="1"/>
    <col min="3" max="3" width="6.375" style="1" customWidth="1"/>
    <col min="4" max="4" width="7.125" style="1" customWidth="1"/>
    <col min="5" max="5" width="8.25390625" style="1" customWidth="1"/>
    <col min="6" max="6" width="10.00390625" style="1" customWidth="1"/>
    <col min="7" max="7" width="41.625" style="1" customWidth="1"/>
    <col min="8" max="8" width="8.125" style="1" customWidth="1"/>
    <col min="9" max="9" width="8.50390625" style="1" customWidth="1"/>
    <col min="10" max="10" width="5.00390625" style="3" customWidth="1"/>
    <col min="11" max="11" width="4.875" style="3" customWidth="1"/>
    <col min="12" max="12" width="12.50390625" style="2" customWidth="1"/>
    <col min="13" max="13" width="16.625" style="3" customWidth="1"/>
    <col min="14" max="14" width="13.375" style="3" customWidth="1"/>
    <col min="15" max="33" width="9.00390625" style="4" customWidth="1"/>
    <col min="34" max="225" width="9.00390625" style="3" customWidth="1"/>
  </cols>
  <sheetData>
    <row r="1" spans="1:14" ht="16.5" customHeight="1">
      <c r="A1" s="5"/>
      <c r="B1" s="6" t="s">
        <v>0</v>
      </c>
      <c r="C1" s="5"/>
      <c r="D1" s="5"/>
      <c r="E1" s="5"/>
      <c r="F1" s="5"/>
      <c r="G1" s="5"/>
      <c r="H1" s="5"/>
      <c r="I1" s="5"/>
      <c r="J1" s="16"/>
      <c r="K1" s="16"/>
      <c r="L1" s="6"/>
      <c r="M1" s="16"/>
      <c r="N1" s="16"/>
    </row>
    <row r="2" spans="1:14" ht="33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3.5" customHeight="1">
      <c r="A3" s="7"/>
      <c r="B3" s="8"/>
      <c r="C3" s="7"/>
      <c r="D3" s="7"/>
      <c r="E3" s="7"/>
      <c r="F3" s="7"/>
      <c r="G3" s="7"/>
      <c r="H3" s="7"/>
      <c r="I3" s="7"/>
      <c r="J3" s="7"/>
      <c r="K3" s="7"/>
      <c r="L3" s="17"/>
      <c r="M3" s="17"/>
      <c r="N3" s="18" t="s">
        <v>2</v>
      </c>
    </row>
    <row r="4" spans="1:14" ht="24" customHeight="1">
      <c r="A4" s="25" t="s">
        <v>3</v>
      </c>
      <c r="B4" s="25" t="s">
        <v>4</v>
      </c>
      <c r="C4" s="25" t="s">
        <v>5</v>
      </c>
      <c r="D4" s="25" t="s">
        <v>6</v>
      </c>
      <c r="E4" s="25" t="s">
        <v>7</v>
      </c>
      <c r="F4" s="25" t="s">
        <v>8</v>
      </c>
      <c r="G4" s="25" t="s">
        <v>9</v>
      </c>
      <c r="H4" s="24" t="s">
        <v>10</v>
      </c>
      <c r="I4" s="25"/>
      <c r="J4" s="25"/>
      <c r="K4" s="25"/>
      <c r="L4" s="26" t="s">
        <v>11</v>
      </c>
      <c r="M4" s="28" t="s">
        <v>12</v>
      </c>
      <c r="N4" s="24" t="s">
        <v>13</v>
      </c>
    </row>
    <row r="5" spans="1:14" ht="27.75" customHeight="1">
      <c r="A5" s="25"/>
      <c r="B5" s="25"/>
      <c r="C5" s="25"/>
      <c r="D5" s="25"/>
      <c r="E5" s="25"/>
      <c r="F5" s="25"/>
      <c r="G5" s="25"/>
      <c r="H5" s="9" t="s">
        <v>14</v>
      </c>
      <c r="I5" s="9" t="s">
        <v>15</v>
      </c>
      <c r="J5" s="9" t="s">
        <v>16</v>
      </c>
      <c r="K5" s="9" t="s">
        <v>17</v>
      </c>
      <c r="L5" s="27"/>
      <c r="M5" s="27"/>
      <c r="N5" s="25"/>
    </row>
    <row r="6" spans="1:14" ht="29.25" customHeight="1">
      <c r="A6" s="10"/>
      <c r="B6" s="10" t="s">
        <v>18</v>
      </c>
      <c r="C6" s="11"/>
      <c r="D6" s="11"/>
      <c r="E6" s="11"/>
      <c r="F6" s="11"/>
      <c r="G6" s="11"/>
      <c r="H6" s="12">
        <f>SUM(H7:H41)</f>
        <v>1552.8747</v>
      </c>
      <c r="I6" s="12">
        <f>SUM(I7:I41)</f>
        <v>1552.8747</v>
      </c>
      <c r="J6" s="19"/>
      <c r="K6" s="19"/>
      <c r="L6" s="11"/>
      <c r="M6" s="11"/>
      <c r="N6" s="11"/>
    </row>
    <row r="7" spans="1:235" ht="90.75">
      <c r="A7" s="13">
        <v>1</v>
      </c>
      <c r="B7" s="13" t="s">
        <v>19</v>
      </c>
      <c r="C7" s="13" t="s">
        <v>20</v>
      </c>
      <c r="D7" s="13" t="s">
        <v>21</v>
      </c>
      <c r="E7" s="13" t="s">
        <v>22</v>
      </c>
      <c r="F7" s="13" t="s">
        <v>23</v>
      </c>
      <c r="G7" s="14" t="s">
        <v>24</v>
      </c>
      <c r="H7" s="13">
        <v>2.4</v>
      </c>
      <c r="I7" s="13">
        <v>2.4</v>
      </c>
      <c r="J7" s="13">
        <v>0</v>
      </c>
      <c r="K7" s="13">
        <v>0</v>
      </c>
      <c r="L7" s="13" t="s">
        <v>25</v>
      </c>
      <c r="M7" s="13" t="s">
        <v>26</v>
      </c>
      <c r="N7" s="20" t="s">
        <v>27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2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</row>
    <row r="8" spans="1:235" ht="90.75">
      <c r="A8" s="13">
        <v>2</v>
      </c>
      <c r="B8" s="13" t="s">
        <v>28</v>
      </c>
      <c r="C8" s="13" t="s">
        <v>20</v>
      </c>
      <c r="D8" s="13" t="s">
        <v>21</v>
      </c>
      <c r="E8" s="13" t="s">
        <v>29</v>
      </c>
      <c r="F8" s="13" t="s">
        <v>23</v>
      </c>
      <c r="G8" s="14" t="s">
        <v>24</v>
      </c>
      <c r="H8" s="13">
        <v>8.8</v>
      </c>
      <c r="I8" s="13">
        <v>8.8</v>
      </c>
      <c r="J8" s="13">
        <v>0</v>
      </c>
      <c r="K8" s="13">
        <v>0</v>
      </c>
      <c r="L8" s="13" t="s">
        <v>30</v>
      </c>
      <c r="M8" s="13" t="s">
        <v>26</v>
      </c>
      <c r="N8" s="20" t="s">
        <v>27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2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</row>
    <row r="9" spans="1:235" ht="90.75">
      <c r="A9" s="13">
        <v>3</v>
      </c>
      <c r="B9" s="13" t="s">
        <v>31</v>
      </c>
      <c r="C9" s="13" t="s">
        <v>20</v>
      </c>
      <c r="D9" s="13" t="s">
        <v>21</v>
      </c>
      <c r="E9" s="13" t="s">
        <v>32</v>
      </c>
      <c r="F9" s="13" t="s">
        <v>23</v>
      </c>
      <c r="G9" s="14" t="s">
        <v>24</v>
      </c>
      <c r="H9" s="13">
        <v>17.6</v>
      </c>
      <c r="I9" s="13">
        <v>17.6</v>
      </c>
      <c r="J9" s="13">
        <v>0</v>
      </c>
      <c r="K9" s="13">
        <v>0</v>
      </c>
      <c r="L9" s="13" t="s">
        <v>33</v>
      </c>
      <c r="M9" s="13" t="s">
        <v>26</v>
      </c>
      <c r="N9" s="20" t="s">
        <v>27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2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</row>
    <row r="10" spans="1:235" ht="90.75">
      <c r="A10" s="13">
        <v>4</v>
      </c>
      <c r="B10" s="13" t="s">
        <v>34</v>
      </c>
      <c r="C10" s="13" t="s">
        <v>20</v>
      </c>
      <c r="D10" s="13" t="s">
        <v>21</v>
      </c>
      <c r="E10" s="13" t="s">
        <v>35</v>
      </c>
      <c r="F10" s="13" t="s">
        <v>23</v>
      </c>
      <c r="G10" s="14" t="s">
        <v>24</v>
      </c>
      <c r="H10" s="13">
        <v>3.6</v>
      </c>
      <c r="I10" s="13">
        <v>3.6</v>
      </c>
      <c r="J10" s="13">
        <v>0</v>
      </c>
      <c r="K10" s="13">
        <v>0</v>
      </c>
      <c r="L10" s="13" t="s">
        <v>36</v>
      </c>
      <c r="M10" s="13" t="s">
        <v>26</v>
      </c>
      <c r="N10" s="20" t="s">
        <v>27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2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</row>
    <row r="11" spans="1:235" ht="90.75">
      <c r="A11" s="13">
        <v>5</v>
      </c>
      <c r="B11" s="13" t="s">
        <v>37</v>
      </c>
      <c r="C11" s="13" t="s">
        <v>20</v>
      </c>
      <c r="D11" s="13" t="s">
        <v>21</v>
      </c>
      <c r="E11" s="13" t="s">
        <v>38</v>
      </c>
      <c r="F11" s="13" t="s">
        <v>23</v>
      </c>
      <c r="G11" s="14" t="s">
        <v>24</v>
      </c>
      <c r="H11" s="13">
        <v>34.4</v>
      </c>
      <c r="I11" s="13">
        <v>34.4</v>
      </c>
      <c r="J11" s="13">
        <v>0</v>
      </c>
      <c r="K11" s="13">
        <v>0</v>
      </c>
      <c r="L11" s="13" t="s">
        <v>39</v>
      </c>
      <c r="M11" s="13" t="s">
        <v>26</v>
      </c>
      <c r="N11" s="20" t="s">
        <v>27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2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</row>
    <row r="12" spans="1:235" ht="90.75">
      <c r="A12" s="13">
        <v>6</v>
      </c>
      <c r="B12" s="13" t="s">
        <v>40</v>
      </c>
      <c r="C12" s="13" t="s">
        <v>20</v>
      </c>
      <c r="D12" s="13" t="s">
        <v>21</v>
      </c>
      <c r="E12" s="13" t="s">
        <v>41</v>
      </c>
      <c r="F12" s="13" t="s">
        <v>23</v>
      </c>
      <c r="G12" s="14" t="s">
        <v>24</v>
      </c>
      <c r="H12" s="13">
        <v>40</v>
      </c>
      <c r="I12" s="13">
        <v>40</v>
      </c>
      <c r="J12" s="13">
        <v>0</v>
      </c>
      <c r="K12" s="13">
        <v>0</v>
      </c>
      <c r="L12" s="13" t="s">
        <v>42</v>
      </c>
      <c r="M12" s="13" t="s">
        <v>26</v>
      </c>
      <c r="N12" s="20" t="s">
        <v>27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2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</row>
    <row r="13" spans="1:235" ht="90.75">
      <c r="A13" s="13">
        <v>7</v>
      </c>
      <c r="B13" s="13" t="s">
        <v>43</v>
      </c>
      <c r="C13" s="13" t="s">
        <v>20</v>
      </c>
      <c r="D13" s="13" t="s">
        <v>21</v>
      </c>
      <c r="E13" s="13" t="s">
        <v>44</v>
      </c>
      <c r="F13" s="13" t="s">
        <v>23</v>
      </c>
      <c r="G13" s="14" t="s">
        <v>24</v>
      </c>
      <c r="H13" s="13">
        <v>0.4</v>
      </c>
      <c r="I13" s="13">
        <v>0.4</v>
      </c>
      <c r="J13" s="13">
        <v>0</v>
      </c>
      <c r="K13" s="13">
        <v>0</v>
      </c>
      <c r="L13" s="13" t="s">
        <v>45</v>
      </c>
      <c r="M13" s="13" t="s">
        <v>26</v>
      </c>
      <c r="N13" s="20" t="s">
        <v>27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2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</row>
    <row r="14" spans="1:235" ht="90.75">
      <c r="A14" s="13">
        <v>8</v>
      </c>
      <c r="B14" s="13" t="s">
        <v>46</v>
      </c>
      <c r="C14" s="13" t="s">
        <v>20</v>
      </c>
      <c r="D14" s="13" t="s">
        <v>21</v>
      </c>
      <c r="E14" s="13" t="s">
        <v>47</v>
      </c>
      <c r="F14" s="13" t="s">
        <v>23</v>
      </c>
      <c r="G14" s="14" t="s">
        <v>24</v>
      </c>
      <c r="H14" s="13">
        <v>12.4</v>
      </c>
      <c r="I14" s="13">
        <v>12.4</v>
      </c>
      <c r="J14" s="13">
        <v>0</v>
      </c>
      <c r="K14" s="13">
        <v>0</v>
      </c>
      <c r="L14" s="13" t="s">
        <v>48</v>
      </c>
      <c r="M14" s="13" t="s">
        <v>26</v>
      </c>
      <c r="N14" s="20" t="s">
        <v>27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2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</row>
    <row r="15" spans="1:235" ht="90.75">
      <c r="A15" s="13">
        <v>9</v>
      </c>
      <c r="B15" s="13" t="s">
        <v>49</v>
      </c>
      <c r="C15" s="13" t="s">
        <v>20</v>
      </c>
      <c r="D15" s="13" t="s">
        <v>21</v>
      </c>
      <c r="E15" s="13" t="s">
        <v>50</v>
      </c>
      <c r="F15" s="13" t="s">
        <v>23</v>
      </c>
      <c r="G15" s="14" t="s">
        <v>24</v>
      </c>
      <c r="H15" s="13">
        <v>29.4</v>
      </c>
      <c r="I15" s="13">
        <v>29.4</v>
      </c>
      <c r="J15" s="13">
        <v>0</v>
      </c>
      <c r="K15" s="13">
        <v>0</v>
      </c>
      <c r="L15" s="13" t="s">
        <v>51</v>
      </c>
      <c r="M15" s="13" t="s">
        <v>26</v>
      </c>
      <c r="N15" s="20" t="s">
        <v>27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2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</row>
    <row r="16" spans="1:235" ht="90.75">
      <c r="A16" s="13">
        <v>10</v>
      </c>
      <c r="B16" s="13" t="s">
        <v>52</v>
      </c>
      <c r="C16" s="13" t="s">
        <v>20</v>
      </c>
      <c r="D16" s="13" t="s">
        <v>21</v>
      </c>
      <c r="E16" s="13" t="s">
        <v>53</v>
      </c>
      <c r="F16" s="13" t="s">
        <v>23</v>
      </c>
      <c r="G16" s="14" t="s">
        <v>24</v>
      </c>
      <c r="H16" s="13">
        <v>38.6</v>
      </c>
      <c r="I16" s="13">
        <v>38.6</v>
      </c>
      <c r="J16" s="13">
        <v>0</v>
      </c>
      <c r="K16" s="13">
        <v>0</v>
      </c>
      <c r="L16" s="13" t="s">
        <v>54</v>
      </c>
      <c r="M16" s="13" t="s">
        <v>26</v>
      </c>
      <c r="N16" s="20" t="s">
        <v>27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2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</row>
    <row r="17" spans="1:235" ht="90.75">
      <c r="A17" s="13">
        <v>11</v>
      </c>
      <c r="B17" s="13" t="s">
        <v>55</v>
      </c>
      <c r="C17" s="13" t="s">
        <v>20</v>
      </c>
      <c r="D17" s="13" t="s">
        <v>21</v>
      </c>
      <c r="E17" s="13" t="s">
        <v>56</v>
      </c>
      <c r="F17" s="13" t="s">
        <v>23</v>
      </c>
      <c r="G17" s="14" t="s">
        <v>24</v>
      </c>
      <c r="H17" s="13">
        <v>14.6</v>
      </c>
      <c r="I17" s="13">
        <v>14.6</v>
      </c>
      <c r="J17" s="13">
        <v>0</v>
      </c>
      <c r="K17" s="13">
        <v>0</v>
      </c>
      <c r="L17" s="13" t="s">
        <v>57</v>
      </c>
      <c r="M17" s="13" t="s">
        <v>26</v>
      </c>
      <c r="N17" s="20" t="s">
        <v>27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2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</row>
    <row r="18" spans="1:235" ht="75">
      <c r="A18" s="13">
        <v>12</v>
      </c>
      <c r="B18" s="13" t="s">
        <v>58</v>
      </c>
      <c r="C18" s="13" t="s">
        <v>59</v>
      </c>
      <c r="D18" s="13" t="s">
        <v>21</v>
      </c>
      <c r="E18" s="13" t="s">
        <v>60</v>
      </c>
      <c r="F18" s="13" t="s">
        <v>61</v>
      </c>
      <c r="G18" s="14" t="s">
        <v>62</v>
      </c>
      <c r="H18" s="13">
        <v>252</v>
      </c>
      <c r="I18" s="13">
        <v>252</v>
      </c>
      <c r="J18" s="13">
        <v>0</v>
      </c>
      <c r="K18" s="13">
        <v>0</v>
      </c>
      <c r="L18" s="13" t="s">
        <v>63</v>
      </c>
      <c r="M18" s="13" t="s">
        <v>64</v>
      </c>
      <c r="N18" s="20" t="s">
        <v>65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2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</row>
    <row r="19" spans="1:235" ht="22.5">
      <c r="A19" s="13">
        <v>13</v>
      </c>
      <c r="B19" s="13" t="s">
        <v>66</v>
      </c>
      <c r="C19" s="13" t="s">
        <v>67</v>
      </c>
      <c r="D19" s="13" t="s">
        <v>21</v>
      </c>
      <c r="E19" s="13" t="s">
        <v>68</v>
      </c>
      <c r="F19" s="13" t="s">
        <v>23</v>
      </c>
      <c r="G19" s="14" t="s">
        <v>69</v>
      </c>
      <c r="H19" s="13">
        <v>25</v>
      </c>
      <c r="I19" s="13">
        <v>25</v>
      </c>
      <c r="J19" s="13">
        <v>0</v>
      </c>
      <c r="K19" s="13">
        <v>0</v>
      </c>
      <c r="L19" s="13" t="s">
        <v>70</v>
      </c>
      <c r="M19" s="13" t="s">
        <v>71</v>
      </c>
      <c r="N19" s="20" t="s">
        <v>72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2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</row>
    <row r="20" spans="1:235" ht="64.5">
      <c r="A20" s="13">
        <v>14</v>
      </c>
      <c r="B20" s="13" t="s">
        <v>73</v>
      </c>
      <c r="C20" s="13" t="s">
        <v>74</v>
      </c>
      <c r="D20" s="13" t="s">
        <v>21</v>
      </c>
      <c r="E20" s="13" t="s">
        <v>75</v>
      </c>
      <c r="F20" s="13" t="s">
        <v>75</v>
      </c>
      <c r="G20" s="14" t="s">
        <v>76</v>
      </c>
      <c r="H20" s="13">
        <v>10.5</v>
      </c>
      <c r="I20" s="13">
        <v>10.5</v>
      </c>
      <c r="J20" s="13">
        <v>0</v>
      </c>
      <c r="K20" s="13">
        <v>0</v>
      </c>
      <c r="L20" s="13" t="s">
        <v>77</v>
      </c>
      <c r="M20" s="13" t="s">
        <v>78</v>
      </c>
      <c r="N20" s="20" t="s">
        <v>79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2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</row>
    <row r="21" spans="1:235" ht="64.5">
      <c r="A21" s="13">
        <v>15</v>
      </c>
      <c r="B21" s="13" t="s">
        <v>80</v>
      </c>
      <c r="C21" s="13" t="s">
        <v>81</v>
      </c>
      <c r="D21" s="13" t="s">
        <v>21</v>
      </c>
      <c r="E21" s="13" t="s">
        <v>82</v>
      </c>
      <c r="F21" s="13" t="s">
        <v>23</v>
      </c>
      <c r="G21" s="14" t="s">
        <v>83</v>
      </c>
      <c r="H21" s="13">
        <v>15</v>
      </c>
      <c r="I21" s="13">
        <v>15</v>
      </c>
      <c r="J21" s="13">
        <v>0</v>
      </c>
      <c r="K21" s="13">
        <v>0</v>
      </c>
      <c r="L21" s="13" t="s">
        <v>84</v>
      </c>
      <c r="M21" s="13" t="s">
        <v>85</v>
      </c>
      <c r="N21" s="20" t="s">
        <v>86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2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</row>
    <row r="22" spans="1:235" ht="22.5">
      <c r="A22" s="13">
        <v>16</v>
      </c>
      <c r="B22" s="13" t="s">
        <v>87</v>
      </c>
      <c r="C22" s="13" t="s">
        <v>20</v>
      </c>
      <c r="D22" s="13" t="s">
        <v>21</v>
      </c>
      <c r="E22" s="13" t="s">
        <v>88</v>
      </c>
      <c r="F22" s="13" t="s">
        <v>23</v>
      </c>
      <c r="G22" s="14" t="s">
        <v>89</v>
      </c>
      <c r="H22" s="13">
        <v>105.06</v>
      </c>
      <c r="I22" s="13">
        <v>105.06</v>
      </c>
      <c r="J22" s="13">
        <v>0</v>
      </c>
      <c r="K22" s="13">
        <v>0</v>
      </c>
      <c r="L22" s="13" t="s">
        <v>90</v>
      </c>
      <c r="M22" s="13" t="s">
        <v>91</v>
      </c>
      <c r="N22" s="20" t="s">
        <v>92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2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</row>
    <row r="23" spans="1:235" ht="86.25">
      <c r="A23" s="13">
        <v>17</v>
      </c>
      <c r="B23" s="13" t="s">
        <v>93</v>
      </c>
      <c r="C23" s="13" t="s">
        <v>94</v>
      </c>
      <c r="D23" s="13" t="s">
        <v>21</v>
      </c>
      <c r="E23" s="13" t="s">
        <v>95</v>
      </c>
      <c r="F23" s="13" t="s">
        <v>96</v>
      </c>
      <c r="G23" s="14" t="s">
        <v>97</v>
      </c>
      <c r="H23" s="13">
        <v>58.4</v>
      </c>
      <c r="I23" s="13">
        <v>58.4</v>
      </c>
      <c r="J23" s="13">
        <v>0</v>
      </c>
      <c r="K23" s="13">
        <v>0</v>
      </c>
      <c r="L23" s="13" t="s">
        <v>98</v>
      </c>
      <c r="M23" s="13" t="s">
        <v>99</v>
      </c>
      <c r="N23" s="20" t="s">
        <v>100</v>
      </c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2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</row>
    <row r="24" spans="1:235" ht="42.75">
      <c r="A24" s="13">
        <v>18</v>
      </c>
      <c r="B24" s="13" t="s">
        <v>101</v>
      </c>
      <c r="C24" s="13" t="s">
        <v>20</v>
      </c>
      <c r="D24" s="13" t="s">
        <v>21</v>
      </c>
      <c r="E24" s="13" t="s">
        <v>102</v>
      </c>
      <c r="F24" s="13" t="s">
        <v>96</v>
      </c>
      <c r="G24" s="14" t="s">
        <v>103</v>
      </c>
      <c r="H24" s="13">
        <v>83.2</v>
      </c>
      <c r="I24" s="13">
        <v>83.2</v>
      </c>
      <c r="J24" s="13">
        <v>0</v>
      </c>
      <c r="K24" s="13">
        <v>0</v>
      </c>
      <c r="L24" s="13" t="s">
        <v>104</v>
      </c>
      <c r="M24" s="13" t="s">
        <v>105</v>
      </c>
      <c r="N24" s="20" t="s">
        <v>106</v>
      </c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2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</row>
    <row r="25" spans="1:235" ht="54">
      <c r="A25" s="13">
        <v>19</v>
      </c>
      <c r="B25" s="13" t="s">
        <v>107</v>
      </c>
      <c r="C25" s="13" t="s">
        <v>94</v>
      </c>
      <c r="D25" s="13" t="s">
        <v>21</v>
      </c>
      <c r="E25" s="13" t="s">
        <v>108</v>
      </c>
      <c r="F25" s="13" t="s">
        <v>96</v>
      </c>
      <c r="G25" s="14" t="s">
        <v>109</v>
      </c>
      <c r="H25" s="13">
        <v>90</v>
      </c>
      <c r="I25" s="13">
        <v>90</v>
      </c>
      <c r="J25" s="13">
        <v>0</v>
      </c>
      <c r="K25" s="13">
        <v>0</v>
      </c>
      <c r="L25" s="13" t="s">
        <v>110</v>
      </c>
      <c r="M25" s="13" t="s">
        <v>111</v>
      </c>
      <c r="N25" s="20" t="s">
        <v>112</v>
      </c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2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</row>
    <row r="26" spans="1:235" ht="129">
      <c r="A26" s="13">
        <v>20</v>
      </c>
      <c r="B26" s="13" t="s">
        <v>113</v>
      </c>
      <c r="C26" s="13" t="s">
        <v>20</v>
      </c>
      <c r="D26" s="13" t="s">
        <v>21</v>
      </c>
      <c r="E26" s="13" t="s">
        <v>114</v>
      </c>
      <c r="F26" s="13" t="s">
        <v>96</v>
      </c>
      <c r="G26" s="14" t="s">
        <v>115</v>
      </c>
      <c r="H26" s="13">
        <v>85.5</v>
      </c>
      <c r="I26" s="13">
        <v>85.5</v>
      </c>
      <c r="J26" s="13">
        <v>0</v>
      </c>
      <c r="K26" s="13">
        <v>0</v>
      </c>
      <c r="L26" s="13" t="s">
        <v>116</v>
      </c>
      <c r="M26" s="13" t="s">
        <v>117</v>
      </c>
      <c r="N26" s="20" t="s">
        <v>118</v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2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</row>
    <row r="27" spans="1:235" ht="75">
      <c r="A27" s="13">
        <v>21</v>
      </c>
      <c r="B27" s="13" t="s">
        <v>119</v>
      </c>
      <c r="C27" s="13" t="s">
        <v>20</v>
      </c>
      <c r="D27" s="13" t="s">
        <v>21</v>
      </c>
      <c r="E27" s="13" t="s">
        <v>120</v>
      </c>
      <c r="F27" s="13" t="s">
        <v>96</v>
      </c>
      <c r="G27" s="14" t="s">
        <v>121</v>
      </c>
      <c r="H27" s="13">
        <v>28.5</v>
      </c>
      <c r="I27" s="13">
        <v>28.5</v>
      </c>
      <c r="J27" s="13">
        <v>0</v>
      </c>
      <c r="K27" s="13">
        <v>0</v>
      </c>
      <c r="L27" s="13" t="s">
        <v>122</v>
      </c>
      <c r="M27" s="13" t="s">
        <v>117</v>
      </c>
      <c r="N27" s="20" t="s">
        <v>123</v>
      </c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2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</row>
    <row r="28" spans="1:235" ht="75">
      <c r="A28" s="13">
        <v>22</v>
      </c>
      <c r="B28" s="13" t="s">
        <v>124</v>
      </c>
      <c r="C28" s="13" t="s">
        <v>94</v>
      </c>
      <c r="D28" s="13" t="s">
        <v>21</v>
      </c>
      <c r="E28" s="13" t="s">
        <v>125</v>
      </c>
      <c r="F28" s="13" t="s">
        <v>96</v>
      </c>
      <c r="G28" s="14" t="s">
        <v>126</v>
      </c>
      <c r="H28" s="13">
        <v>100</v>
      </c>
      <c r="I28" s="13">
        <v>100</v>
      </c>
      <c r="J28" s="13">
        <v>0</v>
      </c>
      <c r="K28" s="13">
        <v>0</v>
      </c>
      <c r="L28" s="13" t="s">
        <v>127</v>
      </c>
      <c r="M28" s="13" t="s">
        <v>128</v>
      </c>
      <c r="N28" s="20" t="s">
        <v>129</v>
      </c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2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</row>
    <row r="29" spans="1:235" ht="108">
      <c r="A29" s="13">
        <v>23</v>
      </c>
      <c r="B29" s="13" t="s">
        <v>130</v>
      </c>
      <c r="C29" s="13" t="s">
        <v>20</v>
      </c>
      <c r="D29" s="13" t="s">
        <v>21</v>
      </c>
      <c r="E29" s="13" t="s">
        <v>131</v>
      </c>
      <c r="F29" s="13" t="s">
        <v>96</v>
      </c>
      <c r="G29" s="14" t="s">
        <v>132</v>
      </c>
      <c r="H29" s="13">
        <v>90.7515</v>
      </c>
      <c r="I29" s="13">
        <v>90.7515</v>
      </c>
      <c r="J29" s="13">
        <v>0</v>
      </c>
      <c r="K29" s="13">
        <v>0</v>
      </c>
      <c r="L29" s="13" t="s">
        <v>133</v>
      </c>
      <c r="M29" s="13" t="s">
        <v>134</v>
      </c>
      <c r="N29" s="20" t="s">
        <v>135</v>
      </c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2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</row>
    <row r="30" spans="1:235" ht="33.75">
      <c r="A30" s="13">
        <v>24</v>
      </c>
      <c r="B30" s="13" t="s">
        <v>136</v>
      </c>
      <c r="C30" s="13" t="s">
        <v>81</v>
      </c>
      <c r="D30" s="13" t="s">
        <v>21</v>
      </c>
      <c r="E30" s="13" t="s">
        <v>137</v>
      </c>
      <c r="F30" s="13" t="s">
        <v>138</v>
      </c>
      <c r="G30" s="14" t="s">
        <v>139</v>
      </c>
      <c r="H30" s="13">
        <v>29.3771</v>
      </c>
      <c r="I30" s="13">
        <v>29.3771</v>
      </c>
      <c r="J30" s="13">
        <v>0</v>
      </c>
      <c r="K30" s="13">
        <v>0</v>
      </c>
      <c r="L30" s="13" t="s">
        <v>140</v>
      </c>
      <c r="M30" s="13" t="s">
        <v>141</v>
      </c>
      <c r="N30" s="20" t="s">
        <v>142</v>
      </c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2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</row>
    <row r="31" spans="1:235" ht="32.25">
      <c r="A31" s="13">
        <v>25</v>
      </c>
      <c r="B31" s="13" t="s">
        <v>143</v>
      </c>
      <c r="C31" s="13" t="s">
        <v>67</v>
      </c>
      <c r="D31" s="13" t="s">
        <v>21</v>
      </c>
      <c r="E31" s="13" t="s">
        <v>60</v>
      </c>
      <c r="F31" s="13" t="s">
        <v>144</v>
      </c>
      <c r="G31" s="14" t="s">
        <v>145</v>
      </c>
      <c r="H31" s="13">
        <v>20.22</v>
      </c>
      <c r="I31" s="13">
        <v>20.22</v>
      </c>
      <c r="J31" s="13">
        <v>0</v>
      </c>
      <c r="K31" s="13">
        <v>0</v>
      </c>
      <c r="L31" s="13" t="s">
        <v>63</v>
      </c>
      <c r="M31" s="13" t="s">
        <v>146</v>
      </c>
      <c r="N31" s="20" t="s">
        <v>147</v>
      </c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2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</row>
    <row r="32" spans="1:235" ht="129">
      <c r="A32" s="13">
        <v>26</v>
      </c>
      <c r="B32" s="13" t="s">
        <v>148</v>
      </c>
      <c r="C32" s="13" t="s">
        <v>20</v>
      </c>
      <c r="D32" s="13" t="s">
        <v>21</v>
      </c>
      <c r="E32" s="13" t="s">
        <v>149</v>
      </c>
      <c r="F32" s="13" t="s">
        <v>96</v>
      </c>
      <c r="G32" s="14" t="s">
        <v>150</v>
      </c>
      <c r="H32" s="13">
        <v>30</v>
      </c>
      <c r="I32" s="13">
        <v>30</v>
      </c>
      <c r="J32" s="13">
        <v>0</v>
      </c>
      <c r="K32" s="13">
        <v>0</v>
      </c>
      <c r="L32" s="13" t="s">
        <v>151</v>
      </c>
      <c r="M32" s="13" t="s">
        <v>152</v>
      </c>
      <c r="N32" s="20" t="s">
        <v>153</v>
      </c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2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</row>
    <row r="33" spans="1:235" ht="32.25">
      <c r="A33" s="13">
        <v>27</v>
      </c>
      <c r="B33" s="13" t="s">
        <v>154</v>
      </c>
      <c r="C33" s="13" t="s">
        <v>20</v>
      </c>
      <c r="D33" s="13" t="s">
        <v>21</v>
      </c>
      <c r="E33" s="13" t="s">
        <v>149</v>
      </c>
      <c r="F33" s="13" t="s">
        <v>96</v>
      </c>
      <c r="G33" s="14" t="s">
        <v>155</v>
      </c>
      <c r="H33" s="13">
        <v>10</v>
      </c>
      <c r="I33" s="13">
        <v>10</v>
      </c>
      <c r="J33" s="13">
        <v>0</v>
      </c>
      <c r="K33" s="13">
        <v>0</v>
      </c>
      <c r="L33" s="13" t="s">
        <v>156</v>
      </c>
      <c r="M33" s="13" t="s">
        <v>157</v>
      </c>
      <c r="N33" s="20" t="s">
        <v>158</v>
      </c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2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</row>
    <row r="34" spans="1:235" ht="32.25">
      <c r="A34" s="13">
        <v>28</v>
      </c>
      <c r="B34" s="13" t="s">
        <v>159</v>
      </c>
      <c r="C34" s="13" t="s">
        <v>160</v>
      </c>
      <c r="D34" s="13" t="s">
        <v>21</v>
      </c>
      <c r="E34" s="13" t="s">
        <v>68</v>
      </c>
      <c r="F34" s="13" t="s">
        <v>161</v>
      </c>
      <c r="G34" s="14" t="s">
        <v>162</v>
      </c>
      <c r="H34" s="13">
        <v>10.58</v>
      </c>
      <c r="I34" s="13">
        <v>10.58</v>
      </c>
      <c r="J34" s="13">
        <v>0</v>
      </c>
      <c r="K34" s="13">
        <v>0</v>
      </c>
      <c r="L34" s="13" t="s">
        <v>163</v>
      </c>
      <c r="M34" s="13" t="s">
        <v>164</v>
      </c>
      <c r="N34" s="20" t="s">
        <v>165</v>
      </c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2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</row>
    <row r="35" spans="1:235" ht="68.25">
      <c r="A35" s="13">
        <v>29</v>
      </c>
      <c r="B35" s="13" t="s">
        <v>166</v>
      </c>
      <c r="C35" s="13" t="s">
        <v>59</v>
      </c>
      <c r="D35" s="13" t="s">
        <v>21</v>
      </c>
      <c r="E35" s="13" t="s">
        <v>60</v>
      </c>
      <c r="F35" s="13" t="s">
        <v>23</v>
      </c>
      <c r="G35" s="14" t="s">
        <v>167</v>
      </c>
      <c r="H35" s="13">
        <v>6.5</v>
      </c>
      <c r="I35" s="13">
        <v>6.5</v>
      </c>
      <c r="J35" s="13">
        <v>0</v>
      </c>
      <c r="K35" s="13">
        <v>0</v>
      </c>
      <c r="L35" s="13" t="s">
        <v>168</v>
      </c>
      <c r="M35" s="13" t="s">
        <v>169</v>
      </c>
      <c r="N35" s="20" t="s">
        <v>170</v>
      </c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2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</row>
    <row r="36" spans="1:235" ht="172.5">
      <c r="A36" s="13">
        <v>30</v>
      </c>
      <c r="B36" s="13" t="s">
        <v>171</v>
      </c>
      <c r="C36" s="13" t="s">
        <v>20</v>
      </c>
      <c r="D36" s="13" t="s">
        <v>172</v>
      </c>
      <c r="E36" s="13" t="s">
        <v>32</v>
      </c>
      <c r="F36" s="13" t="s">
        <v>96</v>
      </c>
      <c r="G36" s="14" t="s">
        <v>173</v>
      </c>
      <c r="H36" s="13">
        <v>72.14</v>
      </c>
      <c r="I36" s="13">
        <v>72.14</v>
      </c>
      <c r="J36" s="13">
        <v>0</v>
      </c>
      <c r="K36" s="13">
        <v>0</v>
      </c>
      <c r="L36" s="13" t="s">
        <v>174</v>
      </c>
      <c r="M36" s="13" t="s">
        <v>105</v>
      </c>
      <c r="N36" s="20" t="s">
        <v>106</v>
      </c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2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</row>
    <row r="37" spans="1:235" ht="54">
      <c r="A37" s="13">
        <v>31</v>
      </c>
      <c r="B37" s="13" t="s">
        <v>175</v>
      </c>
      <c r="C37" s="13" t="s">
        <v>20</v>
      </c>
      <c r="D37" s="13" t="s">
        <v>21</v>
      </c>
      <c r="E37" s="13" t="s">
        <v>53</v>
      </c>
      <c r="F37" s="13" t="s">
        <v>96</v>
      </c>
      <c r="G37" s="14" t="s">
        <v>176</v>
      </c>
      <c r="H37" s="13">
        <v>50</v>
      </c>
      <c r="I37" s="13">
        <v>50</v>
      </c>
      <c r="J37" s="13">
        <v>0</v>
      </c>
      <c r="K37" s="13">
        <v>0</v>
      </c>
      <c r="L37" s="13" t="s">
        <v>177</v>
      </c>
      <c r="M37" s="13" t="s">
        <v>178</v>
      </c>
      <c r="N37" s="20" t="s">
        <v>179</v>
      </c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2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</row>
    <row r="38" spans="1:235" ht="64.5">
      <c r="A38" s="13">
        <v>32</v>
      </c>
      <c r="B38" s="13" t="s">
        <v>180</v>
      </c>
      <c r="C38" s="13" t="s">
        <v>94</v>
      </c>
      <c r="D38" s="13" t="s">
        <v>21</v>
      </c>
      <c r="E38" s="13" t="s">
        <v>29</v>
      </c>
      <c r="F38" s="13" t="s">
        <v>23</v>
      </c>
      <c r="G38" s="14" t="s">
        <v>181</v>
      </c>
      <c r="H38" s="13">
        <v>60</v>
      </c>
      <c r="I38" s="13">
        <v>60</v>
      </c>
      <c r="J38" s="13">
        <v>0</v>
      </c>
      <c r="K38" s="13">
        <v>0</v>
      </c>
      <c r="L38" s="13" t="s">
        <v>182</v>
      </c>
      <c r="M38" s="13" t="s">
        <v>183</v>
      </c>
      <c r="N38" s="20" t="s">
        <v>182</v>
      </c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2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</row>
    <row r="39" spans="1:235" ht="96.75">
      <c r="A39" s="13">
        <v>33</v>
      </c>
      <c r="B39" s="13" t="s">
        <v>184</v>
      </c>
      <c r="C39" s="13" t="s">
        <v>20</v>
      </c>
      <c r="D39" s="13" t="s">
        <v>172</v>
      </c>
      <c r="E39" s="13" t="s">
        <v>53</v>
      </c>
      <c r="F39" s="13" t="s">
        <v>96</v>
      </c>
      <c r="G39" s="14" t="s">
        <v>185</v>
      </c>
      <c r="H39" s="13">
        <v>40</v>
      </c>
      <c r="I39" s="13">
        <v>40</v>
      </c>
      <c r="J39" s="13">
        <v>0</v>
      </c>
      <c r="K39" s="13">
        <v>0</v>
      </c>
      <c r="L39" s="13" t="s">
        <v>186</v>
      </c>
      <c r="M39" s="13" t="s">
        <v>187</v>
      </c>
      <c r="N39" s="20" t="s">
        <v>186</v>
      </c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2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</row>
    <row r="40" spans="1:235" ht="140.25">
      <c r="A40" s="13">
        <v>34</v>
      </c>
      <c r="B40" s="13" t="s">
        <v>188</v>
      </c>
      <c r="C40" s="13" t="s">
        <v>20</v>
      </c>
      <c r="D40" s="13" t="s">
        <v>21</v>
      </c>
      <c r="E40" s="13" t="s">
        <v>41</v>
      </c>
      <c r="F40" s="13" t="s">
        <v>96</v>
      </c>
      <c r="G40" s="14" t="s">
        <v>189</v>
      </c>
      <c r="H40" s="13">
        <v>24.1</v>
      </c>
      <c r="I40" s="13">
        <v>24.1</v>
      </c>
      <c r="J40" s="13">
        <v>0</v>
      </c>
      <c r="K40" s="13">
        <v>0</v>
      </c>
      <c r="L40" s="13" t="s">
        <v>190</v>
      </c>
      <c r="M40" s="13" t="s">
        <v>191</v>
      </c>
      <c r="N40" s="20" t="s">
        <v>100</v>
      </c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2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</row>
    <row r="41" spans="1:235" ht="22.5">
      <c r="A41" s="13">
        <v>35</v>
      </c>
      <c r="B41" s="13" t="s">
        <v>192</v>
      </c>
      <c r="C41" s="13" t="s">
        <v>74</v>
      </c>
      <c r="D41" s="13" t="s">
        <v>21</v>
      </c>
      <c r="E41" s="13" t="s">
        <v>60</v>
      </c>
      <c r="F41" s="13" t="s">
        <v>96</v>
      </c>
      <c r="G41" s="14" t="s">
        <v>193</v>
      </c>
      <c r="H41" s="13">
        <v>53.8461</v>
      </c>
      <c r="I41" s="13">
        <v>53.8461</v>
      </c>
      <c r="J41" s="13">
        <v>0</v>
      </c>
      <c r="K41" s="13">
        <v>0</v>
      </c>
      <c r="L41" s="13" t="s">
        <v>70</v>
      </c>
      <c r="M41" s="13" t="s">
        <v>194</v>
      </c>
      <c r="N41" s="20" t="s">
        <v>195</v>
      </c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2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</row>
    <row r="42" spans="3:8" ht="15">
      <c r="C42" s="15"/>
      <c r="D42" s="15"/>
      <c r="E42" s="15"/>
      <c r="F42" s="15"/>
      <c r="G42" s="15"/>
      <c r="H42" s="15"/>
    </row>
    <row r="43" spans="3:8" ht="15">
      <c r="C43" s="15"/>
      <c r="D43" s="15"/>
      <c r="E43" s="15"/>
      <c r="F43" s="15"/>
      <c r="G43" s="15"/>
      <c r="H43" s="15"/>
    </row>
    <row r="44" spans="3:8" ht="15">
      <c r="C44" s="15"/>
      <c r="D44" s="15"/>
      <c r="E44" s="15"/>
      <c r="F44" s="15"/>
      <c r="G44" s="15"/>
      <c r="H44" s="15"/>
    </row>
    <row r="45" spans="3:8" ht="15">
      <c r="C45" s="15"/>
      <c r="D45" s="15"/>
      <c r="E45" s="15"/>
      <c r="F45" s="15"/>
      <c r="G45" s="15"/>
      <c r="H45" s="15"/>
    </row>
    <row r="46" spans="3:8" ht="15">
      <c r="C46" s="15"/>
      <c r="D46" s="15"/>
      <c r="E46" s="15"/>
      <c r="F46" s="15"/>
      <c r="G46" s="15"/>
      <c r="H46" s="15"/>
    </row>
    <row r="47" spans="3:8" ht="15">
      <c r="C47" s="15"/>
      <c r="D47" s="15"/>
      <c r="E47" s="15"/>
      <c r="F47" s="15"/>
      <c r="G47" s="15"/>
      <c r="H47" s="15"/>
    </row>
    <row r="48" spans="3:8" ht="15">
      <c r="C48" s="15"/>
      <c r="D48" s="15"/>
      <c r="E48" s="15"/>
      <c r="F48" s="15"/>
      <c r="G48" s="15"/>
      <c r="H48" s="15"/>
    </row>
    <row r="49" spans="3:8" ht="15">
      <c r="C49" s="15"/>
      <c r="D49" s="15"/>
      <c r="E49" s="15"/>
      <c r="F49" s="15"/>
      <c r="G49" s="15"/>
      <c r="H49" s="15"/>
    </row>
    <row r="50" spans="3:8" ht="15">
      <c r="C50" s="15"/>
      <c r="D50" s="15"/>
      <c r="E50" s="15"/>
      <c r="F50" s="15"/>
      <c r="G50" s="15"/>
      <c r="H50" s="15"/>
    </row>
    <row r="51" ht="15">
      <c r="C51" s="15"/>
    </row>
    <row r="52" ht="15">
      <c r="C52" s="15"/>
    </row>
    <row r="53" ht="15">
      <c r="C53" s="15"/>
    </row>
    <row r="54" ht="15">
      <c r="C54" s="15"/>
    </row>
    <row r="55" ht="15">
      <c r="C55" s="15"/>
    </row>
    <row r="56" ht="15">
      <c r="C56" s="15"/>
    </row>
    <row r="57" ht="15">
      <c r="C57" s="15"/>
    </row>
    <row r="58" ht="15">
      <c r="C58" s="15"/>
    </row>
    <row r="59" ht="15">
      <c r="C59" s="15"/>
    </row>
    <row r="60" ht="15">
      <c r="C60" s="15"/>
    </row>
    <row r="61" ht="15">
      <c r="C61" s="15"/>
    </row>
    <row r="62" ht="15">
      <c r="C62" s="15"/>
    </row>
    <row r="63" ht="15">
      <c r="C63" s="15"/>
    </row>
    <row r="64" ht="15">
      <c r="C64" s="15"/>
    </row>
    <row r="65" ht="15">
      <c r="C65" s="15"/>
    </row>
    <row r="66" ht="15">
      <c r="C66" s="15"/>
    </row>
    <row r="67" ht="15">
      <c r="C67" s="15"/>
    </row>
    <row r="68" ht="15">
      <c r="C68" s="15"/>
    </row>
    <row r="69" ht="15">
      <c r="C69" s="15"/>
    </row>
    <row r="70" ht="15">
      <c r="C70" s="15"/>
    </row>
    <row r="71" ht="15">
      <c r="C71" s="15"/>
    </row>
    <row r="72" ht="15">
      <c r="C72" s="15"/>
    </row>
    <row r="73" ht="15">
      <c r="C73" s="15"/>
    </row>
    <row r="74" ht="15">
      <c r="C74" s="15"/>
    </row>
    <row r="75" ht="15">
      <c r="C75" s="15"/>
    </row>
    <row r="76" ht="15">
      <c r="C76" s="15"/>
    </row>
    <row r="77" ht="15">
      <c r="C77" s="15"/>
    </row>
    <row r="78" ht="15">
      <c r="C78" s="15"/>
    </row>
    <row r="79" ht="15">
      <c r="C79" s="15"/>
    </row>
    <row r="80" ht="15">
      <c r="C80" s="15"/>
    </row>
    <row r="81" ht="15">
      <c r="C81" s="15"/>
    </row>
    <row r="82" ht="15">
      <c r="C82" s="15"/>
    </row>
  </sheetData>
  <sheetProtection/>
  <autoFilter ref="A5:N41"/>
  <mergeCells count="12">
    <mergeCell ref="M4:M5"/>
    <mergeCell ref="N4:N5"/>
    <mergeCell ref="A2:N2"/>
    <mergeCell ref="H4:K4"/>
    <mergeCell ref="A4:A5"/>
    <mergeCell ref="B4:B5"/>
    <mergeCell ref="C4:C5"/>
    <mergeCell ref="D4:D5"/>
    <mergeCell ref="E4:E5"/>
    <mergeCell ref="F4:F5"/>
    <mergeCell ref="G4:G5"/>
    <mergeCell ref="L4:L5"/>
  </mergeCells>
  <dataValidations count="1">
    <dataValidation type="list" allowBlank="1" showInputMessage="1" showErrorMessage="1" sqref="C35 C39 C40 C41 C7:C33 C36:C38">
      <formula1>项目类型</formula1>
    </dataValidation>
  </dataValidations>
  <printOptions horizontalCentered="1"/>
  <pageMargins left="0.15902777777777777" right="0.15902777777777777" top="0.7895833333333333" bottom="0.7895833333333333" header="0.5097222222222222" footer="0.5097222222222222"/>
  <pageSetup firstPageNumber="1" useFirstPageNumber="1" fitToHeight="0" fitToWidth="0" horizontalDpi="600" verticalDpi="600" orientation="landscape" paperSize="9" scale="66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yangqingqing</cp:lastModifiedBy>
  <cp:lastPrinted>2019-01-18T06:54:20Z</cp:lastPrinted>
  <dcterms:created xsi:type="dcterms:W3CDTF">2012-09-26T09:06:26Z</dcterms:created>
  <dcterms:modified xsi:type="dcterms:W3CDTF">2020-10-26T07:05:50Z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