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860" activeTab="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25725"/>
</workbook>
</file>

<file path=xl/calcChain.xml><?xml version="1.0" encoding="utf-8"?>
<calcChain xmlns="http://schemas.openxmlformats.org/spreadsheetml/2006/main">
  <c r="H35" i="3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<sst xmlns="http://schemas.openxmlformats.org/spreadsheetml/2006/main" count="1166" uniqueCount="358">
  <si>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</si>
  <si>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</si>
  <si>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</si>
  <si>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</si>
  <si>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</si>
  <si>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</si>
  <si>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</si>
  <si>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</si>
  <si>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</si>
  <si>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</si>
  <si>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</si>
  <si>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</si>
  <si>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</si>
  <si>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</si>
  <si>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</si>
  <si>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</si>
  <si>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</si>
  <si>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</si>
  <si>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</si>
  <si>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</si>
  <si>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</si>
  <si>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</si>
  <si>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</si>
  <si>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</si>
  <si>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</si>
  <si>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</si>
  <si>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</si>
  <si>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</si>
  <si>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</si>
  <si>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</si>
  <si>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</si>
  <si>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</si>
  <si>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</si>
  <si>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</si>
  <si>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重庆市渝北区农业宣传教育中心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</si>
  <si>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</si>
  <si>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</si>
  <si>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</si>
  <si>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</si>
  <si>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</si>
  <si>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</si>
  <si>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</si>
  <si>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</si>
  <si>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</si>
  <si>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</si>
  <si>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</si>
  <si>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</si>
  <si>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</si>
  <si>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</si>
  <si>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</si>
  <si>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</si>
  <si>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</si>
  <si>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</si>
  <si>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</si>
  <si>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</si>
  <si>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</si>
  <si>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</si>
  <si>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</si>
  <si>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</si>
  <si>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</si>
  <si>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</si>
  <si>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</si>
  <si>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</si>
  <si>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</si>
  <si>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</si>
  <si>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</si>
  <si>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</si>
  <si>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</si>
  <si>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</si>
  <si>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教育支出</t>
  </si>
  <si>
    <t xml:space="preserve">  20508</t>
  </si>
  <si>
    <t xml:space="preserve">  进修及培训</t>
  </si>
  <si>
    <t xml:space="preserve">    2050803</t>
  </si>
  <si>
    <t xml:space="preserve">    培训支出</t>
  </si>
  <si>
    <t>206</t>
  </si>
  <si>
    <t>科学技术支出</t>
  </si>
  <si>
    <t xml:space="preserve">  20601</t>
  </si>
  <si>
    <t xml:space="preserve">  科学技术管理事务</t>
  </si>
  <si>
    <t xml:space="preserve">    2060102</t>
  </si>
  <si>
    <t xml:space="preserve">    一般行政管理事务</t>
  </si>
  <si>
    <t>208</t>
  </si>
  <si>
    <r>
      <rPr>
        <sz val="10"/>
        <color rgb="FF000000"/>
        <rFont val="Dialog.plain"/>
        <family val="1"/>
      </rPr>
      <t> 20805</t>
    </r>
  </si>
  <si>
    <t> 行政事业单位养老支出</t>
  </si>
  <si>
    <r>
      <rPr>
        <sz val="10"/>
        <color rgb="FF000000"/>
        <rFont val="Dialog.plain"/>
        <family val="1"/>
      </rPr>
      <t>  2080505</t>
    </r>
  </si>
  <si>
    <t>  机关事业单位基本养老保险缴费支出</t>
  </si>
  <si>
    <r>
      <rPr>
        <sz val="10"/>
        <color rgb="FF000000"/>
        <rFont val="Dialog.plain"/>
        <family val="1"/>
      </rPr>
      <t>  2080506</t>
    </r>
  </si>
  <si>
    <t>  机关事业单位职业年金缴费支出</t>
  </si>
  <si>
    <r>
      <rPr>
        <sz val="10"/>
        <color rgb="FF000000"/>
        <rFont val="Dialog.plain"/>
        <family val="1"/>
      </rPr>
      <t>  2080599</t>
    </r>
  </si>
  <si>
    <t>  其他行政事业单位养老支出</t>
  </si>
  <si>
    <t>210</t>
  </si>
  <si>
    <r>
      <rPr>
        <sz val="10"/>
        <color rgb="FF000000"/>
        <rFont val="Dialog.plain"/>
        <family val="1"/>
      </rPr>
      <t> 21011</t>
    </r>
  </si>
  <si>
    <t> 行政事业单位医疗</t>
  </si>
  <si>
    <r>
      <rPr>
        <sz val="10"/>
        <color rgb="FF000000"/>
        <rFont val="Dialog.plain"/>
        <family val="1"/>
      </rPr>
      <t>  2101102</t>
    </r>
  </si>
  <si>
    <t>  事业单位医疗</t>
  </si>
  <si>
    <t>213</t>
  </si>
  <si>
    <r>
      <rPr>
        <sz val="10"/>
        <color rgb="FF000000"/>
        <rFont val="Dialog.plain"/>
        <family val="1"/>
      </rPr>
      <t> 21301</t>
    </r>
  </si>
  <si>
    <t> 农业农村</t>
  </si>
  <si>
    <r>
      <rPr>
        <sz val="10"/>
        <color rgb="FF000000"/>
        <rFont val="Dialog.plain"/>
        <family val="1"/>
      </rPr>
      <t>  2130104</t>
    </r>
  </si>
  <si>
    <t>  事业运行</t>
  </si>
  <si>
    <r>
      <rPr>
        <sz val="10"/>
        <color rgb="FF000000"/>
        <rFont val="Dialog.plain"/>
        <family val="1"/>
      </rPr>
      <t>  2130106</t>
    </r>
  </si>
  <si>
    <t>  科技转化与推广服务</t>
  </si>
  <si>
    <r>
      <rPr>
        <sz val="10"/>
        <color rgb="FF000000"/>
        <rFont val="Dialog.plain"/>
        <family val="1"/>
      </rPr>
      <t>  2130111</t>
    </r>
  </si>
  <si>
    <t>  统计监测与信息服务</t>
  </si>
  <si>
    <r>
      <rPr>
        <sz val="10"/>
        <color rgb="FF000000"/>
        <rFont val="Dialog.plain"/>
        <family val="1"/>
      </rPr>
      <t>  2130112</t>
    </r>
  </si>
  <si>
    <t>  行业业务管理</t>
  </si>
  <si>
    <r>
      <rPr>
        <sz val="10"/>
        <color rgb="FF000000"/>
        <rFont val="Dialog.plain"/>
        <family val="1"/>
      </rPr>
      <t>  2130122</t>
    </r>
  </si>
  <si>
    <t>  农业生产发展</t>
  </si>
  <si>
    <t xml:space="preserve">    农村合作经济</t>
  </si>
  <si>
    <r>
      <rPr>
        <sz val="10"/>
        <color rgb="FF000000"/>
        <rFont val="Dialog.plain"/>
        <family val="1"/>
      </rPr>
      <t>  2130199</t>
    </r>
  </si>
  <si>
    <t>  其他农业农村支出</t>
  </si>
  <si>
    <t>221</t>
  </si>
  <si>
    <r>
      <rPr>
        <sz val="10"/>
        <color rgb="FF000000"/>
        <rFont val="Dialog.plain"/>
        <family val="1"/>
      </rPr>
      <t> 22102</t>
    </r>
  </si>
  <si>
    <t> 住房改革支出</t>
  </si>
  <si>
    <r>
      <rPr>
        <sz val="10"/>
        <color rgb="FF000000"/>
        <rFont val="Dialog.plain"/>
        <family val="1"/>
      </rPr>
      <t>  2210201</t>
    </r>
  </si>
  <si>
    <t>  住房公积金</t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</si>
  <si>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</si>
  <si>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</si>
  <si>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</si>
  <si>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</si>
  <si>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</si>
  <si>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</si>
  <si>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</si>
  <si>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</si>
  <si>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</si>
  <si>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</si>
  <si>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</si>
  <si>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</si>
  <si>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</si>
  <si>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</si>
  <si>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</si>
  <si>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</si>
  <si>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</si>
  <si>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</si>
  <si>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</si>
  <si>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</si>
  <si>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</si>
  <si>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</si>
  <si>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</si>
  <si>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</si>
  <si>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</si>
  <si>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</si>
  <si>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</si>
  <si>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</si>
  <si>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</si>
  <si>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302</t>
  </si>
  <si>
    <t>商品和服务支出</t>
  </si>
  <si>
    <t> 30201</t>
  </si>
  <si>
    <t> 办公费</t>
  </si>
  <si>
    <t> 30205</t>
  </si>
  <si>
    <t> 水费</t>
  </si>
  <si>
    <t> 30206</t>
  </si>
  <si>
    <t> 电费</t>
  </si>
  <si>
    <t> 30207</t>
  </si>
  <si>
    <t> 邮电费</t>
  </si>
  <si>
    <t> 30209</t>
  </si>
  <si>
    <t> 物业管理费</t>
  </si>
  <si>
    <t> 30211</t>
  </si>
  <si>
    <t> 差旅费</t>
  </si>
  <si>
    <t> 30213</t>
  </si>
  <si>
    <t> 维修（护）费</t>
  </si>
  <si>
    <t> 30214</t>
  </si>
  <si>
    <t> 租赁费</t>
  </si>
  <si>
    <t> 30216</t>
  </si>
  <si>
    <t> 培训费</t>
  </si>
  <si>
    <t> 30217</t>
  </si>
  <si>
    <t> 公务接待费</t>
  </si>
  <si>
    <t> 30226</t>
  </si>
  <si>
    <t> 劳务费</t>
  </si>
  <si>
    <t> 30227</t>
  </si>
  <si>
    <t> 委托业务费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</si>
  <si>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</si>
  <si>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</si>
  <si>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</si>
  <si>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</si>
  <si>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</si>
  <si>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</si>
  <si>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</si>
  <si>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</si>
  <si>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</si>
  <si>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</si>
  <si>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</si>
  <si>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</si>
  <si>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30399</t>
  </si>
  <si>
    <t> 其他对个人和家庭的补助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</si>
  <si>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</si>
  <si>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</si>
  <si>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</si>
  <si>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</si>
  <si>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</si>
  <si>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</si>
  <si>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 50102</t>
  </si>
  <si>
    <t> 社会保障缴费</t>
  </si>
  <si>
    <t>505</t>
  </si>
  <si>
    <t>对事业单位经常性补助</t>
  </si>
  <si>
    <t> 50501</t>
  </si>
  <si>
    <t> 工资福利支出</t>
  </si>
  <si>
    <t> 50502</t>
  </si>
  <si>
    <t> 商品和服务支出</t>
  </si>
  <si>
    <t>509</t>
  </si>
  <si>
    <t> 50999</t>
  </si>
  <si>
    <t> 其他对个人和家庭补助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</si>
  <si>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</si>
  <si>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</si>
  <si>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</si>
  <si>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</si>
  <si>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</si>
  <si>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</si>
  <si>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</si>
  <si>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</si>
  <si>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</si>
  <si>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</si>
  <si>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</si>
  <si>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注明：本单位无该项收支，故此表无数据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</si>
  <si>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</si>
  <si>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</si>
  <si>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</si>
  <si>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</si>
  <si>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</si>
  <si>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</si>
  <si>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</si>
  <si>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</si>
  <si>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</si>
  <si>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</si>
  <si>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</si>
  <si>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</si>
  <si>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</si>
  <si>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</si>
  <si>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</si>
  <si>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</si>
  <si>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</si>
  <si>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</si>
  <si>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</si>
  <si>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</si>
  <si>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</si>
  <si>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</si>
  <si>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</si>
  <si>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</si>
  <si>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</si>
  <si>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</si>
  <si>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</si>
  <si>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</si>
  <si>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</si>
  <si>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</si>
  <si>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</si>
  <si>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</si>
  <si>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</si>
  <si>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</si>
  <si>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</si>
  <si>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</si>
  <si>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</si>
  <si>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</si>
  <si>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</si>
  <si>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</si>
  <si>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</si>
  <si>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</si>
  <si>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</si>
  <si>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</si>
  <si>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</si>
  <si>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</si>
  <si>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</si>
  <si>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</si>
  <si>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</si>
  <si>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 20805</t>
  </si>
  <si>
    <t>  2080505</t>
  </si>
  <si>
    <t>  2080506</t>
  </si>
  <si>
    <t>  2080599</t>
  </si>
  <si>
    <t> 21011</t>
  </si>
  <si>
    <t>  2101102</t>
  </si>
  <si>
    <t> 21301</t>
  </si>
  <si>
    <t>  2130104</t>
  </si>
  <si>
    <t>  2130106</t>
  </si>
  <si>
    <t>  2130111</t>
  </si>
  <si>
    <t>  2130112</t>
  </si>
  <si>
    <t>  2130122</t>
  </si>
  <si>
    <t>  2130199</t>
  </si>
  <si>
    <t> 22102</t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</si>
  <si>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</si>
  <si>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</si>
  <si>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</si>
  <si>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</si>
  <si>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</si>
  <si>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</si>
  <si>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</si>
  <si>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t>  2210201</t>
  </si>
  <si>
    <t>单位公开表12</t>
  </si>
  <si>
    <t>2022年渝北区单位一般公共预算财政拨款项目支出预算表</t>
  </si>
  <si>
    <t>（政府预算经济分类科目）</t>
  </si>
  <si>
    <t>507</t>
  </si>
  <si>
    <t>对企业补助</t>
  </si>
  <si>
    <t> 50701</t>
  </si>
  <si>
    <t> 费用补贴</t>
  </si>
  <si>
    <t> 50901</t>
  </si>
  <si>
    <t> 社会福利和救助</t>
  </si>
  <si>
    <t> 50903</t>
  </si>
  <si>
    <t> 个人农业生产补贴</t>
  </si>
  <si>
    <t>单位公开表13</t>
  </si>
  <si>
    <t>（部门预算支出支出经济分类科目）</t>
  </si>
  <si>
    <t>部门预算支出经济科目</t>
  </si>
  <si>
    <t> 30202</t>
  </si>
  <si>
    <t> 印刷费</t>
  </si>
  <si>
    <t> 30309</t>
  </si>
  <si>
    <t> 奖励金</t>
  </si>
  <si>
    <t> 30310</t>
  </si>
  <si>
    <t>312</t>
  </si>
  <si>
    <t> 31204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</si>
  <si>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</si>
  <si>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</si>
  <si>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</si>
  <si>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</si>
  <si>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</si>
  <si>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</si>
  <si>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</si>
  <si>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</si>
  <si>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</si>
  <si>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</si>
  <si>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</si>
  <si>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</si>
  <si>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</si>
  <si>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</si>
  <si>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</si>
  <si>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</si>
  <si>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</si>
  <si>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402</t>
  </si>
  <si>
    <t>重庆市渝北区农业农村委员会</t>
  </si>
  <si>
    <t> 402</t>
  </si>
  <si>
    <t> 重庆市渝北区农业农村委员会</t>
  </si>
  <si>
    <t>402008</t>
  </si>
  <si>
    <t>重庆市渝北区农业宣传教育中心</t>
  </si>
  <si>
    <t>2130106</t>
  </si>
  <si>
    <t>科技转化与推广服务</t>
  </si>
  <si>
    <t>对外宣传</t>
  </si>
  <si>
    <t>2130111</t>
  </si>
  <si>
    <t>统计监测与信息服务</t>
  </si>
  <si>
    <t>农业信息网络运维及网络舆情安全</t>
  </si>
  <si>
    <t>智慧农业建设与运维</t>
  </si>
  <si>
    <t>2130199</t>
  </si>
  <si>
    <t>其他农业农村支出</t>
  </si>
  <si>
    <t>农村实用人才评定及远程教育培训费</t>
  </si>
  <si>
    <t>2130122</t>
  </si>
  <si>
    <t>农业生产发展</t>
  </si>
  <si>
    <t>新型职业农民认定及扶持</t>
  </si>
  <si>
    <t>渝北区智慧农业管理总平台</t>
  </si>
  <si>
    <t>2130112</t>
  </si>
  <si>
    <t>行业业务管理</t>
  </si>
  <si>
    <t>聘用人员经费</t>
  </si>
  <si>
    <t>农业生产发展资金—2020年中央农业生产发展资金</t>
  </si>
  <si>
    <t>渝北区农村致富带头人培养扶持资金</t>
  </si>
  <si>
    <t>智慧农业“四大行动”推广应用</t>
  </si>
  <si>
    <t>2021年结转-区农业农村委-区农业宣传教育中心-农业生产发展资金等资金-2020年中央农业生产发展资金</t>
  </si>
  <si>
    <t>2021年结转-区农业农村委-区农业宣传教育中心-农业生产发展资金</t>
  </si>
  <si>
    <t>单位公开表15</t>
  </si>
  <si>
    <t>部门代码</t>
  </si>
  <si>
    <t>单位代码</t>
  </si>
  <si>
    <t>采购项目名称</t>
  </si>
  <si>
    <t>货物类</t>
  </si>
  <si>
    <t>服务类</t>
  </si>
  <si>
    <t>工程类</t>
  </si>
  <si>
    <t>50011222T000000071697-渝北区智慧农业管理总平台</t>
  </si>
</sst>
</file>

<file path=xl/styles.xml><?xml version="1.0" encoding="utf-8"?>
<styleSheet xmlns="http://schemas.openxmlformats.org/spreadsheetml/2006/main">
  <numFmts count="1">
    <numFmt numFmtId="176" formatCode="#,##0.00;\-#,##0.00;#"/>
  </numFmts>
  <fonts count="49">
    <font>
      <sz val="11"/>
      <color indexed="8"/>
      <name val="等线"/>
      <charset val="1"/>
      <scheme val="minor"/>
    </font>
    <font>
      <sz val="10"/>
      <name val="SimSun"/>
      <family val="1"/>
    </font>
    <font>
      <sz val="17"/>
      <name val="SimSun"/>
    </font>
    <font>
      <sz val="12"/>
      <name val="方正小标宋_GBK"/>
      <family val="4"/>
      <charset val="134"/>
    </font>
    <font>
      <sz val="13"/>
      <name val="SimSun"/>
    </font>
    <font>
      <sz val="10"/>
      <name val="宋体"/>
      <family val="3"/>
      <charset val="134"/>
    </font>
    <font>
      <sz val="12"/>
      <name val="Times New Roman"/>
      <family val="1"/>
    </font>
    <font>
      <sz val="9"/>
      <name val="simhei"/>
      <family val="1"/>
    </font>
    <font>
      <sz val="19"/>
      <name val="方正小标宋_GBK"/>
      <family val="4"/>
      <charset val="134"/>
    </font>
    <font>
      <sz val="10"/>
      <name val="方正黑体_GBK"/>
      <family val="4"/>
      <charset val="134"/>
    </font>
    <font>
      <sz val="9"/>
      <name val="SimSun"/>
    </font>
    <font>
      <b/>
      <sz val="10"/>
      <name val="SimSun"/>
    </font>
    <font>
      <sz val="10"/>
      <color rgb="FF000000"/>
      <name val="宋体"/>
      <family val="3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方正楷体_GBK"/>
      <family val="4"/>
      <charset val="134"/>
    </font>
    <font>
      <sz val="17"/>
      <name val="方正小标宋_GBK"/>
      <family val="4"/>
      <charset val="134"/>
    </font>
    <font>
      <sz val="12"/>
      <name val="方正楷体_GBK"/>
      <family val="4"/>
      <charset val="134"/>
    </font>
    <font>
      <sz val="12"/>
      <name val="方正仿宋_GBK"/>
      <family val="4"/>
      <charset val="134"/>
    </font>
    <font>
      <sz val="14"/>
      <name val="方正大黑_GBK"/>
      <charset val="134"/>
    </font>
    <font>
      <sz val="14"/>
      <name val="方正黑体_GBK"/>
      <family val="4"/>
      <charset val="134"/>
    </font>
    <font>
      <b/>
      <sz val="10"/>
      <name val="宋体"/>
      <family val="3"/>
      <charset val="134"/>
    </font>
    <font>
      <sz val="16"/>
      <name val="方正小标宋_GBK"/>
      <family val="4"/>
      <charset val="134"/>
    </font>
    <font>
      <sz val="9"/>
      <name val="宋体"/>
      <family val="3"/>
      <charset val="134"/>
    </font>
    <font>
      <sz val="15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方正仿宋_GBK"/>
      <family val="4"/>
      <charset val="134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方正楷体_GBK"/>
      <family val="4"/>
      <charset val="134"/>
    </font>
    <font>
      <sz val="15"/>
      <name val="SimSun"/>
    </font>
    <font>
      <sz val="11"/>
      <name val="SimSun"/>
    </font>
    <font>
      <sz val="14"/>
      <name val="SimSun"/>
    </font>
    <font>
      <sz val="12"/>
      <name val="SimSun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b/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7"/>
      <name val="SimSun"/>
    </font>
    <font>
      <sz val="9"/>
      <color rgb="FF000000"/>
      <name val="Dialog.plain"/>
      <family val="1"/>
    </font>
    <font>
      <sz val="10"/>
      <color rgb="FF000000"/>
      <name val="Dialog.plain"/>
      <family val="1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4" fontId="13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4" fontId="23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4" fontId="29" fillId="0" borderId="1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4" fontId="30" fillId="0" borderId="1" xfId="0" applyNumberFormat="1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7" fillId="0" borderId="1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right" vertical="center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" fontId="14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176" fontId="43" fillId="0" borderId="2" xfId="0" applyNumberFormat="1" applyFont="1" applyFill="1" applyBorder="1" applyAlignment="1">
      <alignment horizontal="right" vertical="center"/>
    </xf>
    <xf numFmtId="4" fontId="39" fillId="0" borderId="2" xfId="0" applyNumberFormat="1" applyFont="1" applyBorder="1" applyAlignment="1">
      <alignment horizontal="right" vertical="center" wrapText="1"/>
    </xf>
    <xf numFmtId="0" fontId="0" fillId="0" borderId="2" xfId="0" applyBorder="1">
      <alignment vertical="center"/>
    </xf>
    <xf numFmtId="10" fontId="5" fillId="0" borderId="2" xfId="0" applyNumberFormat="1" applyFont="1" applyBorder="1" applyAlignment="1">
      <alignment vertical="center" wrapText="1"/>
    </xf>
    <xf numFmtId="0" fontId="44" fillId="0" borderId="2" xfId="0" applyFont="1" applyFill="1" applyBorder="1" applyAlignment="1">
      <alignment horizontal="left" vertical="center"/>
    </xf>
    <xf numFmtId="176" fontId="44" fillId="0" borderId="2" xfId="0" applyNumberFormat="1" applyFont="1" applyFill="1" applyBorder="1" applyAlignment="1">
      <alignment horizontal="right" vertical="center"/>
    </xf>
    <xf numFmtId="10" fontId="10" fillId="0" borderId="2" xfId="0" applyNumberFormat="1" applyFont="1" applyBorder="1" applyAlignment="1">
      <alignment vertical="center" wrapText="1"/>
    </xf>
    <xf numFmtId="0" fontId="40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vertical="center"/>
    </xf>
    <xf numFmtId="4" fontId="14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4" fontId="21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0" fontId="45" fillId="0" borderId="0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7"/>
  <sheetViews>
    <sheetView topLeftCell="A4" workbookViewId="0">
      <selection sqref="A1:C1"/>
    </sheetView>
  </sheetViews>
  <sheetFormatPr defaultColWidth="10.125" defaultRowHeight="13.5"/>
  <cols>
    <col min="1" max="1" width="5.875" customWidth="1"/>
    <col min="2" max="2" width="7.375" customWidth="1"/>
    <col min="3" max="3" width="79.625" customWidth="1"/>
    <col min="4" max="4" width="9.75" customWidth="1"/>
  </cols>
  <sheetData>
    <row r="1" spans="1:3" ht="51.75" customHeight="1">
      <c r="A1" s="76" t="s">
        <v>0</v>
      </c>
      <c r="B1" s="76"/>
      <c r="C1" s="76"/>
    </row>
    <row r="2" spans="1:3" ht="29.25" customHeight="1">
      <c r="A2" s="47" t="s">
        <v>1</v>
      </c>
      <c r="B2" s="77" t="s">
        <v>2</v>
      </c>
      <c r="C2" s="77"/>
    </row>
    <row r="3" spans="1:3" ht="29.25" customHeight="1">
      <c r="A3" s="47">
        <v>1</v>
      </c>
      <c r="B3" s="48" t="s">
        <v>3</v>
      </c>
      <c r="C3" s="48" t="s">
        <v>4</v>
      </c>
    </row>
    <row r="4" spans="1:3" ht="33.6" customHeight="1">
      <c r="A4" s="47">
        <v>2</v>
      </c>
      <c r="B4" s="48" t="s">
        <v>5</v>
      </c>
      <c r="C4" s="48" t="s">
        <v>6</v>
      </c>
    </row>
    <row r="5" spans="1:3" ht="27.6" customHeight="1">
      <c r="A5" s="47">
        <v>3</v>
      </c>
      <c r="B5" s="48" t="s">
        <v>7</v>
      </c>
      <c r="C5" s="48" t="s">
        <v>8</v>
      </c>
    </row>
    <row r="6" spans="1:3" ht="24.95" customHeight="1">
      <c r="A6" s="47">
        <v>4</v>
      </c>
      <c r="B6" s="48" t="s">
        <v>9</v>
      </c>
      <c r="C6" s="48" t="s">
        <v>10</v>
      </c>
    </row>
    <row r="7" spans="1:3" ht="25.9" customHeight="1">
      <c r="A7" s="47">
        <v>5</v>
      </c>
      <c r="B7" s="48" t="s">
        <v>11</v>
      </c>
      <c r="C7" s="48" t="s">
        <v>12</v>
      </c>
    </row>
    <row r="8" spans="1:3" ht="31.15" customHeight="1">
      <c r="A8" s="47">
        <v>6</v>
      </c>
      <c r="B8" s="48" t="s">
        <v>13</v>
      </c>
      <c r="C8" s="48" t="s">
        <v>14</v>
      </c>
    </row>
    <row r="9" spans="1:3" ht="29.25" customHeight="1">
      <c r="A9" s="47">
        <v>7</v>
      </c>
      <c r="B9" s="48" t="s">
        <v>15</v>
      </c>
      <c r="C9" s="48" t="s">
        <v>16</v>
      </c>
    </row>
    <row r="10" spans="1:3" ht="27.6" customHeight="1">
      <c r="A10" s="47">
        <v>8</v>
      </c>
      <c r="B10" s="48" t="s">
        <v>17</v>
      </c>
      <c r="C10" s="48" t="s">
        <v>18</v>
      </c>
    </row>
    <row r="11" spans="1:3" ht="31.15" customHeight="1">
      <c r="A11" s="47">
        <v>9</v>
      </c>
      <c r="B11" s="48" t="s">
        <v>19</v>
      </c>
      <c r="C11" s="48" t="s">
        <v>20</v>
      </c>
    </row>
    <row r="12" spans="1:3" ht="24.95" customHeight="1">
      <c r="A12" s="47">
        <v>10</v>
      </c>
      <c r="B12" s="48" t="s">
        <v>21</v>
      </c>
      <c r="C12" s="48" t="s">
        <v>22</v>
      </c>
    </row>
    <row r="13" spans="1:3" ht="23.25" customHeight="1">
      <c r="A13" s="47">
        <v>11</v>
      </c>
      <c r="B13" s="48" t="s">
        <v>23</v>
      </c>
      <c r="C13" s="48" t="s">
        <v>24</v>
      </c>
    </row>
    <row r="14" spans="1:3" ht="24.2" customHeight="1">
      <c r="A14" s="47">
        <v>12</v>
      </c>
      <c r="B14" s="48" t="s">
        <v>25</v>
      </c>
      <c r="C14" s="48" t="s">
        <v>26</v>
      </c>
    </row>
    <row r="15" spans="1:3" ht="25.9" customHeight="1">
      <c r="A15" s="47">
        <v>13</v>
      </c>
      <c r="B15" s="48" t="s">
        <v>27</v>
      </c>
      <c r="C15" s="48" t="s">
        <v>28</v>
      </c>
    </row>
    <row r="16" spans="1:3" ht="26.85" customHeight="1">
      <c r="A16" s="47">
        <v>14</v>
      </c>
      <c r="B16" s="48" t="s">
        <v>29</v>
      </c>
      <c r="C16" s="48" t="s">
        <v>30</v>
      </c>
    </row>
    <row r="17" spans="1:3" ht="26.85" customHeight="1">
      <c r="A17" s="47">
        <v>15</v>
      </c>
      <c r="B17" s="48" t="s">
        <v>31</v>
      </c>
      <c r="C17" s="48" t="s">
        <v>32</v>
      </c>
    </row>
  </sheetData>
  <mergeCells count="2">
    <mergeCell ref="A1:C1"/>
    <mergeCell ref="B2:C2"/>
  </mergeCells>
  <phoneticPr fontId="48" type="noConversion"/>
  <printOptions horizontalCentered="1"/>
  <pageMargins left="0.75" right="0.75" top="0.268999993801117" bottom="0.268999993801117" header="0" footer="0"/>
  <pageSetup paperSize="9" scale="9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C9" sqref="C9"/>
    </sheetView>
  </sheetViews>
  <sheetFormatPr defaultColWidth="10.125" defaultRowHeight="13.5"/>
  <cols>
    <col min="1" max="1" width="0.25" customWidth="1"/>
    <col min="2" max="2" width="25.875" customWidth="1"/>
    <col min="3" max="3" width="17.25" customWidth="1"/>
    <col min="4" max="4" width="25.8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7.25" customHeight="1">
      <c r="A1" s="7"/>
      <c r="B1" s="8" t="s">
        <v>33</v>
      </c>
    </row>
    <row r="2" spans="1:8" ht="16.350000000000001" customHeight="1"/>
    <row r="3" spans="1:8" ht="40.700000000000003" customHeight="1">
      <c r="B3" s="78" t="s">
        <v>4</v>
      </c>
      <c r="C3" s="78"/>
      <c r="D3" s="78"/>
      <c r="E3" s="78"/>
      <c r="F3" s="78"/>
      <c r="G3" s="78"/>
      <c r="H3" s="78"/>
    </row>
    <row r="4" spans="1:8" ht="20.65" customHeight="1">
      <c r="B4" s="79" t="s">
        <v>34</v>
      </c>
      <c r="C4" s="79"/>
      <c r="D4" s="79"/>
      <c r="E4" s="7"/>
      <c r="F4" s="7"/>
      <c r="G4" s="7"/>
      <c r="H4" s="38" t="s">
        <v>35</v>
      </c>
    </row>
    <row r="5" spans="1:8" ht="43.15" customHeight="1">
      <c r="B5" s="80" t="s">
        <v>36</v>
      </c>
      <c r="C5" s="80"/>
      <c r="D5" s="80" t="s">
        <v>37</v>
      </c>
      <c r="E5" s="80"/>
      <c r="F5" s="80"/>
      <c r="G5" s="80"/>
      <c r="H5" s="80"/>
    </row>
    <row r="6" spans="1:8" ht="43.15" customHeight="1">
      <c r="B6" s="41" t="s">
        <v>38</v>
      </c>
      <c r="C6" s="41" t="s">
        <v>39</v>
      </c>
      <c r="D6" s="41" t="s">
        <v>38</v>
      </c>
      <c r="E6" s="41" t="s">
        <v>40</v>
      </c>
      <c r="F6" s="20" t="s">
        <v>41</v>
      </c>
      <c r="G6" s="20" t="s">
        <v>42</v>
      </c>
      <c r="H6" s="20" t="s">
        <v>43</v>
      </c>
    </row>
    <row r="7" spans="1:8" ht="24.2" customHeight="1">
      <c r="B7" s="42" t="s">
        <v>44</v>
      </c>
      <c r="C7" s="74">
        <v>11072447.51</v>
      </c>
      <c r="D7" s="42" t="s">
        <v>45</v>
      </c>
      <c r="E7" s="74">
        <v>11072447.51</v>
      </c>
      <c r="F7" s="74">
        <v>11072447.51</v>
      </c>
      <c r="G7" s="74" t="s">
        <v>46</v>
      </c>
      <c r="H7" s="74" t="s">
        <v>46</v>
      </c>
    </row>
    <row r="8" spans="1:8" ht="23.25" customHeight="1">
      <c r="B8" s="13" t="s">
        <v>47</v>
      </c>
      <c r="C8" s="43">
        <v>11072447.51</v>
      </c>
      <c r="D8" s="13" t="s">
        <v>48</v>
      </c>
      <c r="E8" s="43">
        <v>424859.28</v>
      </c>
      <c r="F8" s="43">
        <v>424859.28</v>
      </c>
      <c r="G8" s="43" t="s">
        <v>46</v>
      </c>
      <c r="H8" s="43" t="s">
        <v>46</v>
      </c>
    </row>
    <row r="9" spans="1:8" ht="23.25" customHeight="1">
      <c r="B9" s="13" t="s">
        <v>49</v>
      </c>
      <c r="C9" s="43" t="s">
        <v>46</v>
      </c>
      <c r="D9" s="13" t="s">
        <v>50</v>
      </c>
      <c r="E9" s="43">
        <v>129587.2</v>
      </c>
      <c r="F9" s="43">
        <v>129587.2</v>
      </c>
      <c r="G9" s="43" t="s">
        <v>46</v>
      </c>
      <c r="H9" s="43" t="s">
        <v>46</v>
      </c>
    </row>
    <row r="10" spans="1:8" ht="23.25" customHeight="1">
      <c r="B10" s="13" t="s">
        <v>51</v>
      </c>
      <c r="C10" s="43" t="s">
        <v>46</v>
      </c>
      <c r="D10" s="13" t="s">
        <v>52</v>
      </c>
      <c r="E10" s="43">
        <v>10402636.869999999</v>
      </c>
      <c r="F10" s="43">
        <v>10402636.869999999</v>
      </c>
      <c r="G10" s="43" t="s">
        <v>46</v>
      </c>
      <c r="H10" s="43" t="s">
        <v>46</v>
      </c>
    </row>
    <row r="11" spans="1:8" ht="23.25" customHeight="1">
      <c r="B11" s="13"/>
      <c r="C11" s="43" t="s">
        <v>46</v>
      </c>
      <c r="D11" s="13" t="s">
        <v>53</v>
      </c>
      <c r="E11" s="43">
        <v>115364.16</v>
      </c>
      <c r="F11" s="43">
        <v>115364.16</v>
      </c>
      <c r="G11" s="43" t="s">
        <v>46</v>
      </c>
      <c r="H11" s="43" t="s">
        <v>46</v>
      </c>
    </row>
    <row r="12" spans="1:8" ht="16.350000000000001" customHeight="1">
      <c r="B12" s="4"/>
      <c r="C12" s="75"/>
      <c r="D12" s="4"/>
      <c r="E12" s="75"/>
      <c r="F12" s="75"/>
      <c r="G12" s="75"/>
      <c r="H12" s="75"/>
    </row>
    <row r="13" spans="1:8" ht="22.5" customHeight="1">
      <c r="B13" s="21" t="s">
        <v>54</v>
      </c>
      <c r="C13" s="5"/>
      <c r="D13" s="21" t="s">
        <v>55</v>
      </c>
      <c r="E13" s="75"/>
      <c r="F13" s="75"/>
      <c r="G13" s="75"/>
      <c r="H13" s="75"/>
    </row>
    <row r="14" spans="1:8" ht="21.6" customHeight="1">
      <c r="B14" s="4" t="s">
        <v>47</v>
      </c>
      <c r="C14" s="5"/>
      <c r="D14" s="4"/>
      <c r="E14" s="75"/>
      <c r="F14" s="75"/>
      <c r="G14" s="75"/>
      <c r="H14" s="75"/>
    </row>
    <row r="15" spans="1:8" ht="20.65" customHeight="1">
      <c r="B15" s="4" t="s">
        <v>49</v>
      </c>
      <c r="C15" s="5"/>
      <c r="D15" s="4"/>
      <c r="E15" s="75"/>
      <c r="F15" s="75"/>
      <c r="G15" s="75"/>
      <c r="H15" s="75"/>
    </row>
    <row r="16" spans="1:8" ht="20.65" customHeight="1">
      <c r="B16" s="4" t="s">
        <v>51</v>
      </c>
      <c r="C16" s="5"/>
      <c r="D16" s="4"/>
      <c r="E16" s="75"/>
      <c r="F16" s="75"/>
      <c r="G16" s="75"/>
      <c r="H16" s="75"/>
    </row>
    <row r="17" spans="2:8" ht="16.350000000000001" customHeight="1">
      <c r="B17" s="4"/>
      <c r="C17" s="75"/>
      <c r="D17" s="4"/>
      <c r="E17" s="75"/>
      <c r="F17" s="75"/>
      <c r="G17" s="75"/>
      <c r="H17" s="75"/>
    </row>
    <row r="18" spans="2:8" ht="24.2" customHeight="1">
      <c r="B18" s="42" t="s">
        <v>56</v>
      </c>
      <c r="C18" s="74">
        <v>11072447.51</v>
      </c>
      <c r="D18" s="42" t="s">
        <v>57</v>
      </c>
      <c r="E18" s="74">
        <v>11072447.51</v>
      </c>
      <c r="F18" s="74">
        <v>11072447.51</v>
      </c>
      <c r="G18" s="74" t="s">
        <v>46</v>
      </c>
      <c r="H18" s="74" t="s">
        <v>46</v>
      </c>
    </row>
  </sheetData>
  <mergeCells count="4">
    <mergeCell ref="B3:H3"/>
    <mergeCell ref="B4:D4"/>
    <mergeCell ref="B5:C5"/>
    <mergeCell ref="D5:H5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workbookViewId="0">
      <selection activeCell="G24" sqref="G24"/>
    </sheetView>
  </sheetViews>
  <sheetFormatPr defaultColWidth="10.125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875" customWidth="1"/>
    <col min="9" max="9" width="9.75" customWidth="1"/>
  </cols>
  <sheetData>
    <row r="1" spans="1:8" ht="16.350000000000001" customHeight="1">
      <c r="A1" s="7"/>
      <c r="B1" s="8" t="s">
        <v>58</v>
      </c>
      <c r="C1" s="7"/>
      <c r="E1" s="7"/>
      <c r="F1" s="7"/>
      <c r="G1" s="7"/>
    </row>
    <row r="2" spans="1:8" ht="16.350000000000001" customHeight="1"/>
    <row r="3" spans="1:8" ht="21.6" customHeight="1">
      <c r="B3" s="82" t="s">
        <v>6</v>
      </c>
      <c r="C3" s="82"/>
      <c r="D3" s="82"/>
      <c r="E3" s="82"/>
      <c r="F3" s="82"/>
      <c r="G3" s="82"/>
      <c r="H3" s="82"/>
    </row>
    <row r="4" spans="1:8" ht="19.7" customHeight="1">
      <c r="B4" s="82"/>
      <c r="C4" s="82"/>
      <c r="D4" s="82"/>
      <c r="E4" s="82"/>
      <c r="F4" s="82"/>
      <c r="G4" s="82"/>
      <c r="H4" s="82"/>
    </row>
    <row r="5" spans="1:8" ht="20.65" customHeight="1">
      <c r="B5" s="2"/>
      <c r="C5" s="7"/>
      <c r="E5" s="7"/>
      <c r="F5" s="7"/>
      <c r="G5" s="7"/>
    </row>
    <row r="6" spans="1:8" ht="20.65" customHeight="1">
      <c r="B6" s="79" t="s">
        <v>34</v>
      </c>
      <c r="C6" s="79"/>
      <c r="H6" s="38" t="s">
        <v>35</v>
      </c>
    </row>
    <row r="7" spans="1:8" ht="34.5" customHeight="1">
      <c r="B7" s="83" t="s">
        <v>59</v>
      </c>
      <c r="C7" s="83"/>
      <c r="D7" s="81" t="s">
        <v>60</v>
      </c>
      <c r="E7" s="83" t="s">
        <v>61</v>
      </c>
      <c r="F7" s="83"/>
      <c r="G7" s="83"/>
      <c r="H7" s="81" t="s">
        <v>62</v>
      </c>
    </row>
    <row r="8" spans="1:8" ht="29.25" customHeight="1">
      <c r="B8" s="60" t="s">
        <v>63</v>
      </c>
      <c r="C8" s="60" t="s">
        <v>64</v>
      </c>
      <c r="D8" s="81"/>
      <c r="E8" s="60" t="s">
        <v>65</v>
      </c>
      <c r="F8" s="60" t="s">
        <v>66</v>
      </c>
      <c r="G8" s="60" t="s">
        <v>67</v>
      </c>
      <c r="H8" s="81"/>
    </row>
    <row r="9" spans="1:8" ht="22.5" customHeight="1">
      <c r="B9" s="84" t="s">
        <v>40</v>
      </c>
      <c r="C9" s="84"/>
      <c r="D9" s="61">
        <v>7299516.0099999998</v>
      </c>
      <c r="E9" s="62">
        <v>11072447.51</v>
      </c>
      <c r="F9" s="62">
        <v>2815144.3</v>
      </c>
      <c r="G9" s="62">
        <v>8257303.21</v>
      </c>
      <c r="H9" s="64">
        <f>(E9-D9)/D9</f>
        <v>0.51687420026632702</v>
      </c>
    </row>
    <row r="10" spans="1:8" ht="22.5" customHeight="1">
      <c r="B10" s="65" t="s">
        <v>68</v>
      </c>
      <c r="C10" s="65" t="s">
        <v>69</v>
      </c>
      <c r="D10" s="66">
        <v>80000</v>
      </c>
      <c r="E10" s="62"/>
      <c r="F10" s="62"/>
      <c r="G10" s="63"/>
      <c r="H10" s="67">
        <f t="shared" ref="H10:H35" si="0">(E10-D10)/D10</f>
        <v>-1</v>
      </c>
    </row>
    <row r="11" spans="1:8" ht="22.5" customHeight="1">
      <c r="B11" s="65" t="s">
        <v>70</v>
      </c>
      <c r="C11" s="65" t="s">
        <v>71</v>
      </c>
      <c r="D11" s="66">
        <v>80000</v>
      </c>
      <c r="E11" s="62"/>
      <c r="F11" s="62"/>
      <c r="G11" s="63"/>
      <c r="H11" s="67">
        <f t="shared" si="0"/>
        <v>-1</v>
      </c>
    </row>
    <row r="12" spans="1:8" ht="22.5" customHeight="1">
      <c r="B12" s="65" t="s">
        <v>72</v>
      </c>
      <c r="C12" s="65" t="s">
        <v>73</v>
      </c>
      <c r="D12" s="66">
        <v>80000</v>
      </c>
      <c r="E12" s="62"/>
      <c r="F12" s="62"/>
      <c r="G12" s="63"/>
      <c r="H12" s="67">
        <f t="shared" si="0"/>
        <v>-1</v>
      </c>
    </row>
    <row r="13" spans="1:8" ht="22.5" customHeight="1">
      <c r="B13" s="65" t="s">
        <v>74</v>
      </c>
      <c r="C13" s="65" t="s">
        <v>75</v>
      </c>
      <c r="D13" s="66">
        <v>50000</v>
      </c>
      <c r="E13" s="62"/>
      <c r="F13" s="62"/>
      <c r="G13" s="63"/>
      <c r="H13" s="67">
        <f t="shared" si="0"/>
        <v>-1</v>
      </c>
    </row>
    <row r="14" spans="1:8" ht="22.5" customHeight="1">
      <c r="B14" s="65" t="s">
        <v>76</v>
      </c>
      <c r="C14" s="65" t="s">
        <v>77</v>
      </c>
      <c r="D14" s="66">
        <v>50000</v>
      </c>
      <c r="E14" s="62"/>
      <c r="F14" s="62"/>
      <c r="G14" s="63"/>
      <c r="H14" s="67">
        <f t="shared" si="0"/>
        <v>-1</v>
      </c>
    </row>
    <row r="15" spans="1:8" ht="22.5" customHeight="1">
      <c r="B15" s="65" t="s">
        <v>78</v>
      </c>
      <c r="C15" s="65" t="s">
        <v>79</v>
      </c>
      <c r="D15" s="66">
        <v>50000</v>
      </c>
      <c r="E15" s="62"/>
      <c r="F15" s="62"/>
      <c r="G15" s="63"/>
      <c r="H15" s="67">
        <f t="shared" si="0"/>
        <v>-1</v>
      </c>
    </row>
    <row r="16" spans="1:8" ht="19.7" customHeight="1">
      <c r="B16" s="68" t="s">
        <v>80</v>
      </c>
      <c r="C16" s="69" t="s">
        <v>48</v>
      </c>
      <c r="D16" s="66">
        <v>406935.36</v>
      </c>
      <c r="E16" s="70">
        <v>424859.28</v>
      </c>
      <c r="F16" s="70">
        <v>424859.28</v>
      </c>
      <c r="G16" s="70" t="s">
        <v>46</v>
      </c>
      <c r="H16" s="67">
        <f t="shared" si="0"/>
        <v>4.4046110910588E-2</v>
      </c>
    </row>
    <row r="17" spans="2:8" ht="17.25" customHeight="1">
      <c r="B17" s="68" t="s">
        <v>81</v>
      </c>
      <c r="C17" s="71" t="s">
        <v>82</v>
      </c>
      <c r="D17" s="66">
        <v>406935.36</v>
      </c>
      <c r="E17" s="70">
        <v>424859.28</v>
      </c>
      <c r="F17" s="70">
        <v>424859.28</v>
      </c>
      <c r="G17" s="70" t="s">
        <v>46</v>
      </c>
      <c r="H17" s="67">
        <f t="shared" si="0"/>
        <v>4.4046110910588E-2</v>
      </c>
    </row>
    <row r="18" spans="2:8" ht="18.95" customHeight="1">
      <c r="B18" s="68" t="s">
        <v>83</v>
      </c>
      <c r="C18" s="71" t="s">
        <v>84</v>
      </c>
      <c r="D18" s="66">
        <v>151290.23999999999</v>
      </c>
      <c r="E18" s="70">
        <v>152939.51999999999</v>
      </c>
      <c r="F18" s="70">
        <v>152939.51999999999</v>
      </c>
      <c r="G18" s="70" t="s">
        <v>46</v>
      </c>
      <c r="H18" s="67">
        <f t="shared" si="0"/>
        <v>1.09014302574971E-2</v>
      </c>
    </row>
    <row r="19" spans="2:8" ht="18.95" customHeight="1">
      <c r="B19" s="68" t="s">
        <v>85</v>
      </c>
      <c r="C19" s="71" t="s">
        <v>86</v>
      </c>
      <c r="D19" s="66">
        <v>75645.119999999995</v>
      </c>
      <c r="E19" s="70">
        <v>76469.759999999995</v>
      </c>
      <c r="F19" s="70">
        <v>76469.759999999995</v>
      </c>
      <c r="G19" s="70" t="s">
        <v>46</v>
      </c>
      <c r="H19" s="67">
        <f t="shared" si="0"/>
        <v>1.09014302574971E-2</v>
      </c>
    </row>
    <row r="20" spans="2:8" ht="18.95" customHeight="1">
      <c r="B20" s="68" t="s">
        <v>87</v>
      </c>
      <c r="C20" s="71" t="s">
        <v>88</v>
      </c>
      <c r="D20" s="66">
        <v>180000</v>
      </c>
      <c r="E20" s="70">
        <v>195450</v>
      </c>
      <c r="F20" s="70">
        <v>195450</v>
      </c>
      <c r="G20" s="70" t="s">
        <v>46</v>
      </c>
      <c r="H20" s="67">
        <f t="shared" si="0"/>
        <v>8.5833333333333303E-2</v>
      </c>
    </row>
    <row r="21" spans="2:8" ht="19.7" customHeight="1">
      <c r="B21" s="68" t="s">
        <v>89</v>
      </c>
      <c r="C21" s="69" t="s">
        <v>50</v>
      </c>
      <c r="D21" s="66">
        <v>129106</v>
      </c>
      <c r="E21" s="70">
        <v>129587.2</v>
      </c>
      <c r="F21" s="70">
        <v>129587.2</v>
      </c>
      <c r="G21" s="70" t="s">
        <v>46</v>
      </c>
      <c r="H21" s="67">
        <f t="shared" si="0"/>
        <v>3.7271699223893301E-3</v>
      </c>
    </row>
    <row r="22" spans="2:8" ht="17.25" customHeight="1">
      <c r="B22" s="68" t="s">
        <v>90</v>
      </c>
      <c r="C22" s="71" t="s">
        <v>91</v>
      </c>
      <c r="D22" s="66">
        <v>129106</v>
      </c>
      <c r="E22" s="70">
        <v>129587.2</v>
      </c>
      <c r="F22" s="70">
        <v>129587.2</v>
      </c>
      <c r="G22" s="70" t="s">
        <v>46</v>
      </c>
      <c r="H22" s="67">
        <f t="shared" si="0"/>
        <v>3.7271699223893301E-3</v>
      </c>
    </row>
    <row r="23" spans="2:8" ht="18.95" customHeight="1">
      <c r="B23" s="68" t="s">
        <v>92</v>
      </c>
      <c r="C23" s="71" t="s">
        <v>93</v>
      </c>
      <c r="D23" s="66">
        <v>129106</v>
      </c>
      <c r="E23" s="70">
        <v>129587.2</v>
      </c>
      <c r="F23" s="70">
        <v>129587.2</v>
      </c>
      <c r="G23" s="70" t="s">
        <v>46</v>
      </c>
      <c r="H23" s="67">
        <f t="shared" si="0"/>
        <v>3.7271699223893301E-3</v>
      </c>
    </row>
    <row r="24" spans="2:8" ht="19.7" customHeight="1">
      <c r="B24" s="68" t="s">
        <v>94</v>
      </c>
      <c r="C24" s="69" t="s">
        <v>52</v>
      </c>
      <c r="D24" s="66">
        <v>6519347.4500000002</v>
      </c>
      <c r="E24" s="70">
        <v>10402636.869999999</v>
      </c>
      <c r="F24" s="70">
        <v>2145333.66</v>
      </c>
      <c r="G24" s="70">
        <v>8257303.21</v>
      </c>
      <c r="H24" s="67">
        <f t="shared" si="0"/>
        <v>0.595656152672151</v>
      </c>
    </row>
    <row r="25" spans="2:8" ht="17.25" customHeight="1">
      <c r="B25" s="68" t="s">
        <v>95</v>
      </c>
      <c r="C25" s="71" t="s">
        <v>96</v>
      </c>
      <c r="D25" s="66">
        <v>6519347.4500000002</v>
      </c>
      <c r="E25" s="70">
        <v>10402636.869999999</v>
      </c>
      <c r="F25" s="70">
        <v>2145333.66</v>
      </c>
      <c r="G25" s="70">
        <v>8257303.21</v>
      </c>
      <c r="H25" s="67">
        <f t="shared" si="0"/>
        <v>0.595656152672151</v>
      </c>
    </row>
    <row r="26" spans="2:8" ht="18.95" customHeight="1">
      <c r="B26" s="68" t="s">
        <v>97</v>
      </c>
      <c r="C26" s="71" t="s">
        <v>98</v>
      </c>
      <c r="D26" s="66">
        <v>2186205.58</v>
      </c>
      <c r="E26" s="70">
        <v>2145333.66</v>
      </c>
      <c r="F26" s="70">
        <v>2145333.66</v>
      </c>
      <c r="G26" s="70" t="s">
        <v>46</v>
      </c>
      <c r="H26" s="67">
        <f t="shared" si="0"/>
        <v>-1.8695368987211101E-2</v>
      </c>
    </row>
    <row r="27" spans="2:8" ht="18.95" customHeight="1">
      <c r="B27" s="68" t="s">
        <v>99</v>
      </c>
      <c r="C27" s="71" t="s">
        <v>100</v>
      </c>
      <c r="D27" s="66">
        <v>2350000</v>
      </c>
      <c r="E27" s="70">
        <v>3350000</v>
      </c>
      <c r="F27" s="70" t="s">
        <v>46</v>
      </c>
      <c r="G27" s="70">
        <v>3350000</v>
      </c>
      <c r="H27" s="67">
        <f t="shared" si="0"/>
        <v>0.42553191489361702</v>
      </c>
    </row>
    <row r="28" spans="2:8" ht="18.95" customHeight="1">
      <c r="B28" s="68" t="s">
        <v>101</v>
      </c>
      <c r="C28" s="71" t="s">
        <v>102</v>
      </c>
      <c r="D28" s="66">
        <v>210000</v>
      </c>
      <c r="E28" s="70">
        <v>210000</v>
      </c>
      <c r="F28" s="70" t="s">
        <v>46</v>
      </c>
      <c r="G28" s="70">
        <v>210000</v>
      </c>
      <c r="H28" s="67">
        <f t="shared" si="0"/>
        <v>0</v>
      </c>
    </row>
    <row r="29" spans="2:8" ht="18.95" customHeight="1">
      <c r="B29" s="68" t="s">
        <v>103</v>
      </c>
      <c r="C29" s="71" t="s">
        <v>104</v>
      </c>
      <c r="D29" s="72"/>
      <c r="E29" s="70">
        <v>100000</v>
      </c>
      <c r="F29" s="70" t="s">
        <v>46</v>
      </c>
      <c r="G29" s="70">
        <v>100000</v>
      </c>
      <c r="H29" s="67" t="e">
        <f t="shared" si="0"/>
        <v>#DIV/0!</v>
      </c>
    </row>
    <row r="30" spans="2:8" ht="18.95" customHeight="1">
      <c r="B30" s="68" t="s">
        <v>105</v>
      </c>
      <c r="C30" s="71" t="s">
        <v>106</v>
      </c>
      <c r="D30" s="66">
        <v>1740000</v>
      </c>
      <c r="E30" s="70">
        <v>3957303.21</v>
      </c>
      <c r="F30" s="70" t="s">
        <v>46</v>
      </c>
      <c r="G30" s="70">
        <v>3957303.21</v>
      </c>
      <c r="H30" s="67">
        <f t="shared" si="0"/>
        <v>1.2743121896551699</v>
      </c>
    </row>
    <row r="31" spans="2:8" ht="18.95" customHeight="1">
      <c r="B31" s="68"/>
      <c r="C31" s="65" t="s">
        <v>107</v>
      </c>
      <c r="D31" s="66">
        <v>33141.870000000003</v>
      </c>
      <c r="E31" s="70"/>
      <c r="F31" s="70"/>
      <c r="G31" s="70"/>
      <c r="H31" s="67">
        <f t="shared" si="0"/>
        <v>-1</v>
      </c>
    </row>
    <row r="32" spans="2:8" ht="18.95" customHeight="1">
      <c r="B32" s="68" t="s">
        <v>108</v>
      </c>
      <c r="C32" s="71" t="s">
        <v>109</v>
      </c>
      <c r="D32" s="72"/>
      <c r="E32" s="70">
        <v>640000</v>
      </c>
      <c r="F32" s="70" t="s">
        <v>46</v>
      </c>
      <c r="G32" s="70">
        <v>640000</v>
      </c>
      <c r="H32" s="67" t="e">
        <f t="shared" si="0"/>
        <v>#DIV/0!</v>
      </c>
    </row>
    <row r="33" spans="2:8" ht="19.7" customHeight="1">
      <c r="B33" s="68" t="s">
        <v>110</v>
      </c>
      <c r="C33" s="69" t="s">
        <v>53</v>
      </c>
      <c r="D33" s="66">
        <v>114127.2</v>
      </c>
      <c r="E33" s="70">
        <v>115364.16</v>
      </c>
      <c r="F33" s="70">
        <v>115364.16</v>
      </c>
      <c r="G33" s="70" t="s">
        <v>46</v>
      </c>
      <c r="H33" s="67">
        <f t="shared" si="0"/>
        <v>1.0838432906441301E-2</v>
      </c>
    </row>
    <row r="34" spans="2:8" ht="17.25" customHeight="1">
      <c r="B34" s="68" t="s">
        <v>111</v>
      </c>
      <c r="C34" s="71" t="s">
        <v>112</v>
      </c>
      <c r="D34" s="66">
        <v>114127.2</v>
      </c>
      <c r="E34" s="70">
        <v>115364.16</v>
      </c>
      <c r="F34" s="70">
        <v>115364.16</v>
      </c>
      <c r="G34" s="70" t="s">
        <v>46</v>
      </c>
      <c r="H34" s="67">
        <f t="shared" si="0"/>
        <v>1.0838432906441301E-2</v>
      </c>
    </row>
    <row r="35" spans="2:8" ht="18.95" customHeight="1">
      <c r="B35" s="68" t="s">
        <v>113</v>
      </c>
      <c r="C35" s="71" t="s">
        <v>114</v>
      </c>
      <c r="D35" s="66">
        <v>114127.2</v>
      </c>
      <c r="E35" s="70">
        <v>115364.16</v>
      </c>
      <c r="F35" s="70">
        <v>115364.16</v>
      </c>
      <c r="G35" s="70" t="s">
        <v>46</v>
      </c>
      <c r="H35" s="67">
        <f t="shared" si="0"/>
        <v>1.0838432906441301E-2</v>
      </c>
    </row>
    <row r="36" spans="2:8" ht="23.25" customHeight="1">
      <c r="B36" s="73"/>
      <c r="C36" s="7"/>
      <c r="E36" s="7"/>
      <c r="F36" s="7"/>
      <c r="G36" s="7"/>
    </row>
  </sheetData>
  <mergeCells count="7">
    <mergeCell ref="B9:C9"/>
    <mergeCell ref="D7:D8"/>
    <mergeCell ref="H7:H8"/>
    <mergeCell ref="B3:H4"/>
    <mergeCell ref="B6:C6"/>
    <mergeCell ref="B7:C7"/>
    <mergeCell ref="E7:G7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scale="7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workbookViewId="0">
      <selection activeCell="H14" sqref="H14"/>
    </sheetView>
  </sheetViews>
  <sheetFormatPr defaultColWidth="10.125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5" customWidth="1"/>
    <col min="6" max="6" width="17.5" customWidth="1"/>
    <col min="7" max="7" width="9.75" customWidth="1"/>
  </cols>
  <sheetData>
    <row r="1" spans="1:6" ht="18.2" customHeight="1">
      <c r="A1" s="7"/>
      <c r="B1" s="8" t="s">
        <v>115</v>
      </c>
      <c r="C1" s="44"/>
      <c r="D1" s="44"/>
      <c r="E1" s="44"/>
      <c r="F1" s="44"/>
    </row>
    <row r="2" spans="1:6" ht="16.350000000000001" customHeight="1"/>
    <row r="3" spans="1:6" ht="16.350000000000001" customHeight="1">
      <c r="B3" s="85" t="s">
        <v>116</v>
      </c>
      <c r="C3" s="85"/>
      <c r="D3" s="85"/>
      <c r="E3" s="85"/>
      <c r="F3" s="85"/>
    </row>
    <row r="4" spans="1:6" ht="16.350000000000001" customHeight="1">
      <c r="B4" s="85"/>
      <c r="C4" s="85"/>
      <c r="D4" s="85"/>
      <c r="E4" s="85"/>
      <c r="F4" s="85"/>
    </row>
    <row r="5" spans="1:6" ht="16.350000000000001" customHeight="1">
      <c r="B5" s="86" t="s">
        <v>117</v>
      </c>
      <c r="C5" s="86"/>
      <c r="D5" s="86"/>
      <c r="E5" s="86"/>
      <c r="F5" s="86"/>
    </row>
    <row r="6" spans="1:6" ht="20.65" customHeight="1">
      <c r="B6" s="79" t="s">
        <v>34</v>
      </c>
      <c r="C6" s="79"/>
      <c r="D6" s="7"/>
      <c r="E6" s="7"/>
      <c r="F6" s="38" t="s">
        <v>35</v>
      </c>
    </row>
    <row r="7" spans="1:6" ht="36.200000000000003" customHeight="1">
      <c r="B7" s="87" t="s">
        <v>118</v>
      </c>
      <c r="C7" s="87"/>
      <c r="D7" s="87" t="s">
        <v>119</v>
      </c>
      <c r="E7" s="87"/>
      <c r="F7" s="87"/>
    </row>
    <row r="8" spans="1:6" ht="27.6" customHeight="1">
      <c r="B8" s="52" t="s">
        <v>120</v>
      </c>
      <c r="C8" s="52" t="s">
        <v>64</v>
      </c>
      <c r="D8" s="52" t="s">
        <v>121</v>
      </c>
      <c r="E8" s="52" t="s">
        <v>122</v>
      </c>
      <c r="F8" s="52" t="s">
        <v>123</v>
      </c>
    </row>
    <row r="9" spans="1:6" ht="19.7" customHeight="1">
      <c r="B9" s="88" t="s">
        <v>40</v>
      </c>
      <c r="C9" s="88"/>
      <c r="D9" s="29">
        <v>2815144.3</v>
      </c>
      <c r="E9" s="29">
        <v>2263550.2599999998</v>
      </c>
      <c r="F9" s="29">
        <v>551594.04</v>
      </c>
    </row>
    <row r="10" spans="1:6" ht="19.7" customHeight="1">
      <c r="B10" s="30" t="s">
        <v>124</v>
      </c>
      <c r="C10" s="31" t="s">
        <v>125</v>
      </c>
      <c r="D10" s="32">
        <v>2068100.26</v>
      </c>
      <c r="E10" s="32">
        <v>2068100.26</v>
      </c>
      <c r="F10" s="32" t="s">
        <v>46</v>
      </c>
    </row>
    <row r="11" spans="1:6" ht="18.95" customHeight="1">
      <c r="B11" s="33" t="s">
        <v>126</v>
      </c>
      <c r="C11" s="34" t="s">
        <v>127</v>
      </c>
      <c r="D11" s="32">
        <v>509532</v>
      </c>
      <c r="E11" s="32">
        <v>509532</v>
      </c>
      <c r="F11" s="32" t="s">
        <v>46</v>
      </c>
    </row>
    <row r="12" spans="1:6" ht="18.95" customHeight="1">
      <c r="B12" s="33" t="s">
        <v>128</v>
      </c>
      <c r="C12" s="34" t="s">
        <v>129</v>
      </c>
      <c r="D12" s="32">
        <v>15480</v>
      </c>
      <c r="E12" s="32">
        <v>15480</v>
      </c>
      <c r="F12" s="32" t="s">
        <v>46</v>
      </c>
    </row>
    <row r="13" spans="1:6" ht="18.95" customHeight="1">
      <c r="B13" s="33" t="s">
        <v>130</v>
      </c>
      <c r="C13" s="34" t="s">
        <v>131</v>
      </c>
      <c r="D13" s="32">
        <v>1065860</v>
      </c>
      <c r="E13" s="32">
        <v>1065860</v>
      </c>
      <c r="F13" s="32" t="s">
        <v>46</v>
      </c>
    </row>
    <row r="14" spans="1:6" ht="18.95" customHeight="1">
      <c r="B14" s="33" t="s">
        <v>132</v>
      </c>
      <c r="C14" s="34" t="s">
        <v>133</v>
      </c>
      <c r="D14" s="32">
        <v>152939.51999999999</v>
      </c>
      <c r="E14" s="32">
        <v>152939.51999999999</v>
      </c>
      <c r="F14" s="32" t="s">
        <v>46</v>
      </c>
    </row>
    <row r="15" spans="1:6" ht="18.95" customHeight="1">
      <c r="B15" s="33" t="s">
        <v>134</v>
      </c>
      <c r="C15" s="34" t="s">
        <v>135</v>
      </c>
      <c r="D15" s="32">
        <v>76469.759999999995</v>
      </c>
      <c r="E15" s="32">
        <v>76469.759999999995</v>
      </c>
      <c r="F15" s="32" t="s">
        <v>46</v>
      </c>
    </row>
    <row r="16" spans="1:6" ht="18.95" customHeight="1">
      <c r="B16" s="33" t="s">
        <v>136</v>
      </c>
      <c r="C16" s="34" t="s">
        <v>137</v>
      </c>
      <c r="D16" s="32">
        <v>81249.119999999995</v>
      </c>
      <c r="E16" s="32">
        <v>81249.119999999995</v>
      </c>
      <c r="F16" s="32" t="s">
        <v>46</v>
      </c>
    </row>
    <row r="17" spans="2:6" ht="18.95" customHeight="1">
      <c r="B17" s="33" t="s">
        <v>138</v>
      </c>
      <c r="C17" s="34" t="s">
        <v>139</v>
      </c>
      <c r="D17" s="32">
        <v>17205.7</v>
      </c>
      <c r="E17" s="32">
        <v>17205.7</v>
      </c>
      <c r="F17" s="32" t="s">
        <v>46</v>
      </c>
    </row>
    <row r="18" spans="2:6" ht="18.95" customHeight="1">
      <c r="B18" s="33" t="s">
        <v>140</v>
      </c>
      <c r="C18" s="34" t="s">
        <v>141</v>
      </c>
      <c r="D18" s="32">
        <v>115364.16</v>
      </c>
      <c r="E18" s="32">
        <v>115364.16</v>
      </c>
      <c r="F18" s="32" t="s">
        <v>46</v>
      </c>
    </row>
    <row r="19" spans="2:6" ht="18.95" customHeight="1">
      <c r="B19" s="33" t="s">
        <v>142</v>
      </c>
      <c r="C19" s="34" t="s">
        <v>143</v>
      </c>
      <c r="D19" s="32">
        <v>34000</v>
      </c>
      <c r="E19" s="32">
        <v>34000</v>
      </c>
      <c r="F19" s="32" t="s">
        <v>46</v>
      </c>
    </row>
    <row r="20" spans="2:6" ht="19.7" customHeight="1">
      <c r="B20" s="30" t="s">
        <v>144</v>
      </c>
      <c r="C20" s="31" t="s">
        <v>145</v>
      </c>
      <c r="D20" s="32">
        <v>567044.04</v>
      </c>
      <c r="E20" s="32">
        <v>15450</v>
      </c>
      <c r="F20" s="32">
        <v>551594.04</v>
      </c>
    </row>
    <row r="21" spans="2:6" ht="18.95" customHeight="1">
      <c r="B21" s="33" t="s">
        <v>146</v>
      </c>
      <c r="C21" s="34" t="s">
        <v>147</v>
      </c>
      <c r="D21" s="32">
        <v>100000</v>
      </c>
      <c r="E21" s="32" t="s">
        <v>46</v>
      </c>
      <c r="F21" s="32">
        <v>100000</v>
      </c>
    </row>
    <row r="22" spans="2:6" ht="18.95" customHeight="1">
      <c r="B22" s="33" t="s">
        <v>148</v>
      </c>
      <c r="C22" s="34" t="s">
        <v>149</v>
      </c>
      <c r="D22" s="32">
        <v>5000</v>
      </c>
      <c r="E22" s="32" t="s">
        <v>46</v>
      </c>
      <c r="F22" s="32">
        <v>5000</v>
      </c>
    </row>
    <row r="23" spans="2:6" ht="18.95" customHeight="1">
      <c r="B23" s="33" t="s">
        <v>150</v>
      </c>
      <c r="C23" s="34" t="s">
        <v>151</v>
      </c>
      <c r="D23" s="32">
        <v>10000</v>
      </c>
      <c r="E23" s="32" t="s">
        <v>46</v>
      </c>
      <c r="F23" s="32">
        <v>10000</v>
      </c>
    </row>
    <row r="24" spans="2:6" ht="18.95" customHeight="1">
      <c r="B24" s="33" t="s">
        <v>152</v>
      </c>
      <c r="C24" s="34" t="s">
        <v>153</v>
      </c>
      <c r="D24" s="32">
        <v>5000</v>
      </c>
      <c r="E24" s="32" t="s">
        <v>46</v>
      </c>
      <c r="F24" s="32">
        <v>5000</v>
      </c>
    </row>
    <row r="25" spans="2:6" ht="18.95" customHeight="1">
      <c r="B25" s="33" t="s">
        <v>154</v>
      </c>
      <c r="C25" s="34" t="s">
        <v>155</v>
      </c>
      <c r="D25" s="32">
        <v>30000</v>
      </c>
      <c r="E25" s="32" t="s">
        <v>46</v>
      </c>
      <c r="F25" s="32">
        <v>30000</v>
      </c>
    </row>
    <row r="26" spans="2:6" ht="18.95" customHeight="1">
      <c r="B26" s="33" t="s">
        <v>156</v>
      </c>
      <c r="C26" s="34" t="s">
        <v>157</v>
      </c>
      <c r="D26" s="32">
        <v>30000</v>
      </c>
      <c r="E26" s="32" t="s">
        <v>46</v>
      </c>
      <c r="F26" s="32">
        <v>30000</v>
      </c>
    </row>
    <row r="27" spans="2:6" ht="18.95" customHeight="1">
      <c r="B27" s="33" t="s">
        <v>158</v>
      </c>
      <c r="C27" s="34" t="s">
        <v>159</v>
      </c>
      <c r="D27" s="32">
        <v>10000</v>
      </c>
      <c r="E27" s="32" t="s">
        <v>46</v>
      </c>
      <c r="F27" s="32">
        <v>10000</v>
      </c>
    </row>
    <row r="28" spans="2:6" ht="18.95" customHeight="1">
      <c r="B28" s="33" t="s">
        <v>160</v>
      </c>
      <c r="C28" s="34" t="s">
        <v>161</v>
      </c>
      <c r="D28" s="32">
        <v>15000</v>
      </c>
      <c r="E28" s="32" t="s">
        <v>46</v>
      </c>
      <c r="F28" s="32">
        <v>15000</v>
      </c>
    </row>
    <row r="29" spans="2:6" ht="18.95" customHeight="1">
      <c r="B29" s="33" t="s">
        <v>162</v>
      </c>
      <c r="C29" s="34" t="s">
        <v>163</v>
      </c>
      <c r="D29" s="32">
        <v>17642.98</v>
      </c>
      <c r="E29" s="32" t="s">
        <v>46</v>
      </c>
      <c r="F29" s="32">
        <v>17642.98</v>
      </c>
    </row>
    <row r="30" spans="2:6" ht="18.95" customHeight="1">
      <c r="B30" s="33" t="s">
        <v>164</v>
      </c>
      <c r="C30" s="34" t="s">
        <v>165</v>
      </c>
      <c r="D30" s="32">
        <v>5000</v>
      </c>
      <c r="E30" s="32" t="s">
        <v>46</v>
      </c>
      <c r="F30" s="32">
        <v>5000</v>
      </c>
    </row>
    <row r="31" spans="2:6" ht="18.95" customHeight="1">
      <c r="B31" s="33" t="s">
        <v>166</v>
      </c>
      <c r="C31" s="34" t="s">
        <v>167</v>
      </c>
      <c r="D31" s="32">
        <v>80000</v>
      </c>
      <c r="E31" s="32" t="s">
        <v>46</v>
      </c>
      <c r="F31" s="32">
        <v>80000</v>
      </c>
    </row>
    <row r="32" spans="2:6" ht="18.95" customHeight="1">
      <c r="B32" s="33" t="s">
        <v>168</v>
      </c>
      <c r="C32" s="34" t="s">
        <v>169</v>
      </c>
      <c r="D32" s="32">
        <v>10000</v>
      </c>
      <c r="E32" s="32" t="s">
        <v>46</v>
      </c>
      <c r="F32" s="32">
        <v>10000</v>
      </c>
    </row>
    <row r="33" spans="2:6" ht="18.95" customHeight="1">
      <c r="B33" s="33" t="s">
        <v>170</v>
      </c>
      <c r="C33" s="34" t="s">
        <v>171</v>
      </c>
      <c r="D33" s="32">
        <v>19117.439999999999</v>
      </c>
      <c r="E33" s="32" t="s">
        <v>46</v>
      </c>
      <c r="F33" s="32">
        <v>19117.439999999999</v>
      </c>
    </row>
    <row r="34" spans="2:6" ht="18.95" customHeight="1">
      <c r="B34" s="33" t="s">
        <v>172</v>
      </c>
      <c r="C34" s="34" t="s">
        <v>173</v>
      </c>
      <c r="D34" s="32">
        <v>17833.62</v>
      </c>
      <c r="E34" s="32" t="s">
        <v>46</v>
      </c>
      <c r="F34" s="32">
        <v>17833.62</v>
      </c>
    </row>
    <row r="35" spans="2:6" ht="18.95" customHeight="1">
      <c r="B35" s="33" t="s">
        <v>174</v>
      </c>
      <c r="C35" s="34" t="s">
        <v>175</v>
      </c>
      <c r="D35" s="32">
        <v>30000</v>
      </c>
      <c r="E35" s="32" t="s">
        <v>46</v>
      </c>
      <c r="F35" s="32">
        <v>30000</v>
      </c>
    </row>
    <row r="36" spans="2:6" ht="18.95" customHeight="1">
      <c r="B36" s="33" t="s">
        <v>176</v>
      </c>
      <c r="C36" s="34" t="s">
        <v>177</v>
      </c>
      <c r="D36" s="32">
        <v>20000</v>
      </c>
      <c r="E36" s="32" t="s">
        <v>46</v>
      </c>
      <c r="F36" s="32">
        <v>20000</v>
      </c>
    </row>
    <row r="37" spans="2:6" ht="18.95" customHeight="1">
      <c r="B37" s="33" t="s">
        <v>178</v>
      </c>
      <c r="C37" s="34" t="s">
        <v>179</v>
      </c>
      <c r="D37" s="32">
        <v>162450</v>
      </c>
      <c r="E37" s="32">
        <v>15450</v>
      </c>
      <c r="F37" s="32">
        <v>147000</v>
      </c>
    </row>
    <row r="38" spans="2:6" ht="19.7" customHeight="1">
      <c r="B38" s="30" t="s">
        <v>180</v>
      </c>
      <c r="C38" s="31" t="s">
        <v>181</v>
      </c>
      <c r="D38" s="32">
        <v>180000</v>
      </c>
      <c r="E38" s="32">
        <v>180000</v>
      </c>
      <c r="F38" s="32" t="s">
        <v>46</v>
      </c>
    </row>
    <row r="39" spans="2:6" ht="18.95" customHeight="1">
      <c r="B39" s="33" t="s">
        <v>182</v>
      </c>
      <c r="C39" s="34" t="s">
        <v>183</v>
      </c>
      <c r="D39" s="32">
        <v>180000</v>
      </c>
      <c r="E39" s="32">
        <v>180000</v>
      </c>
      <c r="F39" s="32" t="s">
        <v>46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scale="8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D14" sqref="D14"/>
    </sheetView>
  </sheetViews>
  <sheetFormatPr defaultColWidth="10.125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6.350000000000001" customHeight="1">
      <c r="A1" s="7"/>
      <c r="B1" s="8" t="s">
        <v>184</v>
      </c>
    </row>
    <row r="2" spans="1:4" ht="16.350000000000001" customHeight="1"/>
    <row r="3" spans="1:4" ht="51.75" customHeight="1">
      <c r="B3" s="78" t="s">
        <v>116</v>
      </c>
      <c r="C3" s="78"/>
      <c r="D3" s="78"/>
    </row>
    <row r="4" spans="1:4" ht="27.6" customHeight="1">
      <c r="B4" s="89" t="s">
        <v>185</v>
      </c>
      <c r="C4" s="89"/>
      <c r="D4" s="89"/>
    </row>
    <row r="5" spans="1:4" ht="20.65" customHeight="1">
      <c r="B5" s="79" t="s">
        <v>34</v>
      </c>
      <c r="C5" s="79"/>
      <c r="D5" s="19" t="s">
        <v>35</v>
      </c>
    </row>
    <row r="6" spans="1:4" ht="42.4" customHeight="1">
      <c r="B6" s="90" t="s">
        <v>186</v>
      </c>
      <c r="C6" s="90"/>
      <c r="D6" s="90" t="s">
        <v>187</v>
      </c>
    </row>
    <row r="7" spans="1:4" ht="26.85" customHeight="1">
      <c r="B7" s="59" t="s">
        <v>120</v>
      </c>
      <c r="C7" s="59" t="s">
        <v>64</v>
      </c>
      <c r="D7" s="90"/>
    </row>
    <row r="8" spans="1:4" ht="20.65" customHeight="1">
      <c r="B8" s="91" t="s">
        <v>40</v>
      </c>
      <c r="C8" s="91"/>
      <c r="D8" s="16">
        <v>2815144.3</v>
      </c>
    </row>
    <row r="9" spans="1:4" ht="19.7" customHeight="1">
      <c r="B9" s="23" t="s">
        <v>188</v>
      </c>
      <c r="C9" s="23" t="s">
        <v>189</v>
      </c>
      <c r="D9" s="5">
        <v>327864.09999999998</v>
      </c>
    </row>
    <row r="10" spans="1:4" ht="18.95" customHeight="1">
      <c r="B10" s="24" t="s">
        <v>190</v>
      </c>
      <c r="C10" s="24" t="s">
        <v>191</v>
      </c>
      <c r="D10" s="5">
        <v>327864.09999999998</v>
      </c>
    </row>
    <row r="11" spans="1:4" ht="19.7" customHeight="1">
      <c r="B11" s="23" t="s">
        <v>192</v>
      </c>
      <c r="C11" s="23" t="s">
        <v>193</v>
      </c>
      <c r="D11" s="5">
        <v>2307280.2000000002</v>
      </c>
    </row>
    <row r="12" spans="1:4" ht="18.95" customHeight="1">
      <c r="B12" s="24" t="s">
        <v>194</v>
      </c>
      <c r="C12" s="24" t="s">
        <v>195</v>
      </c>
      <c r="D12" s="5">
        <v>1740236.16</v>
      </c>
    </row>
    <row r="13" spans="1:4" ht="18.95" customHeight="1">
      <c r="B13" s="24" t="s">
        <v>196</v>
      </c>
      <c r="C13" s="24" t="s">
        <v>197</v>
      </c>
      <c r="D13" s="5">
        <v>567044.04</v>
      </c>
    </row>
    <row r="14" spans="1:4" ht="19.7" customHeight="1">
      <c r="B14" s="23" t="s">
        <v>198</v>
      </c>
      <c r="C14" s="23" t="s">
        <v>181</v>
      </c>
      <c r="D14" s="5">
        <v>180000</v>
      </c>
    </row>
    <row r="15" spans="1:4" ht="18.95" customHeight="1">
      <c r="B15" s="24" t="s">
        <v>199</v>
      </c>
      <c r="C15" s="24" t="s">
        <v>200</v>
      </c>
      <c r="D15" s="5">
        <v>180000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D1" workbookViewId="0">
      <selection activeCell="J13" sqref="J13"/>
    </sheetView>
  </sheetViews>
  <sheetFormatPr defaultColWidth="10.125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8.2" customHeight="1">
      <c r="A1" s="7"/>
      <c r="B1" s="1" t="s">
        <v>201</v>
      </c>
    </row>
    <row r="2" spans="1:13" ht="16.350000000000001" customHeight="1">
      <c r="B2" s="92" t="s">
        <v>12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ht="16.350000000000001" customHeight="1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6.350000000000001" customHeight="1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pans="1:13" ht="20.65" customHeight="1">
      <c r="B5" s="79" t="s">
        <v>34</v>
      </c>
      <c r="C5" s="79"/>
      <c r="D5" s="79"/>
      <c r="M5" s="38" t="s">
        <v>35</v>
      </c>
    </row>
    <row r="6" spans="1:13" ht="38.85" customHeight="1">
      <c r="B6" s="93" t="s">
        <v>61</v>
      </c>
      <c r="C6" s="93"/>
      <c r="D6" s="93"/>
      <c r="E6" s="93"/>
      <c r="F6" s="93"/>
      <c r="G6" s="93"/>
      <c r="H6" s="93" t="s">
        <v>60</v>
      </c>
      <c r="I6" s="93"/>
      <c r="J6" s="93"/>
      <c r="K6" s="93"/>
      <c r="L6" s="93"/>
      <c r="M6" s="93"/>
    </row>
    <row r="7" spans="1:13" ht="36.200000000000003" customHeight="1">
      <c r="B7" s="93" t="s">
        <v>40</v>
      </c>
      <c r="C7" s="93" t="s">
        <v>202</v>
      </c>
      <c r="D7" s="93" t="s">
        <v>203</v>
      </c>
      <c r="E7" s="93"/>
      <c r="F7" s="93"/>
      <c r="G7" s="93" t="s">
        <v>204</v>
      </c>
      <c r="H7" s="93" t="s">
        <v>40</v>
      </c>
      <c r="I7" s="93" t="s">
        <v>202</v>
      </c>
      <c r="J7" s="93" t="s">
        <v>203</v>
      </c>
      <c r="K7" s="93"/>
      <c r="L7" s="93"/>
      <c r="M7" s="93" t="s">
        <v>204</v>
      </c>
    </row>
    <row r="8" spans="1:13" ht="36.200000000000003" customHeight="1">
      <c r="B8" s="93"/>
      <c r="C8" s="93"/>
      <c r="D8" s="57" t="s">
        <v>65</v>
      </c>
      <c r="E8" s="57" t="s">
        <v>205</v>
      </c>
      <c r="F8" s="57" t="s">
        <v>206</v>
      </c>
      <c r="G8" s="93"/>
      <c r="H8" s="93"/>
      <c r="I8" s="93"/>
      <c r="J8" s="57" t="s">
        <v>65</v>
      </c>
      <c r="K8" s="57" t="s">
        <v>205</v>
      </c>
      <c r="L8" s="57" t="s">
        <v>206</v>
      </c>
      <c r="M8" s="93"/>
    </row>
    <row r="9" spans="1:13" ht="25.9" customHeight="1">
      <c r="B9" s="58">
        <v>35000</v>
      </c>
      <c r="C9" s="58" t="s">
        <v>46</v>
      </c>
      <c r="D9" s="58">
        <v>30000</v>
      </c>
      <c r="E9" s="58" t="s">
        <v>46</v>
      </c>
      <c r="F9" s="58">
        <v>30000</v>
      </c>
      <c r="G9" s="58">
        <v>5000</v>
      </c>
      <c r="H9" s="58">
        <v>35000</v>
      </c>
      <c r="I9" s="58" t="s">
        <v>46</v>
      </c>
      <c r="J9" s="58">
        <v>30000</v>
      </c>
      <c r="K9" s="58" t="s">
        <v>46</v>
      </c>
      <c r="L9" s="58">
        <v>30000</v>
      </c>
      <c r="M9" s="58">
        <v>5000</v>
      </c>
    </row>
  </sheetData>
  <mergeCells count="12">
    <mergeCell ref="B2:M4"/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C17" sqref="C17:C18"/>
    </sheetView>
  </sheetViews>
  <sheetFormatPr defaultColWidth="10.125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875" customWidth="1"/>
    <col min="6" max="6" width="15.375" customWidth="1"/>
    <col min="7" max="7" width="9.75" customWidth="1"/>
  </cols>
  <sheetData>
    <row r="1" spans="1:6" ht="16.350000000000001" customHeight="1">
      <c r="A1" s="7"/>
      <c r="B1" s="1" t="s">
        <v>207</v>
      </c>
      <c r="C1" s="44"/>
      <c r="D1" s="44"/>
      <c r="E1" s="44"/>
      <c r="F1" s="44"/>
    </row>
    <row r="2" spans="1:6" ht="16.350000000000001" customHeight="1">
      <c r="B2" s="7"/>
    </row>
    <row r="3" spans="1:6" ht="24.95" customHeight="1">
      <c r="B3" s="85" t="s">
        <v>208</v>
      </c>
      <c r="C3" s="85"/>
      <c r="D3" s="85"/>
      <c r="E3" s="85"/>
      <c r="F3" s="85"/>
    </row>
    <row r="4" spans="1:6" ht="26.85" customHeight="1">
      <c r="B4" s="85"/>
      <c r="C4" s="85"/>
      <c r="D4" s="85"/>
      <c r="E4" s="85"/>
      <c r="F4" s="85"/>
    </row>
    <row r="5" spans="1:6" ht="16.350000000000001" customHeight="1">
      <c r="B5" s="44"/>
      <c r="C5" s="44"/>
      <c r="D5" s="44"/>
      <c r="E5" s="44"/>
      <c r="F5" s="44"/>
    </row>
    <row r="6" spans="1:6" ht="20.65" customHeight="1">
      <c r="B6" s="79" t="s">
        <v>34</v>
      </c>
      <c r="C6" s="79"/>
      <c r="D6" s="44"/>
      <c r="E6" s="44"/>
      <c r="F6" s="38" t="s">
        <v>35</v>
      </c>
    </row>
    <row r="7" spans="1:6" ht="33.6" customHeight="1">
      <c r="B7" s="87" t="s">
        <v>63</v>
      </c>
      <c r="C7" s="87" t="s">
        <v>64</v>
      </c>
      <c r="D7" s="87" t="s">
        <v>209</v>
      </c>
      <c r="E7" s="87"/>
      <c r="F7" s="87"/>
    </row>
    <row r="8" spans="1:6" ht="31.15" customHeight="1">
      <c r="B8" s="87"/>
      <c r="C8" s="87"/>
      <c r="D8" s="52" t="s">
        <v>121</v>
      </c>
      <c r="E8" s="52" t="s">
        <v>66</v>
      </c>
      <c r="F8" s="52" t="s">
        <v>67</v>
      </c>
    </row>
    <row r="9" spans="1:6" ht="20.65" customHeight="1">
      <c r="B9" s="94" t="s">
        <v>40</v>
      </c>
      <c r="C9" s="94"/>
      <c r="D9" s="53" t="s">
        <v>46</v>
      </c>
      <c r="E9" s="53" t="s">
        <v>46</v>
      </c>
      <c r="F9" s="53" t="s">
        <v>46</v>
      </c>
    </row>
    <row r="10" spans="1:6" ht="16.350000000000001" customHeight="1">
      <c r="B10" s="54"/>
      <c r="C10" s="55"/>
      <c r="D10" s="56" t="s">
        <v>46</v>
      </c>
      <c r="E10" s="56" t="s">
        <v>46</v>
      </c>
      <c r="F10" s="56" t="s">
        <v>46</v>
      </c>
    </row>
    <row r="11" spans="1:6" ht="16.350000000000001" customHeight="1">
      <c r="B11" s="54" t="s">
        <v>210</v>
      </c>
      <c r="C11" s="55" t="s">
        <v>210</v>
      </c>
      <c r="D11" s="56" t="s">
        <v>46</v>
      </c>
      <c r="E11" s="56" t="s">
        <v>46</v>
      </c>
      <c r="F11" s="56" t="s">
        <v>46</v>
      </c>
    </row>
    <row r="12" spans="1:6" ht="16.350000000000001" customHeight="1">
      <c r="B12" s="54" t="s">
        <v>211</v>
      </c>
      <c r="C12" s="55" t="s">
        <v>211</v>
      </c>
      <c r="D12" s="56" t="s">
        <v>46</v>
      </c>
      <c r="E12" s="56" t="s">
        <v>46</v>
      </c>
      <c r="F12" s="56" t="s">
        <v>46</v>
      </c>
    </row>
    <row r="13" spans="1:6" ht="16.350000000000001" customHeight="1">
      <c r="D13" s="7"/>
    </row>
    <row r="14" spans="1:6">
      <c r="B14" t="s">
        <v>212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B14" sqref="B14"/>
    </sheetView>
  </sheetViews>
  <sheetFormatPr defaultColWidth="10.125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875" customWidth="1"/>
    <col min="6" max="6" width="15.375" customWidth="1"/>
    <col min="7" max="7" width="9.75" customWidth="1"/>
  </cols>
  <sheetData>
    <row r="1" spans="1:6" ht="16.350000000000001" customHeight="1">
      <c r="A1" s="7"/>
      <c r="B1" s="51" t="s">
        <v>213</v>
      </c>
      <c r="C1" s="44"/>
      <c r="D1" s="44"/>
      <c r="E1" s="44"/>
      <c r="F1" s="44"/>
    </row>
    <row r="2" spans="1:6" ht="16.350000000000001" customHeight="1">
      <c r="B2" s="7"/>
    </row>
    <row r="3" spans="1:6" ht="24.95" customHeight="1">
      <c r="B3" s="85" t="s">
        <v>214</v>
      </c>
      <c r="C3" s="85"/>
      <c r="D3" s="85"/>
      <c r="E3" s="85"/>
      <c r="F3" s="85"/>
    </row>
    <row r="4" spans="1:6" ht="26.85" customHeight="1">
      <c r="B4" s="85"/>
      <c r="C4" s="85"/>
      <c r="D4" s="85"/>
      <c r="E4" s="85"/>
      <c r="F4" s="85"/>
    </row>
    <row r="5" spans="1:6" ht="16.350000000000001" customHeight="1">
      <c r="B5" s="44"/>
      <c r="C5" s="44"/>
      <c r="D5" s="44"/>
      <c r="E5" s="44"/>
      <c r="F5" s="44"/>
    </row>
    <row r="6" spans="1:6" ht="20.65" customHeight="1">
      <c r="B6" s="79" t="s">
        <v>34</v>
      </c>
      <c r="C6" s="79"/>
      <c r="D6" s="44"/>
      <c r="E6" s="44"/>
      <c r="F6" s="38" t="s">
        <v>35</v>
      </c>
    </row>
    <row r="7" spans="1:6" ht="33.6" customHeight="1">
      <c r="B7" s="87" t="s">
        <v>63</v>
      </c>
      <c r="C7" s="87" t="s">
        <v>64</v>
      </c>
      <c r="D7" s="87" t="s">
        <v>215</v>
      </c>
      <c r="E7" s="87"/>
      <c r="F7" s="87"/>
    </row>
    <row r="8" spans="1:6" ht="31.15" customHeight="1">
      <c r="B8" s="87"/>
      <c r="C8" s="87"/>
      <c r="D8" s="52" t="s">
        <v>121</v>
      </c>
      <c r="E8" s="52" t="s">
        <v>66</v>
      </c>
      <c r="F8" s="52" t="s">
        <v>67</v>
      </c>
    </row>
    <row r="9" spans="1:6" ht="20.65" customHeight="1">
      <c r="B9" s="94" t="s">
        <v>40</v>
      </c>
      <c r="C9" s="94"/>
      <c r="D9" s="53" t="s">
        <v>46</v>
      </c>
      <c r="E9" s="53" t="s">
        <v>46</v>
      </c>
      <c r="F9" s="53" t="s">
        <v>46</v>
      </c>
    </row>
    <row r="10" spans="1:6" ht="16.350000000000001" customHeight="1">
      <c r="B10" s="54"/>
      <c r="C10" s="55"/>
      <c r="D10" s="56" t="s">
        <v>46</v>
      </c>
      <c r="E10" s="56" t="s">
        <v>46</v>
      </c>
      <c r="F10" s="56" t="s">
        <v>46</v>
      </c>
    </row>
    <row r="11" spans="1:6" ht="16.350000000000001" customHeight="1">
      <c r="B11" s="54" t="s">
        <v>210</v>
      </c>
      <c r="C11" s="55" t="s">
        <v>210</v>
      </c>
      <c r="D11" s="56" t="s">
        <v>46</v>
      </c>
      <c r="E11" s="56" t="s">
        <v>46</v>
      </c>
      <c r="F11" s="56" t="s">
        <v>46</v>
      </c>
    </row>
    <row r="12" spans="1:6" ht="16.350000000000001" customHeight="1">
      <c r="B12" s="54" t="s">
        <v>211</v>
      </c>
      <c r="C12" s="55" t="s">
        <v>211</v>
      </c>
      <c r="D12" s="56" t="s">
        <v>46</v>
      </c>
      <c r="E12" s="56" t="s">
        <v>46</v>
      </c>
      <c r="F12" s="56" t="s">
        <v>46</v>
      </c>
    </row>
    <row r="14" spans="1:6">
      <c r="B14" t="s">
        <v>212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8"/>
  <sheetViews>
    <sheetView topLeftCell="A10" workbookViewId="0">
      <selection activeCell="C37" sqref="C37"/>
    </sheetView>
  </sheetViews>
  <sheetFormatPr defaultColWidth="10.125" defaultRowHeight="13.5"/>
  <cols>
    <col min="1" max="1" width="23.625" customWidth="1"/>
    <col min="2" max="2" width="28.5" customWidth="1"/>
    <col min="3" max="3" width="34.875" customWidth="1"/>
    <col min="4" max="4" width="23.125" customWidth="1"/>
    <col min="5" max="5" width="9.75" customWidth="1"/>
  </cols>
  <sheetData>
    <row r="1" spans="1:4" ht="16.350000000000001" customHeight="1">
      <c r="A1" s="1" t="s">
        <v>216</v>
      </c>
    </row>
    <row r="2" spans="1:4" ht="34.5" customHeight="1">
      <c r="A2" s="95" t="s">
        <v>18</v>
      </c>
      <c r="B2" s="95"/>
      <c r="C2" s="95"/>
      <c r="D2" s="95"/>
    </row>
    <row r="3" spans="1:4" ht="20.65" customHeight="1">
      <c r="A3" s="79" t="s">
        <v>34</v>
      </c>
      <c r="B3" s="79"/>
      <c r="C3" s="79"/>
      <c r="D3" s="45" t="s">
        <v>35</v>
      </c>
    </row>
    <row r="4" spans="1:4" ht="29.25" customHeight="1">
      <c r="A4" s="46" t="s">
        <v>217</v>
      </c>
      <c r="B4" s="46" t="s">
        <v>39</v>
      </c>
      <c r="C4" s="46" t="s">
        <v>218</v>
      </c>
      <c r="D4" s="46" t="s">
        <v>39</v>
      </c>
    </row>
    <row r="5" spans="1:4" ht="26.85" customHeight="1">
      <c r="A5" s="47" t="s">
        <v>219</v>
      </c>
      <c r="B5" s="47"/>
      <c r="C5" s="47" t="s">
        <v>219</v>
      </c>
      <c r="D5" s="46"/>
    </row>
    <row r="6" spans="1:4" ht="26.85" customHeight="1">
      <c r="A6" s="48" t="s">
        <v>56</v>
      </c>
      <c r="B6" s="48"/>
      <c r="C6" s="48" t="s">
        <v>57</v>
      </c>
      <c r="D6" s="49"/>
    </row>
    <row r="7" spans="1:4" ht="33.6" customHeight="1">
      <c r="A7" s="48" t="s">
        <v>220</v>
      </c>
      <c r="B7" s="48"/>
      <c r="C7" s="48" t="s">
        <v>221</v>
      </c>
      <c r="D7" s="48"/>
    </row>
    <row r="8" spans="1:4" ht="33.6" customHeight="1">
      <c r="A8" s="48" t="s">
        <v>222</v>
      </c>
      <c r="B8" s="48"/>
      <c r="C8" s="48" t="s">
        <v>222</v>
      </c>
      <c r="D8" s="48"/>
    </row>
    <row r="9" spans="1:4" ht="33.6" customHeight="1">
      <c r="A9" s="48" t="s">
        <v>223</v>
      </c>
      <c r="B9" s="48"/>
      <c r="C9" s="48" t="s">
        <v>223</v>
      </c>
      <c r="D9" s="48"/>
    </row>
    <row r="10" spans="1:4" ht="24.2" customHeight="1">
      <c r="A10" s="48" t="s">
        <v>224</v>
      </c>
      <c r="B10" s="48"/>
      <c r="C10" s="48" t="s">
        <v>224</v>
      </c>
      <c r="D10" s="48"/>
    </row>
    <row r="11" spans="1:4" ht="33.6" customHeight="1">
      <c r="A11" s="48" t="s">
        <v>225</v>
      </c>
      <c r="B11" s="48"/>
      <c r="C11" s="48" t="s">
        <v>226</v>
      </c>
      <c r="D11" s="48"/>
    </row>
    <row r="12" spans="1:4" ht="33.6" customHeight="1">
      <c r="A12" s="48" t="s">
        <v>227</v>
      </c>
      <c r="B12" s="48"/>
      <c r="C12" s="48" t="s">
        <v>227</v>
      </c>
      <c r="D12" s="48"/>
    </row>
    <row r="13" spans="1:4" ht="33.6" customHeight="1">
      <c r="A13" s="48" t="s">
        <v>228</v>
      </c>
      <c r="B13" s="48"/>
      <c r="C13" s="48" t="s">
        <v>228</v>
      </c>
      <c r="D13" s="48"/>
    </row>
    <row r="14" spans="1:4" ht="24.95" customHeight="1">
      <c r="A14" s="48" t="s">
        <v>229</v>
      </c>
      <c r="B14" s="48"/>
      <c r="C14" s="48" t="s">
        <v>230</v>
      </c>
      <c r="D14" s="48"/>
    </row>
    <row r="15" spans="1:4" ht="26.85" customHeight="1">
      <c r="A15" s="48" t="s">
        <v>231</v>
      </c>
      <c r="B15" s="48"/>
      <c r="C15" s="48" t="s">
        <v>232</v>
      </c>
      <c r="D15" s="48"/>
    </row>
    <row r="16" spans="1:4" ht="16.350000000000001" customHeight="1">
      <c r="A16" s="48"/>
      <c r="B16" s="48"/>
      <c r="C16" s="48" t="s">
        <v>233</v>
      </c>
      <c r="D16" s="48"/>
    </row>
    <row r="17" spans="1:4" ht="16.350000000000001" customHeight="1">
      <c r="A17" s="96" t="s">
        <v>234</v>
      </c>
      <c r="B17" s="96"/>
      <c r="C17" s="96"/>
      <c r="D17" s="50"/>
    </row>
    <row r="18" spans="1:4" ht="16.350000000000001" customHeight="1">
      <c r="A18" s="50"/>
      <c r="B18" s="50"/>
      <c r="C18" s="50"/>
      <c r="D18" s="50"/>
    </row>
  </sheetData>
  <mergeCells count="3">
    <mergeCell ref="A2:D2"/>
    <mergeCell ref="A3:C3"/>
    <mergeCell ref="A17:C17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topLeftCell="A8" workbookViewId="0">
      <selection activeCell="C9" sqref="C9:F21"/>
    </sheetView>
  </sheetViews>
  <sheetFormatPr defaultColWidth="10.125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6.350000000000001" customHeight="1">
      <c r="A1" s="7"/>
      <c r="C1" s="18" t="s">
        <v>235</v>
      </c>
    </row>
    <row r="2" spans="1:6" ht="16.350000000000001" customHeight="1"/>
    <row r="3" spans="1:6" ht="16.350000000000001" customHeight="1">
      <c r="C3" s="92" t="s">
        <v>20</v>
      </c>
      <c r="D3" s="92"/>
      <c r="E3" s="92"/>
      <c r="F3" s="92"/>
    </row>
    <row r="4" spans="1:6" ht="16.350000000000001" customHeight="1">
      <c r="C4" s="92"/>
      <c r="D4" s="92"/>
      <c r="E4" s="92"/>
      <c r="F4" s="92"/>
    </row>
    <row r="5" spans="1:6" ht="16.350000000000001" customHeight="1"/>
    <row r="6" spans="1:6" ht="20.65" customHeight="1">
      <c r="C6" s="79" t="s">
        <v>34</v>
      </c>
      <c r="D6" s="79"/>
      <c r="F6" s="40" t="s">
        <v>35</v>
      </c>
    </row>
    <row r="7" spans="1:6" ht="34.5" customHeight="1">
      <c r="C7" s="97" t="s">
        <v>36</v>
      </c>
      <c r="D7" s="97"/>
      <c r="E7" s="97" t="s">
        <v>37</v>
      </c>
      <c r="F7" s="97"/>
    </row>
    <row r="8" spans="1:6" ht="32.85" customHeight="1">
      <c r="C8" s="41" t="s">
        <v>38</v>
      </c>
      <c r="D8" s="41" t="s">
        <v>39</v>
      </c>
      <c r="E8" s="41" t="s">
        <v>38</v>
      </c>
      <c r="F8" s="41" t="s">
        <v>39</v>
      </c>
    </row>
    <row r="9" spans="1:6" ht="24.95" customHeight="1">
      <c r="C9" s="42" t="s">
        <v>40</v>
      </c>
      <c r="D9" s="43">
        <v>11072447.51</v>
      </c>
      <c r="E9" s="42" t="s">
        <v>40</v>
      </c>
      <c r="F9" s="43">
        <v>11072447.51</v>
      </c>
    </row>
    <row r="10" spans="1:6" ht="24.95" customHeight="1">
      <c r="C10" s="4" t="s">
        <v>236</v>
      </c>
      <c r="D10" s="43">
        <v>11072447.51</v>
      </c>
      <c r="E10" s="4" t="s">
        <v>237</v>
      </c>
      <c r="F10" s="43">
        <v>11072447.51</v>
      </c>
    </row>
    <row r="11" spans="1:6" ht="20.65" customHeight="1">
      <c r="B11" s="44" t="s">
        <v>238</v>
      </c>
      <c r="C11" s="13" t="s">
        <v>239</v>
      </c>
      <c r="D11" s="43">
        <v>11072447.51</v>
      </c>
      <c r="E11" s="13" t="s">
        <v>48</v>
      </c>
      <c r="F11" s="43">
        <v>424859.28</v>
      </c>
    </row>
    <row r="12" spans="1:6" ht="20.65" customHeight="1">
      <c r="B12" s="44"/>
      <c r="C12" s="13" t="s">
        <v>240</v>
      </c>
      <c r="D12" s="43" t="s">
        <v>46</v>
      </c>
      <c r="E12" s="13" t="s">
        <v>50</v>
      </c>
      <c r="F12" s="43">
        <v>129587.2</v>
      </c>
    </row>
    <row r="13" spans="1:6" ht="20.65" customHeight="1">
      <c r="B13" s="44"/>
      <c r="C13" s="13" t="s">
        <v>241</v>
      </c>
      <c r="D13" s="43" t="s">
        <v>46</v>
      </c>
      <c r="E13" s="13" t="s">
        <v>52</v>
      </c>
      <c r="F13" s="43">
        <v>10402636.869999999</v>
      </c>
    </row>
    <row r="14" spans="1:6" ht="20.65" customHeight="1">
      <c r="B14" s="44"/>
      <c r="C14" s="13" t="s">
        <v>242</v>
      </c>
      <c r="D14" s="43" t="s">
        <v>46</v>
      </c>
      <c r="E14" s="13" t="s">
        <v>53</v>
      </c>
      <c r="F14" s="43">
        <v>115364.16</v>
      </c>
    </row>
    <row r="15" spans="1:6" ht="20.65" customHeight="1">
      <c r="B15" s="44"/>
      <c r="C15" s="13" t="s">
        <v>243</v>
      </c>
      <c r="D15" s="43" t="s">
        <v>46</v>
      </c>
      <c r="E15" s="13"/>
      <c r="F15" s="43" t="s">
        <v>46</v>
      </c>
    </row>
    <row r="16" spans="1:6" ht="20.65" customHeight="1">
      <c r="B16" s="44"/>
      <c r="C16" s="13" t="s">
        <v>244</v>
      </c>
      <c r="D16" s="43" t="s">
        <v>46</v>
      </c>
      <c r="E16" s="13"/>
      <c r="F16" s="43" t="s">
        <v>46</v>
      </c>
    </row>
    <row r="17" spans="2:6" ht="20.65" customHeight="1">
      <c r="B17" s="44"/>
      <c r="C17" s="13" t="s">
        <v>245</v>
      </c>
      <c r="D17" s="43" t="s">
        <v>46</v>
      </c>
      <c r="E17" s="13"/>
      <c r="F17" s="43" t="s">
        <v>46</v>
      </c>
    </row>
    <row r="18" spans="2:6" ht="20.65" customHeight="1">
      <c r="B18" s="44"/>
      <c r="C18" s="13" t="s">
        <v>246</v>
      </c>
      <c r="D18" s="43" t="s">
        <v>46</v>
      </c>
      <c r="E18" s="13"/>
      <c r="F18" s="43" t="s">
        <v>46</v>
      </c>
    </row>
    <row r="19" spans="2:6" ht="20.65" customHeight="1">
      <c r="B19" s="44"/>
      <c r="C19" s="13" t="s">
        <v>247</v>
      </c>
      <c r="D19" s="43" t="s">
        <v>46</v>
      </c>
      <c r="E19" s="13"/>
      <c r="F19" s="43" t="s">
        <v>46</v>
      </c>
    </row>
    <row r="20" spans="2:6" ht="20.65" customHeight="1">
      <c r="C20" s="4" t="s">
        <v>54</v>
      </c>
      <c r="D20" s="43"/>
      <c r="E20" s="4" t="s">
        <v>55</v>
      </c>
      <c r="F20" s="4"/>
    </row>
    <row r="21" spans="2:6" ht="18.2" customHeight="1">
      <c r="C21" s="4" t="s">
        <v>248</v>
      </c>
      <c r="D21" s="4"/>
      <c r="E21" s="4"/>
      <c r="F21" s="4"/>
    </row>
  </sheetData>
  <mergeCells count="4">
    <mergeCell ref="C6:D6"/>
    <mergeCell ref="C7:D7"/>
    <mergeCell ref="E7:F7"/>
    <mergeCell ref="C3:F4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8"/>
  <sheetViews>
    <sheetView workbookViewId="0">
      <selection activeCell="D2" sqref="D2"/>
    </sheetView>
  </sheetViews>
  <sheetFormatPr defaultColWidth="10.125" defaultRowHeight="13.5"/>
  <cols>
    <col min="1" max="1" width="0.375" customWidth="1"/>
    <col min="2" max="2" width="23.625" customWidth="1"/>
    <col min="3" max="3" width="28.5" customWidth="1"/>
    <col min="4" max="4" width="14.625" customWidth="1"/>
    <col min="5" max="5" width="13.25" customWidth="1"/>
    <col min="6" max="6" width="11.875" customWidth="1"/>
    <col min="7" max="7" width="10.5" customWidth="1"/>
    <col min="8" max="8" width="11.125" customWidth="1"/>
    <col min="9" max="9" width="10.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6.350000000000001" customHeight="1">
      <c r="A1" s="7"/>
      <c r="B1" s="101" t="s">
        <v>249</v>
      </c>
      <c r="C1" s="101"/>
    </row>
    <row r="2" spans="1:15" ht="16.350000000000001" customHeight="1"/>
    <row r="3" spans="1:15" ht="16.350000000000001" customHeight="1">
      <c r="B3" s="99" t="s">
        <v>22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ht="16.350000000000001" customHeight="1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1:15" ht="16.350000000000001" customHeight="1"/>
    <row r="6" spans="1:15" ht="20.65" customHeight="1">
      <c r="B6" s="79" t="s">
        <v>34</v>
      </c>
      <c r="C6" s="79"/>
      <c r="O6" s="38" t="s">
        <v>35</v>
      </c>
    </row>
    <row r="7" spans="1:15" ht="36.200000000000003" customHeight="1">
      <c r="B7" s="102" t="s">
        <v>250</v>
      </c>
      <c r="C7" s="102"/>
      <c r="D7" s="102" t="s">
        <v>121</v>
      </c>
      <c r="E7" s="100" t="s">
        <v>251</v>
      </c>
      <c r="F7" s="98" t="s">
        <v>252</v>
      </c>
      <c r="G7" s="98" t="s">
        <v>253</v>
      </c>
      <c r="H7" s="98" t="s">
        <v>254</v>
      </c>
      <c r="I7" s="98" t="s">
        <v>255</v>
      </c>
      <c r="J7" s="98" t="s">
        <v>256</v>
      </c>
      <c r="K7" s="98" t="s">
        <v>257</v>
      </c>
      <c r="L7" s="98" t="s">
        <v>258</v>
      </c>
      <c r="M7" s="98" t="s">
        <v>259</v>
      </c>
      <c r="N7" s="98" t="s">
        <v>260</v>
      </c>
      <c r="O7" s="98" t="s">
        <v>261</v>
      </c>
    </row>
    <row r="8" spans="1:15" ht="30.2" customHeight="1">
      <c r="B8" s="28" t="s">
        <v>120</v>
      </c>
      <c r="C8" s="28" t="s">
        <v>64</v>
      </c>
      <c r="D8" s="102"/>
      <c r="E8" s="100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5" ht="20.65" customHeight="1">
      <c r="B9" s="88" t="s">
        <v>40</v>
      </c>
      <c r="C9" s="88"/>
      <c r="D9" s="29">
        <v>11072447.51</v>
      </c>
      <c r="E9" s="29"/>
      <c r="F9" s="29">
        <v>11072447.51</v>
      </c>
      <c r="G9" s="29" t="s">
        <v>46</v>
      </c>
      <c r="H9" s="29" t="s">
        <v>46</v>
      </c>
      <c r="I9" s="29" t="s">
        <v>46</v>
      </c>
      <c r="J9" s="29" t="s">
        <v>46</v>
      </c>
      <c r="K9" s="29" t="s">
        <v>46</v>
      </c>
      <c r="L9" s="29" t="s">
        <v>46</v>
      </c>
      <c r="M9" s="29" t="s">
        <v>46</v>
      </c>
      <c r="N9" s="29" t="s">
        <v>46</v>
      </c>
      <c r="O9" s="39" t="s">
        <v>46</v>
      </c>
    </row>
    <row r="10" spans="1:15" ht="20.65" customHeight="1">
      <c r="B10" s="30" t="s">
        <v>80</v>
      </c>
      <c r="C10" s="31" t="s">
        <v>48</v>
      </c>
      <c r="D10" s="32">
        <v>424859.28</v>
      </c>
      <c r="E10" s="32" t="s">
        <v>46</v>
      </c>
      <c r="F10" s="32">
        <v>424859.28</v>
      </c>
      <c r="G10" s="32" t="s">
        <v>46</v>
      </c>
      <c r="H10" s="32" t="s">
        <v>46</v>
      </c>
      <c r="I10" s="32" t="s">
        <v>46</v>
      </c>
      <c r="J10" s="32" t="s">
        <v>46</v>
      </c>
      <c r="K10" s="32" t="s">
        <v>46</v>
      </c>
      <c r="L10" s="32" t="s">
        <v>46</v>
      </c>
      <c r="M10" s="32" t="s">
        <v>46</v>
      </c>
      <c r="N10" s="32" t="s">
        <v>46</v>
      </c>
      <c r="O10" s="37" t="s">
        <v>46</v>
      </c>
    </row>
    <row r="11" spans="1:15" ht="18.2" customHeight="1">
      <c r="B11" s="33" t="s">
        <v>262</v>
      </c>
      <c r="C11" s="34" t="s">
        <v>82</v>
      </c>
      <c r="D11" s="32">
        <v>424859.28</v>
      </c>
      <c r="E11" s="32" t="s">
        <v>46</v>
      </c>
      <c r="F11" s="32">
        <v>424859.28</v>
      </c>
      <c r="G11" s="32" t="s">
        <v>46</v>
      </c>
      <c r="H11" s="32" t="s">
        <v>46</v>
      </c>
      <c r="I11" s="32" t="s">
        <v>46</v>
      </c>
      <c r="J11" s="32" t="s">
        <v>46</v>
      </c>
      <c r="K11" s="32" t="s">
        <v>46</v>
      </c>
      <c r="L11" s="32" t="s">
        <v>46</v>
      </c>
      <c r="M11" s="32" t="s">
        <v>46</v>
      </c>
      <c r="N11" s="32" t="s">
        <v>46</v>
      </c>
      <c r="O11" s="37" t="s">
        <v>46</v>
      </c>
    </row>
    <row r="12" spans="1:15" ht="19.7" customHeight="1">
      <c r="B12" s="33" t="s">
        <v>263</v>
      </c>
      <c r="C12" s="34" t="s">
        <v>84</v>
      </c>
      <c r="D12" s="32">
        <v>152939.51999999999</v>
      </c>
      <c r="E12" s="32" t="s">
        <v>46</v>
      </c>
      <c r="F12" s="32">
        <v>152939.51999999999</v>
      </c>
      <c r="G12" s="32" t="s">
        <v>46</v>
      </c>
      <c r="H12" s="32" t="s">
        <v>46</v>
      </c>
      <c r="I12" s="32" t="s">
        <v>46</v>
      </c>
      <c r="J12" s="32" t="s">
        <v>46</v>
      </c>
      <c r="K12" s="32" t="s">
        <v>46</v>
      </c>
      <c r="L12" s="32" t="s">
        <v>46</v>
      </c>
      <c r="M12" s="32" t="s">
        <v>46</v>
      </c>
      <c r="N12" s="32" t="s">
        <v>46</v>
      </c>
      <c r="O12" s="37" t="s">
        <v>46</v>
      </c>
    </row>
    <row r="13" spans="1:15" ht="19.7" customHeight="1">
      <c r="B13" s="33" t="s">
        <v>264</v>
      </c>
      <c r="C13" s="34" t="s">
        <v>86</v>
      </c>
      <c r="D13" s="32">
        <v>76469.759999999995</v>
      </c>
      <c r="E13" s="32" t="s">
        <v>46</v>
      </c>
      <c r="F13" s="32">
        <v>76469.759999999995</v>
      </c>
      <c r="G13" s="32" t="s">
        <v>46</v>
      </c>
      <c r="H13" s="32" t="s">
        <v>46</v>
      </c>
      <c r="I13" s="32" t="s">
        <v>46</v>
      </c>
      <c r="J13" s="32" t="s">
        <v>46</v>
      </c>
      <c r="K13" s="32" t="s">
        <v>46</v>
      </c>
      <c r="L13" s="32" t="s">
        <v>46</v>
      </c>
      <c r="M13" s="32" t="s">
        <v>46</v>
      </c>
      <c r="N13" s="32" t="s">
        <v>46</v>
      </c>
      <c r="O13" s="37" t="s">
        <v>46</v>
      </c>
    </row>
    <row r="14" spans="1:15" ht="19.7" customHeight="1">
      <c r="B14" s="33" t="s">
        <v>265</v>
      </c>
      <c r="C14" s="34" t="s">
        <v>88</v>
      </c>
      <c r="D14" s="32">
        <v>195450</v>
      </c>
      <c r="E14" s="32" t="s">
        <v>46</v>
      </c>
      <c r="F14" s="32">
        <v>195450</v>
      </c>
      <c r="G14" s="32" t="s">
        <v>46</v>
      </c>
      <c r="H14" s="32" t="s">
        <v>46</v>
      </c>
      <c r="I14" s="32" t="s">
        <v>46</v>
      </c>
      <c r="J14" s="32" t="s">
        <v>46</v>
      </c>
      <c r="K14" s="32" t="s">
        <v>46</v>
      </c>
      <c r="L14" s="32" t="s">
        <v>46</v>
      </c>
      <c r="M14" s="32" t="s">
        <v>46</v>
      </c>
      <c r="N14" s="32" t="s">
        <v>46</v>
      </c>
      <c r="O14" s="37" t="s">
        <v>46</v>
      </c>
    </row>
    <row r="15" spans="1:15" ht="20.65" customHeight="1">
      <c r="B15" s="30" t="s">
        <v>89</v>
      </c>
      <c r="C15" s="31" t="s">
        <v>50</v>
      </c>
      <c r="D15" s="32">
        <v>129587.2</v>
      </c>
      <c r="E15" s="32" t="s">
        <v>46</v>
      </c>
      <c r="F15" s="32">
        <v>129587.2</v>
      </c>
      <c r="G15" s="32" t="s">
        <v>46</v>
      </c>
      <c r="H15" s="32" t="s">
        <v>46</v>
      </c>
      <c r="I15" s="32" t="s">
        <v>46</v>
      </c>
      <c r="J15" s="32" t="s">
        <v>46</v>
      </c>
      <c r="K15" s="32" t="s">
        <v>46</v>
      </c>
      <c r="L15" s="32" t="s">
        <v>46</v>
      </c>
      <c r="M15" s="32" t="s">
        <v>46</v>
      </c>
      <c r="N15" s="32" t="s">
        <v>46</v>
      </c>
      <c r="O15" s="37" t="s">
        <v>46</v>
      </c>
    </row>
    <row r="16" spans="1:15" ht="18.2" customHeight="1">
      <c r="B16" s="33" t="s">
        <v>266</v>
      </c>
      <c r="C16" s="34" t="s">
        <v>91</v>
      </c>
      <c r="D16" s="32">
        <v>129587.2</v>
      </c>
      <c r="E16" s="32" t="s">
        <v>46</v>
      </c>
      <c r="F16" s="32">
        <v>129587.2</v>
      </c>
      <c r="G16" s="32" t="s">
        <v>46</v>
      </c>
      <c r="H16" s="32" t="s">
        <v>46</v>
      </c>
      <c r="I16" s="32" t="s">
        <v>46</v>
      </c>
      <c r="J16" s="32" t="s">
        <v>46</v>
      </c>
      <c r="K16" s="32" t="s">
        <v>46</v>
      </c>
      <c r="L16" s="32" t="s">
        <v>46</v>
      </c>
      <c r="M16" s="32" t="s">
        <v>46</v>
      </c>
      <c r="N16" s="32" t="s">
        <v>46</v>
      </c>
      <c r="O16" s="37" t="s">
        <v>46</v>
      </c>
    </row>
    <row r="17" spans="2:15" ht="19.7" customHeight="1">
      <c r="B17" s="33" t="s">
        <v>267</v>
      </c>
      <c r="C17" s="34" t="s">
        <v>93</v>
      </c>
      <c r="D17" s="32">
        <v>129587.2</v>
      </c>
      <c r="E17" s="32" t="s">
        <v>46</v>
      </c>
      <c r="F17" s="32">
        <v>129587.2</v>
      </c>
      <c r="G17" s="32" t="s">
        <v>46</v>
      </c>
      <c r="H17" s="32" t="s">
        <v>46</v>
      </c>
      <c r="I17" s="32" t="s">
        <v>46</v>
      </c>
      <c r="J17" s="32" t="s">
        <v>46</v>
      </c>
      <c r="K17" s="32" t="s">
        <v>46</v>
      </c>
      <c r="L17" s="32" t="s">
        <v>46</v>
      </c>
      <c r="M17" s="32" t="s">
        <v>46</v>
      </c>
      <c r="N17" s="32" t="s">
        <v>46</v>
      </c>
      <c r="O17" s="37" t="s">
        <v>46</v>
      </c>
    </row>
    <row r="18" spans="2:15" ht="20.65" customHeight="1">
      <c r="B18" s="30" t="s">
        <v>94</v>
      </c>
      <c r="C18" s="31" t="s">
        <v>52</v>
      </c>
      <c r="D18" s="32">
        <v>10402636.869999999</v>
      </c>
      <c r="E18" s="32"/>
      <c r="F18" s="32">
        <v>10402636.869999999</v>
      </c>
      <c r="G18" s="32" t="s">
        <v>46</v>
      </c>
      <c r="H18" s="32" t="s">
        <v>46</v>
      </c>
      <c r="I18" s="32" t="s">
        <v>46</v>
      </c>
      <c r="J18" s="32" t="s">
        <v>46</v>
      </c>
      <c r="K18" s="32" t="s">
        <v>46</v>
      </c>
      <c r="L18" s="32" t="s">
        <v>46</v>
      </c>
      <c r="M18" s="32" t="s">
        <v>46</v>
      </c>
      <c r="N18" s="32" t="s">
        <v>46</v>
      </c>
      <c r="O18" s="37" t="s">
        <v>46</v>
      </c>
    </row>
    <row r="19" spans="2:15" ht="18.2" customHeight="1">
      <c r="B19" s="33" t="s">
        <v>268</v>
      </c>
      <c r="C19" s="34" t="s">
        <v>96</v>
      </c>
      <c r="D19" s="32">
        <v>10402636.869999999</v>
      </c>
      <c r="E19" s="32"/>
      <c r="F19" s="32">
        <v>10402636.869999999</v>
      </c>
      <c r="G19" s="32" t="s">
        <v>46</v>
      </c>
      <c r="H19" s="32" t="s">
        <v>46</v>
      </c>
      <c r="I19" s="32" t="s">
        <v>46</v>
      </c>
      <c r="J19" s="32" t="s">
        <v>46</v>
      </c>
      <c r="K19" s="32" t="s">
        <v>46</v>
      </c>
      <c r="L19" s="32" t="s">
        <v>46</v>
      </c>
      <c r="M19" s="32" t="s">
        <v>46</v>
      </c>
      <c r="N19" s="32" t="s">
        <v>46</v>
      </c>
      <c r="O19" s="37" t="s">
        <v>46</v>
      </c>
    </row>
    <row r="20" spans="2:15" ht="19.7" customHeight="1">
      <c r="B20" s="33" t="s">
        <v>269</v>
      </c>
      <c r="C20" s="34" t="s">
        <v>98</v>
      </c>
      <c r="D20" s="32">
        <v>2145333.66</v>
      </c>
      <c r="E20" s="32"/>
      <c r="F20" s="32">
        <v>2145333.66</v>
      </c>
      <c r="G20" s="32" t="s">
        <v>46</v>
      </c>
      <c r="H20" s="32" t="s">
        <v>46</v>
      </c>
      <c r="I20" s="32" t="s">
        <v>46</v>
      </c>
      <c r="J20" s="32" t="s">
        <v>46</v>
      </c>
      <c r="K20" s="32" t="s">
        <v>46</v>
      </c>
      <c r="L20" s="32" t="s">
        <v>46</v>
      </c>
      <c r="M20" s="32" t="s">
        <v>46</v>
      </c>
      <c r="N20" s="32" t="s">
        <v>46</v>
      </c>
      <c r="O20" s="37" t="s">
        <v>46</v>
      </c>
    </row>
    <row r="21" spans="2:15" ht="19.7" customHeight="1">
      <c r="B21" s="33" t="s">
        <v>270</v>
      </c>
      <c r="C21" s="34" t="s">
        <v>100</v>
      </c>
      <c r="D21" s="32">
        <v>3350000</v>
      </c>
      <c r="E21" s="32"/>
      <c r="F21" s="32">
        <v>3350000</v>
      </c>
      <c r="G21" s="32" t="s">
        <v>46</v>
      </c>
      <c r="H21" s="32" t="s">
        <v>46</v>
      </c>
      <c r="I21" s="32" t="s">
        <v>46</v>
      </c>
      <c r="J21" s="32" t="s">
        <v>46</v>
      </c>
      <c r="K21" s="32" t="s">
        <v>46</v>
      </c>
      <c r="L21" s="32" t="s">
        <v>46</v>
      </c>
      <c r="M21" s="32" t="s">
        <v>46</v>
      </c>
      <c r="N21" s="32" t="s">
        <v>46</v>
      </c>
      <c r="O21" s="37" t="s">
        <v>46</v>
      </c>
    </row>
    <row r="22" spans="2:15" ht="19.7" customHeight="1">
      <c r="B22" s="33" t="s">
        <v>271</v>
      </c>
      <c r="C22" s="34" t="s">
        <v>102</v>
      </c>
      <c r="D22" s="32">
        <v>210000</v>
      </c>
      <c r="E22" s="32"/>
      <c r="F22" s="32">
        <v>210000</v>
      </c>
      <c r="G22" s="32" t="s">
        <v>46</v>
      </c>
      <c r="H22" s="32" t="s">
        <v>46</v>
      </c>
      <c r="I22" s="32" t="s">
        <v>46</v>
      </c>
      <c r="J22" s="32" t="s">
        <v>46</v>
      </c>
      <c r="K22" s="32" t="s">
        <v>46</v>
      </c>
      <c r="L22" s="32" t="s">
        <v>46</v>
      </c>
      <c r="M22" s="32" t="s">
        <v>46</v>
      </c>
      <c r="N22" s="32" t="s">
        <v>46</v>
      </c>
      <c r="O22" s="37" t="s">
        <v>46</v>
      </c>
    </row>
    <row r="23" spans="2:15" ht="19.7" customHeight="1">
      <c r="B23" s="33" t="s">
        <v>272</v>
      </c>
      <c r="C23" s="34" t="s">
        <v>104</v>
      </c>
      <c r="D23" s="32">
        <v>100000</v>
      </c>
      <c r="E23" s="32"/>
      <c r="F23" s="32">
        <v>100000</v>
      </c>
      <c r="G23" s="32" t="s">
        <v>46</v>
      </c>
      <c r="H23" s="32" t="s">
        <v>46</v>
      </c>
      <c r="I23" s="32" t="s">
        <v>46</v>
      </c>
      <c r="J23" s="32" t="s">
        <v>46</v>
      </c>
      <c r="K23" s="32" t="s">
        <v>46</v>
      </c>
      <c r="L23" s="32" t="s">
        <v>46</v>
      </c>
      <c r="M23" s="32" t="s">
        <v>46</v>
      </c>
      <c r="N23" s="32" t="s">
        <v>46</v>
      </c>
      <c r="O23" s="37" t="s">
        <v>46</v>
      </c>
    </row>
    <row r="24" spans="2:15" ht="19.7" customHeight="1">
      <c r="B24" s="33" t="s">
        <v>273</v>
      </c>
      <c r="C24" s="34" t="s">
        <v>106</v>
      </c>
      <c r="D24" s="32">
        <v>3957303.21</v>
      </c>
      <c r="E24" s="32"/>
      <c r="F24" s="32">
        <v>3957303.21</v>
      </c>
      <c r="G24" s="32" t="s">
        <v>46</v>
      </c>
      <c r="H24" s="32" t="s">
        <v>46</v>
      </c>
      <c r="I24" s="32" t="s">
        <v>46</v>
      </c>
      <c r="J24" s="32" t="s">
        <v>46</v>
      </c>
      <c r="K24" s="32" t="s">
        <v>46</v>
      </c>
      <c r="L24" s="32" t="s">
        <v>46</v>
      </c>
      <c r="M24" s="32" t="s">
        <v>46</v>
      </c>
      <c r="N24" s="32" t="s">
        <v>46</v>
      </c>
      <c r="O24" s="37" t="s">
        <v>46</v>
      </c>
    </row>
    <row r="25" spans="2:15" ht="19.7" customHeight="1">
      <c r="B25" s="33" t="s">
        <v>274</v>
      </c>
      <c r="C25" s="34" t="s">
        <v>109</v>
      </c>
      <c r="D25" s="32">
        <v>640000</v>
      </c>
      <c r="E25" s="32" t="s">
        <v>46</v>
      </c>
      <c r="F25" s="32">
        <v>640000</v>
      </c>
      <c r="G25" s="32" t="s">
        <v>46</v>
      </c>
      <c r="H25" s="32" t="s">
        <v>46</v>
      </c>
      <c r="I25" s="32" t="s">
        <v>46</v>
      </c>
      <c r="J25" s="32" t="s">
        <v>46</v>
      </c>
      <c r="K25" s="32" t="s">
        <v>46</v>
      </c>
      <c r="L25" s="32" t="s">
        <v>46</v>
      </c>
      <c r="M25" s="32" t="s">
        <v>46</v>
      </c>
      <c r="N25" s="32" t="s">
        <v>46</v>
      </c>
      <c r="O25" s="37" t="s">
        <v>46</v>
      </c>
    </row>
    <row r="26" spans="2:15" ht="20.65" customHeight="1">
      <c r="B26" s="30" t="s">
        <v>110</v>
      </c>
      <c r="C26" s="31" t="s">
        <v>53</v>
      </c>
      <c r="D26" s="32">
        <v>115364.16</v>
      </c>
      <c r="E26" s="32" t="s">
        <v>46</v>
      </c>
      <c r="F26" s="32">
        <v>115364.16</v>
      </c>
      <c r="G26" s="32" t="s">
        <v>46</v>
      </c>
      <c r="H26" s="32" t="s">
        <v>46</v>
      </c>
      <c r="I26" s="32" t="s">
        <v>46</v>
      </c>
      <c r="J26" s="32" t="s">
        <v>46</v>
      </c>
      <c r="K26" s="32" t="s">
        <v>46</v>
      </c>
      <c r="L26" s="32" t="s">
        <v>46</v>
      </c>
      <c r="M26" s="32" t="s">
        <v>46</v>
      </c>
      <c r="N26" s="32" t="s">
        <v>46</v>
      </c>
      <c r="O26" s="37" t="s">
        <v>46</v>
      </c>
    </row>
    <row r="27" spans="2:15" ht="18.2" customHeight="1">
      <c r="B27" s="33" t="s">
        <v>275</v>
      </c>
      <c r="C27" s="34" t="s">
        <v>112</v>
      </c>
      <c r="D27" s="32">
        <v>115364.16</v>
      </c>
      <c r="E27" s="32" t="s">
        <v>46</v>
      </c>
      <c r="F27" s="32">
        <v>115364.16</v>
      </c>
      <c r="G27" s="32" t="s">
        <v>46</v>
      </c>
      <c r="H27" s="32" t="s">
        <v>46</v>
      </c>
      <c r="I27" s="32" t="s">
        <v>46</v>
      </c>
      <c r="J27" s="32" t="s">
        <v>46</v>
      </c>
      <c r="K27" s="32" t="s">
        <v>46</v>
      </c>
      <c r="L27" s="32" t="s">
        <v>46</v>
      </c>
      <c r="M27" s="32" t="s">
        <v>46</v>
      </c>
      <c r="N27" s="32" t="s">
        <v>46</v>
      </c>
      <c r="O27" s="37" t="s">
        <v>46</v>
      </c>
    </row>
    <row r="28" spans="2:15" ht="19.7" customHeight="1">
      <c r="B28" s="35" t="s">
        <v>276</v>
      </c>
      <c r="C28" s="36" t="s">
        <v>277</v>
      </c>
      <c r="D28" s="37">
        <v>115364.16</v>
      </c>
      <c r="E28" s="37" t="s">
        <v>46</v>
      </c>
      <c r="F28" s="37">
        <v>115364.16</v>
      </c>
      <c r="G28" s="37" t="s">
        <v>46</v>
      </c>
      <c r="H28" s="37" t="s">
        <v>46</v>
      </c>
      <c r="I28" s="37" t="s">
        <v>46</v>
      </c>
      <c r="J28" s="37" t="s">
        <v>46</v>
      </c>
      <c r="K28" s="37" t="s">
        <v>46</v>
      </c>
      <c r="L28" s="37" t="s">
        <v>46</v>
      </c>
      <c r="M28" s="37" t="s">
        <v>46</v>
      </c>
      <c r="N28" s="37" t="s">
        <v>46</v>
      </c>
      <c r="O28" s="37" t="s">
        <v>46</v>
      </c>
    </row>
  </sheetData>
  <mergeCells count="17">
    <mergeCell ref="B1:C1"/>
    <mergeCell ref="B6:C6"/>
    <mergeCell ref="B7:C7"/>
    <mergeCell ref="B9:C9"/>
    <mergeCell ref="D7:D8"/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</mergeCells>
  <phoneticPr fontId="48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7"/>
  <sheetViews>
    <sheetView topLeftCell="A12" workbookViewId="0">
      <selection activeCell="B8" sqref="B8:I27"/>
    </sheetView>
  </sheetViews>
  <sheetFormatPr defaultColWidth="10.125" defaultRowHeight="13.5"/>
  <cols>
    <col min="1" max="1" width="0.5" customWidth="1"/>
    <col min="2" max="2" width="17.125" customWidth="1"/>
    <col min="3" max="3" width="28.5" customWidth="1"/>
    <col min="4" max="4" width="15.75" customWidth="1"/>
    <col min="5" max="5" width="17.375" customWidth="1"/>
    <col min="6" max="6" width="15.5" customWidth="1"/>
    <col min="7" max="7" width="13.5" customWidth="1"/>
    <col min="8" max="8" width="14.625" customWidth="1"/>
    <col min="9" max="9" width="15.5" customWidth="1"/>
    <col min="10" max="10" width="9.75" customWidth="1"/>
  </cols>
  <sheetData>
    <row r="1" spans="1:9" ht="16.350000000000001" customHeight="1">
      <c r="A1" s="7"/>
      <c r="B1" s="8" t="s">
        <v>278</v>
      </c>
      <c r="C1" s="25"/>
    </row>
    <row r="2" spans="1:9" ht="16.350000000000001" customHeight="1"/>
    <row r="3" spans="1:9" ht="16.350000000000001" customHeight="1">
      <c r="B3" s="92" t="s">
        <v>24</v>
      </c>
      <c r="C3" s="92"/>
      <c r="D3" s="92"/>
      <c r="E3" s="92"/>
      <c r="F3" s="92"/>
      <c r="G3" s="92"/>
      <c r="H3" s="92"/>
      <c r="I3" s="92"/>
    </row>
    <row r="4" spans="1:9" ht="16.350000000000001" customHeight="1">
      <c r="B4" s="92"/>
      <c r="C4" s="92"/>
      <c r="D4" s="92"/>
      <c r="E4" s="92"/>
      <c r="F4" s="92"/>
      <c r="G4" s="92"/>
      <c r="H4" s="92"/>
      <c r="I4" s="92"/>
    </row>
    <row r="5" spans="1:9" ht="16.350000000000001" customHeight="1">
      <c r="B5" s="26"/>
      <c r="C5" s="26"/>
      <c r="D5" s="26"/>
      <c r="E5" s="26"/>
      <c r="F5" s="26"/>
    </row>
    <row r="6" spans="1:9" ht="20.65" customHeight="1">
      <c r="B6" s="79" t="s">
        <v>34</v>
      </c>
      <c r="C6" s="79"/>
      <c r="D6" s="79"/>
      <c r="E6" s="26"/>
      <c r="I6" s="27" t="s">
        <v>35</v>
      </c>
    </row>
    <row r="7" spans="1:9" ht="43.9" customHeight="1">
      <c r="B7" s="20" t="s">
        <v>120</v>
      </c>
      <c r="C7" s="20" t="s">
        <v>64</v>
      </c>
      <c r="D7" s="20" t="s">
        <v>121</v>
      </c>
      <c r="E7" s="20" t="s">
        <v>187</v>
      </c>
      <c r="F7" s="20" t="s">
        <v>279</v>
      </c>
      <c r="G7" s="20" t="s">
        <v>280</v>
      </c>
      <c r="H7" s="20" t="s">
        <v>281</v>
      </c>
      <c r="I7" s="20" t="s">
        <v>282</v>
      </c>
    </row>
    <row r="8" spans="1:9" ht="23.25" customHeight="1">
      <c r="B8" s="103" t="s">
        <v>40</v>
      </c>
      <c r="C8" s="103"/>
      <c r="D8" s="22">
        <v>11072447.51</v>
      </c>
      <c r="E8" s="22">
        <v>2815144.3</v>
      </c>
      <c r="F8" s="22">
        <v>8257303.21</v>
      </c>
      <c r="G8" s="22"/>
      <c r="H8" s="22"/>
      <c r="I8" s="22"/>
    </row>
    <row r="9" spans="1:9" ht="21.6" customHeight="1">
      <c r="B9" s="12" t="s">
        <v>80</v>
      </c>
      <c r="C9" s="13" t="s">
        <v>48</v>
      </c>
      <c r="D9" s="5">
        <v>424859.28</v>
      </c>
      <c r="E9" s="5">
        <v>424859.28</v>
      </c>
      <c r="F9" s="5" t="s">
        <v>46</v>
      </c>
      <c r="G9" s="22"/>
      <c r="H9" s="22"/>
      <c r="I9" s="22"/>
    </row>
    <row r="10" spans="1:9" ht="20.65" customHeight="1">
      <c r="B10" s="14" t="s">
        <v>262</v>
      </c>
      <c r="C10" s="15" t="s">
        <v>82</v>
      </c>
      <c r="D10" s="5">
        <v>424859.28</v>
      </c>
      <c r="E10" s="5">
        <v>424859.28</v>
      </c>
      <c r="F10" s="5" t="s">
        <v>46</v>
      </c>
      <c r="G10" s="22"/>
      <c r="H10" s="22"/>
      <c r="I10" s="22"/>
    </row>
    <row r="11" spans="1:9" ht="20.65" customHeight="1">
      <c r="B11" s="14" t="s">
        <v>263</v>
      </c>
      <c r="C11" s="15" t="s">
        <v>84</v>
      </c>
      <c r="D11" s="5">
        <v>152939.51999999999</v>
      </c>
      <c r="E11" s="5">
        <v>152939.51999999999</v>
      </c>
      <c r="F11" s="5" t="s">
        <v>46</v>
      </c>
      <c r="G11" s="22"/>
      <c r="H11" s="22"/>
      <c r="I11" s="22"/>
    </row>
    <row r="12" spans="1:9" ht="20.65" customHeight="1">
      <c r="B12" s="14" t="s">
        <v>264</v>
      </c>
      <c r="C12" s="15" t="s">
        <v>86</v>
      </c>
      <c r="D12" s="5">
        <v>76469.759999999995</v>
      </c>
      <c r="E12" s="5">
        <v>76469.759999999995</v>
      </c>
      <c r="F12" s="5" t="s">
        <v>46</v>
      </c>
      <c r="G12" s="22"/>
      <c r="H12" s="22"/>
      <c r="I12" s="22"/>
    </row>
    <row r="13" spans="1:9" ht="20.65" customHeight="1">
      <c r="B13" s="14" t="s">
        <v>265</v>
      </c>
      <c r="C13" s="15" t="s">
        <v>88</v>
      </c>
      <c r="D13" s="5">
        <v>195450</v>
      </c>
      <c r="E13" s="5">
        <v>195450</v>
      </c>
      <c r="F13" s="5" t="s">
        <v>46</v>
      </c>
      <c r="G13" s="22"/>
      <c r="H13" s="22"/>
      <c r="I13" s="22"/>
    </row>
    <row r="14" spans="1:9" ht="21.6" customHeight="1">
      <c r="B14" s="12" t="s">
        <v>89</v>
      </c>
      <c r="C14" s="13" t="s">
        <v>50</v>
      </c>
      <c r="D14" s="5">
        <v>129587.2</v>
      </c>
      <c r="E14" s="5">
        <v>129587.2</v>
      </c>
      <c r="F14" s="5" t="s">
        <v>46</v>
      </c>
      <c r="G14" s="22"/>
      <c r="H14" s="22"/>
      <c r="I14" s="22"/>
    </row>
    <row r="15" spans="1:9" ht="20.65" customHeight="1">
      <c r="B15" s="14" t="s">
        <v>266</v>
      </c>
      <c r="C15" s="15" t="s">
        <v>91</v>
      </c>
      <c r="D15" s="5">
        <v>129587.2</v>
      </c>
      <c r="E15" s="5">
        <v>129587.2</v>
      </c>
      <c r="F15" s="5" t="s">
        <v>46</v>
      </c>
      <c r="G15" s="22"/>
      <c r="H15" s="22"/>
      <c r="I15" s="22"/>
    </row>
    <row r="16" spans="1:9" ht="20.65" customHeight="1">
      <c r="B16" s="14" t="s">
        <v>267</v>
      </c>
      <c r="C16" s="15" t="s">
        <v>93</v>
      </c>
      <c r="D16" s="5">
        <v>129587.2</v>
      </c>
      <c r="E16" s="5">
        <v>129587.2</v>
      </c>
      <c r="F16" s="5" t="s">
        <v>46</v>
      </c>
      <c r="G16" s="22"/>
      <c r="H16" s="22"/>
      <c r="I16" s="22"/>
    </row>
    <row r="17" spans="2:9" ht="21.6" customHeight="1">
      <c r="B17" s="12" t="s">
        <v>94</v>
      </c>
      <c r="C17" s="13" t="s">
        <v>52</v>
      </c>
      <c r="D17" s="5">
        <v>10402636.869999999</v>
      </c>
      <c r="E17" s="5">
        <v>2145333.66</v>
      </c>
      <c r="F17" s="5">
        <v>8257303.21</v>
      </c>
      <c r="G17" s="22"/>
      <c r="H17" s="22"/>
      <c r="I17" s="22"/>
    </row>
    <row r="18" spans="2:9" ht="20.65" customHeight="1">
      <c r="B18" s="14" t="s">
        <v>268</v>
      </c>
      <c r="C18" s="15" t="s">
        <v>96</v>
      </c>
      <c r="D18" s="5">
        <v>10402636.869999999</v>
      </c>
      <c r="E18" s="5">
        <v>2145333.66</v>
      </c>
      <c r="F18" s="5">
        <v>8257303.21</v>
      </c>
      <c r="G18" s="22"/>
      <c r="H18" s="22"/>
      <c r="I18" s="22"/>
    </row>
    <row r="19" spans="2:9" ht="20.65" customHeight="1">
      <c r="B19" s="14" t="s">
        <v>269</v>
      </c>
      <c r="C19" s="15" t="s">
        <v>98</v>
      </c>
      <c r="D19" s="5">
        <v>2145333.66</v>
      </c>
      <c r="E19" s="5">
        <v>2145333.66</v>
      </c>
      <c r="F19" s="5" t="s">
        <v>46</v>
      </c>
      <c r="G19" s="22"/>
      <c r="H19" s="22"/>
      <c r="I19" s="22"/>
    </row>
    <row r="20" spans="2:9" ht="20.65" customHeight="1">
      <c r="B20" s="14" t="s">
        <v>270</v>
      </c>
      <c r="C20" s="15" t="s">
        <v>100</v>
      </c>
      <c r="D20" s="5">
        <v>3350000</v>
      </c>
      <c r="E20" s="5" t="s">
        <v>46</v>
      </c>
      <c r="F20" s="5">
        <v>3350000</v>
      </c>
      <c r="G20" s="22"/>
      <c r="H20" s="22"/>
      <c r="I20" s="22"/>
    </row>
    <row r="21" spans="2:9" ht="20.65" customHeight="1">
      <c r="B21" s="14" t="s">
        <v>271</v>
      </c>
      <c r="C21" s="15" t="s">
        <v>102</v>
      </c>
      <c r="D21" s="5">
        <v>210000</v>
      </c>
      <c r="E21" s="5" t="s">
        <v>46</v>
      </c>
      <c r="F21" s="5">
        <v>210000</v>
      </c>
      <c r="G21" s="22"/>
      <c r="H21" s="22"/>
      <c r="I21" s="22"/>
    </row>
    <row r="22" spans="2:9" ht="20.65" customHeight="1">
      <c r="B22" s="14" t="s">
        <v>272</v>
      </c>
      <c r="C22" s="15" t="s">
        <v>104</v>
      </c>
      <c r="D22" s="5">
        <v>100000</v>
      </c>
      <c r="E22" s="5" t="s">
        <v>46</v>
      </c>
      <c r="F22" s="5">
        <v>100000</v>
      </c>
      <c r="G22" s="22"/>
      <c r="H22" s="22"/>
      <c r="I22" s="22"/>
    </row>
    <row r="23" spans="2:9" ht="20.65" customHeight="1">
      <c r="B23" s="14" t="s">
        <v>273</v>
      </c>
      <c r="C23" s="15" t="s">
        <v>106</v>
      </c>
      <c r="D23" s="5">
        <v>3957303.21</v>
      </c>
      <c r="E23" s="5" t="s">
        <v>46</v>
      </c>
      <c r="F23" s="5">
        <v>3957303.21</v>
      </c>
      <c r="G23" s="22"/>
      <c r="H23" s="22"/>
      <c r="I23" s="22"/>
    </row>
    <row r="24" spans="2:9" ht="20.65" customHeight="1">
      <c r="B24" s="14" t="s">
        <v>274</v>
      </c>
      <c r="C24" s="15" t="s">
        <v>109</v>
      </c>
      <c r="D24" s="5">
        <v>640000</v>
      </c>
      <c r="E24" s="5" t="s">
        <v>46</v>
      </c>
      <c r="F24" s="5">
        <v>640000</v>
      </c>
      <c r="G24" s="22"/>
      <c r="H24" s="22"/>
      <c r="I24" s="22"/>
    </row>
    <row r="25" spans="2:9" ht="21.6" customHeight="1">
      <c r="B25" s="12" t="s">
        <v>110</v>
      </c>
      <c r="C25" s="13" t="s">
        <v>53</v>
      </c>
      <c r="D25" s="5">
        <v>115364.16</v>
      </c>
      <c r="E25" s="5">
        <v>115364.16</v>
      </c>
      <c r="F25" s="5" t="s">
        <v>46</v>
      </c>
      <c r="G25" s="22"/>
      <c r="H25" s="22"/>
      <c r="I25" s="22"/>
    </row>
    <row r="26" spans="2:9" ht="20.65" customHeight="1">
      <c r="B26" s="14" t="s">
        <v>275</v>
      </c>
      <c r="C26" s="15" t="s">
        <v>112</v>
      </c>
      <c r="D26" s="5">
        <v>115364.16</v>
      </c>
      <c r="E26" s="5">
        <v>115364.16</v>
      </c>
      <c r="F26" s="5" t="s">
        <v>46</v>
      </c>
      <c r="G26" s="22"/>
      <c r="H26" s="22"/>
      <c r="I26" s="22"/>
    </row>
    <row r="27" spans="2:9" ht="20.65" customHeight="1">
      <c r="B27" s="14" t="s">
        <v>283</v>
      </c>
      <c r="C27" s="15" t="s">
        <v>114</v>
      </c>
      <c r="D27" s="5">
        <v>115364.16</v>
      </c>
      <c r="E27" s="5">
        <v>115364.16</v>
      </c>
      <c r="F27" s="5" t="s">
        <v>46</v>
      </c>
      <c r="G27" s="22"/>
      <c r="H27" s="22"/>
      <c r="I27" s="22"/>
    </row>
  </sheetData>
  <mergeCells count="3">
    <mergeCell ref="B6:D6"/>
    <mergeCell ref="B8:C8"/>
    <mergeCell ref="B3:I4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5"/>
  <sheetViews>
    <sheetView topLeftCell="A4" workbookViewId="0">
      <selection activeCell="B8" sqref="B8:D15"/>
    </sheetView>
  </sheetViews>
  <sheetFormatPr defaultColWidth="10.125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6.350000000000001" customHeight="1">
      <c r="A1" s="7"/>
      <c r="B1" s="8" t="s">
        <v>284</v>
      </c>
    </row>
    <row r="2" spans="1:4" ht="16.350000000000001" customHeight="1"/>
    <row r="3" spans="1:4" ht="51.75" customHeight="1">
      <c r="B3" s="104" t="s">
        <v>285</v>
      </c>
      <c r="C3" s="104"/>
      <c r="D3" s="104"/>
    </row>
    <row r="4" spans="1:4" ht="27.6" customHeight="1">
      <c r="B4" s="89" t="s">
        <v>286</v>
      </c>
      <c r="C4" s="89"/>
      <c r="D4" s="89"/>
    </row>
    <row r="5" spans="1:4" ht="20.65" customHeight="1">
      <c r="B5" s="79" t="s">
        <v>34</v>
      </c>
      <c r="C5" s="79"/>
      <c r="D5" s="19" t="s">
        <v>35</v>
      </c>
    </row>
    <row r="6" spans="1:4" ht="37.15" customHeight="1">
      <c r="B6" s="90" t="s">
        <v>186</v>
      </c>
      <c r="C6" s="90"/>
      <c r="D6" s="90" t="s">
        <v>279</v>
      </c>
    </row>
    <row r="7" spans="1:4" ht="27.6" customHeight="1">
      <c r="B7" s="20" t="s">
        <v>120</v>
      </c>
      <c r="C7" s="20" t="s">
        <v>64</v>
      </c>
      <c r="D7" s="90"/>
    </row>
    <row r="8" spans="1:4" ht="20.65" customHeight="1">
      <c r="B8" s="103" t="s">
        <v>40</v>
      </c>
      <c r="C8" s="103"/>
      <c r="D8" s="22">
        <v>8257303.21</v>
      </c>
    </row>
    <row r="9" spans="1:4" ht="19.7" customHeight="1">
      <c r="B9" s="12" t="s">
        <v>192</v>
      </c>
      <c r="C9" s="12" t="s">
        <v>193</v>
      </c>
      <c r="D9" s="5">
        <v>5740000</v>
      </c>
    </row>
    <row r="10" spans="1:4" ht="18.95" customHeight="1">
      <c r="B10" s="14" t="s">
        <v>196</v>
      </c>
      <c r="C10" s="14" t="s">
        <v>197</v>
      </c>
      <c r="D10" s="5">
        <v>5740000</v>
      </c>
    </row>
    <row r="11" spans="1:4" ht="19.7" customHeight="1">
      <c r="B11" s="12" t="s">
        <v>287</v>
      </c>
      <c r="C11" s="12" t="s">
        <v>288</v>
      </c>
      <c r="D11" s="5">
        <v>1557303.21</v>
      </c>
    </row>
    <row r="12" spans="1:4" ht="18.95" customHeight="1">
      <c r="B12" s="14" t="s">
        <v>289</v>
      </c>
      <c r="C12" s="14" t="s">
        <v>290</v>
      </c>
      <c r="D12" s="5">
        <v>1557303.21</v>
      </c>
    </row>
    <row r="13" spans="1:4" ht="19.7" customHeight="1">
      <c r="B13" s="12" t="s">
        <v>198</v>
      </c>
      <c r="C13" s="12" t="s">
        <v>181</v>
      </c>
      <c r="D13" s="5">
        <v>960000</v>
      </c>
    </row>
    <row r="14" spans="1:4" ht="18.95" customHeight="1">
      <c r="B14" s="14" t="s">
        <v>291</v>
      </c>
      <c r="C14" s="14" t="s">
        <v>292</v>
      </c>
      <c r="D14" s="5">
        <v>50000</v>
      </c>
    </row>
    <row r="15" spans="1:4" ht="18.95" customHeight="1">
      <c r="B15" s="14" t="s">
        <v>293</v>
      </c>
      <c r="C15" s="14" t="s">
        <v>294</v>
      </c>
      <c r="D15" s="5">
        <v>910000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1"/>
  <sheetViews>
    <sheetView topLeftCell="A7" workbookViewId="0">
      <selection activeCell="B8" sqref="B8:D21"/>
    </sheetView>
  </sheetViews>
  <sheetFormatPr defaultColWidth="10.125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6.350000000000001" customHeight="1">
      <c r="A1" s="7"/>
      <c r="B1" s="8" t="s">
        <v>295</v>
      </c>
    </row>
    <row r="2" spans="1:4" ht="16.350000000000001" customHeight="1"/>
    <row r="3" spans="1:4" ht="51.75" customHeight="1">
      <c r="B3" s="78" t="s">
        <v>285</v>
      </c>
      <c r="C3" s="78"/>
      <c r="D3" s="78"/>
    </row>
    <row r="4" spans="1:4" ht="27.6" customHeight="1">
      <c r="B4" s="89" t="s">
        <v>296</v>
      </c>
      <c r="C4" s="89"/>
      <c r="D4" s="89"/>
    </row>
    <row r="5" spans="1:4" ht="20.65" customHeight="1">
      <c r="B5" s="79" t="s">
        <v>34</v>
      </c>
      <c r="C5" s="79"/>
      <c r="D5" s="19" t="s">
        <v>35</v>
      </c>
    </row>
    <row r="6" spans="1:4" ht="39.6" customHeight="1">
      <c r="B6" s="90" t="s">
        <v>297</v>
      </c>
      <c r="C6" s="90"/>
      <c r="D6" s="90" t="s">
        <v>279</v>
      </c>
    </row>
    <row r="7" spans="1:4" ht="31.15" customHeight="1">
      <c r="B7" s="20" t="s">
        <v>120</v>
      </c>
      <c r="C7" s="20" t="s">
        <v>64</v>
      </c>
      <c r="D7" s="90"/>
    </row>
    <row r="8" spans="1:4" ht="20.65" customHeight="1">
      <c r="B8" s="103" t="s">
        <v>40</v>
      </c>
      <c r="C8" s="103"/>
      <c r="D8" s="22">
        <v>8257303.21</v>
      </c>
    </row>
    <row r="9" spans="1:4" ht="19.7" customHeight="1">
      <c r="B9" s="23" t="s">
        <v>144</v>
      </c>
      <c r="C9" s="23" t="s">
        <v>145</v>
      </c>
      <c r="D9" s="5">
        <v>5740000</v>
      </c>
    </row>
    <row r="10" spans="1:4" ht="18.95" customHeight="1">
      <c r="B10" s="24" t="s">
        <v>298</v>
      </c>
      <c r="C10" s="24" t="s">
        <v>299</v>
      </c>
      <c r="D10" s="5">
        <v>100000</v>
      </c>
    </row>
    <row r="11" spans="1:4" ht="18.95" customHeight="1">
      <c r="B11" s="24" t="s">
        <v>158</v>
      </c>
      <c r="C11" s="24" t="s">
        <v>159</v>
      </c>
      <c r="D11" s="5">
        <v>10000</v>
      </c>
    </row>
    <row r="12" spans="1:4" ht="18.95" customHeight="1">
      <c r="B12" s="24" t="s">
        <v>160</v>
      </c>
      <c r="C12" s="24" t="s">
        <v>161</v>
      </c>
      <c r="D12" s="5">
        <v>200000</v>
      </c>
    </row>
    <row r="13" spans="1:4" ht="18.95" customHeight="1">
      <c r="B13" s="24" t="s">
        <v>162</v>
      </c>
      <c r="C13" s="24" t="s">
        <v>163</v>
      </c>
      <c r="D13" s="5">
        <v>60000</v>
      </c>
    </row>
    <row r="14" spans="1:4" ht="18.95" customHeight="1">
      <c r="B14" s="24" t="s">
        <v>166</v>
      </c>
      <c r="C14" s="24" t="s">
        <v>167</v>
      </c>
      <c r="D14" s="5">
        <v>220000</v>
      </c>
    </row>
    <row r="15" spans="1:4" ht="18.95" customHeight="1">
      <c r="B15" s="24" t="s">
        <v>168</v>
      </c>
      <c r="C15" s="24" t="s">
        <v>169</v>
      </c>
      <c r="D15" s="5">
        <v>3150000</v>
      </c>
    </row>
    <row r="16" spans="1:4" ht="18.95" customHeight="1">
      <c r="B16" s="24" t="s">
        <v>178</v>
      </c>
      <c r="C16" s="24" t="s">
        <v>179</v>
      </c>
      <c r="D16" s="5">
        <v>2000000</v>
      </c>
    </row>
    <row r="17" spans="2:4" ht="19.7" customHeight="1">
      <c r="B17" s="23" t="s">
        <v>180</v>
      </c>
      <c r="C17" s="23" t="s">
        <v>181</v>
      </c>
      <c r="D17" s="5">
        <v>960000</v>
      </c>
    </row>
    <row r="18" spans="2:4" ht="18.95" customHeight="1">
      <c r="B18" s="24" t="s">
        <v>300</v>
      </c>
      <c r="C18" s="24" t="s">
        <v>301</v>
      </c>
      <c r="D18" s="5">
        <v>50000</v>
      </c>
    </row>
    <row r="19" spans="2:4" ht="18.95" customHeight="1">
      <c r="B19" s="24" t="s">
        <v>302</v>
      </c>
      <c r="C19" s="24" t="s">
        <v>294</v>
      </c>
      <c r="D19" s="5">
        <v>910000</v>
      </c>
    </row>
    <row r="20" spans="2:4" ht="19.7" customHeight="1">
      <c r="B20" s="23" t="s">
        <v>303</v>
      </c>
      <c r="C20" s="23" t="s">
        <v>288</v>
      </c>
      <c r="D20" s="5">
        <v>1557303.21</v>
      </c>
    </row>
    <row r="21" spans="2:4" ht="18.95" customHeight="1">
      <c r="B21" s="24" t="s">
        <v>304</v>
      </c>
      <c r="C21" s="24" t="s">
        <v>290</v>
      </c>
      <c r="D21" s="5">
        <v>1557303.21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19"/>
  <sheetViews>
    <sheetView topLeftCell="D4" workbookViewId="0">
      <selection activeCell="J7" sqref="J7"/>
    </sheetView>
  </sheetViews>
  <sheetFormatPr defaultColWidth="10.125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5.375" customWidth="1"/>
    <col min="6" max="6" width="11.125" customWidth="1"/>
    <col min="7" max="7" width="17.8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5" customWidth="1"/>
    <col min="26" max="26" width="10.25" customWidth="1"/>
    <col min="27" max="28" width="9.75" customWidth="1"/>
  </cols>
  <sheetData>
    <row r="1" spans="1:26" ht="20.65" customHeight="1">
      <c r="A1" s="7"/>
      <c r="B1" s="101" t="s">
        <v>305</v>
      </c>
      <c r="C1" s="101"/>
    </row>
    <row r="2" spans="1:26" ht="42.4" customHeight="1">
      <c r="B2" s="99" t="s">
        <v>30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spans="1:26" ht="20.65" customHeight="1">
      <c r="B3" s="79" t="s">
        <v>34</v>
      </c>
      <c r="C3" s="79"/>
      <c r="D3" s="79"/>
      <c r="E3" s="79"/>
      <c r="Z3" s="18" t="s">
        <v>35</v>
      </c>
    </row>
    <row r="4" spans="1:26" ht="33.6" customHeight="1">
      <c r="B4" s="105" t="s">
        <v>306</v>
      </c>
      <c r="C4" s="105" t="s">
        <v>307</v>
      </c>
      <c r="D4" s="105" t="s">
        <v>308</v>
      </c>
      <c r="E4" s="105" t="s">
        <v>309</v>
      </c>
      <c r="F4" s="105" t="s">
        <v>310</v>
      </c>
      <c r="G4" s="105" t="s">
        <v>311</v>
      </c>
      <c r="H4" s="105" t="s">
        <v>312</v>
      </c>
      <c r="I4" s="105" t="s">
        <v>121</v>
      </c>
      <c r="J4" s="105" t="s">
        <v>41</v>
      </c>
      <c r="K4" s="105"/>
      <c r="L4" s="105"/>
      <c r="M4" s="105"/>
      <c r="N4" s="105"/>
      <c r="O4" s="105"/>
      <c r="P4" s="105" t="s">
        <v>42</v>
      </c>
      <c r="Q4" s="105"/>
      <c r="R4" s="105"/>
      <c r="S4" s="105" t="s">
        <v>43</v>
      </c>
      <c r="T4" s="105" t="s">
        <v>242</v>
      </c>
      <c r="U4" s="105" t="s">
        <v>313</v>
      </c>
      <c r="V4" s="105"/>
      <c r="W4" s="105"/>
      <c r="X4" s="105"/>
      <c r="Y4" s="105"/>
      <c r="Z4" s="105"/>
    </row>
    <row r="5" spans="1:26" ht="42.4" customHeight="1">
      <c r="B5" s="105"/>
      <c r="C5" s="105"/>
      <c r="D5" s="105"/>
      <c r="E5" s="105"/>
      <c r="F5" s="105"/>
      <c r="G5" s="105"/>
      <c r="H5" s="105"/>
      <c r="I5" s="105"/>
      <c r="J5" s="9" t="s">
        <v>65</v>
      </c>
      <c r="K5" s="9" t="s">
        <v>314</v>
      </c>
      <c r="L5" s="9" t="s">
        <v>315</v>
      </c>
      <c r="M5" s="9" t="s">
        <v>316</v>
      </c>
      <c r="N5" s="9" t="s">
        <v>317</v>
      </c>
      <c r="O5" s="9" t="s">
        <v>318</v>
      </c>
      <c r="P5" s="9" t="s">
        <v>65</v>
      </c>
      <c r="Q5" s="9" t="s">
        <v>42</v>
      </c>
      <c r="R5" s="9" t="s">
        <v>319</v>
      </c>
      <c r="S5" s="105"/>
      <c r="T5" s="105"/>
      <c r="U5" s="9" t="s">
        <v>65</v>
      </c>
      <c r="V5" s="9" t="s">
        <v>243</v>
      </c>
      <c r="W5" s="9" t="s">
        <v>244</v>
      </c>
      <c r="X5" s="9" t="s">
        <v>320</v>
      </c>
      <c r="Y5" s="9" t="s">
        <v>246</v>
      </c>
      <c r="Z5" s="9" t="s">
        <v>321</v>
      </c>
    </row>
    <row r="6" spans="1:26" ht="33.6" customHeight="1">
      <c r="B6" s="10"/>
      <c r="C6" s="10"/>
      <c r="D6" s="10"/>
      <c r="E6" s="10"/>
      <c r="F6" s="10"/>
      <c r="G6" s="10"/>
      <c r="H6" s="11" t="s">
        <v>40</v>
      </c>
      <c r="I6" s="16">
        <v>8257303.21</v>
      </c>
      <c r="J6" s="16">
        <v>8257303.21</v>
      </c>
      <c r="K6" s="16">
        <v>8257303.21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  <c r="T6" s="16" t="s">
        <v>46</v>
      </c>
      <c r="U6" s="16" t="s">
        <v>46</v>
      </c>
      <c r="V6" s="16" t="s">
        <v>46</v>
      </c>
      <c r="W6" s="16" t="s">
        <v>46</v>
      </c>
      <c r="X6" s="16" t="s">
        <v>46</v>
      </c>
      <c r="Y6" s="16" t="s">
        <v>46</v>
      </c>
      <c r="Z6" s="16" t="s">
        <v>46</v>
      </c>
    </row>
    <row r="7" spans="1:26" ht="27.6" customHeight="1">
      <c r="B7" s="12" t="s">
        <v>322</v>
      </c>
      <c r="C7" s="13" t="s">
        <v>323</v>
      </c>
      <c r="D7" s="4"/>
      <c r="E7" s="4"/>
      <c r="F7" s="4"/>
      <c r="G7" s="4"/>
      <c r="H7" s="4"/>
      <c r="I7" s="5">
        <v>8257303.21</v>
      </c>
      <c r="J7" s="5">
        <v>8257303.21</v>
      </c>
      <c r="K7" s="5">
        <v>8257303.21</v>
      </c>
      <c r="L7" s="5" t="s">
        <v>46</v>
      </c>
      <c r="M7" s="5" t="s">
        <v>46</v>
      </c>
      <c r="N7" s="5" t="s">
        <v>46</v>
      </c>
      <c r="O7" s="5" t="s">
        <v>46</v>
      </c>
      <c r="P7" s="5" t="s">
        <v>46</v>
      </c>
      <c r="Q7" s="17" t="s">
        <v>46</v>
      </c>
      <c r="R7" s="17" t="s">
        <v>46</v>
      </c>
      <c r="S7" s="17" t="s">
        <v>46</v>
      </c>
      <c r="T7" s="17" t="s">
        <v>46</v>
      </c>
      <c r="U7" s="17" t="s">
        <v>46</v>
      </c>
      <c r="V7" s="17" t="s">
        <v>46</v>
      </c>
      <c r="W7" s="17" t="s">
        <v>46</v>
      </c>
      <c r="X7" s="17" t="s">
        <v>46</v>
      </c>
      <c r="Y7" s="17" t="s">
        <v>46</v>
      </c>
      <c r="Z7" s="17" t="s">
        <v>46</v>
      </c>
    </row>
    <row r="8" spans="1:26" ht="27.6" customHeight="1">
      <c r="B8" s="14" t="s">
        <v>324</v>
      </c>
      <c r="C8" s="15" t="s">
        <v>325</v>
      </c>
      <c r="D8" s="12" t="s">
        <v>326</v>
      </c>
      <c r="E8" s="12" t="s">
        <v>327</v>
      </c>
      <c r="F8" s="12" t="s">
        <v>328</v>
      </c>
      <c r="G8" s="12" t="s">
        <v>329</v>
      </c>
      <c r="H8" s="12" t="s">
        <v>330</v>
      </c>
      <c r="I8" s="5">
        <v>1350000</v>
      </c>
      <c r="J8" s="5">
        <v>1350000</v>
      </c>
      <c r="K8" s="5">
        <v>1350000</v>
      </c>
      <c r="L8" s="5" t="s">
        <v>46</v>
      </c>
      <c r="M8" s="5" t="s">
        <v>46</v>
      </c>
      <c r="N8" s="5" t="s">
        <v>46</v>
      </c>
      <c r="O8" s="5" t="s">
        <v>46</v>
      </c>
      <c r="P8" s="5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spans="1:26" ht="16.350000000000001" customHeight="1">
      <c r="B9" s="14" t="s">
        <v>324</v>
      </c>
      <c r="C9" s="15" t="s">
        <v>325</v>
      </c>
      <c r="D9" s="12" t="s">
        <v>326</v>
      </c>
      <c r="E9" s="12" t="s">
        <v>327</v>
      </c>
      <c r="F9" s="12" t="s">
        <v>331</v>
      </c>
      <c r="G9" s="12" t="s">
        <v>332</v>
      </c>
      <c r="H9" s="12" t="s">
        <v>333</v>
      </c>
      <c r="I9" s="5">
        <v>160000</v>
      </c>
      <c r="J9" s="5">
        <v>160000</v>
      </c>
      <c r="K9" s="5">
        <v>160000</v>
      </c>
      <c r="L9" s="5" t="s">
        <v>46</v>
      </c>
      <c r="M9" s="5" t="s">
        <v>46</v>
      </c>
      <c r="N9" s="5" t="s">
        <v>46</v>
      </c>
      <c r="O9" s="5" t="s">
        <v>46</v>
      </c>
      <c r="P9" s="5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7" t="s">
        <v>46</v>
      </c>
      <c r="Z9" s="17" t="s">
        <v>46</v>
      </c>
    </row>
    <row r="10" spans="1:26" ht="16.350000000000001" customHeight="1">
      <c r="B10" s="14" t="s">
        <v>324</v>
      </c>
      <c r="C10" s="15" t="s">
        <v>325</v>
      </c>
      <c r="D10" s="12" t="s">
        <v>326</v>
      </c>
      <c r="E10" s="12" t="s">
        <v>327</v>
      </c>
      <c r="F10" s="12" t="s">
        <v>331</v>
      </c>
      <c r="G10" s="12" t="s">
        <v>332</v>
      </c>
      <c r="H10" s="12" t="s">
        <v>334</v>
      </c>
      <c r="I10" s="5">
        <v>50000</v>
      </c>
      <c r="J10" s="5">
        <v>50000</v>
      </c>
      <c r="K10" s="5">
        <v>50000</v>
      </c>
      <c r="L10" s="5" t="s">
        <v>46</v>
      </c>
      <c r="M10" s="5" t="s">
        <v>46</v>
      </c>
      <c r="N10" s="5" t="s">
        <v>46</v>
      </c>
      <c r="O10" s="5" t="s">
        <v>46</v>
      </c>
      <c r="P10" s="5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spans="1:26" ht="16.350000000000001" customHeight="1">
      <c r="B11" s="14" t="s">
        <v>324</v>
      </c>
      <c r="C11" s="15" t="s">
        <v>325</v>
      </c>
      <c r="D11" s="12" t="s">
        <v>326</v>
      </c>
      <c r="E11" s="12" t="s">
        <v>327</v>
      </c>
      <c r="F11" s="12" t="s">
        <v>335</v>
      </c>
      <c r="G11" s="12" t="s">
        <v>336</v>
      </c>
      <c r="H11" s="12" t="s">
        <v>337</v>
      </c>
      <c r="I11" s="5">
        <v>80000</v>
      </c>
      <c r="J11" s="5">
        <v>80000</v>
      </c>
      <c r="K11" s="5">
        <v>80000</v>
      </c>
      <c r="L11" s="5" t="s">
        <v>46</v>
      </c>
      <c r="M11" s="5" t="s">
        <v>46</v>
      </c>
      <c r="N11" s="5" t="s">
        <v>46</v>
      </c>
      <c r="O11" s="5" t="s">
        <v>46</v>
      </c>
      <c r="P11" s="5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46</v>
      </c>
      <c r="X11" s="17" t="s">
        <v>46</v>
      </c>
      <c r="Y11" s="17" t="s">
        <v>46</v>
      </c>
      <c r="Z11" s="17" t="s">
        <v>46</v>
      </c>
    </row>
    <row r="12" spans="1:26" ht="16.350000000000001" customHeight="1">
      <c r="B12" s="14" t="s">
        <v>324</v>
      </c>
      <c r="C12" s="15" t="s">
        <v>325</v>
      </c>
      <c r="D12" s="12" t="s">
        <v>326</v>
      </c>
      <c r="E12" s="12" t="s">
        <v>327</v>
      </c>
      <c r="F12" s="12" t="s">
        <v>338</v>
      </c>
      <c r="G12" s="12" t="s">
        <v>339</v>
      </c>
      <c r="H12" s="12" t="s">
        <v>340</v>
      </c>
      <c r="I12" s="5">
        <v>400000</v>
      </c>
      <c r="J12" s="5">
        <v>400000</v>
      </c>
      <c r="K12" s="5">
        <v>400000</v>
      </c>
      <c r="L12" s="5" t="s">
        <v>46</v>
      </c>
      <c r="M12" s="5" t="s">
        <v>46</v>
      </c>
      <c r="N12" s="5" t="s">
        <v>46</v>
      </c>
      <c r="O12" s="5" t="s">
        <v>46</v>
      </c>
      <c r="P12" s="5" t="s">
        <v>46</v>
      </c>
      <c r="Q12" s="17" t="s">
        <v>46</v>
      </c>
      <c r="R12" s="17" t="s">
        <v>46</v>
      </c>
      <c r="S12" s="17" t="s">
        <v>46</v>
      </c>
      <c r="T12" s="17" t="s">
        <v>46</v>
      </c>
      <c r="U12" s="17" t="s">
        <v>46</v>
      </c>
      <c r="V12" s="17" t="s">
        <v>46</v>
      </c>
      <c r="W12" s="17" t="s">
        <v>46</v>
      </c>
      <c r="X12" s="17" t="s">
        <v>46</v>
      </c>
      <c r="Y12" s="17" t="s">
        <v>46</v>
      </c>
      <c r="Z12" s="17" t="s">
        <v>46</v>
      </c>
    </row>
    <row r="13" spans="1:26" ht="27.6" customHeight="1">
      <c r="B13" s="14" t="s">
        <v>324</v>
      </c>
      <c r="C13" s="15" t="s">
        <v>325</v>
      </c>
      <c r="D13" s="12" t="s">
        <v>326</v>
      </c>
      <c r="E13" s="12" t="s">
        <v>327</v>
      </c>
      <c r="F13" s="12" t="s">
        <v>328</v>
      </c>
      <c r="G13" s="12" t="s">
        <v>329</v>
      </c>
      <c r="H13" s="12" t="s">
        <v>341</v>
      </c>
      <c r="I13" s="5">
        <v>2000000</v>
      </c>
      <c r="J13" s="5">
        <v>2000000</v>
      </c>
      <c r="K13" s="5">
        <v>2000000</v>
      </c>
      <c r="L13" s="5" t="s">
        <v>46</v>
      </c>
      <c r="M13" s="5" t="s">
        <v>46</v>
      </c>
      <c r="N13" s="5" t="s">
        <v>46</v>
      </c>
      <c r="O13" s="5" t="s">
        <v>46</v>
      </c>
      <c r="P13" s="5" t="s">
        <v>46</v>
      </c>
      <c r="Q13" s="17" t="s">
        <v>46</v>
      </c>
      <c r="R13" s="17" t="s">
        <v>46</v>
      </c>
      <c r="S13" s="17" t="s">
        <v>46</v>
      </c>
      <c r="T13" s="17" t="s">
        <v>46</v>
      </c>
      <c r="U13" s="17" t="s">
        <v>46</v>
      </c>
      <c r="V13" s="17" t="s">
        <v>46</v>
      </c>
      <c r="W13" s="17" t="s">
        <v>46</v>
      </c>
      <c r="X13" s="17" t="s">
        <v>46</v>
      </c>
      <c r="Y13" s="17" t="s">
        <v>46</v>
      </c>
      <c r="Z13" s="17" t="s">
        <v>46</v>
      </c>
    </row>
    <row r="14" spans="1:26" ht="16.350000000000001" customHeight="1">
      <c r="B14" s="14" t="s">
        <v>324</v>
      </c>
      <c r="C14" s="15" t="s">
        <v>325</v>
      </c>
      <c r="D14" s="12" t="s">
        <v>326</v>
      </c>
      <c r="E14" s="12" t="s">
        <v>327</v>
      </c>
      <c r="F14" s="12" t="s">
        <v>342</v>
      </c>
      <c r="G14" s="12" t="s">
        <v>343</v>
      </c>
      <c r="H14" s="12" t="s">
        <v>344</v>
      </c>
      <c r="I14" s="5">
        <v>100000</v>
      </c>
      <c r="J14" s="5">
        <v>100000</v>
      </c>
      <c r="K14" s="5">
        <v>100000</v>
      </c>
      <c r="L14" s="5" t="s">
        <v>46</v>
      </c>
      <c r="M14" s="5" t="s">
        <v>46</v>
      </c>
      <c r="N14" s="5" t="s">
        <v>46</v>
      </c>
      <c r="O14" s="5" t="s">
        <v>46</v>
      </c>
      <c r="P14" s="5" t="s">
        <v>46</v>
      </c>
      <c r="Q14" s="17" t="s">
        <v>46</v>
      </c>
      <c r="R14" s="17" t="s">
        <v>46</v>
      </c>
      <c r="S14" s="17" t="s">
        <v>46</v>
      </c>
      <c r="T14" s="17" t="s">
        <v>46</v>
      </c>
      <c r="U14" s="17" t="s">
        <v>46</v>
      </c>
      <c r="V14" s="17" t="s">
        <v>46</v>
      </c>
      <c r="W14" s="17" t="s">
        <v>46</v>
      </c>
      <c r="X14" s="17" t="s">
        <v>46</v>
      </c>
      <c r="Y14" s="17" t="s">
        <v>46</v>
      </c>
      <c r="Z14" s="17" t="s">
        <v>46</v>
      </c>
    </row>
    <row r="15" spans="1:26" ht="16.350000000000001" customHeight="1">
      <c r="B15" s="14" t="s">
        <v>324</v>
      </c>
      <c r="C15" s="15" t="s">
        <v>325</v>
      </c>
      <c r="D15" s="12" t="s">
        <v>326</v>
      </c>
      <c r="E15" s="12" t="s">
        <v>327</v>
      </c>
      <c r="F15" s="12" t="s">
        <v>338</v>
      </c>
      <c r="G15" s="12" t="s">
        <v>339</v>
      </c>
      <c r="H15" s="12" t="s">
        <v>345</v>
      </c>
      <c r="I15" s="5">
        <v>393578.87</v>
      </c>
      <c r="J15" s="5">
        <v>393578.87</v>
      </c>
      <c r="K15" s="5">
        <v>393578.87</v>
      </c>
      <c r="L15" s="5" t="s">
        <v>46</v>
      </c>
      <c r="M15" s="5" t="s">
        <v>46</v>
      </c>
      <c r="N15" s="5" t="s">
        <v>46</v>
      </c>
      <c r="O15" s="5" t="s">
        <v>46</v>
      </c>
      <c r="P15" s="5" t="s">
        <v>46</v>
      </c>
      <c r="Q15" s="17" t="s">
        <v>46</v>
      </c>
      <c r="R15" s="17" t="s">
        <v>46</v>
      </c>
      <c r="S15" s="17" t="s">
        <v>46</v>
      </c>
      <c r="T15" s="17" t="s">
        <v>46</v>
      </c>
      <c r="U15" s="17" t="s">
        <v>46</v>
      </c>
      <c r="V15" s="17" t="s">
        <v>46</v>
      </c>
      <c r="W15" s="17" t="s">
        <v>46</v>
      </c>
      <c r="X15" s="17" t="s">
        <v>46</v>
      </c>
      <c r="Y15" s="17" t="s">
        <v>46</v>
      </c>
      <c r="Z15" s="17" t="s">
        <v>46</v>
      </c>
    </row>
    <row r="16" spans="1:26" ht="16.350000000000001" customHeight="1">
      <c r="B16" s="14" t="s">
        <v>324</v>
      </c>
      <c r="C16" s="15" t="s">
        <v>325</v>
      </c>
      <c r="D16" s="12" t="s">
        <v>326</v>
      </c>
      <c r="E16" s="12" t="s">
        <v>327</v>
      </c>
      <c r="F16" s="12" t="s">
        <v>335</v>
      </c>
      <c r="G16" s="12" t="s">
        <v>336</v>
      </c>
      <c r="H16" s="12" t="s">
        <v>346</v>
      </c>
      <c r="I16" s="5">
        <v>560000</v>
      </c>
      <c r="J16" s="5">
        <v>560000</v>
      </c>
      <c r="K16" s="5">
        <v>560000</v>
      </c>
      <c r="L16" s="5" t="s">
        <v>46</v>
      </c>
      <c r="M16" s="5" t="s">
        <v>46</v>
      </c>
      <c r="N16" s="5" t="s">
        <v>46</v>
      </c>
      <c r="O16" s="5" t="s">
        <v>46</v>
      </c>
      <c r="P16" s="5" t="s">
        <v>46</v>
      </c>
      <c r="Q16" s="17" t="s">
        <v>46</v>
      </c>
      <c r="R16" s="17" t="s">
        <v>46</v>
      </c>
      <c r="S16" s="17" t="s">
        <v>46</v>
      </c>
      <c r="T16" s="17" t="s">
        <v>46</v>
      </c>
      <c r="U16" s="17" t="s">
        <v>46</v>
      </c>
      <c r="V16" s="17" t="s">
        <v>46</v>
      </c>
      <c r="W16" s="17" t="s">
        <v>46</v>
      </c>
      <c r="X16" s="17" t="s">
        <v>46</v>
      </c>
      <c r="Y16" s="17" t="s">
        <v>46</v>
      </c>
      <c r="Z16" s="17" t="s">
        <v>46</v>
      </c>
    </row>
    <row r="17" spans="2:26" ht="27.6" customHeight="1">
      <c r="B17" s="14" t="s">
        <v>324</v>
      </c>
      <c r="C17" s="15" t="s">
        <v>325</v>
      </c>
      <c r="D17" s="12" t="s">
        <v>326</v>
      </c>
      <c r="E17" s="12" t="s">
        <v>327</v>
      </c>
      <c r="F17" s="12" t="s">
        <v>338</v>
      </c>
      <c r="G17" s="12" t="s">
        <v>339</v>
      </c>
      <c r="H17" s="12" t="s">
        <v>347</v>
      </c>
      <c r="I17" s="5">
        <v>2000000</v>
      </c>
      <c r="J17" s="5">
        <v>2000000</v>
      </c>
      <c r="K17" s="5">
        <v>2000000</v>
      </c>
      <c r="L17" s="5" t="s">
        <v>46</v>
      </c>
      <c r="M17" s="5" t="s">
        <v>46</v>
      </c>
      <c r="N17" s="5" t="s">
        <v>46</v>
      </c>
      <c r="O17" s="5" t="s">
        <v>46</v>
      </c>
      <c r="P17" s="5" t="s">
        <v>46</v>
      </c>
      <c r="Q17" s="17" t="s">
        <v>46</v>
      </c>
      <c r="R17" s="17" t="s">
        <v>46</v>
      </c>
      <c r="S17" s="17" t="s">
        <v>46</v>
      </c>
      <c r="T17" s="17" t="s">
        <v>46</v>
      </c>
      <c r="U17" s="17" t="s">
        <v>46</v>
      </c>
      <c r="V17" s="17" t="s">
        <v>46</v>
      </c>
      <c r="W17" s="17" t="s">
        <v>46</v>
      </c>
      <c r="X17" s="17" t="s">
        <v>46</v>
      </c>
      <c r="Y17" s="17" t="s">
        <v>46</v>
      </c>
      <c r="Z17" s="17" t="s">
        <v>46</v>
      </c>
    </row>
    <row r="18" spans="2:26" ht="16.350000000000001" customHeight="1">
      <c r="B18" s="14" t="s">
        <v>324</v>
      </c>
      <c r="C18" s="15" t="s">
        <v>325</v>
      </c>
      <c r="D18" s="12" t="s">
        <v>326</v>
      </c>
      <c r="E18" s="12" t="s">
        <v>327</v>
      </c>
      <c r="F18" s="12" t="s">
        <v>338</v>
      </c>
      <c r="G18" s="12" t="s">
        <v>339</v>
      </c>
      <c r="H18" s="12" t="s">
        <v>348</v>
      </c>
      <c r="I18" s="5">
        <v>393578.87</v>
      </c>
      <c r="J18" s="5">
        <v>393578.87</v>
      </c>
      <c r="K18" s="5">
        <v>393578.87</v>
      </c>
      <c r="L18" s="5" t="s">
        <v>46</v>
      </c>
      <c r="M18" s="5" t="s">
        <v>46</v>
      </c>
      <c r="N18" s="5" t="s">
        <v>46</v>
      </c>
      <c r="O18" s="5" t="s">
        <v>46</v>
      </c>
      <c r="P18" s="5" t="s">
        <v>46</v>
      </c>
      <c r="Q18" s="17" t="s">
        <v>46</v>
      </c>
      <c r="R18" s="17" t="s">
        <v>46</v>
      </c>
      <c r="S18" s="17" t="s">
        <v>46</v>
      </c>
      <c r="T18" s="17" t="s">
        <v>46</v>
      </c>
      <c r="U18" s="17" t="s">
        <v>46</v>
      </c>
      <c r="V18" s="17" t="s">
        <v>46</v>
      </c>
      <c r="W18" s="17" t="s">
        <v>46</v>
      </c>
      <c r="X18" s="17" t="s">
        <v>46</v>
      </c>
      <c r="Y18" s="17" t="s">
        <v>46</v>
      </c>
      <c r="Z18" s="17" t="s">
        <v>46</v>
      </c>
    </row>
    <row r="19" spans="2:26" ht="16.350000000000001" customHeight="1">
      <c r="B19" s="14" t="s">
        <v>324</v>
      </c>
      <c r="C19" s="15" t="s">
        <v>325</v>
      </c>
      <c r="D19" s="12" t="s">
        <v>326</v>
      </c>
      <c r="E19" s="12" t="s">
        <v>327</v>
      </c>
      <c r="F19" s="12" t="s">
        <v>338</v>
      </c>
      <c r="G19" s="12" t="s">
        <v>339</v>
      </c>
      <c r="H19" s="12" t="s">
        <v>349</v>
      </c>
      <c r="I19" s="5">
        <v>770145.47</v>
      </c>
      <c r="J19" s="5">
        <v>770145.47</v>
      </c>
      <c r="K19" s="5">
        <v>770145.47</v>
      </c>
      <c r="L19" s="5" t="s">
        <v>46</v>
      </c>
      <c r="M19" s="5" t="s">
        <v>46</v>
      </c>
      <c r="N19" s="5" t="s">
        <v>46</v>
      </c>
      <c r="O19" s="5" t="s">
        <v>46</v>
      </c>
      <c r="P19" s="5" t="s">
        <v>46</v>
      </c>
      <c r="Q19" s="17" t="s">
        <v>46</v>
      </c>
      <c r="R19" s="17" t="s">
        <v>46</v>
      </c>
      <c r="S19" s="17" t="s">
        <v>46</v>
      </c>
      <c r="T19" s="17" t="s">
        <v>46</v>
      </c>
      <c r="U19" s="17" t="s">
        <v>46</v>
      </c>
      <c r="V19" s="17" t="s">
        <v>46</v>
      </c>
      <c r="W19" s="17" t="s">
        <v>46</v>
      </c>
      <c r="X19" s="17" t="s">
        <v>46</v>
      </c>
      <c r="Y19" s="17" t="s">
        <v>46</v>
      </c>
      <c r="Z19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E19" sqref="E19"/>
    </sheetView>
  </sheetViews>
  <sheetFormatPr defaultColWidth="10.125" defaultRowHeight="13.5"/>
  <cols>
    <col min="1" max="1" width="11" customWidth="1"/>
    <col min="2" max="2" width="22.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125" customWidth="1"/>
    <col min="9" max="9" width="14.875" customWidth="1"/>
    <col min="10" max="10" width="9.75" customWidth="1"/>
  </cols>
  <sheetData>
    <row r="1" spans="1:9" ht="27.6" customHeight="1">
      <c r="A1" s="1" t="s">
        <v>350</v>
      </c>
    </row>
    <row r="2" spans="1:9" ht="32.85" customHeight="1">
      <c r="A2" s="106" t="s">
        <v>32</v>
      </c>
      <c r="B2" s="106"/>
      <c r="C2" s="106"/>
      <c r="D2" s="106"/>
      <c r="E2" s="106"/>
      <c r="F2" s="106"/>
      <c r="G2" s="106"/>
      <c r="H2" s="106"/>
      <c r="I2" s="106"/>
    </row>
    <row r="3" spans="1:9" ht="20.65" customHeight="1">
      <c r="A3" s="79" t="s">
        <v>34</v>
      </c>
      <c r="B3" s="79"/>
      <c r="C3" s="79"/>
      <c r="D3" s="79"/>
    </row>
    <row r="4" spans="1:9" ht="25.9" customHeight="1">
      <c r="A4" s="3" t="s">
        <v>351</v>
      </c>
      <c r="B4" s="3" t="s">
        <v>307</v>
      </c>
      <c r="C4" s="3" t="s">
        <v>352</v>
      </c>
      <c r="D4" s="3" t="s">
        <v>309</v>
      </c>
      <c r="E4" s="3" t="s">
        <v>353</v>
      </c>
      <c r="F4" s="3" t="s">
        <v>40</v>
      </c>
      <c r="G4" s="3" t="s">
        <v>354</v>
      </c>
      <c r="H4" s="3" t="s">
        <v>355</v>
      </c>
      <c r="I4" s="3" t="s">
        <v>356</v>
      </c>
    </row>
    <row r="5" spans="1:9" ht="33.6" customHeight="1">
      <c r="A5" s="4"/>
      <c r="B5" s="4"/>
      <c r="C5" s="4"/>
      <c r="D5" s="4"/>
      <c r="E5" s="4"/>
      <c r="F5" s="5">
        <v>2000000</v>
      </c>
      <c r="G5" s="5" t="s">
        <v>46</v>
      </c>
      <c r="H5" s="5">
        <v>2000000</v>
      </c>
      <c r="I5" s="6"/>
    </row>
    <row r="6" spans="1:9" ht="33.6" customHeight="1">
      <c r="A6" s="4" t="s">
        <v>322</v>
      </c>
      <c r="B6" s="4" t="s">
        <v>323</v>
      </c>
      <c r="C6" s="4" t="s">
        <v>326</v>
      </c>
      <c r="D6" s="4" t="s">
        <v>327</v>
      </c>
      <c r="E6" s="4" t="s">
        <v>357</v>
      </c>
      <c r="F6" s="5">
        <v>2000000</v>
      </c>
      <c r="G6" s="5" t="s">
        <v>46</v>
      </c>
      <c r="H6" s="5">
        <v>2000000</v>
      </c>
      <c r="I6" s="5"/>
    </row>
  </sheetData>
  <mergeCells count="2">
    <mergeCell ref="A2:I2"/>
    <mergeCell ref="A3:D3"/>
  </mergeCells>
  <phoneticPr fontId="48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2022-01-29T07:36:00Z</dcterms:created>
  <dcterms:modified xsi:type="dcterms:W3CDTF">2022-02-10T01:44:14Z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874F8F33F58C4FC58B7F94465EA6C8FF</vt:lpwstr>
  </property>
  <property fmtid="{D5CDD505-2E9C-101B-9397-08002B2CF9AE}" pid="3" name="KSOProductBuildVer">
    <vt:lpwstr>2052-11.1.0.11294</vt:lpwstr>
  </property>
</Properties>
</file>