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<sst xmlns="http://schemas.openxmlformats.org/spreadsheetml/2006/main" count="50" uniqueCount="37">
  <si>
    <t>渝北区2023年粮油单产提升攻关行动支持新型经营主体培育项目实施单位名单</t>
  </si>
  <si>
    <t>序号</t>
  </si>
  <si>
    <t>项目实施单位</t>
  </si>
  <si>
    <t>建设地点</t>
  </si>
  <si>
    <t>申报作物</t>
  </si>
  <si>
    <t>申报面积（亩）</t>
  </si>
  <si>
    <t>补助标准（元/亩）</t>
  </si>
  <si>
    <t>计划补助资金（万元）</t>
  </si>
  <si>
    <t>是否通过评审</t>
  </si>
  <si>
    <t>备注</t>
  </si>
  <si>
    <t>种子</t>
  </si>
  <si>
    <t>肥料</t>
  </si>
  <si>
    <t>农药</t>
  </si>
  <si>
    <t>石船镇民利村生产互助农业股份合作社</t>
  </si>
  <si>
    <t>石船镇民利村</t>
  </si>
  <si>
    <t>油菜种植</t>
  </si>
  <si>
    <t>是</t>
  </si>
  <si>
    <t>木耳镇石坪村生产互助农业股份合作社</t>
  </si>
  <si>
    <t>木耳镇石坪村</t>
  </si>
  <si>
    <t>木耳镇柑田生产互助农业股份合作社</t>
  </si>
  <si>
    <t>木耳镇石鞋村、新乡村</t>
  </si>
  <si>
    <t>水稻种植</t>
  </si>
  <si>
    <t>兴隆镇牛皇村生产互助农业股份合作社</t>
  </si>
  <si>
    <t>兴隆镇牛皇村</t>
  </si>
  <si>
    <t>王家街道苟溪桥村生产互助农业股份合作社</t>
  </si>
  <si>
    <t>王家街道苟溪桥</t>
  </si>
  <si>
    <t>渝北区梁宏家庭农场</t>
  </si>
  <si>
    <t>茨竹镇三江村</t>
  </si>
  <si>
    <t>渝北区创传家庭农场</t>
  </si>
  <si>
    <t>茨竹镇自力村</t>
  </si>
  <si>
    <t>渝北区向明家庭农场</t>
  </si>
  <si>
    <t>大盛镇真理村</t>
  </si>
  <si>
    <t>春糯玉米种植</t>
  </si>
  <si>
    <t>秋糯玉米种植</t>
  </si>
  <si>
    <t>重庆杨文高家庭农场</t>
  </si>
  <si>
    <t>洛碛镇水溶洞村</t>
  </si>
  <si>
    <t>大豆玉米带状复合种植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</si>
</sst>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4"/>
      <color theme="1"/>
      <name val="Microsoft YaHei"/>
      <charset val="134"/>
    </font>
    <font>
      <sz val="14"/>
      <color theme="1"/>
      <name val="Microsoft YaHei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85" zoomScaleNormal="85" workbookViewId="0">
      <selection activeCell="A1" sqref="A1:K1"/>
    </sheetView>
  </sheetViews>
  <sheetFormatPr defaultColWidth="9" defaultRowHeight="13.5"/>
  <cols>
    <col min="1" max="1" width="9.55833333333333" style="1" customWidth="1"/>
    <col min="2" max="2" width="29.1083333333333" style="2" customWidth="1"/>
    <col min="3" max="3" width="21.4666666666667" style="1" customWidth="1"/>
    <col min="4" max="4" width="17.9416666666667" style="1" customWidth="1"/>
    <col min="5" max="5" width="15.725" style="1" customWidth="1"/>
    <col min="6" max="6" width="8.96666666666667" style="1" customWidth="1"/>
    <col min="7" max="7" width="9.55833333333333" style="1" customWidth="1"/>
    <col min="8" max="8" width="9.25833333333333" style="1" customWidth="1"/>
    <col min="9" max="9" width="13.9666666666667" style="1" customWidth="1"/>
    <col min="10" max="10" width="12.2" customWidth="1"/>
    <col min="11" max="11" width="9.10833333333333" customWidth="1"/>
  </cols>
  <sheetData>
    <row r="1" ht="52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3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 t="s">
        <v>7</v>
      </c>
      <c r="J2" s="5" t="s">
        <v>8</v>
      </c>
      <c r="K2" s="5" t="s">
        <v>9</v>
      </c>
    </row>
    <row r="3" ht="29" customHeight="1" spans="1:11">
      <c r="A3" s="5"/>
      <c r="B3" s="5"/>
      <c r="C3" s="5"/>
      <c r="D3" s="5"/>
      <c r="E3" s="5"/>
      <c r="F3" s="5" t="s">
        <v>10</v>
      </c>
      <c r="G3" s="5" t="s">
        <v>11</v>
      </c>
      <c r="H3" s="5" t="s">
        <v>12</v>
      </c>
      <c r="I3" s="5"/>
      <c r="J3" s="5"/>
      <c r="K3" s="5"/>
    </row>
    <row r="4" ht="50" customHeight="1" spans="1:11">
      <c r="A4" s="6">
        <v>1</v>
      </c>
      <c r="B4" s="7" t="s">
        <v>13</v>
      </c>
      <c r="C4" s="6" t="s">
        <v>14</v>
      </c>
      <c r="D4" s="6" t="s">
        <v>15</v>
      </c>
      <c r="E4" s="6">
        <v>2000</v>
      </c>
      <c r="F4" s="6">
        <v>7</v>
      </c>
      <c r="G4" s="6">
        <v>100</v>
      </c>
      <c r="H4" s="6">
        <v>20</v>
      </c>
      <c r="I4" s="6">
        <f>(F4*E4+G4*E4+H4*E4)/10000</f>
        <v>25.4</v>
      </c>
      <c r="J4" s="6" t="s">
        <v>16</v>
      </c>
      <c r="K4" s="9"/>
    </row>
    <row r="5" ht="50" customHeight="1" spans="1:12">
      <c r="A5" s="6">
        <v>2</v>
      </c>
      <c r="B5" s="7" t="s">
        <v>17</v>
      </c>
      <c r="C5" s="6" t="s">
        <v>18</v>
      </c>
      <c r="D5" s="6" t="s">
        <v>15</v>
      </c>
      <c r="E5" s="6">
        <v>200</v>
      </c>
      <c r="F5" s="6">
        <v>7</v>
      </c>
      <c r="G5" s="6">
        <v>100</v>
      </c>
      <c r="H5" s="6">
        <v>20</v>
      </c>
      <c r="I5" s="6">
        <f>(F5*E5+G5*E5+H5*E5)/10000</f>
        <v>2.54</v>
      </c>
      <c r="J5" s="6" t="s">
        <v>16</v>
      </c>
      <c r="K5" s="10"/>
      <c r="L5" s="11"/>
    </row>
    <row r="6" ht="50" customHeight="1" spans="1:12">
      <c r="A6" s="6">
        <v>3</v>
      </c>
      <c r="B6" s="7" t="s">
        <v>19</v>
      </c>
      <c r="C6" s="6" t="s">
        <v>20</v>
      </c>
      <c r="D6" s="6" t="s">
        <v>21</v>
      </c>
      <c r="E6" s="6">
        <v>327</v>
      </c>
      <c r="F6" s="6">
        <v>120</v>
      </c>
      <c r="G6" s="6">
        <v>100</v>
      </c>
      <c r="H6" s="6">
        <v>20</v>
      </c>
      <c r="I6" s="6">
        <f>(F6*E6+G6*E6+H6*E6)/10000</f>
        <v>7.848</v>
      </c>
      <c r="J6" s="6" t="s">
        <v>16</v>
      </c>
      <c r="K6" s="10"/>
      <c r="L6" s="11"/>
    </row>
    <row r="7" ht="50" customHeight="1" spans="1:12">
      <c r="A7" s="6">
        <v>4</v>
      </c>
      <c r="B7" s="7" t="s">
        <v>22</v>
      </c>
      <c r="C7" s="6" t="s">
        <v>23</v>
      </c>
      <c r="D7" s="6" t="s">
        <v>21</v>
      </c>
      <c r="E7" s="6">
        <v>350</v>
      </c>
      <c r="F7" s="6">
        <v>120</v>
      </c>
      <c r="G7" s="6">
        <v>100</v>
      </c>
      <c r="H7" s="6">
        <v>20</v>
      </c>
      <c r="I7" s="6">
        <f t="shared" ref="I7:I15" si="0">(F7*E7+G7*E7+H7*E7)/10000</f>
        <v>8.4</v>
      </c>
      <c r="J7" s="6" t="s">
        <v>16</v>
      </c>
      <c r="K7" s="10"/>
      <c r="L7" s="11"/>
    </row>
    <row r="8" ht="50" customHeight="1" spans="1:12">
      <c r="A8" s="6">
        <v>5</v>
      </c>
      <c r="B8" s="7" t="s">
        <v>24</v>
      </c>
      <c r="C8" s="6" t="s">
        <v>25</v>
      </c>
      <c r="D8" s="6" t="s">
        <v>15</v>
      </c>
      <c r="E8" s="6">
        <v>100</v>
      </c>
      <c r="F8" s="6">
        <v>7</v>
      </c>
      <c r="G8" s="6">
        <v>100</v>
      </c>
      <c r="H8" s="6">
        <v>20</v>
      </c>
      <c r="I8" s="6">
        <f t="shared" si="0"/>
        <v>1.27</v>
      </c>
      <c r="J8" s="6" t="s">
        <v>16</v>
      </c>
      <c r="K8" s="10"/>
      <c r="L8" s="11"/>
    </row>
    <row r="9" ht="50" customHeight="1" spans="1:12">
      <c r="A9" s="6">
        <v>6</v>
      </c>
      <c r="B9" s="7" t="s">
        <v>26</v>
      </c>
      <c r="C9" s="6" t="s">
        <v>27</v>
      </c>
      <c r="D9" s="6" t="s">
        <v>21</v>
      </c>
      <c r="E9" s="6">
        <v>110</v>
      </c>
      <c r="F9" s="6">
        <v>120</v>
      </c>
      <c r="G9" s="6">
        <v>100</v>
      </c>
      <c r="H9" s="6">
        <v>20</v>
      </c>
      <c r="I9" s="6">
        <f t="shared" si="0"/>
        <v>2.64</v>
      </c>
      <c r="J9" s="6" t="s">
        <v>16</v>
      </c>
      <c r="K9" s="10"/>
      <c r="L9" s="11"/>
    </row>
    <row r="10" ht="50" customHeight="1" spans="1:12">
      <c r="A10" s="6">
        <v>7</v>
      </c>
      <c r="B10" s="7" t="s">
        <v>28</v>
      </c>
      <c r="C10" s="6" t="s">
        <v>29</v>
      </c>
      <c r="D10" s="6" t="s">
        <v>21</v>
      </c>
      <c r="E10" s="6">
        <v>168.5</v>
      </c>
      <c r="F10" s="6">
        <v>120</v>
      </c>
      <c r="G10" s="6">
        <v>100</v>
      </c>
      <c r="H10" s="6">
        <v>20</v>
      </c>
      <c r="I10" s="6">
        <f t="shared" si="0"/>
        <v>4.044</v>
      </c>
      <c r="J10" s="6" t="s">
        <v>16</v>
      </c>
      <c r="K10" s="10"/>
      <c r="L10" s="11"/>
    </row>
    <row r="11" ht="50" customHeight="1" spans="1:12">
      <c r="A11" s="6">
        <v>8</v>
      </c>
      <c r="B11" s="7" t="s">
        <v>30</v>
      </c>
      <c r="C11" s="6" t="s">
        <v>31</v>
      </c>
      <c r="D11" s="6" t="s">
        <v>32</v>
      </c>
      <c r="E11" s="6">
        <v>130</v>
      </c>
      <c r="F11" s="6">
        <v>150</v>
      </c>
      <c r="G11" s="6">
        <v>100</v>
      </c>
      <c r="H11" s="6">
        <v>20</v>
      </c>
      <c r="I11" s="6">
        <f t="shared" si="0"/>
        <v>3.51</v>
      </c>
      <c r="J11" s="12" t="s">
        <v>16</v>
      </c>
      <c r="K11" s="13"/>
      <c r="L11" s="11"/>
    </row>
    <row r="12" ht="50" customHeight="1" spans="1:12">
      <c r="A12" s="6"/>
      <c r="B12" s="7"/>
      <c r="C12" s="6"/>
      <c r="D12" s="6" t="s">
        <v>33</v>
      </c>
      <c r="E12" s="6">
        <v>130</v>
      </c>
      <c r="F12" s="6">
        <v>150</v>
      </c>
      <c r="G12" s="6">
        <v>100</v>
      </c>
      <c r="H12" s="6">
        <v>20</v>
      </c>
      <c r="I12" s="6">
        <f t="shared" si="0"/>
        <v>3.51</v>
      </c>
      <c r="J12" s="14"/>
      <c r="K12" s="15"/>
      <c r="L12" s="11"/>
    </row>
    <row r="13" ht="50" customHeight="1" spans="1:12">
      <c r="A13" s="6">
        <v>9</v>
      </c>
      <c r="B13" s="7" t="s">
        <v>34</v>
      </c>
      <c r="C13" s="6" t="s">
        <v>35</v>
      </c>
      <c r="D13" s="6" t="s">
        <v>36</v>
      </c>
      <c r="E13" s="6">
        <v>80</v>
      </c>
      <c r="F13" s="6">
        <v>90</v>
      </c>
      <c r="G13" s="6">
        <v>100</v>
      </c>
      <c r="H13" s="6">
        <v>20</v>
      </c>
      <c r="I13" s="6">
        <f t="shared" si="0"/>
        <v>1.68</v>
      </c>
      <c r="J13" s="12" t="s">
        <v>16</v>
      </c>
      <c r="K13" s="13"/>
      <c r="L13" s="11"/>
    </row>
    <row r="14" ht="50" customHeight="1" spans="1:12">
      <c r="A14" s="6"/>
      <c r="B14" s="7"/>
      <c r="C14" s="6"/>
      <c r="D14" s="6"/>
      <c r="E14" s="6">
        <v>80</v>
      </c>
      <c r="F14" s="6">
        <v>80</v>
      </c>
      <c r="G14" s="6">
        <v>100</v>
      </c>
      <c r="H14" s="6">
        <v>20</v>
      </c>
      <c r="I14" s="6">
        <f t="shared" si="0"/>
        <v>1.6</v>
      </c>
      <c r="J14" s="14"/>
      <c r="K14" s="15"/>
      <c r="L14" s="11"/>
    </row>
    <row r="15" ht="25" customHeight="1" spans="1:1">
      <c r="A15" s="8"/>
    </row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21">
    <mergeCell ref="A1:K1"/>
    <mergeCell ref="F2:H2"/>
    <mergeCell ref="A2:A3"/>
    <mergeCell ref="A11:A12"/>
    <mergeCell ref="A13:A14"/>
    <mergeCell ref="B2:B3"/>
    <mergeCell ref="B11:B12"/>
    <mergeCell ref="B13:B14"/>
    <mergeCell ref="C2:C3"/>
    <mergeCell ref="C11:C12"/>
    <mergeCell ref="C13:C14"/>
    <mergeCell ref="D2:D3"/>
    <mergeCell ref="D13:D14"/>
    <mergeCell ref="E2:E3"/>
    <mergeCell ref="I2:I3"/>
    <mergeCell ref="J2:J3"/>
    <mergeCell ref="J11:J12"/>
    <mergeCell ref="J13:J14"/>
    <mergeCell ref="K2:K3"/>
    <mergeCell ref="K11:K12"/>
    <mergeCell ref="K13:K14"/>
  </mergeCells>
  <pageMargins left="1.18055555555556" right="0.700694444444445" top="0.472222222222222" bottom="0.472222222222222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WPS_1690783621</cp:lastModifiedBy>
  <dcterms:created xsi:type="dcterms:W3CDTF">2023-05-12T11:15:00Z</dcterms:created>
  <dcterms:modified xsi:type="dcterms:W3CDTF">2023-08-22T02:47:54Z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C906F081E25C4011AB8789121F4C221B_13</vt:lpwstr>
  </property>
  <property fmtid="{D5CDD505-2E9C-101B-9397-08002B2CF9AE}" pid="3" name="KSOProductBuildVer">
    <vt:lpwstr>2052-12.1.0.15120</vt:lpwstr>
  </property>
</Properties>
</file>