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785" activeTab="3"/>
  </bookViews>
  <sheets>
    <sheet name="汇总" sheetId="19" r:id="rId1"/>
    <sheet name="兴隆镇" sheetId="16" r:id="rId2"/>
    <sheet name="木耳镇 " sheetId="20" r:id="rId3"/>
    <sheet name="石船镇" sheetId="3" r:id="rId4"/>
    <sheet name="大盛镇" sheetId="8" r:id="rId5"/>
    <sheet name="茨竹镇" sheetId="9" r:id="rId6"/>
    <sheet name="洛碛镇" sheetId="10" r:id="rId7"/>
    <sheet name="古路镇" sheetId="17" r:id="rId8"/>
    <sheet name="大湾镇" sheetId="12" r:id="rId9"/>
    <sheet name="玉峰山镇" sheetId="13" r:id="rId10"/>
    <sheet name="统景镇" sheetId="14" r:id="rId11"/>
  </sheets>
  <definedNames>
    <definedName name="_xlnm._FilterDatabase" localSheetId="3" hidden="1">石船镇!$A$1:$AG$23</definedName>
    <definedName name="_xlnm._FilterDatabase" localSheetId="10" hidden="1">统景镇!$A$6:$AG$41</definedName>
    <definedName name="_xlnm.Print_Titles" localSheetId="3">石船镇!$2:$6</definedName>
    <definedName name="_xlnm.Print_Titles" localSheetId="4">大盛镇!$2:$6</definedName>
    <definedName name="_xlnm.Print_Titles" localSheetId="6">洛碛镇!$2:$6</definedName>
    <definedName name="_xlnm.Print_Titles" localSheetId="8">大湾镇!$2:$6</definedName>
    <definedName name="_xlnm.Print_Titles" localSheetId="9">玉峰山镇!$2:$6</definedName>
    <definedName name="_xlnm.Print_Titles" localSheetId="10">统景镇!$2:$6</definedName>
    <definedName name="_xlnm.Print_Titles" localSheetId="1">兴隆镇!$2:$6</definedName>
    <definedName name="_xlnm.Print_Titles" localSheetId="2">'木耳镇 '!$2:$6</definedName>
  </definedNames>
  <calcPr calcId="144525"/>
</workbook>
</file>

<file path=xl/sharedStrings.xml><?xml version="1.0" encoding="utf-8"?>
<sst xmlns="http://schemas.openxmlformats.org/spreadsheetml/2006/main" count="1524" uniqueCount="534">
  <si>
    <t>渝北区2022年一事一议追加资金及2023年上半年村级公益事业建设一事一议
财政奖补拟支持项目</t>
  </si>
  <si>
    <r>
      <rPr>
        <sz val="14"/>
        <color rgb="FF000000"/>
        <rFont val="方正黑体_GBK"/>
        <charset val="134"/>
      </rPr>
      <t>序号</t>
    </r>
  </si>
  <si>
    <r>
      <rPr>
        <sz val="14"/>
        <color rgb="FF000000"/>
        <rFont val="方正黑体_GBK"/>
        <charset val="134"/>
      </rPr>
      <t>镇街</t>
    </r>
  </si>
  <si>
    <t>申请资金量（万元）</t>
  </si>
  <si>
    <t>专家评审通过项目数量（个）</t>
  </si>
  <si>
    <r>
      <rPr>
        <sz val="14"/>
        <color rgb="FF000000"/>
        <rFont val="方正黑体_GBK"/>
        <charset val="134"/>
      </rPr>
      <t>财政补助资金</t>
    </r>
  </si>
  <si>
    <r>
      <rPr>
        <sz val="12"/>
        <color rgb="FF000000"/>
        <rFont val="方正仿宋_GBK"/>
        <charset val="134"/>
      </rPr>
      <t>兴隆镇</t>
    </r>
  </si>
  <si>
    <t>中央资金</t>
  </si>
  <si>
    <r>
      <rPr>
        <sz val="12"/>
        <color rgb="FF000000"/>
        <rFont val="方正仿宋_GBK"/>
        <charset val="134"/>
      </rPr>
      <t>木耳镇</t>
    </r>
  </si>
  <si>
    <r>
      <rPr>
        <sz val="12"/>
        <color rgb="FF000000"/>
        <rFont val="方正仿宋_GBK"/>
        <charset val="134"/>
      </rPr>
      <t>石船镇</t>
    </r>
  </si>
  <si>
    <r>
      <rPr>
        <sz val="12"/>
        <color rgb="FF000000"/>
        <rFont val="方正仿宋_GBK"/>
        <charset val="134"/>
      </rPr>
      <t>大盛镇</t>
    </r>
  </si>
  <si>
    <r>
      <rPr>
        <sz val="12"/>
        <color rgb="FF000000"/>
        <rFont val="方正仿宋_GBK"/>
        <charset val="134"/>
      </rPr>
      <t>茨竹镇</t>
    </r>
  </si>
  <si>
    <t>中央资金、市级资金</t>
  </si>
  <si>
    <r>
      <rPr>
        <sz val="12"/>
        <color rgb="FF000000"/>
        <rFont val="方正仿宋_GBK"/>
        <charset val="134"/>
      </rPr>
      <t>洛碛镇</t>
    </r>
  </si>
  <si>
    <t>市级资金</t>
  </si>
  <si>
    <r>
      <rPr>
        <sz val="12"/>
        <color rgb="FF000000"/>
        <rFont val="方正仿宋_GBK"/>
        <charset val="134"/>
      </rPr>
      <t>古路镇</t>
    </r>
  </si>
  <si>
    <r>
      <rPr>
        <sz val="12"/>
        <color rgb="FF000000"/>
        <rFont val="方正仿宋_GBK"/>
        <charset val="134"/>
      </rPr>
      <t>大湾镇</t>
    </r>
  </si>
  <si>
    <r>
      <rPr>
        <sz val="12"/>
        <color rgb="FF000000"/>
        <rFont val="方正仿宋_GBK"/>
        <charset val="134"/>
      </rPr>
      <t>玉峰山镇</t>
    </r>
  </si>
  <si>
    <r>
      <rPr>
        <sz val="12"/>
        <color rgb="FF000000"/>
        <rFont val="方正仿宋_GBK"/>
        <charset val="134"/>
      </rPr>
      <t>统景镇</t>
    </r>
  </si>
  <si>
    <r>
      <rPr>
        <sz val="12"/>
        <color rgb="FF000000"/>
        <rFont val="方正仿宋_GBK"/>
        <charset val="134"/>
      </rPr>
      <t>合计</t>
    </r>
  </si>
  <si>
    <t>备注：本次可支配资金量：2022年下半年市级资金130万元，2023年上半年2439万元（中央资金1232万元、市级资金1207万元）
共计2569万元</t>
  </si>
  <si>
    <t>附件1</t>
  </si>
  <si>
    <t>重庆市渝北区村级公益事业建设一事一议财政奖补项目拟支持项目</t>
  </si>
  <si>
    <t>编制单位:重庆市渝北区兴隆镇人民政府</t>
  </si>
  <si>
    <t>单位：道路里程/公里，灌溉面积/亩，蓄水/立方米，改造面积/平方米，金额/万元,人数/人，项目建设周期/天</t>
  </si>
  <si>
    <t>项目数</t>
  </si>
  <si>
    <t>区县名称</t>
  </si>
  <si>
    <t>乡镇名称</t>
  </si>
  <si>
    <t>一事一议财政奖补项目</t>
  </si>
  <si>
    <t>项目预算</t>
  </si>
  <si>
    <t>项目造价明细</t>
  </si>
  <si>
    <t>村民议事情况</t>
  </si>
  <si>
    <t>项目建设成效</t>
  </si>
  <si>
    <t>总投资金额合计(万元)</t>
  </si>
  <si>
    <t>财政投入</t>
  </si>
  <si>
    <t>村级筹集</t>
  </si>
  <si>
    <t>社会捐赠金额</t>
  </si>
  <si>
    <t>平均造价（元/米、元/平方米、元/立方米）</t>
  </si>
  <si>
    <t>平均造价中人工费用占比（%）</t>
  </si>
  <si>
    <t>平均造价中材料费用占比（%）</t>
  </si>
  <si>
    <t>村名称</t>
  </si>
  <si>
    <t>项目实施类别</t>
  </si>
  <si>
    <t>项目名称</t>
  </si>
  <si>
    <t>项目建设主要内容</t>
  </si>
  <si>
    <t>项目建设周期</t>
  </si>
  <si>
    <t>项目负责人</t>
  </si>
  <si>
    <t>项目负责人电话</t>
  </si>
  <si>
    <t>申请市财政奖补金额</t>
  </si>
  <si>
    <t>区县财政奖补金额</t>
  </si>
  <si>
    <t>乡镇财政奖补金额</t>
  </si>
  <si>
    <t>整合其他资金金额</t>
  </si>
  <si>
    <t>村民筹资金额</t>
  </si>
  <si>
    <t>村民以资代劳金额</t>
  </si>
  <si>
    <t>村民筹劳折资</t>
  </si>
  <si>
    <t>村民自愿捐赠金额</t>
  </si>
  <si>
    <t>村集体投入金额</t>
  </si>
  <si>
    <t>本村农业人口数</t>
  </si>
  <si>
    <t>筹资人数</t>
  </si>
  <si>
    <t>筹劳人数</t>
  </si>
  <si>
    <t>以资代劳人数</t>
  </si>
  <si>
    <t>受益人数</t>
  </si>
  <si>
    <t>增加道路里程</t>
  </si>
  <si>
    <t>增加灌溉面积</t>
  </si>
  <si>
    <t>增加蓄水</t>
  </si>
  <si>
    <t>村容村貌改造面积</t>
  </si>
  <si>
    <r>
      <rPr>
        <sz val="12"/>
        <rFont val="宋体"/>
        <charset val="134"/>
      </rPr>
      <t>渝北区</t>
    </r>
  </si>
  <si>
    <r>
      <rPr>
        <sz val="12"/>
        <rFont val="宋体"/>
        <charset val="134"/>
      </rPr>
      <t>兴隆镇</t>
    </r>
  </si>
  <si>
    <r>
      <rPr>
        <sz val="12"/>
        <rFont val="宋体"/>
        <charset val="134"/>
      </rPr>
      <t>永庆村</t>
    </r>
  </si>
  <si>
    <r>
      <rPr>
        <sz val="12"/>
        <rFont val="宋体"/>
        <charset val="134"/>
      </rPr>
      <t>道路硬化</t>
    </r>
  </si>
  <si>
    <r>
      <rPr>
        <sz val="12"/>
        <rFont val="宋体"/>
        <charset val="134"/>
      </rPr>
      <t>新建生产便道</t>
    </r>
  </si>
  <si>
    <r>
      <rPr>
        <b/>
        <sz val="12"/>
        <rFont val="宋体"/>
        <charset val="134"/>
      </rPr>
      <t>新建人行便道</t>
    </r>
    <r>
      <rPr>
        <sz val="12"/>
        <rFont val="Times New Roman"/>
        <charset val="134"/>
      </rPr>
      <t xml:space="preserve">
</t>
    </r>
    <r>
      <rPr>
        <sz val="12"/>
        <rFont val="宋体"/>
        <charset val="134"/>
      </rPr>
      <t>规格：总长</t>
    </r>
    <r>
      <rPr>
        <sz val="12"/>
        <rFont val="Times New Roman"/>
        <charset val="134"/>
      </rPr>
      <t>3000m</t>
    </r>
    <r>
      <rPr>
        <sz val="12"/>
        <rFont val="宋体"/>
        <charset val="134"/>
      </rPr>
      <t>，宽</t>
    </r>
    <r>
      <rPr>
        <sz val="12"/>
        <rFont val="Times New Roman"/>
        <charset val="134"/>
      </rPr>
      <t>1m</t>
    </r>
    <r>
      <rPr>
        <sz val="12"/>
        <rFont val="宋体"/>
        <charset val="134"/>
      </rPr>
      <t>，路面厚</t>
    </r>
    <r>
      <rPr>
        <sz val="12"/>
        <rFont val="Times New Roman"/>
        <charset val="134"/>
      </rPr>
      <t>10</t>
    </r>
    <r>
      <rPr>
        <sz val="12"/>
        <rFont val="宋体"/>
        <charset val="134"/>
      </rPr>
      <t>厘米，采用</t>
    </r>
    <r>
      <rPr>
        <sz val="12"/>
        <rFont val="Times New Roman"/>
        <charset val="134"/>
      </rPr>
      <t>C20</t>
    </r>
    <r>
      <rPr>
        <sz val="12"/>
        <rFont val="宋体"/>
        <charset val="134"/>
      </rPr>
      <t>砼浇筑</t>
    </r>
    <r>
      <rPr>
        <sz val="12"/>
        <rFont val="Times New Roman"/>
        <charset val="134"/>
      </rPr>
      <t xml:space="preserve">
</t>
    </r>
    <r>
      <rPr>
        <sz val="12"/>
        <rFont val="宋体"/>
        <charset val="134"/>
      </rPr>
      <t>建设成本：</t>
    </r>
    <r>
      <rPr>
        <sz val="12"/>
        <rFont val="Times New Roman"/>
        <charset val="134"/>
      </rPr>
      <t>80</t>
    </r>
    <r>
      <rPr>
        <sz val="12"/>
        <rFont val="宋体"/>
        <charset val="134"/>
      </rPr>
      <t>元</t>
    </r>
    <r>
      <rPr>
        <sz val="12"/>
        <rFont val="Times New Roman"/>
        <charset val="134"/>
      </rPr>
      <t>/</t>
    </r>
    <r>
      <rPr>
        <sz val="12"/>
        <rFont val="宋体"/>
        <charset val="134"/>
      </rPr>
      <t>米，共计：</t>
    </r>
    <r>
      <rPr>
        <sz val="12"/>
        <rFont val="Times New Roman"/>
        <charset val="134"/>
      </rPr>
      <t>24</t>
    </r>
    <r>
      <rPr>
        <sz val="12"/>
        <rFont val="宋体"/>
        <charset val="134"/>
      </rPr>
      <t>万元</t>
    </r>
  </si>
  <si>
    <r>
      <rPr>
        <sz val="12"/>
        <rFont val="Times New Roman"/>
        <charset val="134"/>
      </rPr>
      <t>5</t>
    </r>
    <r>
      <rPr>
        <sz val="12"/>
        <rFont val="宋体"/>
        <charset val="134"/>
      </rPr>
      <t>个月</t>
    </r>
  </si>
  <si>
    <r>
      <rPr>
        <sz val="12"/>
        <rFont val="宋体"/>
        <charset val="134"/>
      </rPr>
      <t>黄海洋</t>
    </r>
  </si>
  <si>
    <r>
      <rPr>
        <sz val="12"/>
        <rFont val="Times New Roman"/>
        <charset val="134"/>
      </rPr>
      <t>80</t>
    </r>
    <r>
      <rPr>
        <sz val="12"/>
        <rFont val="宋体"/>
        <charset val="134"/>
      </rPr>
      <t>元</t>
    </r>
    <r>
      <rPr>
        <sz val="12"/>
        <rFont val="Times New Roman"/>
        <charset val="134"/>
      </rPr>
      <t>/</t>
    </r>
    <r>
      <rPr>
        <sz val="12"/>
        <rFont val="宋体"/>
        <charset val="134"/>
      </rPr>
      <t>米</t>
    </r>
  </si>
  <si>
    <r>
      <rPr>
        <sz val="12"/>
        <color indexed="8"/>
        <rFont val="宋体"/>
        <charset val="134"/>
      </rPr>
      <t>渝北区</t>
    </r>
  </si>
  <si>
    <r>
      <rPr>
        <sz val="12"/>
        <color indexed="8"/>
        <rFont val="宋体"/>
        <charset val="134"/>
      </rPr>
      <t>兴隆镇</t>
    </r>
  </si>
  <si>
    <r>
      <rPr>
        <sz val="12"/>
        <color indexed="8"/>
        <rFont val="宋体"/>
        <charset val="134"/>
      </rPr>
      <t>徐堡村</t>
    </r>
  </si>
  <si>
    <r>
      <rPr>
        <sz val="12"/>
        <rFont val="宋体"/>
        <charset val="134"/>
      </rPr>
      <t>公益设施</t>
    </r>
  </si>
  <si>
    <r>
      <rPr>
        <sz val="12"/>
        <rFont val="宋体"/>
        <charset val="134"/>
      </rPr>
      <t>太阳能路灯</t>
    </r>
  </si>
  <si>
    <r>
      <rPr>
        <b/>
        <sz val="12"/>
        <rFont val="宋体"/>
        <charset val="134"/>
      </rPr>
      <t>安装太阳能路灯</t>
    </r>
    <r>
      <rPr>
        <b/>
        <sz val="12"/>
        <rFont val="Times New Roman"/>
        <charset val="134"/>
      </rPr>
      <t>(</t>
    </r>
    <r>
      <rPr>
        <sz val="12"/>
        <rFont val="宋体"/>
        <charset val="134"/>
      </rPr>
      <t>属于捐赠路灯</t>
    </r>
    <r>
      <rPr>
        <b/>
        <sz val="12"/>
        <rFont val="Times New Roman"/>
        <charset val="134"/>
      </rPr>
      <t>)</t>
    </r>
    <r>
      <rPr>
        <sz val="12"/>
        <rFont val="Times New Roman"/>
        <charset val="134"/>
      </rPr>
      <t xml:space="preserve">
</t>
    </r>
    <r>
      <rPr>
        <sz val="12"/>
        <rFont val="宋体"/>
        <charset val="134"/>
      </rPr>
      <t>规格：</t>
    </r>
    <r>
      <rPr>
        <sz val="12"/>
        <rFont val="Times New Roman"/>
        <charset val="134"/>
      </rPr>
      <t>GS425(</t>
    </r>
    <r>
      <rPr>
        <sz val="12"/>
        <rFont val="宋体"/>
        <charset val="134"/>
      </rPr>
      <t>不低于以下规格</t>
    </r>
    <r>
      <rPr>
        <sz val="12"/>
        <rFont val="Times New Roman"/>
        <charset val="134"/>
      </rPr>
      <t xml:space="preserve">)
</t>
    </r>
    <r>
      <rPr>
        <b/>
        <sz val="12"/>
        <rFont val="宋体"/>
        <charset val="134"/>
      </rPr>
      <t>共</t>
    </r>
    <r>
      <rPr>
        <b/>
        <sz val="12"/>
        <rFont val="Times New Roman"/>
        <charset val="134"/>
      </rPr>
      <t>310</t>
    </r>
    <r>
      <rPr>
        <b/>
        <sz val="12"/>
        <rFont val="宋体"/>
        <charset val="134"/>
      </rPr>
      <t>盏</t>
    </r>
    <r>
      <rPr>
        <sz val="12"/>
        <rFont val="Times New Roman"/>
        <charset val="134"/>
      </rPr>
      <t xml:space="preserve">
1.</t>
    </r>
    <r>
      <rPr>
        <sz val="12"/>
        <rFont val="宋体"/>
        <charset val="134"/>
      </rPr>
      <t>光能板：</t>
    </r>
    <r>
      <rPr>
        <sz val="12"/>
        <rFont val="Times New Roman"/>
        <charset val="134"/>
      </rPr>
      <t xml:space="preserve"> 6V60W
2.</t>
    </r>
    <r>
      <rPr>
        <sz val="12"/>
        <rFont val="宋体"/>
        <charset val="134"/>
      </rPr>
      <t>最高电压：</t>
    </r>
    <r>
      <rPr>
        <sz val="12"/>
        <rFont val="Times New Roman"/>
        <charset val="134"/>
      </rPr>
      <t>7.3V</t>
    </r>
    <r>
      <rPr>
        <sz val="12"/>
        <rFont val="宋体"/>
        <charset val="134"/>
      </rPr>
      <t>；最低电压：</t>
    </r>
    <r>
      <rPr>
        <sz val="12"/>
        <rFont val="Times New Roman"/>
        <charset val="134"/>
      </rPr>
      <t>6V</t>
    </r>
    <r>
      <rPr>
        <sz val="12"/>
        <rFont val="宋体"/>
        <charset val="134"/>
      </rPr>
      <t>；工作电流：</t>
    </r>
    <r>
      <rPr>
        <sz val="12"/>
        <rFont val="Times New Roman"/>
        <charset val="134"/>
      </rPr>
      <t>5000MA
3.</t>
    </r>
    <r>
      <rPr>
        <sz val="12"/>
        <rFont val="宋体"/>
        <charset val="134"/>
      </rPr>
      <t>磷酸铁锂电池：</t>
    </r>
    <r>
      <rPr>
        <sz val="12"/>
        <rFont val="Times New Roman"/>
        <charset val="134"/>
      </rPr>
      <t>3.2V 48000MAH</t>
    </r>
    <r>
      <rPr>
        <sz val="12"/>
        <rFont val="宋体"/>
        <charset val="134"/>
      </rPr>
      <t>；额定功率：</t>
    </r>
    <r>
      <rPr>
        <sz val="12"/>
        <rFont val="Times New Roman"/>
        <charset val="134"/>
      </rPr>
      <t>50W(</t>
    </r>
    <r>
      <rPr>
        <sz val="12"/>
        <rFont val="宋体"/>
        <charset val="134"/>
      </rPr>
      <t>相当于白织灯</t>
    </r>
    <r>
      <rPr>
        <sz val="12"/>
        <rFont val="Times New Roman"/>
        <charset val="134"/>
      </rPr>
      <t>500W)
4.LED</t>
    </r>
    <r>
      <rPr>
        <sz val="12"/>
        <rFont val="宋体"/>
        <charset val="134"/>
      </rPr>
      <t>规格：飞利浦芯片</t>
    </r>
    <r>
      <rPr>
        <sz val="12"/>
        <rFont val="Times New Roman"/>
        <charset val="134"/>
      </rPr>
      <t>140</t>
    </r>
    <r>
      <rPr>
        <sz val="12"/>
        <rFont val="宋体"/>
        <charset val="134"/>
      </rPr>
      <t>颗</t>
    </r>
    <r>
      <rPr>
        <sz val="12"/>
        <rFont val="Times New Roman"/>
        <charset val="134"/>
      </rPr>
      <t xml:space="preserve"> 6000K/4000K
5.</t>
    </r>
    <r>
      <rPr>
        <sz val="12"/>
        <rFont val="宋体"/>
        <charset val="134"/>
      </rPr>
      <t>灯杆：灯杆为</t>
    </r>
    <r>
      <rPr>
        <sz val="12"/>
        <rFont val="Times New Roman"/>
        <charset val="134"/>
      </rPr>
      <t>5—6</t>
    </r>
    <r>
      <rPr>
        <sz val="12"/>
        <rFont val="宋体"/>
        <charset val="134"/>
      </rPr>
      <t>米大小杆，热镀锌喷塑，下</t>
    </r>
    <r>
      <rPr>
        <sz val="12"/>
        <rFont val="Times New Roman"/>
        <charset val="134"/>
      </rPr>
      <t>1</t>
    </r>
    <r>
      <rPr>
        <sz val="12"/>
        <rFont val="宋体"/>
        <charset val="134"/>
      </rPr>
      <t>米宝蓝，其余部位为白色</t>
    </r>
    <r>
      <rPr>
        <sz val="12"/>
        <rFont val="Times New Roman"/>
        <charset val="134"/>
      </rPr>
      <t xml:space="preserve">
6.</t>
    </r>
    <r>
      <rPr>
        <sz val="12"/>
        <rFont val="宋体"/>
        <charset val="134"/>
      </rPr>
      <t>充电时间：阳光照射时间大于</t>
    </r>
    <r>
      <rPr>
        <sz val="12"/>
        <rFont val="Times New Roman"/>
        <charset val="134"/>
      </rPr>
      <t>5</t>
    </r>
    <r>
      <rPr>
        <sz val="12"/>
        <rFont val="宋体"/>
        <charset val="134"/>
      </rPr>
      <t>小时</t>
    </r>
    <r>
      <rPr>
        <sz val="12"/>
        <rFont val="Times New Roman"/>
        <charset val="134"/>
      </rPr>
      <t xml:space="preserve">
7.</t>
    </r>
    <r>
      <rPr>
        <sz val="12"/>
        <rFont val="宋体"/>
        <charset val="134"/>
      </rPr>
      <t>防水等级：</t>
    </r>
    <r>
      <rPr>
        <sz val="12"/>
        <rFont val="Times New Roman"/>
        <charset val="134"/>
      </rPr>
      <t>IP65
8.</t>
    </r>
    <r>
      <rPr>
        <sz val="12"/>
        <rFont val="宋体"/>
        <charset val="134"/>
      </rPr>
      <t>建议安装高度：</t>
    </r>
    <r>
      <rPr>
        <sz val="12"/>
        <rFont val="Times New Roman"/>
        <charset val="134"/>
      </rPr>
      <t>5-6</t>
    </r>
    <r>
      <rPr>
        <sz val="12"/>
        <rFont val="宋体"/>
        <charset val="134"/>
      </rPr>
      <t>米；</t>
    </r>
    <r>
      <rPr>
        <sz val="12"/>
        <rFont val="Times New Roman"/>
        <charset val="134"/>
      </rPr>
      <t xml:space="preserve">
9.</t>
    </r>
    <r>
      <rPr>
        <sz val="12"/>
        <rFont val="宋体"/>
        <charset val="134"/>
      </rPr>
      <t>可持续</t>
    </r>
    <r>
      <rPr>
        <sz val="12"/>
        <rFont val="Times New Roman"/>
        <charset val="134"/>
      </rPr>
      <t>3</t>
    </r>
    <r>
      <rPr>
        <sz val="12"/>
        <rFont val="宋体"/>
        <charset val="134"/>
      </rPr>
      <t>到</t>
    </r>
    <r>
      <rPr>
        <sz val="12"/>
        <rFont val="Times New Roman"/>
        <charset val="134"/>
      </rPr>
      <t>5</t>
    </r>
    <r>
      <rPr>
        <sz val="12"/>
        <rFont val="宋体"/>
        <charset val="134"/>
      </rPr>
      <t>个阴雨天，自动感应天黑，自动亮，天亮自动关</t>
    </r>
    <r>
      <rPr>
        <sz val="12"/>
        <rFont val="Times New Roman"/>
        <charset val="134"/>
      </rPr>
      <t xml:space="preserve">
6</t>
    </r>
    <r>
      <rPr>
        <sz val="12"/>
        <rFont val="宋体"/>
        <charset val="134"/>
      </rPr>
      <t>米高杆灯</t>
    </r>
    <r>
      <rPr>
        <sz val="12"/>
        <rFont val="Times New Roman"/>
        <charset val="134"/>
      </rPr>
      <t xml:space="preserve">:
</t>
    </r>
    <r>
      <rPr>
        <sz val="12"/>
        <rFont val="宋体"/>
        <charset val="134"/>
      </rPr>
      <t>公司到县城运输费用</t>
    </r>
    <r>
      <rPr>
        <sz val="12"/>
        <rFont val="Times New Roman"/>
        <charset val="134"/>
      </rPr>
      <t>: 190</t>
    </r>
    <r>
      <rPr>
        <sz val="12"/>
        <rFont val="宋体"/>
        <charset val="134"/>
      </rPr>
      <t>元，县到各各村上下转运</t>
    </r>
    <r>
      <rPr>
        <sz val="12"/>
        <rFont val="Times New Roman"/>
        <charset val="134"/>
      </rPr>
      <t>90</t>
    </r>
    <r>
      <rPr>
        <sz val="12"/>
        <rFont val="宋体"/>
        <charset val="134"/>
      </rPr>
      <t>元，</t>
    </r>
    <r>
      <rPr>
        <sz val="12"/>
        <rFont val="Times New Roman"/>
        <charset val="134"/>
      </rPr>
      <t>2</t>
    </r>
    <r>
      <rPr>
        <sz val="12"/>
        <rFont val="宋体"/>
        <charset val="134"/>
      </rPr>
      <t>年维护费用</t>
    </r>
    <r>
      <rPr>
        <sz val="12"/>
        <rFont val="Times New Roman"/>
        <charset val="134"/>
      </rPr>
      <t>(</t>
    </r>
    <r>
      <rPr>
        <sz val="12"/>
        <rFont val="宋体"/>
        <charset val="134"/>
      </rPr>
      <t>所有配件人工</t>
    </r>
    <r>
      <rPr>
        <sz val="12"/>
        <rFont val="Times New Roman"/>
        <charset val="134"/>
      </rPr>
      <t>) 215</t>
    </r>
    <r>
      <rPr>
        <sz val="12"/>
        <rFont val="宋体"/>
        <charset val="134"/>
      </rPr>
      <t>元，安装费用</t>
    </r>
    <r>
      <rPr>
        <sz val="12"/>
        <rFont val="Times New Roman"/>
        <charset val="134"/>
      </rPr>
      <t>200</t>
    </r>
    <r>
      <rPr>
        <sz val="12"/>
        <rFont val="宋体"/>
        <charset val="134"/>
      </rPr>
      <t>元</t>
    </r>
    <r>
      <rPr>
        <sz val="12"/>
        <rFont val="Times New Roman"/>
        <charset val="134"/>
      </rPr>
      <t>(</t>
    </r>
    <r>
      <rPr>
        <sz val="12"/>
        <rFont val="宋体"/>
        <charset val="134"/>
      </rPr>
      <t>含挖坑，水泥，河沙，立杆，调试</t>
    </r>
    <r>
      <rPr>
        <sz val="12"/>
        <rFont val="Times New Roman"/>
        <charset val="134"/>
      </rPr>
      <t>)</t>
    </r>
    <r>
      <rPr>
        <sz val="12"/>
        <rFont val="宋体"/>
        <charset val="134"/>
      </rPr>
      <t>，开票税费</t>
    </r>
    <r>
      <rPr>
        <sz val="12"/>
        <rFont val="Times New Roman"/>
        <charset val="134"/>
      </rPr>
      <t>35</t>
    </r>
    <r>
      <rPr>
        <sz val="12"/>
        <rFont val="宋体"/>
        <charset val="134"/>
      </rPr>
      <t>元，共计</t>
    </r>
    <r>
      <rPr>
        <sz val="12"/>
        <rFont val="Times New Roman"/>
        <charset val="134"/>
      </rPr>
      <t>695</t>
    </r>
    <r>
      <rPr>
        <sz val="12"/>
        <rFont val="宋体"/>
        <charset val="134"/>
      </rPr>
      <t>元每盏，含税价</t>
    </r>
    <r>
      <rPr>
        <sz val="12"/>
        <rFont val="Times New Roman"/>
        <charset val="134"/>
      </rPr>
      <t>730</t>
    </r>
    <r>
      <rPr>
        <sz val="12"/>
        <rFont val="宋体"/>
        <charset val="134"/>
      </rPr>
      <t>元每盏</t>
    </r>
    <r>
      <rPr>
        <sz val="12"/>
        <rFont val="Times New Roman"/>
        <charset val="134"/>
      </rPr>
      <t xml:space="preserve">
</t>
    </r>
    <r>
      <rPr>
        <sz val="12"/>
        <rFont val="宋体"/>
        <charset val="134"/>
      </rPr>
      <t>合计：</t>
    </r>
    <r>
      <rPr>
        <sz val="12"/>
        <rFont val="Times New Roman"/>
        <charset val="134"/>
      </rPr>
      <t>22.63</t>
    </r>
    <r>
      <rPr>
        <sz val="12"/>
        <rFont val="宋体"/>
        <charset val="134"/>
      </rPr>
      <t>万元</t>
    </r>
  </si>
  <si>
    <r>
      <rPr>
        <sz val="12"/>
        <color indexed="8"/>
        <rFont val="宋体"/>
        <charset val="134"/>
      </rPr>
      <t>吕富强</t>
    </r>
  </si>
  <si>
    <r>
      <rPr>
        <sz val="12"/>
        <color rgb="FF000000"/>
        <rFont val="Times New Roman"/>
        <charset val="134"/>
      </rPr>
      <t>730</t>
    </r>
    <r>
      <rPr>
        <sz val="12"/>
        <color rgb="FF000000"/>
        <rFont val="宋体"/>
        <charset val="134"/>
      </rPr>
      <t>元</t>
    </r>
    <r>
      <rPr>
        <sz val="12"/>
        <color rgb="FF000000"/>
        <rFont val="Times New Roman"/>
        <charset val="134"/>
      </rPr>
      <t>/</t>
    </r>
    <r>
      <rPr>
        <sz val="12"/>
        <color rgb="FF000000"/>
        <rFont val="宋体"/>
        <charset val="134"/>
      </rPr>
      <t>盏</t>
    </r>
  </si>
  <si>
    <r>
      <rPr>
        <sz val="12"/>
        <color indexed="8"/>
        <rFont val="宋体"/>
        <charset val="134"/>
      </rPr>
      <t>保胜寺村</t>
    </r>
  </si>
  <si>
    <r>
      <rPr>
        <b/>
        <sz val="12"/>
        <color rgb="FF000000"/>
        <rFont val="宋体"/>
        <charset val="134"/>
      </rPr>
      <t>新建人行便道</t>
    </r>
    <r>
      <rPr>
        <b/>
        <sz val="12"/>
        <color rgb="FF000000"/>
        <rFont val="Times New Roman"/>
        <charset val="134"/>
      </rPr>
      <t xml:space="preserve">
</t>
    </r>
    <r>
      <rPr>
        <b/>
        <sz val="12"/>
        <color rgb="FF000000"/>
        <rFont val="宋体"/>
        <charset val="134"/>
      </rPr>
      <t>规格</t>
    </r>
    <r>
      <rPr>
        <sz val="12"/>
        <color rgb="FF000000"/>
        <rFont val="宋体"/>
        <charset val="134"/>
      </rPr>
      <t>：总长</t>
    </r>
    <r>
      <rPr>
        <sz val="12"/>
        <color rgb="FF000000"/>
        <rFont val="Times New Roman"/>
        <charset val="134"/>
      </rPr>
      <t>200</t>
    </r>
    <r>
      <rPr>
        <sz val="12"/>
        <color rgb="FF000000"/>
        <rFont val="宋体"/>
        <charset val="134"/>
      </rPr>
      <t>米，</t>
    </r>
    <r>
      <rPr>
        <sz val="12"/>
        <color rgb="FF000000"/>
        <rFont val="Times New Roman"/>
        <charset val="134"/>
      </rPr>
      <t>1</t>
    </r>
    <r>
      <rPr>
        <sz val="12"/>
        <color rgb="FF000000"/>
        <rFont val="宋体"/>
        <charset val="134"/>
      </rPr>
      <t>米宽道路，路面厚</t>
    </r>
    <r>
      <rPr>
        <sz val="12"/>
        <color rgb="FF000000"/>
        <rFont val="Times New Roman"/>
        <charset val="134"/>
      </rPr>
      <t>10</t>
    </r>
    <r>
      <rPr>
        <sz val="12"/>
        <color rgb="FF000000"/>
        <rFont val="宋体"/>
        <charset val="134"/>
      </rPr>
      <t>厘米，采用</t>
    </r>
    <r>
      <rPr>
        <sz val="12"/>
        <color rgb="FF000000"/>
        <rFont val="Times New Roman"/>
        <charset val="134"/>
      </rPr>
      <t>C20</t>
    </r>
    <r>
      <rPr>
        <sz val="12"/>
        <color rgb="FF000000"/>
        <rFont val="宋体"/>
        <charset val="134"/>
      </rPr>
      <t>砼浇筑，</t>
    </r>
    <r>
      <rPr>
        <sz val="12"/>
        <color rgb="FF000000"/>
        <rFont val="Times New Roman"/>
        <charset val="134"/>
      </rPr>
      <t xml:space="preserve">
</t>
    </r>
    <r>
      <rPr>
        <sz val="12"/>
        <color rgb="FF000000"/>
        <rFont val="宋体"/>
        <charset val="134"/>
      </rPr>
      <t>建设成本：</t>
    </r>
    <r>
      <rPr>
        <sz val="12"/>
        <color rgb="FF000000"/>
        <rFont val="Times New Roman"/>
        <charset val="134"/>
      </rPr>
      <t>80</t>
    </r>
    <r>
      <rPr>
        <sz val="12"/>
        <color rgb="FF000000"/>
        <rFont val="宋体"/>
        <charset val="134"/>
      </rPr>
      <t>元</t>
    </r>
    <r>
      <rPr>
        <sz val="12"/>
        <color rgb="FF000000"/>
        <rFont val="Times New Roman"/>
        <charset val="134"/>
      </rPr>
      <t>/</t>
    </r>
    <r>
      <rPr>
        <sz val="12"/>
        <color rgb="FF000000"/>
        <rFont val="宋体"/>
        <charset val="134"/>
      </rPr>
      <t>米，小计：</t>
    </r>
    <r>
      <rPr>
        <sz val="12"/>
        <color rgb="FF000000"/>
        <rFont val="Times New Roman"/>
        <charset val="134"/>
      </rPr>
      <t>1.6</t>
    </r>
    <r>
      <rPr>
        <sz val="12"/>
        <color rgb="FF000000"/>
        <rFont val="宋体"/>
        <charset val="134"/>
      </rPr>
      <t>万元。</t>
    </r>
  </si>
  <si>
    <r>
      <rPr>
        <sz val="12"/>
        <rFont val="宋体"/>
        <charset val="134"/>
      </rPr>
      <t>朱华</t>
    </r>
  </si>
  <si>
    <r>
      <rPr>
        <sz val="12"/>
        <color indexed="8"/>
        <rFont val="Times New Roman"/>
        <charset val="134"/>
      </rPr>
      <t>80</t>
    </r>
    <r>
      <rPr>
        <sz val="12"/>
        <color indexed="8"/>
        <rFont val="宋体"/>
        <charset val="134"/>
      </rPr>
      <t>元</t>
    </r>
    <r>
      <rPr>
        <sz val="12"/>
        <color indexed="8"/>
        <rFont val="Times New Roman"/>
        <charset val="134"/>
      </rPr>
      <t>/</t>
    </r>
    <r>
      <rPr>
        <sz val="12"/>
        <color indexed="8"/>
        <rFont val="宋体"/>
        <charset val="134"/>
      </rPr>
      <t>米</t>
    </r>
  </si>
  <si>
    <r>
      <rPr>
        <sz val="12"/>
        <rFont val="宋体"/>
        <charset val="134"/>
      </rPr>
      <t>农田水利</t>
    </r>
  </si>
  <si>
    <r>
      <rPr>
        <sz val="12"/>
        <rFont val="宋体"/>
        <charset val="134"/>
      </rPr>
      <t>新建排水沟</t>
    </r>
  </si>
  <si>
    <r>
      <rPr>
        <b/>
        <sz val="12"/>
        <color rgb="FF000000"/>
        <rFont val="宋体"/>
        <charset val="134"/>
      </rPr>
      <t>新建排水沟</t>
    </r>
    <r>
      <rPr>
        <b/>
        <sz val="12"/>
        <color rgb="FF000000"/>
        <rFont val="Times New Roman"/>
        <charset val="134"/>
      </rPr>
      <t xml:space="preserve">
</t>
    </r>
    <r>
      <rPr>
        <sz val="12"/>
        <color rgb="FF000000"/>
        <rFont val="Times New Roman"/>
        <charset val="134"/>
      </rPr>
      <t>(10</t>
    </r>
    <r>
      <rPr>
        <sz val="12"/>
        <color rgb="FF000000"/>
        <rFont val="宋体"/>
        <charset val="134"/>
      </rPr>
      <t>社，梨树屋基</t>
    </r>
    <r>
      <rPr>
        <sz val="12"/>
        <color rgb="FF000000"/>
        <rFont val="Times New Roman"/>
        <charset val="134"/>
      </rPr>
      <t>)</t>
    </r>
    <r>
      <rPr>
        <b/>
        <sz val="12"/>
        <color rgb="FF000000"/>
        <rFont val="Times New Roman"/>
        <charset val="134"/>
      </rPr>
      <t xml:space="preserve">
</t>
    </r>
    <r>
      <rPr>
        <b/>
        <sz val="12"/>
        <color rgb="FF000000"/>
        <rFont val="宋体"/>
        <charset val="134"/>
      </rPr>
      <t>规格：</t>
    </r>
    <r>
      <rPr>
        <sz val="12"/>
        <color rgb="FF000000"/>
        <rFont val="宋体"/>
        <charset val="134"/>
      </rPr>
      <t>总长</t>
    </r>
    <r>
      <rPr>
        <sz val="12"/>
        <color rgb="FF000000"/>
        <rFont val="Times New Roman"/>
        <charset val="134"/>
      </rPr>
      <t>200</t>
    </r>
    <r>
      <rPr>
        <sz val="12"/>
        <color rgb="FF000000"/>
        <rFont val="宋体"/>
        <charset val="134"/>
      </rPr>
      <t>米，宽</t>
    </r>
    <r>
      <rPr>
        <sz val="12"/>
        <color rgb="FF000000"/>
        <rFont val="Times New Roman"/>
        <charset val="134"/>
      </rPr>
      <t>0.5</t>
    </r>
    <r>
      <rPr>
        <sz val="12"/>
        <color rgb="FF000000"/>
        <rFont val="宋体"/>
        <charset val="134"/>
      </rPr>
      <t>米，深</t>
    </r>
    <r>
      <rPr>
        <sz val="12"/>
        <color rgb="FF000000"/>
        <rFont val="Times New Roman"/>
        <charset val="134"/>
      </rPr>
      <t>0.5</t>
    </r>
    <r>
      <rPr>
        <sz val="12"/>
        <color rgb="FF000000"/>
        <rFont val="宋体"/>
        <charset val="134"/>
      </rPr>
      <t>米，墙体采用</t>
    </r>
    <r>
      <rPr>
        <sz val="12"/>
        <color rgb="FF000000"/>
        <rFont val="Times New Roman"/>
        <charset val="134"/>
      </rPr>
      <t>C20</t>
    </r>
    <r>
      <rPr>
        <sz val="12"/>
        <color rgb="FF000000"/>
        <rFont val="宋体"/>
        <charset val="134"/>
      </rPr>
      <t>砼现浇、厚</t>
    </r>
    <r>
      <rPr>
        <sz val="12"/>
        <color rgb="FF000000"/>
        <rFont val="Times New Roman"/>
        <charset val="134"/>
      </rPr>
      <t>15cm</t>
    </r>
    <r>
      <rPr>
        <sz val="12"/>
        <color rgb="FF000000"/>
        <rFont val="宋体"/>
        <charset val="134"/>
      </rPr>
      <t>，底板采用</t>
    </r>
    <r>
      <rPr>
        <sz val="12"/>
        <color rgb="FF000000"/>
        <rFont val="Times New Roman"/>
        <charset val="134"/>
      </rPr>
      <t>C20</t>
    </r>
    <r>
      <rPr>
        <sz val="12"/>
        <color rgb="FF000000"/>
        <rFont val="宋体"/>
        <charset val="134"/>
      </rPr>
      <t>砼现浇、厚</t>
    </r>
    <r>
      <rPr>
        <sz val="12"/>
        <color rgb="FF000000"/>
        <rFont val="Times New Roman"/>
        <charset val="134"/>
      </rPr>
      <t>10cm</t>
    </r>
    <r>
      <rPr>
        <sz val="12"/>
        <color rgb="FF000000"/>
        <rFont val="宋体"/>
        <charset val="134"/>
      </rPr>
      <t>，建设成本：</t>
    </r>
    <r>
      <rPr>
        <sz val="12"/>
        <color rgb="FF000000"/>
        <rFont val="Times New Roman"/>
        <charset val="134"/>
      </rPr>
      <t>170</t>
    </r>
    <r>
      <rPr>
        <sz val="12"/>
        <color rgb="FF000000"/>
        <rFont val="宋体"/>
        <charset val="134"/>
      </rPr>
      <t>元</t>
    </r>
    <r>
      <rPr>
        <sz val="12"/>
        <color rgb="FF000000"/>
        <rFont val="Times New Roman"/>
        <charset val="134"/>
      </rPr>
      <t>/</t>
    </r>
    <r>
      <rPr>
        <sz val="12"/>
        <color rgb="FF000000"/>
        <rFont val="宋体"/>
        <charset val="134"/>
      </rPr>
      <t>米，带</t>
    </r>
    <r>
      <rPr>
        <sz val="12"/>
        <color rgb="FF000000"/>
        <rFont val="Times New Roman"/>
        <charset val="134"/>
      </rPr>
      <t>3cm</t>
    </r>
    <r>
      <rPr>
        <sz val="12"/>
        <color rgb="FF000000"/>
        <rFont val="宋体"/>
        <charset val="134"/>
      </rPr>
      <t>厚铸铁水篦子盖板，建设成本：</t>
    </r>
    <r>
      <rPr>
        <sz val="12"/>
        <color rgb="FF000000"/>
        <rFont val="Times New Roman"/>
        <charset val="134"/>
      </rPr>
      <t>150</t>
    </r>
    <r>
      <rPr>
        <sz val="12"/>
        <color rgb="FF000000"/>
        <rFont val="宋体"/>
        <charset val="134"/>
      </rPr>
      <t>元</t>
    </r>
    <r>
      <rPr>
        <sz val="12"/>
        <color rgb="FF000000"/>
        <rFont val="Times New Roman"/>
        <charset val="134"/>
      </rPr>
      <t>/</t>
    </r>
    <r>
      <rPr>
        <sz val="12"/>
        <color rgb="FF000000"/>
        <rFont val="宋体"/>
        <charset val="134"/>
      </rPr>
      <t>米</t>
    </r>
    <r>
      <rPr>
        <sz val="12"/>
        <color rgb="FF000000"/>
        <rFont val="Times New Roman"/>
        <charset val="134"/>
      </rPr>
      <t xml:space="preserve">
</t>
    </r>
    <r>
      <rPr>
        <sz val="12"/>
        <color rgb="FF000000"/>
        <rFont val="宋体"/>
        <charset val="134"/>
      </rPr>
      <t>合计：</t>
    </r>
    <r>
      <rPr>
        <sz val="12"/>
        <color rgb="FF000000"/>
        <rFont val="Times New Roman"/>
        <charset val="134"/>
      </rPr>
      <t>6.4</t>
    </r>
    <r>
      <rPr>
        <sz val="12"/>
        <color rgb="FF000000"/>
        <rFont val="宋体"/>
        <charset val="134"/>
      </rPr>
      <t>万元</t>
    </r>
  </si>
  <si>
    <r>
      <rPr>
        <sz val="12"/>
        <color indexed="8"/>
        <rFont val="Times New Roman"/>
        <charset val="134"/>
      </rPr>
      <t>170</t>
    </r>
    <r>
      <rPr>
        <sz val="12"/>
        <color indexed="8"/>
        <rFont val="宋体"/>
        <charset val="134"/>
      </rPr>
      <t>元</t>
    </r>
    <r>
      <rPr>
        <sz val="12"/>
        <color indexed="8"/>
        <rFont val="Times New Roman"/>
        <charset val="134"/>
      </rPr>
      <t>/</t>
    </r>
    <r>
      <rPr>
        <sz val="12"/>
        <color indexed="8"/>
        <rFont val="宋体"/>
        <charset val="134"/>
      </rPr>
      <t>米、水篦子</t>
    </r>
    <r>
      <rPr>
        <sz val="12"/>
        <color indexed="8"/>
        <rFont val="Times New Roman"/>
        <charset val="134"/>
      </rPr>
      <t>150</t>
    </r>
    <r>
      <rPr>
        <sz val="12"/>
        <color indexed="8"/>
        <rFont val="宋体"/>
        <charset val="134"/>
      </rPr>
      <t>元</t>
    </r>
    <r>
      <rPr>
        <sz val="12"/>
        <color indexed="8"/>
        <rFont val="Times New Roman"/>
        <charset val="134"/>
      </rPr>
      <t>/</t>
    </r>
    <r>
      <rPr>
        <sz val="12"/>
        <color indexed="8"/>
        <rFont val="宋体"/>
        <charset val="134"/>
      </rPr>
      <t>米</t>
    </r>
  </si>
  <si>
    <r>
      <rPr>
        <sz val="12"/>
        <rFont val="宋体"/>
        <charset val="134"/>
      </rPr>
      <t>保胜寺村</t>
    </r>
  </si>
  <si>
    <r>
      <rPr>
        <b/>
        <sz val="12"/>
        <rFont val="宋体"/>
        <charset val="134"/>
      </rPr>
      <t>新建排水沟</t>
    </r>
    <r>
      <rPr>
        <b/>
        <sz val="12"/>
        <rFont val="Times New Roman"/>
        <charset val="134"/>
      </rPr>
      <t xml:space="preserve">
</t>
    </r>
    <r>
      <rPr>
        <sz val="12"/>
        <rFont val="Times New Roman"/>
        <charset val="134"/>
      </rPr>
      <t>(11-17</t>
    </r>
    <r>
      <rPr>
        <sz val="12"/>
        <rFont val="宋体"/>
        <charset val="134"/>
      </rPr>
      <t>社，回龙</t>
    </r>
    <r>
      <rPr>
        <sz val="12"/>
        <rFont val="Times New Roman"/>
        <charset val="134"/>
      </rPr>
      <t xml:space="preserve">)
</t>
    </r>
    <r>
      <rPr>
        <sz val="12"/>
        <rFont val="宋体"/>
        <charset val="134"/>
      </rPr>
      <t>规格：总长</t>
    </r>
    <r>
      <rPr>
        <sz val="12"/>
        <rFont val="Times New Roman"/>
        <charset val="134"/>
      </rPr>
      <t>3000m</t>
    </r>
    <r>
      <rPr>
        <sz val="12"/>
        <rFont val="宋体"/>
        <charset val="134"/>
      </rPr>
      <t>，宽</t>
    </r>
    <r>
      <rPr>
        <sz val="12"/>
        <rFont val="Times New Roman"/>
        <charset val="134"/>
      </rPr>
      <t>0.5m</t>
    </r>
    <r>
      <rPr>
        <sz val="12"/>
        <rFont val="宋体"/>
        <charset val="134"/>
      </rPr>
      <t>，深</t>
    </r>
    <r>
      <rPr>
        <sz val="12"/>
        <rFont val="Times New Roman"/>
        <charset val="134"/>
      </rPr>
      <t>0.5m</t>
    </r>
    <r>
      <rPr>
        <sz val="12"/>
        <rFont val="宋体"/>
        <charset val="134"/>
      </rPr>
      <t>，墙体用</t>
    </r>
    <r>
      <rPr>
        <sz val="12"/>
        <rFont val="Times New Roman"/>
        <charset val="134"/>
      </rPr>
      <t>15cmC20</t>
    </r>
    <r>
      <rPr>
        <sz val="12"/>
        <rFont val="宋体"/>
        <charset val="134"/>
      </rPr>
      <t>混凝土，沟底</t>
    </r>
    <r>
      <rPr>
        <sz val="12"/>
        <rFont val="Times New Roman"/>
        <charset val="134"/>
      </rPr>
      <t>10cm</t>
    </r>
    <r>
      <rPr>
        <sz val="12"/>
        <rFont val="宋体"/>
        <charset val="134"/>
      </rPr>
      <t>厚</t>
    </r>
    <r>
      <rPr>
        <sz val="12"/>
        <rFont val="Times New Roman"/>
        <charset val="134"/>
      </rPr>
      <t>C20</t>
    </r>
    <r>
      <rPr>
        <sz val="12"/>
        <rFont val="宋体"/>
        <charset val="134"/>
      </rPr>
      <t>砼底板建设成本：</t>
    </r>
    <r>
      <rPr>
        <sz val="12"/>
        <rFont val="Times New Roman"/>
        <charset val="134"/>
      </rPr>
      <t>170</t>
    </r>
    <r>
      <rPr>
        <sz val="12"/>
        <rFont val="宋体"/>
        <charset val="134"/>
      </rPr>
      <t>元</t>
    </r>
    <r>
      <rPr>
        <sz val="12"/>
        <rFont val="Times New Roman"/>
        <charset val="134"/>
      </rPr>
      <t>/</t>
    </r>
    <r>
      <rPr>
        <sz val="12"/>
        <rFont val="宋体"/>
        <charset val="134"/>
      </rPr>
      <t>米，合计：</t>
    </r>
    <r>
      <rPr>
        <sz val="12"/>
        <rFont val="Times New Roman"/>
        <charset val="134"/>
      </rPr>
      <t>51</t>
    </r>
    <r>
      <rPr>
        <sz val="12"/>
        <rFont val="宋体"/>
        <charset val="134"/>
      </rPr>
      <t>万元</t>
    </r>
  </si>
  <si>
    <r>
      <rPr>
        <sz val="12"/>
        <rFont val="Times New Roman"/>
        <charset val="134"/>
      </rPr>
      <t>170</t>
    </r>
    <r>
      <rPr>
        <sz val="12"/>
        <rFont val="宋体"/>
        <charset val="134"/>
      </rPr>
      <t>元</t>
    </r>
    <r>
      <rPr>
        <sz val="12"/>
        <rFont val="Times New Roman"/>
        <charset val="134"/>
      </rPr>
      <t>/</t>
    </r>
    <r>
      <rPr>
        <sz val="12"/>
        <rFont val="宋体"/>
        <charset val="134"/>
      </rPr>
      <t>米</t>
    </r>
  </si>
  <si>
    <r>
      <rPr>
        <sz val="12"/>
        <rFont val="宋体"/>
        <charset val="134"/>
      </rPr>
      <t>村容村貌改造</t>
    </r>
  </si>
  <si>
    <r>
      <rPr>
        <sz val="12"/>
        <rFont val="宋体"/>
        <charset val="134"/>
      </rPr>
      <t>路面硬化</t>
    </r>
  </si>
  <si>
    <r>
      <rPr>
        <b/>
        <sz val="12"/>
        <rFont val="宋体"/>
        <charset val="134"/>
      </rPr>
      <t>示范院落公共区域硬化</t>
    </r>
    <r>
      <rPr>
        <sz val="12"/>
        <rFont val="Times New Roman"/>
        <charset val="134"/>
      </rPr>
      <t xml:space="preserve">
</t>
    </r>
    <r>
      <rPr>
        <sz val="12"/>
        <rFont val="宋体"/>
        <charset val="134"/>
      </rPr>
      <t>规格：硬化总面积</t>
    </r>
    <r>
      <rPr>
        <sz val="12"/>
        <rFont val="Times New Roman"/>
        <charset val="134"/>
      </rPr>
      <t>1000</t>
    </r>
    <r>
      <rPr>
        <sz val="12"/>
        <rFont val="宋体"/>
        <charset val="134"/>
      </rPr>
      <t>㎡，</t>
    </r>
    <r>
      <rPr>
        <sz val="12"/>
        <rFont val="Times New Roman"/>
        <charset val="134"/>
      </rPr>
      <t>C30</t>
    </r>
    <r>
      <rPr>
        <sz val="12"/>
        <rFont val="宋体"/>
        <charset val="134"/>
      </rPr>
      <t>混凝土，厚</t>
    </r>
    <r>
      <rPr>
        <sz val="12"/>
        <rFont val="Times New Roman"/>
        <charset val="134"/>
      </rPr>
      <t>0.2m</t>
    </r>
    <r>
      <rPr>
        <sz val="12"/>
        <rFont val="宋体"/>
        <charset val="134"/>
      </rPr>
      <t>。</t>
    </r>
    <r>
      <rPr>
        <sz val="12"/>
        <rFont val="Times New Roman"/>
        <charset val="134"/>
      </rPr>
      <t>130</t>
    </r>
    <r>
      <rPr>
        <sz val="12"/>
        <rFont val="宋体"/>
        <charset val="134"/>
      </rPr>
      <t>元</t>
    </r>
    <r>
      <rPr>
        <sz val="12"/>
        <rFont val="Times New Roman"/>
        <charset val="134"/>
      </rPr>
      <t>/</t>
    </r>
    <r>
      <rPr>
        <sz val="12"/>
        <rFont val="宋体"/>
        <charset val="134"/>
      </rPr>
      <t>㎡含税</t>
    </r>
    <r>
      <rPr>
        <sz val="12"/>
        <rFont val="Times New Roman"/>
        <charset val="134"/>
      </rPr>
      <t xml:space="preserve">
</t>
    </r>
    <r>
      <rPr>
        <sz val="12"/>
        <rFont val="宋体"/>
        <charset val="134"/>
      </rPr>
      <t>合计：</t>
    </r>
    <r>
      <rPr>
        <sz val="12"/>
        <rFont val="Times New Roman"/>
        <charset val="134"/>
      </rPr>
      <t>13</t>
    </r>
    <r>
      <rPr>
        <sz val="12"/>
        <rFont val="宋体"/>
        <charset val="134"/>
      </rPr>
      <t>万元</t>
    </r>
  </si>
  <si>
    <r>
      <rPr>
        <sz val="12"/>
        <rFont val="宋体"/>
        <charset val="134"/>
      </rPr>
      <t>新建提灌系统</t>
    </r>
  </si>
  <si>
    <r>
      <rPr>
        <b/>
        <sz val="12"/>
        <rFont val="宋体"/>
        <charset val="134"/>
      </rPr>
      <t>新建提灌系统</t>
    </r>
    <r>
      <rPr>
        <b/>
        <sz val="12"/>
        <rFont val="Times New Roman"/>
        <charset val="134"/>
      </rPr>
      <t xml:space="preserve">
</t>
    </r>
    <r>
      <rPr>
        <sz val="12"/>
        <rFont val="宋体"/>
        <charset val="134"/>
      </rPr>
      <t>规格：新建一座装机容量</t>
    </r>
    <r>
      <rPr>
        <sz val="12"/>
        <rFont val="Times New Roman"/>
        <charset val="134"/>
      </rPr>
      <t>2.2</t>
    </r>
    <r>
      <rPr>
        <sz val="12"/>
        <rFont val="宋体"/>
        <charset val="134"/>
      </rPr>
      <t>千瓦，扬程</t>
    </r>
    <r>
      <rPr>
        <sz val="12"/>
        <rFont val="Times New Roman"/>
        <charset val="134"/>
      </rPr>
      <t>70</t>
    </r>
    <r>
      <rPr>
        <sz val="12"/>
        <rFont val="宋体"/>
        <charset val="134"/>
      </rPr>
      <t>米，流量</t>
    </r>
    <r>
      <rPr>
        <sz val="12"/>
        <rFont val="Times New Roman"/>
        <charset val="134"/>
      </rPr>
      <t>4</t>
    </r>
    <r>
      <rPr>
        <sz val="12"/>
        <rFont val="宋体"/>
        <charset val="134"/>
      </rPr>
      <t>立方米</t>
    </r>
    <r>
      <rPr>
        <sz val="12"/>
        <rFont val="Times New Roman"/>
        <charset val="134"/>
      </rPr>
      <t>/</t>
    </r>
    <r>
      <rPr>
        <sz val="12"/>
        <rFont val="宋体"/>
        <charset val="134"/>
      </rPr>
      <t>每小时的提灌站</t>
    </r>
    <r>
      <rPr>
        <sz val="12"/>
        <rFont val="Times New Roman"/>
        <charset val="134"/>
      </rPr>
      <t>1</t>
    </r>
    <r>
      <rPr>
        <sz val="12"/>
        <rFont val="宋体"/>
        <charset val="134"/>
      </rPr>
      <t>个，并新建</t>
    </r>
    <r>
      <rPr>
        <sz val="12"/>
        <rFont val="Times New Roman"/>
        <charset val="134"/>
      </rPr>
      <t>50</t>
    </r>
    <r>
      <rPr>
        <sz val="12"/>
        <rFont val="宋体"/>
        <charset val="134"/>
      </rPr>
      <t>立方提灌水池</t>
    </r>
    <r>
      <rPr>
        <sz val="12"/>
        <rFont val="Times New Roman"/>
        <charset val="134"/>
      </rPr>
      <t>1</t>
    </r>
    <r>
      <rPr>
        <sz val="12"/>
        <rFont val="宋体"/>
        <charset val="134"/>
      </rPr>
      <t>个；具体长宽由现场地形而定；</t>
    </r>
    <r>
      <rPr>
        <sz val="12"/>
        <rFont val="Times New Roman"/>
        <charset val="134"/>
      </rPr>
      <t xml:space="preserve">
</t>
    </r>
    <r>
      <rPr>
        <sz val="12"/>
        <rFont val="宋体"/>
        <charset val="134"/>
      </rPr>
      <t>水池底部及四周混凝土结构结构，四周设置围栏和安全标识。</t>
    </r>
    <r>
      <rPr>
        <sz val="12"/>
        <rFont val="Times New Roman"/>
        <charset val="134"/>
      </rPr>
      <t xml:space="preserve">
</t>
    </r>
    <r>
      <rPr>
        <sz val="12"/>
        <rFont val="宋体"/>
        <charset val="134"/>
      </rPr>
      <t>合计：</t>
    </r>
    <r>
      <rPr>
        <sz val="12"/>
        <rFont val="Times New Roman"/>
        <charset val="134"/>
      </rPr>
      <t>5.8875</t>
    </r>
    <r>
      <rPr>
        <sz val="12"/>
        <rFont val="宋体"/>
        <charset val="134"/>
      </rPr>
      <t>万元（附方案）</t>
    </r>
  </si>
  <si>
    <r>
      <rPr>
        <sz val="12"/>
        <rFont val="宋体"/>
        <charset val="134"/>
      </rPr>
      <t>牛皇村</t>
    </r>
  </si>
  <si>
    <r>
      <rPr>
        <sz val="12"/>
        <rFont val="宋体"/>
        <charset val="134"/>
      </rPr>
      <t>外部环境整治</t>
    </r>
  </si>
  <si>
    <r>
      <rPr>
        <sz val="12"/>
        <rFont val="宋体"/>
        <charset val="134"/>
      </rPr>
      <t>生态绿化</t>
    </r>
  </si>
  <si>
    <r>
      <rPr>
        <b/>
        <sz val="12"/>
        <rFont val="宋体"/>
        <charset val="134"/>
      </rPr>
      <t>礼朝屋基和丰收节设施及整修</t>
    </r>
    <r>
      <rPr>
        <sz val="12"/>
        <rFont val="Times New Roman"/>
        <charset val="134"/>
      </rPr>
      <t xml:space="preserve">
</t>
    </r>
    <r>
      <rPr>
        <sz val="12"/>
        <rFont val="宋体"/>
        <charset val="134"/>
      </rPr>
      <t>规格：丰收节基地田坎护坎</t>
    </r>
    <r>
      <rPr>
        <sz val="12"/>
        <rFont val="Times New Roman"/>
        <charset val="134"/>
      </rPr>
      <t>510</t>
    </r>
    <r>
      <rPr>
        <sz val="12"/>
        <rFont val="宋体"/>
        <charset val="134"/>
      </rPr>
      <t>米，路沿石返修</t>
    </r>
    <r>
      <rPr>
        <sz val="12"/>
        <rFont val="Times New Roman"/>
        <charset val="134"/>
      </rPr>
      <t>426</t>
    </r>
    <r>
      <rPr>
        <sz val="12"/>
        <rFont val="宋体"/>
        <charset val="134"/>
      </rPr>
      <t>米，安装厕所</t>
    </r>
    <r>
      <rPr>
        <sz val="12"/>
        <rFont val="Times New Roman"/>
        <charset val="134"/>
      </rPr>
      <t>3</t>
    </r>
    <r>
      <rPr>
        <sz val="12"/>
        <rFont val="宋体"/>
        <charset val="134"/>
      </rPr>
      <t>套，</t>
    </r>
    <r>
      <rPr>
        <sz val="12"/>
        <rFont val="Times New Roman"/>
        <charset val="134"/>
      </rPr>
      <t>4.5</t>
    </r>
    <r>
      <rPr>
        <sz val="12"/>
        <rFont val="宋体"/>
        <charset val="134"/>
      </rPr>
      <t>米宽路面硬化</t>
    </r>
    <r>
      <rPr>
        <sz val="12"/>
        <rFont val="Times New Roman"/>
        <charset val="134"/>
      </rPr>
      <t>450</t>
    </r>
    <r>
      <rPr>
        <sz val="12"/>
        <rFont val="宋体"/>
        <charset val="134"/>
      </rPr>
      <t>米，带边沟，拆除木架观景台等，具体内容以设计为准。</t>
    </r>
    <r>
      <rPr>
        <sz val="12"/>
        <rFont val="Times New Roman"/>
        <charset val="134"/>
      </rPr>
      <t xml:space="preserve">
</t>
    </r>
    <r>
      <rPr>
        <sz val="12"/>
        <rFont val="宋体"/>
        <charset val="134"/>
      </rPr>
      <t>合计：</t>
    </r>
    <r>
      <rPr>
        <sz val="12"/>
        <rFont val="Times New Roman"/>
        <charset val="134"/>
      </rPr>
      <t>78.295597</t>
    </r>
    <r>
      <rPr>
        <sz val="12"/>
        <rFont val="宋体"/>
        <charset val="134"/>
      </rPr>
      <t>万元（附方案）</t>
    </r>
  </si>
  <si>
    <r>
      <rPr>
        <sz val="12"/>
        <rFont val="宋体"/>
        <charset val="134"/>
      </rPr>
      <t>汪清文</t>
    </r>
  </si>
  <si>
    <t>重庆市渝北区村级公益事业建设一事一议财政奖补项目资金项目申报表</t>
  </si>
  <si>
    <t>编制单位:重庆市渝北区木耳镇人民政府</t>
  </si>
  <si>
    <r>
      <rPr>
        <sz val="12"/>
        <rFont val="宋体"/>
        <charset val="134"/>
      </rPr>
      <t>木耳镇</t>
    </r>
  </si>
  <si>
    <r>
      <rPr>
        <sz val="12"/>
        <rFont val="宋体"/>
        <charset val="134"/>
      </rPr>
      <t>垭口村</t>
    </r>
  </si>
  <si>
    <r>
      <rPr>
        <sz val="12"/>
        <rFont val="宋体"/>
        <charset val="134"/>
      </rPr>
      <t>村内</t>
    </r>
    <r>
      <rPr>
        <sz val="12"/>
        <rFont val="Times New Roman"/>
        <charset val="134"/>
      </rPr>
      <t xml:space="preserve">
</t>
    </r>
    <r>
      <rPr>
        <sz val="12"/>
        <rFont val="宋体"/>
        <charset val="134"/>
      </rPr>
      <t>道路</t>
    </r>
  </si>
  <si>
    <r>
      <rPr>
        <sz val="12"/>
        <rFont val="宋体"/>
        <charset val="134"/>
      </rPr>
      <t>河道护提修复和人行便道整治</t>
    </r>
  </si>
  <si>
    <r>
      <rPr>
        <b/>
        <sz val="12"/>
        <rFont val="宋体"/>
        <charset val="134"/>
      </rPr>
      <t>修复人行便道、乱石堡坎</t>
    </r>
    <r>
      <rPr>
        <sz val="12"/>
        <rFont val="Times New Roman"/>
        <charset val="134"/>
      </rPr>
      <t xml:space="preserve">
</t>
    </r>
    <r>
      <rPr>
        <sz val="12"/>
        <rFont val="宋体"/>
        <charset val="134"/>
      </rPr>
      <t>堡坎共</t>
    </r>
    <r>
      <rPr>
        <sz val="12"/>
        <rFont val="Times New Roman"/>
        <charset val="134"/>
      </rPr>
      <t>226.6m³</t>
    </r>
    <r>
      <rPr>
        <sz val="12"/>
        <rFont val="宋体"/>
        <charset val="134"/>
      </rPr>
      <t>，修复路面宽</t>
    </r>
    <r>
      <rPr>
        <sz val="12"/>
        <rFont val="Times New Roman"/>
        <charset val="134"/>
      </rPr>
      <t>1m</t>
    </r>
    <r>
      <rPr>
        <sz val="12"/>
        <rFont val="宋体"/>
        <charset val="134"/>
      </rPr>
      <t>共长</t>
    </r>
    <r>
      <rPr>
        <sz val="12"/>
        <rFont val="Times New Roman"/>
        <charset val="134"/>
      </rPr>
      <t>72.2m</t>
    </r>
    <r>
      <rPr>
        <sz val="12"/>
        <rFont val="宋体"/>
        <charset val="134"/>
      </rPr>
      <t>，修复路面宽</t>
    </r>
    <r>
      <rPr>
        <sz val="12"/>
        <rFont val="Times New Roman"/>
        <charset val="134"/>
      </rPr>
      <t>1.2m</t>
    </r>
    <r>
      <rPr>
        <sz val="12"/>
        <rFont val="宋体"/>
        <charset val="134"/>
      </rPr>
      <t>共长</t>
    </r>
    <r>
      <rPr>
        <sz val="12"/>
        <rFont val="Times New Roman"/>
        <charset val="134"/>
      </rPr>
      <t>183m</t>
    </r>
    <r>
      <rPr>
        <sz val="12"/>
        <rFont val="宋体"/>
        <charset val="134"/>
      </rPr>
      <t>，均用</t>
    </r>
    <r>
      <rPr>
        <sz val="12"/>
        <rFont val="Times New Roman"/>
        <charset val="134"/>
      </rPr>
      <t>C20</t>
    </r>
    <r>
      <rPr>
        <sz val="12"/>
        <rFont val="宋体"/>
        <charset val="134"/>
      </rPr>
      <t>砼浇筑，厚</t>
    </r>
    <r>
      <rPr>
        <sz val="12"/>
        <rFont val="Times New Roman"/>
        <charset val="134"/>
      </rPr>
      <t>10cm</t>
    </r>
    <r>
      <rPr>
        <sz val="12"/>
        <rFont val="宋体"/>
        <charset val="134"/>
      </rPr>
      <t>。</t>
    </r>
    <r>
      <rPr>
        <sz val="12"/>
        <rFont val="Times New Roman"/>
        <charset val="134"/>
      </rPr>
      <t xml:space="preserve">
</t>
    </r>
    <r>
      <rPr>
        <sz val="12"/>
        <rFont val="宋体"/>
        <charset val="134"/>
      </rPr>
      <t>（</t>
    </r>
    <r>
      <rPr>
        <sz val="12"/>
        <rFont val="Times New Roman"/>
        <charset val="134"/>
      </rPr>
      <t>1</t>
    </r>
    <r>
      <rPr>
        <sz val="12"/>
        <rFont val="宋体"/>
        <charset val="134"/>
      </rPr>
      <t>）</t>
    </r>
    <r>
      <rPr>
        <sz val="12"/>
        <rFont val="Times New Roman"/>
        <charset val="134"/>
      </rPr>
      <t>12</t>
    </r>
    <r>
      <rPr>
        <sz val="12"/>
        <rFont val="宋体"/>
        <charset val="134"/>
      </rPr>
      <t>社</t>
    </r>
    <r>
      <rPr>
        <sz val="12"/>
        <rFont val="Times New Roman"/>
        <charset val="134"/>
      </rPr>
      <t>3</t>
    </r>
    <r>
      <rPr>
        <sz val="12"/>
        <rFont val="宋体"/>
        <charset val="134"/>
      </rPr>
      <t>处垒堡坎</t>
    </r>
    <r>
      <rPr>
        <sz val="12"/>
        <rFont val="Times New Roman"/>
        <charset val="134"/>
      </rPr>
      <t>28.9m³</t>
    </r>
    <r>
      <rPr>
        <sz val="12"/>
        <rFont val="宋体"/>
        <charset val="134"/>
      </rPr>
      <t>；修复</t>
    </r>
    <r>
      <rPr>
        <sz val="12"/>
        <rFont val="Times New Roman"/>
        <charset val="134"/>
      </rPr>
      <t>1m</t>
    </r>
    <r>
      <rPr>
        <sz val="12"/>
        <rFont val="宋体"/>
        <charset val="134"/>
      </rPr>
      <t>宽路面</t>
    </r>
    <r>
      <rPr>
        <sz val="12"/>
        <rFont val="Times New Roman"/>
        <charset val="134"/>
      </rPr>
      <t>43.2m</t>
    </r>
    <r>
      <rPr>
        <sz val="12"/>
        <rFont val="宋体"/>
        <charset val="134"/>
      </rPr>
      <t>。</t>
    </r>
    <r>
      <rPr>
        <sz val="12"/>
        <rFont val="Times New Roman"/>
        <charset val="134"/>
      </rPr>
      <t xml:space="preserve">
</t>
    </r>
    <r>
      <rPr>
        <sz val="12"/>
        <rFont val="宋体"/>
        <charset val="134"/>
      </rPr>
      <t>（</t>
    </r>
    <r>
      <rPr>
        <sz val="12"/>
        <rFont val="Times New Roman"/>
        <charset val="134"/>
      </rPr>
      <t>2</t>
    </r>
    <r>
      <rPr>
        <sz val="12"/>
        <rFont val="宋体"/>
        <charset val="134"/>
      </rPr>
      <t>）</t>
    </r>
    <r>
      <rPr>
        <sz val="12"/>
        <rFont val="Times New Roman"/>
        <charset val="134"/>
      </rPr>
      <t>9</t>
    </r>
    <r>
      <rPr>
        <sz val="12"/>
        <rFont val="宋体"/>
        <charset val="134"/>
      </rPr>
      <t>社</t>
    </r>
    <r>
      <rPr>
        <sz val="12"/>
        <rFont val="Times New Roman"/>
        <charset val="134"/>
      </rPr>
      <t>4</t>
    </r>
    <r>
      <rPr>
        <sz val="12"/>
        <rFont val="宋体"/>
        <charset val="134"/>
      </rPr>
      <t>处垒堡坎</t>
    </r>
    <r>
      <rPr>
        <sz val="12"/>
        <rFont val="Times New Roman"/>
        <charset val="134"/>
      </rPr>
      <t>22.5m³</t>
    </r>
    <r>
      <rPr>
        <sz val="12"/>
        <rFont val="宋体"/>
        <charset val="134"/>
      </rPr>
      <t>；修复</t>
    </r>
    <r>
      <rPr>
        <sz val="12"/>
        <rFont val="Times New Roman"/>
        <charset val="134"/>
      </rPr>
      <t>1m</t>
    </r>
    <r>
      <rPr>
        <sz val="12"/>
        <rFont val="宋体"/>
        <charset val="134"/>
      </rPr>
      <t>宽路面</t>
    </r>
    <r>
      <rPr>
        <sz val="12"/>
        <rFont val="Times New Roman"/>
        <charset val="134"/>
      </rPr>
      <t>29m</t>
    </r>
    <r>
      <rPr>
        <sz val="12"/>
        <rFont val="宋体"/>
        <charset val="134"/>
      </rPr>
      <t>；</t>
    </r>
    <r>
      <rPr>
        <sz val="12"/>
        <rFont val="Times New Roman"/>
        <charset val="134"/>
      </rPr>
      <t>1.2m</t>
    </r>
    <r>
      <rPr>
        <sz val="12"/>
        <rFont val="宋体"/>
        <charset val="134"/>
      </rPr>
      <t>宽路面</t>
    </r>
    <r>
      <rPr>
        <sz val="12"/>
        <rFont val="Times New Roman"/>
        <charset val="134"/>
      </rPr>
      <t>158m</t>
    </r>
    <r>
      <rPr>
        <sz val="12"/>
        <rFont val="宋体"/>
        <charset val="134"/>
      </rPr>
      <t>。</t>
    </r>
    <r>
      <rPr>
        <sz val="12"/>
        <rFont val="Times New Roman"/>
        <charset val="134"/>
      </rPr>
      <t xml:space="preserve">
</t>
    </r>
    <r>
      <rPr>
        <sz val="12"/>
        <rFont val="宋体"/>
        <charset val="134"/>
      </rPr>
      <t>（</t>
    </r>
    <r>
      <rPr>
        <sz val="12"/>
        <rFont val="Times New Roman"/>
        <charset val="134"/>
      </rPr>
      <t>3</t>
    </r>
    <r>
      <rPr>
        <sz val="12"/>
        <rFont val="宋体"/>
        <charset val="134"/>
      </rPr>
      <t>）</t>
    </r>
    <r>
      <rPr>
        <sz val="12"/>
        <rFont val="Times New Roman"/>
        <charset val="134"/>
      </rPr>
      <t>20</t>
    </r>
    <r>
      <rPr>
        <sz val="12"/>
        <rFont val="宋体"/>
        <charset val="134"/>
      </rPr>
      <t>社</t>
    </r>
    <r>
      <rPr>
        <sz val="12"/>
        <rFont val="Times New Roman"/>
        <charset val="134"/>
      </rPr>
      <t>1</t>
    </r>
    <r>
      <rPr>
        <sz val="12"/>
        <rFont val="宋体"/>
        <charset val="134"/>
      </rPr>
      <t>处垒堡坎</t>
    </r>
    <r>
      <rPr>
        <sz val="12"/>
        <rFont val="Times New Roman"/>
        <charset val="134"/>
      </rPr>
      <t>25.2m³</t>
    </r>
    <r>
      <rPr>
        <sz val="12"/>
        <rFont val="宋体"/>
        <charset val="134"/>
      </rPr>
      <t>，修复</t>
    </r>
    <r>
      <rPr>
        <sz val="12"/>
        <rFont val="Times New Roman"/>
        <charset val="134"/>
      </rPr>
      <t>1.2m</t>
    </r>
    <r>
      <rPr>
        <sz val="12"/>
        <rFont val="宋体"/>
        <charset val="134"/>
      </rPr>
      <t>宽路面</t>
    </r>
    <r>
      <rPr>
        <sz val="12"/>
        <rFont val="Times New Roman"/>
        <charset val="134"/>
      </rPr>
      <t>14m</t>
    </r>
    <r>
      <rPr>
        <sz val="12"/>
        <rFont val="宋体"/>
        <charset val="134"/>
      </rPr>
      <t>。</t>
    </r>
    <r>
      <rPr>
        <sz val="12"/>
        <rFont val="Times New Roman"/>
        <charset val="134"/>
      </rPr>
      <t xml:space="preserve">
</t>
    </r>
    <r>
      <rPr>
        <sz val="12"/>
        <rFont val="宋体"/>
        <charset val="134"/>
      </rPr>
      <t>（</t>
    </r>
    <r>
      <rPr>
        <sz val="12"/>
        <rFont val="Times New Roman"/>
        <charset val="134"/>
      </rPr>
      <t>4</t>
    </r>
    <r>
      <rPr>
        <sz val="12"/>
        <rFont val="宋体"/>
        <charset val="134"/>
      </rPr>
      <t>）修复</t>
    </r>
    <r>
      <rPr>
        <sz val="12"/>
        <rFont val="Times New Roman"/>
        <charset val="134"/>
      </rPr>
      <t>1.2m</t>
    </r>
    <r>
      <rPr>
        <sz val="12"/>
        <rFont val="宋体"/>
        <charset val="134"/>
      </rPr>
      <t>宽路面</t>
    </r>
    <r>
      <rPr>
        <sz val="12"/>
        <rFont val="Times New Roman"/>
        <charset val="134"/>
      </rPr>
      <t>11m</t>
    </r>
    <r>
      <rPr>
        <sz val="12"/>
        <rFont val="宋体"/>
        <charset val="134"/>
      </rPr>
      <t>。</t>
    </r>
    <r>
      <rPr>
        <sz val="12"/>
        <rFont val="Times New Roman"/>
        <charset val="134"/>
      </rPr>
      <t xml:space="preserve">
</t>
    </r>
    <r>
      <rPr>
        <sz val="12"/>
        <rFont val="宋体"/>
        <charset val="134"/>
      </rPr>
      <t>（</t>
    </r>
    <r>
      <rPr>
        <sz val="12"/>
        <rFont val="Times New Roman"/>
        <charset val="134"/>
      </rPr>
      <t>5</t>
    </r>
    <r>
      <rPr>
        <sz val="12"/>
        <rFont val="宋体"/>
        <charset val="134"/>
      </rPr>
      <t>）</t>
    </r>
    <r>
      <rPr>
        <sz val="12"/>
        <rFont val="Times New Roman"/>
        <charset val="134"/>
      </rPr>
      <t>12</t>
    </r>
    <r>
      <rPr>
        <sz val="12"/>
        <rFont val="宋体"/>
        <charset val="134"/>
      </rPr>
      <t>社</t>
    </r>
    <r>
      <rPr>
        <sz val="12"/>
        <rFont val="Times New Roman"/>
        <charset val="134"/>
      </rPr>
      <t>1</t>
    </r>
    <r>
      <rPr>
        <sz val="12"/>
        <rFont val="宋体"/>
        <charset val="134"/>
      </rPr>
      <t>处河道护提堡坎</t>
    </r>
    <r>
      <rPr>
        <sz val="12"/>
        <rFont val="Times New Roman"/>
        <charset val="134"/>
      </rPr>
      <t>150m³</t>
    </r>
    <r>
      <rPr>
        <sz val="12"/>
        <rFont val="宋体"/>
        <charset val="134"/>
      </rPr>
      <t>。</t>
    </r>
    <r>
      <rPr>
        <sz val="12"/>
        <rFont val="Times New Roman"/>
        <charset val="134"/>
      </rPr>
      <t xml:space="preserve"> 
</t>
    </r>
    <r>
      <rPr>
        <sz val="12"/>
        <rFont val="宋体"/>
        <charset val="134"/>
      </rPr>
      <t>条石堡坎</t>
    </r>
    <r>
      <rPr>
        <sz val="12"/>
        <rFont val="Times New Roman"/>
        <charset val="134"/>
      </rPr>
      <t>550</t>
    </r>
    <r>
      <rPr>
        <sz val="12"/>
        <rFont val="宋体"/>
        <charset val="134"/>
      </rPr>
      <t>元</t>
    </r>
    <r>
      <rPr>
        <sz val="12"/>
        <rFont val="Times New Roman"/>
        <charset val="134"/>
      </rPr>
      <t>/m³</t>
    </r>
    <r>
      <rPr>
        <sz val="12"/>
        <rFont val="宋体"/>
        <charset val="134"/>
      </rPr>
      <t>、路面</t>
    </r>
    <r>
      <rPr>
        <sz val="12"/>
        <rFont val="Times New Roman"/>
        <charset val="134"/>
      </rPr>
      <t>1</t>
    </r>
    <r>
      <rPr>
        <sz val="12"/>
        <rFont val="宋体"/>
        <charset val="134"/>
      </rPr>
      <t>米宽</t>
    </r>
    <r>
      <rPr>
        <sz val="12"/>
        <rFont val="Times New Roman"/>
        <charset val="134"/>
      </rPr>
      <t>80</t>
    </r>
    <r>
      <rPr>
        <sz val="12"/>
        <rFont val="宋体"/>
        <charset val="134"/>
      </rPr>
      <t>元</t>
    </r>
    <r>
      <rPr>
        <sz val="12"/>
        <rFont val="Times New Roman"/>
        <charset val="134"/>
      </rPr>
      <t>/m</t>
    </r>
    <r>
      <rPr>
        <sz val="12"/>
        <rFont val="宋体"/>
        <charset val="134"/>
      </rPr>
      <t>、</t>
    </r>
    <r>
      <rPr>
        <sz val="12"/>
        <rFont val="Times New Roman"/>
        <charset val="134"/>
      </rPr>
      <t>1.2</t>
    </r>
    <r>
      <rPr>
        <sz val="12"/>
        <rFont val="宋体"/>
        <charset val="134"/>
      </rPr>
      <t>米宽</t>
    </r>
    <r>
      <rPr>
        <sz val="12"/>
        <rFont val="Times New Roman"/>
        <charset val="134"/>
      </rPr>
      <t>100</t>
    </r>
    <r>
      <rPr>
        <sz val="12"/>
        <rFont val="宋体"/>
        <charset val="134"/>
      </rPr>
      <t>元</t>
    </r>
    <r>
      <rPr>
        <sz val="12"/>
        <rFont val="Times New Roman"/>
        <charset val="134"/>
      </rPr>
      <t>/m</t>
    </r>
    <r>
      <rPr>
        <sz val="12"/>
        <rFont val="宋体"/>
        <charset val="134"/>
      </rPr>
      <t>。
合计：</t>
    </r>
    <r>
      <rPr>
        <sz val="12"/>
        <rFont val="Times New Roman"/>
        <charset val="134"/>
      </rPr>
      <t>14.8706</t>
    </r>
    <r>
      <rPr>
        <sz val="12"/>
        <rFont val="宋体"/>
        <charset val="134"/>
      </rPr>
      <t>万元</t>
    </r>
  </si>
  <si>
    <r>
      <rPr>
        <sz val="12"/>
        <rFont val="Times New Roman"/>
        <charset val="134"/>
      </rPr>
      <t>6</t>
    </r>
    <r>
      <rPr>
        <sz val="12"/>
        <rFont val="宋体"/>
        <charset val="134"/>
      </rPr>
      <t>个月</t>
    </r>
  </si>
  <si>
    <r>
      <rPr>
        <sz val="12"/>
        <rFont val="宋体"/>
        <charset val="134"/>
      </rPr>
      <t>段仁九</t>
    </r>
  </si>
  <si>
    <r>
      <rPr>
        <sz val="12"/>
        <rFont val="宋体"/>
        <charset val="134"/>
      </rPr>
      <t>基础</t>
    </r>
    <r>
      <rPr>
        <sz val="12"/>
        <rFont val="Times New Roman"/>
        <charset val="134"/>
      </rPr>
      <t xml:space="preserve">
</t>
    </r>
    <r>
      <rPr>
        <sz val="12"/>
        <rFont val="宋体"/>
        <charset val="134"/>
      </rPr>
      <t>设施</t>
    </r>
  </si>
  <si>
    <r>
      <rPr>
        <sz val="12"/>
        <rFont val="宋体"/>
        <charset val="134"/>
      </rPr>
      <t>危桥整治</t>
    </r>
  </si>
  <si>
    <r>
      <rPr>
        <b/>
        <sz val="12"/>
        <rFont val="宋体"/>
        <charset val="134"/>
      </rPr>
      <t>危桥加固修缮</t>
    </r>
    <r>
      <rPr>
        <sz val="12"/>
        <rFont val="Times New Roman"/>
        <charset val="134"/>
      </rPr>
      <t xml:space="preserve">
</t>
    </r>
    <r>
      <rPr>
        <sz val="12"/>
        <rFont val="宋体"/>
        <charset val="134"/>
      </rPr>
      <t>建设内容：</t>
    </r>
    <r>
      <rPr>
        <sz val="12"/>
        <rFont val="Times New Roman"/>
        <charset val="134"/>
      </rPr>
      <t xml:space="preserve">                           
1.9</t>
    </r>
    <r>
      <rPr>
        <sz val="12"/>
        <rFont val="宋体"/>
        <charset val="134"/>
      </rPr>
      <t>社盛家沟过河桥桥墩堡坎修复：长</t>
    </r>
    <r>
      <rPr>
        <sz val="12"/>
        <rFont val="Times New Roman"/>
        <charset val="134"/>
      </rPr>
      <t>10m</t>
    </r>
    <r>
      <rPr>
        <sz val="12"/>
        <rFont val="宋体"/>
        <charset val="134"/>
      </rPr>
      <t>、宽</t>
    </r>
    <r>
      <rPr>
        <sz val="12"/>
        <rFont val="Times New Roman"/>
        <charset val="134"/>
      </rPr>
      <t>0.5m</t>
    </r>
    <r>
      <rPr>
        <sz val="12"/>
        <rFont val="宋体"/>
        <charset val="134"/>
      </rPr>
      <t>、高</t>
    </r>
    <r>
      <rPr>
        <sz val="12"/>
        <rFont val="Times New Roman"/>
        <charset val="134"/>
      </rPr>
      <t>1.5m</t>
    </r>
    <r>
      <rPr>
        <sz val="12"/>
        <rFont val="宋体"/>
        <charset val="134"/>
      </rPr>
      <t>，</t>
    </r>
    <r>
      <rPr>
        <sz val="12"/>
        <rFont val="Times New Roman"/>
        <charset val="134"/>
      </rPr>
      <t>C20</t>
    </r>
    <r>
      <rPr>
        <sz val="12"/>
        <rFont val="宋体"/>
        <charset val="134"/>
      </rPr>
      <t>砼浇筑，共</t>
    </r>
    <r>
      <rPr>
        <sz val="12"/>
        <rFont val="Times New Roman"/>
        <charset val="134"/>
      </rPr>
      <t>7.5m³</t>
    </r>
    <r>
      <rPr>
        <sz val="12"/>
        <rFont val="宋体"/>
        <charset val="134"/>
      </rPr>
      <t>，单价：</t>
    </r>
    <r>
      <rPr>
        <sz val="12"/>
        <rFont val="Times New Roman"/>
        <charset val="134"/>
      </rPr>
      <t>520</t>
    </r>
    <r>
      <rPr>
        <sz val="12"/>
        <rFont val="宋体"/>
        <charset val="134"/>
      </rPr>
      <t>元</t>
    </r>
    <r>
      <rPr>
        <sz val="12"/>
        <rFont val="Times New Roman"/>
        <charset val="134"/>
      </rPr>
      <t>/m³</t>
    </r>
    <r>
      <rPr>
        <sz val="12"/>
        <rFont val="宋体"/>
        <charset val="134"/>
      </rPr>
      <t>，小计：</t>
    </r>
    <r>
      <rPr>
        <sz val="12"/>
        <rFont val="Times New Roman"/>
        <charset val="134"/>
      </rPr>
      <t>3900</t>
    </r>
    <r>
      <rPr>
        <sz val="12"/>
        <rFont val="宋体"/>
        <charset val="134"/>
      </rPr>
      <t>元</t>
    </r>
    <r>
      <rPr>
        <sz val="12"/>
        <rFont val="Times New Roman"/>
        <charset val="134"/>
      </rPr>
      <t xml:space="preserve">
2.20</t>
    </r>
    <r>
      <rPr>
        <sz val="12"/>
        <rFont val="宋体"/>
        <charset val="134"/>
      </rPr>
      <t>社过河桥桥墩堡坎修复：长</t>
    </r>
    <r>
      <rPr>
        <sz val="12"/>
        <rFont val="Times New Roman"/>
        <charset val="134"/>
      </rPr>
      <t>9m</t>
    </r>
    <r>
      <rPr>
        <sz val="12"/>
        <rFont val="宋体"/>
        <charset val="134"/>
      </rPr>
      <t>、宽</t>
    </r>
    <r>
      <rPr>
        <sz val="12"/>
        <rFont val="Times New Roman"/>
        <charset val="134"/>
      </rPr>
      <t>1.2m</t>
    </r>
    <r>
      <rPr>
        <sz val="12"/>
        <rFont val="宋体"/>
        <charset val="134"/>
      </rPr>
      <t>、高</t>
    </r>
    <r>
      <rPr>
        <sz val="12"/>
        <rFont val="Times New Roman"/>
        <charset val="134"/>
      </rPr>
      <t>2.4m</t>
    </r>
    <r>
      <rPr>
        <sz val="12"/>
        <rFont val="宋体"/>
        <charset val="134"/>
      </rPr>
      <t>，</t>
    </r>
    <r>
      <rPr>
        <sz val="12"/>
        <rFont val="Times New Roman"/>
        <charset val="134"/>
      </rPr>
      <t>C20</t>
    </r>
    <r>
      <rPr>
        <sz val="12"/>
        <rFont val="宋体"/>
        <charset val="134"/>
      </rPr>
      <t>砼浇筑，共</t>
    </r>
    <r>
      <rPr>
        <sz val="12"/>
        <rFont val="Times New Roman"/>
        <charset val="134"/>
      </rPr>
      <t>25.92m³</t>
    </r>
    <r>
      <rPr>
        <sz val="12"/>
        <rFont val="宋体"/>
        <charset val="134"/>
      </rPr>
      <t>，单价：</t>
    </r>
    <r>
      <rPr>
        <sz val="12"/>
        <rFont val="Times New Roman"/>
        <charset val="134"/>
      </rPr>
      <t>520</t>
    </r>
    <r>
      <rPr>
        <sz val="12"/>
        <rFont val="宋体"/>
        <charset val="134"/>
      </rPr>
      <t>元</t>
    </r>
    <r>
      <rPr>
        <sz val="12"/>
        <rFont val="Times New Roman"/>
        <charset val="134"/>
      </rPr>
      <t>/m³</t>
    </r>
    <r>
      <rPr>
        <sz val="12"/>
        <rFont val="宋体"/>
        <charset val="134"/>
      </rPr>
      <t>，小计：</t>
    </r>
    <r>
      <rPr>
        <sz val="12"/>
        <rFont val="Times New Roman"/>
        <charset val="134"/>
      </rPr>
      <t>13478.4</t>
    </r>
    <r>
      <rPr>
        <sz val="12"/>
        <rFont val="宋体"/>
        <charset val="134"/>
      </rPr>
      <t>元。</t>
    </r>
    <r>
      <rPr>
        <sz val="12"/>
        <rFont val="Times New Roman"/>
        <charset val="134"/>
      </rPr>
      <t xml:space="preserve">
</t>
    </r>
    <r>
      <rPr>
        <sz val="12"/>
        <rFont val="宋体"/>
        <charset val="134"/>
      </rPr>
      <t>合计：</t>
    </r>
    <r>
      <rPr>
        <sz val="12"/>
        <rFont val="Times New Roman"/>
        <charset val="134"/>
      </rPr>
      <t>17378.4</t>
    </r>
    <r>
      <rPr>
        <sz val="12"/>
        <rFont val="宋体"/>
        <charset val="134"/>
      </rPr>
      <t>元</t>
    </r>
  </si>
  <si>
    <r>
      <rPr>
        <sz val="12"/>
        <rFont val="Times New Roman"/>
        <charset val="134"/>
      </rPr>
      <t>520</t>
    </r>
    <r>
      <rPr>
        <sz val="12"/>
        <rFont val="宋体"/>
        <charset val="134"/>
      </rPr>
      <t>元</t>
    </r>
    <r>
      <rPr>
        <sz val="12"/>
        <rFont val="Times New Roman"/>
        <charset val="134"/>
      </rPr>
      <t>/m³</t>
    </r>
  </si>
  <si>
    <r>
      <rPr>
        <sz val="12"/>
        <rFont val="宋体"/>
        <charset val="134"/>
      </rPr>
      <t>良桥村</t>
    </r>
  </si>
  <si>
    <r>
      <rPr>
        <sz val="12"/>
        <rFont val="宋体"/>
        <charset val="134"/>
      </rPr>
      <t>新建人行便道</t>
    </r>
  </si>
  <si>
    <r>
      <rPr>
        <b/>
        <sz val="12"/>
        <rFont val="宋体"/>
        <charset val="134"/>
      </rPr>
      <t>新建人行便道</t>
    </r>
    <r>
      <rPr>
        <sz val="12"/>
        <rFont val="Times New Roman"/>
        <charset val="134"/>
      </rPr>
      <t xml:space="preserve">
</t>
    </r>
    <r>
      <rPr>
        <sz val="12"/>
        <rFont val="宋体"/>
        <charset val="134"/>
      </rPr>
      <t>共计：长</t>
    </r>
    <r>
      <rPr>
        <sz val="12"/>
        <rFont val="Times New Roman"/>
        <charset val="134"/>
      </rPr>
      <t>2355m</t>
    </r>
    <r>
      <rPr>
        <sz val="12"/>
        <rFont val="宋体"/>
        <charset val="134"/>
      </rPr>
      <t>，宽</t>
    </r>
    <r>
      <rPr>
        <sz val="12"/>
        <rFont val="Times New Roman"/>
        <charset val="134"/>
      </rPr>
      <t>1m</t>
    </r>
    <r>
      <rPr>
        <sz val="12"/>
        <rFont val="宋体"/>
        <charset val="134"/>
      </rPr>
      <t>，厚</t>
    </r>
    <r>
      <rPr>
        <sz val="12"/>
        <rFont val="Times New Roman"/>
        <charset val="134"/>
      </rPr>
      <t>0.1m</t>
    </r>
    <r>
      <rPr>
        <sz val="12"/>
        <rFont val="宋体"/>
        <charset val="134"/>
      </rPr>
      <t>，</t>
    </r>
    <r>
      <rPr>
        <sz val="12"/>
        <rFont val="Times New Roman"/>
        <charset val="134"/>
      </rPr>
      <t>C20</t>
    </r>
    <r>
      <rPr>
        <sz val="12"/>
        <rFont val="宋体"/>
        <charset val="134"/>
      </rPr>
      <t>砼浇筑，单价：</t>
    </r>
    <r>
      <rPr>
        <sz val="12"/>
        <rFont val="Times New Roman"/>
        <charset val="134"/>
      </rPr>
      <t>80</t>
    </r>
    <r>
      <rPr>
        <sz val="12"/>
        <rFont val="宋体"/>
        <charset val="134"/>
      </rPr>
      <t>元</t>
    </r>
    <r>
      <rPr>
        <sz val="12"/>
        <rFont val="Times New Roman"/>
        <charset val="134"/>
      </rPr>
      <t>/</t>
    </r>
    <r>
      <rPr>
        <sz val="12"/>
        <rFont val="宋体"/>
        <charset val="134"/>
      </rPr>
      <t>米，合计：</t>
    </r>
    <r>
      <rPr>
        <sz val="12"/>
        <rFont val="Times New Roman"/>
        <charset val="134"/>
      </rPr>
      <t>18.84</t>
    </r>
    <r>
      <rPr>
        <sz val="12"/>
        <rFont val="宋体"/>
        <charset val="134"/>
      </rPr>
      <t>万元</t>
    </r>
    <r>
      <rPr>
        <sz val="12"/>
        <rFont val="Times New Roman"/>
        <charset val="134"/>
      </rPr>
      <t xml:space="preserve">
1</t>
    </r>
    <r>
      <rPr>
        <sz val="12"/>
        <rFont val="宋体"/>
        <charset val="134"/>
      </rPr>
      <t>、良桥</t>
    </r>
    <r>
      <rPr>
        <sz val="12"/>
        <rFont val="Times New Roman"/>
        <charset val="134"/>
      </rPr>
      <t>6</t>
    </r>
    <r>
      <rPr>
        <sz val="12"/>
        <rFont val="宋体"/>
        <charset val="134"/>
      </rPr>
      <t>社石河堰到袁家屋基</t>
    </r>
    <r>
      <rPr>
        <sz val="12"/>
        <rFont val="Times New Roman"/>
        <charset val="134"/>
      </rPr>
      <t>830m
2</t>
    </r>
    <r>
      <rPr>
        <sz val="12"/>
        <rFont val="宋体"/>
        <charset val="134"/>
      </rPr>
      <t>、良桥</t>
    </r>
    <r>
      <rPr>
        <sz val="12"/>
        <rFont val="Times New Roman"/>
        <charset val="134"/>
      </rPr>
      <t>9</t>
    </r>
    <r>
      <rPr>
        <sz val="12"/>
        <rFont val="宋体"/>
        <charset val="134"/>
      </rPr>
      <t>社居民点背后</t>
    </r>
    <r>
      <rPr>
        <sz val="12"/>
        <rFont val="Times New Roman"/>
        <charset val="134"/>
      </rPr>
      <t>90m
3</t>
    </r>
    <r>
      <rPr>
        <sz val="12"/>
        <rFont val="宋体"/>
        <charset val="134"/>
      </rPr>
      <t>、向阳屋基接袁家岩</t>
    </r>
    <r>
      <rPr>
        <sz val="12"/>
        <rFont val="Times New Roman"/>
        <charset val="134"/>
      </rPr>
      <t>375m
4</t>
    </r>
    <r>
      <rPr>
        <sz val="12"/>
        <rFont val="宋体"/>
        <charset val="134"/>
      </rPr>
      <t>、花灯院子</t>
    </r>
    <r>
      <rPr>
        <sz val="12"/>
        <rFont val="Times New Roman"/>
        <charset val="134"/>
      </rPr>
      <t>180m
5</t>
    </r>
    <r>
      <rPr>
        <sz val="12"/>
        <rFont val="宋体"/>
        <charset val="134"/>
      </rPr>
      <t>、三环桥下连接</t>
    </r>
    <r>
      <rPr>
        <sz val="12"/>
        <rFont val="Times New Roman"/>
        <charset val="134"/>
      </rPr>
      <t>8</t>
    </r>
    <r>
      <rPr>
        <sz val="12"/>
        <rFont val="宋体"/>
        <charset val="134"/>
      </rPr>
      <t>社岔路口</t>
    </r>
    <r>
      <rPr>
        <sz val="12"/>
        <rFont val="Times New Roman"/>
        <charset val="134"/>
      </rPr>
      <t>610m
6</t>
    </r>
    <r>
      <rPr>
        <sz val="12"/>
        <rFont val="宋体"/>
        <charset val="134"/>
      </rPr>
      <t>、</t>
    </r>
    <r>
      <rPr>
        <sz val="12"/>
        <rFont val="Times New Roman"/>
        <charset val="134"/>
      </rPr>
      <t>8</t>
    </r>
    <r>
      <rPr>
        <sz val="12"/>
        <rFont val="宋体"/>
        <charset val="134"/>
      </rPr>
      <t>社渣场</t>
    </r>
    <r>
      <rPr>
        <sz val="12"/>
        <rFont val="Times New Roman"/>
        <charset val="134"/>
      </rPr>
      <t>100m
7</t>
    </r>
    <r>
      <rPr>
        <sz val="12"/>
        <rFont val="宋体"/>
        <charset val="134"/>
      </rPr>
      <t>、良桥</t>
    </r>
    <r>
      <rPr>
        <sz val="12"/>
        <rFont val="Times New Roman"/>
        <charset val="134"/>
      </rPr>
      <t>6</t>
    </r>
    <r>
      <rPr>
        <sz val="12"/>
        <rFont val="宋体"/>
        <charset val="134"/>
      </rPr>
      <t>社井场处</t>
    </r>
    <r>
      <rPr>
        <sz val="12"/>
        <rFont val="Times New Roman"/>
        <charset val="134"/>
      </rPr>
      <t>80m
8</t>
    </r>
    <r>
      <rPr>
        <sz val="12"/>
        <rFont val="宋体"/>
        <charset val="134"/>
      </rPr>
      <t>、百果屋基接公路</t>
    </r>
    <r>
      <rPr>
        <sz val="12"/>
        <rFont val="Times New Roman"/>
        <charset val="134"/>
      </rPr>
      <t>90m</t>
    </r>
  </si>
  <si>
    <r>
      <rPr>
        <sz val="12"/>
        <rFont val="宋体"/>
        <charset val="134"/>
      </rPr>
      <t>刘远飞</t>
    </r>
  </si>
  <si>
    <r>
      <rPr>
        <sz val="12"/>
        <rFont val="宋体"/>
        <charset val="134"/>
      </rPr>
      <t>新乡村</t>
    </r>
  </si>
  <si>
    <r>
      <rPr>
        <sz val="12"/>
        <rFont val="宋体"/>
        <charset val="134"/>
      </rPr>
      <t>村内道路</t>
    </r>
  </si>
  <si>
    <r>
      <rPr>
        <sz val="12"/>
        <rFont val="宋体"/>
        <charset val="134"/>
      </rPr>
      <t>修复人行便道</t>
    </r>
  </si>
  <si>
    <r>
      <rPr>
        <b/>
        <sz val="12"/>
        <rFont val="宋体"/>
        <charset val="134"/>
      </rPr>
      <t>修复人行便道</t>
    </r>
    <r>
      <rPr>
        <sz val="12"/>
        <rFont val="Times New Roman"/>
        <charset val="134"/>
      </rPr>
      <t xml:space="preserve">
13</t>
    </r>
    <r>
      <rPr>
        <sz val="12"/>
        <rFont val="宋体"/>
        <charset val="134"/>
      </rPr>
      <t>社李良英家到环湖公路连接段硬化人行道路</t>
    </r>
    <r>
      <rPr>
        <sz val="12"/>
        <rFont val="Times New Roman"/>
        <charset val="134"/>
      </rPr>
      <t>300m</t>
    </r>
    <r>
      <rPr>
        <sz val="12"/>
        <rFont val="宋体"/>
        <charset val="134"/>
      </rPr>
      <t>长，</t>
    </r>
    <r>
      <rPr>
        <sz val="12"/>
        <rFont val="Times New Roman"/>
        <charset val="134"/>
      </rPr>
      <t>1.0m</t>
    </r>
    <r>
      <rPr>
        <sz val="12"/>
        <rFont val="宋体"/>
        <charset val="134"/>
      </rPr>
      <t>宽，</t>
    </r>
    <r>
      <rPr>
        <sz val="12"/>
        <rFont val="Times New Roman"/>
        <charset val="134"/>
      </rPr>
      <t>0.10m</t>
    </r>
    <r>
      <rPr>
        <sz val="12"/>
        <rFont val="宋体"/>
        <charset val="134"/>
      </rPr>
      <t>厚，</t>
    </r>
    <r>
      <rPr>
        <sz val="12"/>
        <rFont val="Times New Roman"/>
        <charset val="134"/>
      </rPr>
      <t>C20</t>
    </r>
    <r>
      <rPr>
        <sz val="12"/>
        <rFont val="宋体"/>
        <charset val="134"/>
      </rPr>
      <t>砼浇筑，单价：</t>
    </r>
    <r>
      <rPr>
        <sz val="12"/>
        <rFont val="Times New Roman"/>
        <charset val="134"/>
      </rPr>
      <t>80</t>
    </r>
    <r>
      <rPr>
        <sz val="12"/>
        <rFont val="宋体"/>
        <charset val="134"/>
      </rPr>
      <t>元</t>
    </r>
    <r>
      <rPr>
        <sz val="12"/>
        <rFont val="Times New Roman"/>
        <charset val="134"/>
      </rPr>
      <t>/m</t>
    </r>
    <r>
      <rPr>
        <sz val="12"/>
        <rFont val="宋体"/>
        <charset val="134"/>
      </rPr>
      <t>，合计：</t>
    </r>
    <r>
      <rPr>
        <sz val="12"/>
        <rFont val="Times New Roman"/>
        <charset val="134"/>
      </rPr>
      <t>2.4</t>
    </r>
    <r>
      <rPr>
        <sz val="12"/>
        <rFont val="宋体"/>
        <charset val="134"/>
      </rPr>
      <t>万元</t>
    </r>
  </si>
  <si>
    <r>
      <rPr>
        <sz val="12"/>
        <rFont val="宋体"/>
        <charset val="134"/>
      </rPr>
      <t>杨柳</t>
    </r>
  </si>
  <si>
    <r>
      <rPr>
        <sz val="12"/>
        <rFont val="Times New Roman"/>
        <charset val="134"/>
      </rPr>
      <t>80</t>
    </r>
    <r>
      <rPr>
        <sz val="12"/>
        <rFont val="宋体"/>
        <charset val="134"/>
      </rPr>
      <t>元</t>
    </r>
    <r>
      <rPr>
        <sz val="12"/>
        <rFont val="Times New Roman"/>
        <charset val="134"/>
      </rPr>
      <t>/m</t>
    </r>
  </si>
  <si>
    <t>新建排水沟</t>
  </si>
  <si>
    <r>
      <rPr>
        <b/>
        <sz val="12"/>
        <rFont val="宋体"/>
        <charset val="134"/>
      </rPr>
      <t>新建排水沟</t>
    </r>
    <r>
      <rPr>
        <sz val="12"/>
        <rFont val="Times New Roman"/>
        <charset val="134"/>
      </rPr>
      <t xml:space="preserve">
</t>
    </r>
    <r>
      <rPr>
        <sz val="12"/>
        <rFont val="宋体"/>
        <charset val="134"/>
      </rPr>
      <t>新建排水沟长</t>
    </r>
    <r>
      <rPr>
        <sz val="12"/>
        <rFont val="Times New Roman"/>
        <charset val="134"/>
      </rPr>
      <t>800m</t>
    </r>
    <r>
      <rPr>
        <sz val="12"/>
        <rFont val="宋体"/>
        <charset val="134"/>
      </rPr>
      <t>，宽</t>
    </r>
    <r>
      <rPr>
        <sz val="12"/>
        <rFont val="Times New Roman"/>
        <charset val="134"/>
      </rPr>
      <t>0.5m</t>
    </r>
    <r>
      <rPr>
        <sz val="12"/>
        <rFont val="宋体"/>
        <charset val="134"/>
      </rPr>
      <t>，深</t>
    </r>
    <r>
      <rPr>
        <sz val="12"/>
        <rFont val="Times New Roman"/>
        <charset val="134"/>
      </rPr>
      <t>0.5m</t>
    </r>
    <r>
      <rPr>
        <sz val="12"/>
        <rFont val="宋体"/>
        <charset val="134"/>
      </rPr>
      <t>，墙体用</t>
    </r>
    <r>
      <rPr>
        <sz val="12"/>
        <rFont val="Times New Roman"/>
        <charset val="134"/>
      </rPr>
      <t>15cm</t>
    </r>
    <r>
      <rPr>
        <sz val="12"/>
        <rFont val="宋体"/>
        <charset val="134"/>
      </rPr>
      <t>，</t>
    </r>
    <r>
      <rPr>
        <sz val="12"/>
        <rFont val="Times New Roman"/>
        <charset val="134"/>
      </rPr>
      <t>C20</t>
    </r>
    <r>
      <rPr>
        <sz val="12"/>
        <rFont val="宋体"/>
        <charset val="134"/>
      </rPr>
      <t>混凝土浇筑，沟底</t>
    </r>
    <r>
      <rPr>
        <sz val="12"/>
        <rFont val="Times New Roman"/>
        <charset val="134"/>
      </rPr>
      <t>10cm</t>
    </r>
    <r>
      <rPr>
        <sz val="12"/>
        <rFont val="宋体"/>
        <charset val="134"/>
      </rPr>
      <t>厚</t>
    </r>
    <r>
      <rPr>
        <sz val="12"/>
        <rFont val="Times New Roman"/>
        <charset val="134"/>
      </rPr>
      <t>C20</t>
    </r>
    <r>
      <rPr>
        <sz val="12"/>
        <rFont val="宋体"/>
        <charset val="134"/>
      </rPr>
      <t>砼底板</t>
    </r>
    <r>
      <rPr>
        <sz val="12"/>
        <rFont val="Times New Roman"/>
        <charset val="134"/>
      </rPr>
      <t>,</t>
    </r>
    <r>
      <rPr>
        <sz val="12"/>
        <rFont val="宋体"/>
        <charset val="134"/>
      </rPr>
      <t>单价</t>
    </r>
    <r>
      <rPr>
        <sz val="12"/>
        <rFont val="Times New Roman"/>
        <charset val="134"/>
      </rPr>
      <t>170</t>
    </r>
    <r>
      <rPr>
        <sz val="12"/>
        <rFont val="宋体"/>
        <charset val="134"/>
      </rPr>
      <t>元</t>
    </r>
    <r>
      <rPr>
        <sz val="12"/>
        <rFont val="Times New Roman"/>
        <charset val="134"/>
      </rPr>
      <t>/m</t>
    </r>
    <r>
      <rPr>
        <sz val="12"/>
        <rFont val="宋体"/>
        <charset val="134"/>
      </rPr>
      <t>，合计：</t>
    </r>
    <r>
      <rPr>
        <sz val="12"/>
        <rFont val="Times New Roman"/>
        <charset val="134"/>
      </rPr>
      <t>13.6</t>
    </r>
    <r>
      <rPr>
        <sz val="12"/>
        <rFont val="宋体"/>
        <charset val="134"/>
      </rPr>
      <t>万元</t>
    </r>
  </si>
  <si>
    <r>
      <rPr>
        <sz val="12"/>
        <rFont val="宋体"/>
        <charset val="134"/>
      </rPr>
      <t>白房村</t>
    </r>
  </si>
  <si>
    <r>
      <rPr>
        <sz val="12"/>
        <rFont val="宋体"/>
        <charset val="134"/>
      </rPr>
      <t>人行便道修复</t>
    </r>
  </si>
  <si>
    <r>
      <rPr>
        <b/>
        <sz val="12"/>
        <rFont val="宋体"/>
        <charset val="134"/>
      </rPr>
      <t>修复人行便道</t>
    </r>
    <r>
      <rPr>
        <sz val="12"/>
        <rFont val="Times New Roman"/>
        <charset val="134"/>
      </rPr>
      <t xml:space="preserve">
</t>
    </r>
    <r>
      <rPr>
        <sz val="12"/>
        <rFont val="宋体"/>
        <charset val="134"/>
      </rPr>
      <t>乱石堡坎共</t>
    </r>
    <r>
      <rPr>
        <sz val="12"/>
        <rFont val="Times New Roman"/>
        <charset val="134"/>
      </rPr>
      <t>24.45m³</t>
    </r>
    <r>
      <rPr>
        <sz val="12"/>
        <rFont val="宋体"/>
        <charset val="134"/>
      </rPr>
      <t>，单价：</t>
    </r>
    <r>
      <rPr>
        <sz val="12"/>
        <rFont val="Times New Roman"/>
        <charset val="134"/>
      </rPr>
      <t>380</t>
    </r>
    <r>
      <rPr>
        <sz val="12"/>
        <rFont val="宋体"/>
        <charset val="134"/>
      </rPr>
      <t>元</t>
    </r>
    <r>
      <rPr>
        <sz val="12"/>
        <rFont val="Times New Roman"/>
        <charset val="134"/>
      </rPr>
      <t>/m³</t>
    </r>
    <r>
      <rPr>
        <sz val="12"/>
        <rFont val="宋体"/>
        <charset val="134"/>
      </rPr>
      <t>；小计：</t>
    </r>
    <r>
      <rPr>
        <sz val="12"/>
        <rFont val="Times New Roman"/>
        <charset val="134"/>
      </rPr>
      <t>0.9291</t>
    </r>
    <r>
      <rPr>
        <sz val="12"/>
        <rFont val="宋体"/>
        <charset val="134"/>
      </rPr>
      <t>万元</t>
    </r>
    <r>
      <rPr>
        <sz val="12"/>
        <rFont val="Times New Roman"/>
        <charset val="134"/>
      </rPr>
      <t xml:space="preserve">
</t>
    </r>
    <r>
      <rPr>
        <sz val="12"/>
        <rFont val="宋体"/>
        <charset val="134"/>
      </rPr>
      <t>路面修复共</t>
    </r>
    <r>
      <rPr>
        <sz val="12"/>
        <rFont val="Times New Roman"/>
        <charset val="134"/>
      </rPr>
      <t>2555m</t>
    </r>
    <r>
      <rPr>
        <sz val="12"/>
        <rFont val="宋体"/>
        <charset val="134"/>
      </rPr>
      <t>，</t>
    </r>
    <r>
      <rPr>
        <sz val="12"/>
        <rFont val="Times New Roman"/>
        <charset val="134"/>
      </rPr>
      <t>C20</t>
    </r>
    <r>
      <rPr>
        <sz val="12"/>
        <rFont val="宋体"/>
        <charset val="134"/>
      </rPr>
      <t>砼路面宽</t>
    </r>
    <r>
      <rPr>
        <sz val="12"/>
        <rFont val="Times New Roman"/>
        <charset val="134"/>
      </rPr>
      <t>1m</t>
    </r>
    <r>
      <rPr>
        <sz val="12"/>
        <rFont val="宋体"/>
        <charset val="134"/>
      </rPr>
      <t>，厚</t>
    </r>
    <r>
      <rPr>
        <sz val="12"/>
        <rFont val="Times New Roman"/>
        <charset val="134"/>
      </rPr>
      <t>10cm</t>
    </r>
    <r>
      <rPr>
        <sz val="12"/>
        <rFont val="宋体"/>
        <charset val="134"/>
      </rPr>
      <t>，单价：</t>
    </r>
    <r>
      <rPr>
        <sz val="12"/>
        <rFont val="Times New Roman"/>
        <charset val="134"/>
      </rPr>
      <t>80</t>
    </r>
    <r>
      <rPr>
        <sz val="12"/>
        <rFont val="宋体"/>
        <charset val="134"/>
      </rPr>
      <t>元</t>
    </r>
    <r>
      <rPr>
        <sz val="12"/>
        <rFont val="Times New Roman"/>
        <charset val="134"/>
      </rPr>
      <t>/m</t>
    </r>
    <r>
      <rPr>
        <sz val="12"/>
        <rFont val="宋体"/>
        <charset val="134"/>
      </rPr>
      <t>，小计：</t>
    </r>
    <r>
      <rPr>
        <sz val="12"/>
        <rFont val="Times New Roman"/>
        <charset val="134"/>
      </rPr>
      <t>20.44</t>
    </r>
    <r>
      <rPr>
        <sz val="12"/>
        <rFont val="宋体"/>
        <charset val="134"/>
      </rPr>
      <t>万元。合计：</t>
    </r>
    <r>
      <rPr>
        <sz val="12"/>
        <rFont val="Times New Roman"/>
        <charset val="134"/>
      </rPr>
      <t>21.37
1.1</t>
    </r>
    <r>
      <rPr>
        <sz val="12"/>
        <rFont val="宋体"/>
        <charset val="134"/>
      </rPr>
      <t>社人行便道路面修复</t>
    </r>
    <r>
      <rPr>
        <sz val="12"/>
        <rFont val="Times New Roman"/>
        <charset val="134"/>
      </rPr>
      <t>2</t>
    </r>
    <r>
      <rPr>
        <sz val="12"/>
        <rFont val="宋体"/>
        <charset val="134"/>
      </rPr>
      <t>段，长分别为</t>
    </r>
    <r>
      <rPr>
        <sz val="12"/>
        <rFont val="Times New Roman"/>
        <charset val="134"/>
      </rPr>
      <t>80m</t>
    </r>
    <r>
      <rPr>
        <sz val="12"/>
        <rFont val="宋体"/>
        <charset val="134"/>
      </rPr>
      <t>、</t>
    </r>
    <r>
      <rPr>
        <sz val="12"/>
        <rFont val="Times New Roman"/>
        <charset val="134"/>
      </rPr>
      <t>300m</t>
    </r>
    <r>
      <rPr>
        <sz val="12"/>
        <rFont val="宋体"/>
        <charset val="134"/>
      </rPr>
      <t>；</t>
    </r>
    <r>
      <rPr>
        <sz val="12"/>
        <rFont val="Times New Roman"/>
        <charset val="134"/>
      </rPr>
      <t xml:space="preserve">
2.2</t>
    </r>
    <r>
      <rPr>
        <sz val="12"/>
        <rFont val="宋体"/>
        <charset val="134"/>
      </rPr>
      <t>社人行便道路面修复长</t>
    </r>
    <r>
      <rPr>
        <sz val="12"/>
        <rFont val="Times New Roman"/>
        <charset val="134"/>
      </rPr>
      <t>200m</t>
    </r>
    <r>
      <rPr>
        <sz val="12"/>
        <rFont val="宋体"/>
        <charset val="134"/>
      </rPr>
      <t>；</t>
    </r>
    <r>
      <rPr>
        <sz val="12"/>
        <rFont val="Times New Roman"/>
        <charset val="134"/>
      </rPr>
      <t xml:space="preserve">
3.4</t>
    </r>
    <r>
      <rPr>
        <sz val="12"/>
        <rFont val="宋体"/>
        <charset val="134"/>
      </rPr>
      <t>社人行便道路面修复长</t>
    </r>
    <r>
      <rPr>
        <sz val="12"/>
        <rFont val="Times New Roman"/>
        <charset val="134"/>
      </rPr>
      <t>50m</t>
    </r>
    <r>
      <rPr>
        <sz val="12"/>
        <rFont val="宋体"/>
        <charset val="134"/>
      </rPr>
      <t>；</t>
    </r>
    <r>
      <rPr>
        <sz val="12"/>
        <rFont val="Times New Roman"/>
        <charset val="134"/>
      </rPr>
      <t xml:space="preserve">
4.5</t>
    </r>
    <r>
      <rPr>
        <sz val="12"/>
        <rFont val="宋体"/>
        <charset val="134"/>
      </rPr>
      <t>社人行便道路面修复长</t>
    </r>
    <r>
      <rPr>
        <sz val="12"/>
        <rFont val="Times New Roman"/>
        <charset val="134"/>
      </rPr>
      <t>80m</t>
    </r>
    <r>
      <rPr>
        <sz val="12"/>
        <rFont val="宋体"/>
        <charset val="134"/>
      </rPr>
      <t>；</t>
    </r>
    <r>
      <rPr>
        <sz val="12"/>
        <rFont val="Times New Roman"/>
        <charset val="134"/>
      </rPr>
      <t xml:space="preserve">
5.6</t>
    </r>
    <r>
      <rPr>
        <sz val="12"/>
        <rFont val="宋体"/>
        <charset val="134"/>
      </rPr>
      <t>社人行便道路面修复长</t>
    </r>
    <r>
      <rPr>
        <sz val="12"/>
        <rFont val="Times New Roman"/>
        <charset val="134"/>
      </rPr>
      <t>120m</t>
    </r>
    <r>
      <rPr>
        <sz val="12"/>
        <rFont val="宋体"/>
        <charset val="134"/>
      </rPr>
      <t>；</t>
    </r>
    <r>
      <rPr>
        <sz val="12"/>
        <rFont val="Times New Roman"/>
        <charset val="134"/>
      </rPr>
      <t xml:space="preserve">
6.7</t>
    </r>
    <r>
      <rPr>
        <sz val="12"/>
        <rFont val="宋体"/>
        <charset val="134"/>
      </rPr>
      <t>社人行便道路面修复长</t>
    </r>
    <r>
      <rPr>
        <sz val="12"/>
        <rFont val="Times New Roman"/>
        <charset val="134"/>
      </rPr>
      <t>100m</t>
    </r>
    <r>
      <rPr>
        <sz val="12"/>
        <rFont val="宋体"/>
        <charset val="134"/>
      </rPr>
      <t>；</t>
    </r>
    <r>
      <rPr>
        <sz val="12"/>
        <rFont val="Times New Roman"/>
        <charset val="134"/>
      </rPr>
      <t xml:space="preserve">
7.9</t>
    </r>
    <r>
      <rPr>
        <sz val="12"/>
        <rFont val="宋体"/>
        <charset val="134"/>
      </rPr>
      <t>社人行便道路面修复长</t>
    </r>
    <r>
      <rPr>
        <sz val="12"/>
        <rFont val="Times New Roman"/>
        <charset val="134"/>
      </rPr>
      <t>250m
8.10</t>
    </r>
    <r>
      <rPr>
        <sz val="12"/>
        <rFont val="宋体"/>
        <charset val="134"/>
      </rPr>
      <t>社人行便道路面修复长</t>
    </r>
    <r>
      <rPr>
        <sz val="12"/>
        <rFont val="Times New Roman"/>
        <charset val="134"/>
      </rPr>
      <t>260m</t>
    </r>
    <r>
      <rPr>
        <sz val="12"/>
        <rFont val="宋体"/>
        <charset val="134"/>
      </rPr>
      <t>。</t>
    </r>
    <r>
      <rPr>
        <sz val="12"/>
        <rFont val="Times New Roman"/>
        <charset val="134"/>
      </rPr>
      <t xml:space="preserve">
9.11</t>
    </r>
    <r>
      <rPr>
        <sz val="12"/>
        <rFont val="宋体"/>
        <charset val="134"/>
      </rPr>
      <t>社人行便道路面修复长</t>
    </r>
    <r>
      <rPr>
        <sz val="12"/>
        <rFont val="Times New Roman"/>
        <charset val="134"/>
      </rPr>
      <t>400m</t>
    </r>
    <r>
      <rPr>
        <sz val="12"/>
        <rFont val="宋体"/>
        <charset val="134"/>
      </rPr>
      <t>；堡坎</t>
    </r>
    <r>
      <rPr>
        <sz val="12"/>
        <rFont val="Times New Roman"/>
        <charset val="134"/>
      </rPr>
      <t>8.45m³</t>
    </r>
    <r>
      <rPr>
        <sz val="12"/>
        <rFont val="宋体"/>
        <charset val="134"/>
      </rPr>
      <t>，长</t>
    </r>
    <r>
      <rPr>
        <sz val="12"/>
        <rFont val="Times New Roman"/>
        <charset val="134"/>
      </rPr>
      <t>13m</t>
    </r>
    <r>
      <rPr>
        <sz val="12"/>
        <rFont val="宋体"/>
        <charset val="134"/>
      </rPr>
      <t>，高</t>
    </r>
    <r>
      <rPr>
        <sz val="12"/>
        <rFont val="Times New Roman"/>
        <charset val="134"/>
      </rPr>
      <t>1.3m</t>
    </r>
    <r>
      <rPr>
        <sz val="12"/>
        <rFont val="宋体"/>
        <charset val="134"/>
      </rPr>
      <t>，厚约</t>
    </r>
    <r>
      <rPr>
        <sz val="12"/>
        <rFont val="Times New Roman"/>
        <charset val="134"/>
      </rPr>
      <t>0.5m</t>
    </r>
    <r>
      <rPr>
        <sz val="12"/>
        <rFont val="宋体"/>
        <charset val="134"/>
      </rPr>
      <t>。</t>
    </r>
    <r>
      <rPr>
        <sz val="12"/>
        <rFont val="Times New Roman"/>
        <charset val="134"/>
      </rPr>
      <t xml:space="preserve">
10.12</t>
    </r>
    <r>
      <rPr>
        <sz val="12"/>
        <rFont val="宋体"/>
        <charset val="134"/>
      </rPr>
      <t>社人行便道路面修复长</t>
    </r>
    <r>
      <rPr>
        <sz val="12"/>
        <rFont val="Times New Roman"/>
        <charset val="134"/>
      </rPr>
      <t>40m</t>
    </r>
    <r>
      <rPr>
        <sz val="12"/>
        <rFont val="宋体"/>
        <charset val="134"/>
      </rPr>
      <t>；</t>
    </r>
    <r>
      <rPr>
        <sz val="12"/>
        <rFont val="Times New Roman"/>
        <charset val="134"/>
      </rPr>
      <t xml:space="preserve"> 
11.13</t>
    </r>
    <r>
      <rPr>
        <sz val="12"/>
        <rFont val="宋体"/>
        <charset val="134"/>
      </rPr>
      <t>社人行便道路面修复长</t>
    </r>
    <r>
      <rPr>
        <sz val="12"/>
        <rFont val="Times New Roman"/>
        <charset val="134"/>
      </rPr>
      <t>400m</t>
    </r>
    <r>
      <rPr>
        <sz val="12"/>
        <rFont val="宋体"/>
        <charset val="134"/>
      </rPr>
      <t>；</t>
    </r>
    <r>
      <rPr>
        <sz val="12"/>
        <rFont val="Times New Roman"/>
        <charset val="134"/>
      </rPr>
      <t xml:space="preserve">
12.17</t>
    </r>
    <r>
      <rPr>
        <sz val="12"/>
        <rFont val="宋体"/>
        <charset val="134"/>
      </rPr>
      <t>社人行便道路面修复长</t>
    </r>
    <r>
      <rPr>
        <sz val="12"/>
        <rFont val="Times New Roman"/>
        <charset val="134"/>
      </rPr>
      <t>45m</t>
    </r>
    <r>
      <rPr>
        <sz val="12"/>
        <rFont val="宋体"/>
        <charset val="134"/>
      </rPr>
      <t>；堡坎</t>
    </r>
    <r>
      <rPr>
        <sz val="12"/>
        <rFont val="Times New Roman"/>
        <charset val="134"/>
      </rPr>
      <t>3m³</t>
    </r>
    <r>
      <rPr>
        <sz val="12"/>
        <rFont val="宋体"/>
        <charset val="134"/>
      </rPr>
      <t>，长</t>
    </r>
    <r>
      <rPr>
        <sz val="12"/>
        <rFont val="Times New Roman"/>
        <charset val="134"/>
      </rPr>
      <t>6m</t>
    </r>
    <r>
      <rPr>
        <sz val="12"/>
        <rFont val="宋体"/>
        <charset val="134"/>
      </rPr>
      <t>，高</t>
    </r>
    <r>
      <rPr>
        <sz val="12"/>
        <rFont val="Times New Roman"/>
        <charset val="134"/>
      </rPr>
      <t>1m</t>
    </r>
    <r>
      <rPr>
        <sz val="12"/>
        <rFont val="宋体"/>
        <charset val="134"/>
      </rPr>
      <t>，厚约</t>
    </r>
    <r>
      <rPr>
        <sz val="12"/>
        <rFont val="Times New Roman"/>
        <charset val="134"/>
      </rPr>
      <t>0.5m</t>
    </r>
    <r>
      <rPr>
        <sz val="12"/>
        <rFont val="宋体"/>
        <charset val="134"/>
      </rPr>
      <t>；</t>
    </r>
    <r>
      <rPr>
        <sz val="12"/>
        <rFont val="Times New Roman"/>
        <charset val="134"/>
      </rPr>
      <t xml:space="preserve">
13.18</t>
    </r>
    <r>
      <rPr>
        <sz val="12"/>
        <rFont val="宋体"/>
        <charset val="134"/>
      </rPr>
      <t>社人行便道路面修复长</t>
    </r>
    <r>
      <rPr>
        <sz val="12"/>
        <rFont val="Times New Roman"/>
        <charset val="134"/>
      </rPr>
      <t>110m</t>
    </r>
    <r>
      <rPr>
        <sz val="12"/>
        <rFont val="宋体"/>
        <charset val="134"/>
      </rPr>
      <t>；堡坎</t>
    </r>
    <r>
      <rPr>
        <sz val="12"/>
        <rFont val="Times New Roman"/>
        <charset val="134"/>
      </rPr>
      <t>13m³</t>
    </r>
    <r>
      <rPr>
        <sz val="12"/>
        <rFont val="宋体"/>
        <charset val="134"/>
      </rPr>
      <t>长</t>
    </r>
    <r>
      <rPr>
        <sz val="12"/>
        <rFont val="Times New Roman"/>
        <charset val="134"/>
      </rPr>
      <t>20m</t>
    </r>
    <r>
      <rPr>
        <sz val="12"/>
        <rFont val="宋体"/>
        <charset val="134"/>
      </rPr>
      <t>，高</t>
    </r>
    <r>
      <rPr>
        <sz val="12"/>
        <rFont val="Times New Roman"/>
        <charset val="134"/>
      </rPr>
      <t>1.3m</t>
    </r>
    <r>
      <rPr>
        <sz val="12"/>
        <rFont val="宋体"/>
        <charset val="134"/>
      </rPr>
      <t>，厚约</t>
    </r>
    <r>
      <rPr>
        <sz val="12"/>
        <rFont val="Times New Roman"/>
        <charset val="134"/>
      </rPr>
      <t>0.5m</t>
    </r>
    <r>
      <rPr>
        <sz val="12"/>
        <rFont val="宋体"/>
        <charset val="134"/>
      </rPr>
      <t>；</t>
    </r>
    <r>
      <rPr>
        <sz val="12"/>
        <rFont val="Times New Roman"/>
        <charset val="134"/>
      </rPr>
      <t xml:space="preserve">
14.19</t>
    </r>
    <r>
      <rPr>
        <sz val="12"/>
        <rFont val="宋体"/>
        <charset val="134"/>
      </rPr>
      <t>社人行便道路面修复长</t>
    </r>
    <r>
      <rPr>
        <sz val="12"/>
        <rFont val="Times New Roman"/>
        <charset val="134"/>
      </rPr>
      <t>20m</t>
    </r>
    <r>
      <rPr>
        <sz val="12"/>
        <rFont val="宋体"/>
        <charset val="134"/>
      </rPr>
      <t>；</t>
    </r>
    <r>
      <rPr>
        <sz val="12"/>
        <rFont val="Times New Roman"/>
        <charset val="134"/>
      </rPr>
      <t xml:space="preserve">
15.23</t>
    </r>
    <r>
      <rPr>
        <sz val="12"/>
        <rFont val="宋体"/>
        <charset val="134"/>
      </rPr>
      <t>社人行便道路面修复长</t>
    </r>
    <r>
      <rPr>
        <sz val="12"/>
        <rFont val="Times New Roman"/>
        <charset val="134"/>
      </rPr>
      <t>20m</t>
    </r>
    <r>
      <rPr>
        <sz val="12"/>
        <rFont val="宋体"/>
        <charset val="134"/>
      </rPr>
      <t>；</t>
    </r>
    <r>
      <rPr>
        <sz val="12"/>
        <rFont val="Times New Roman"/>
        <charset val="134"/>
      </rPr>
      <t xml:space="preserve">
16.25</t>
    </r>
    <r>
      <rPr>
        <sz val="12"/>
        <rFont val="宋体"/>
        <charset val="134"/>
      </rPr>
      <t>社人行便道路面修复长</t>
    </r>
    <r>
      <rPr>
        <sz val="12"/>
        <rFont val="Times New Roman"/>
        <charset val="134"/>
      </rPr>
      <t>50m</t>
    </r>
    <r>
      <rPr>
        <sz val="12"/>
        <rFont val="宋体"/>
        <charset val="134"/>
      </rPr>
      <t>；</t>
    </r>
    <r>
      <rPr>
        <sz val="12"/>
        <rFont val="Times New Roman"/>
        <charset val="134"/>
      </rPr>
      <t xml:space="preserve"> 
17.27</t>
    </r>
    <r>
      <rPr>
        <sz val="12"/>
        <rFont val="宋体"/>
        <charset val="134"/>
      </rPr>
      <t>社人行便道路面修复长</t>
    </r>
    <r>
      <rPr>
        <sz val="12"/>
        <rFont val="Times New Roman"/>
        <charset val="134"/>
      </rPr>
      <t>30m</t>
    </r>
    <r>
      <rPr>
        <sz val="12"/>
        <rFont val="宋体"/>
        <charset val="134"/>
      </rPr>
      <t>；</t>
    </r>
  </si>
  <si>
    <r>
      <rPr>
        <sz val="12"/>
        <rFont val="宋体"/>
        <charset val="134"/>
      </rPr>
      <t>肖剑波</t>
    </r>
  </si>
  <si>
    <r>
      <rPr>
        <sz val="12"/>
        <rFont val="宋体"/>
        <charset val="134"/>
      </rPr>
      <t>基础设施</t>
    </r>
  </si>
  <si>
    <r>
      <rPr>
        <sz val="12"/>
        <rFont val="宋体"/>
        <charset val="134"/>
      </rPr>
      <t>泵房及提灌设施</t>
    </r>
  </si>
  <si>
    <r>
      <rPr>
        <b/>
        <sz val="12"/>
        <rFont val="宋体"/>
        <charset val="134"/>
      </rPr>
      <t>新建提灌设施</t>
    </r>
    <r>
      <rPr>
        <sz val="12"/>
        <rFont val="Times New Roman"/>
        <charset val="134"/>
      </rPr>
      <t xml:space="preserve">
</t>
    </r>
    <r>
      <rPr>
        <sz val="12"/>
        <rFont val="宋体"/>
        <charset val="134"/>
      </rPr>
      <t>新节水灌溉及水源提升工程</t>
    </r>
    <r>
      <rPr>
        <sz val="12"/>
        <rFont val="Times New Roman"/>
        <charset val="134"/>
      </rPr>
      <t xml:space="preserve">
</t>
    </r>
    <r>
      <rPr>
        <sz val="12"/>
        <rFont val="宋体"/>
        <charset val="134"/>
      </rPr>
      <t>一：建安工程：提灌泵站基础、拦河泵站防护栅栏、拦河泵站加压站防护、提灌泵站管道固定、</t>
    </r>
    <r>
      <rPr>
        <sz val="12"/>
        <rFont val="Times New Roman"/>
        <charset val="134"/>
      </rPr>
      <t>C20</t>
    </r>
    <r>
      <rPr>
        <sz val="12"/>
        <rFont val="宋体"/>
        <charset val="134"/>
      </rPr>
      <t>砼镇墩、贺家祠水库加压泵站整治、贺家祠水库管道固定。小计：</t>
    </r>
    <r>
      <rPr>
        <sz val="12"/>
        <rFont val="Times New Roman"/>
        <charset val="134"/>
      </rPr>
      <t>4.09</t>
    </r>
    <r>
      <rPr>
        <sz val="12"/>
        <rFont val="宋体"/>
        <charset val="134"/>
      </rPr>
      <t>万元</t>
    </r>
    <r>
      <rPr>
        <sz val="12"/>
        <rFont val="Times New Roman"/>
        <charset val="134"/>
      </rPr>
      <t xml:space="preserve">
</t>
    </r>
    <r>
      <rPr>
        <sz val="12"/>
        <rFont val="宋体"/>
        <charset val="134"/>
      </rPr>
      <t>二：金属结构及安装工程</t>
    </r>
    <r>
      <rPr>
        <sz val="12"/>
        <rFont val="Times New Roman"/>
        <charset val="134"/>
      </rPr>
      <t xml:space="preserve">
1.</t>
    </r>
    <r>
      <rPr>
        <sz val="12"/>
        <rFont val="宋体"/>
        <charset val="134"/>
      </rPr>
      <t>贺家祠水库供水改造，小计：</t>
    </r>
    <r>
      <rPr>
        <sz val="12"/>
        <rFont val="Times New Roman"/>
        <charset val="134"/>
      </rPr>
      <t>3.81</t>
    </r>
    <r>
      <rPr>
        <sz val="12"/>
        <rFont val="宋体"/>
        <charset val="134"/>
      </rPr>
      <t>万元</t>
    </r>
    <r>
      <rPr>
        <sz val="12"/>
        <rFont val="Times New Roman"/>
        <charset val="134"/>
      </rPr>
      <t xml:space="preserve">
2.</t>
    </r>
    <r>
      <rPr>
        <sz val="12"/>
        <rFont val="宋体"/>
        <charset val="134"/>
      </rPr>
      <t>提灌泵站供水改造，小计：</t>
    </r>
    <r>
      <rPr>
        <sz val="12"/>
        <rFont val="Times New Roman"/>
        <charset val="134"/>
      </rPr>
      <t>11.021</t>
    </r>
    <r>
      <rPr>
        <sz val="12"/>
        <rFont val="宋体"/>
        <charset val="134"/>
      </rPr>
      <t>万元</t>
    </r>
    <r>
      <rPr>
        <sz val="12"/>
        <rFont val="Times New Roman"/>
        <charset val="134"/>
      </rPr>
      <t xml:space="preserve">
3.</t>
    </r>
    <r>
      <rPr>
        <sz val="12"/>
        <rFont val="宋体"/>
        <charset val="134"/>
      </rPr>
      <t>水源分支，小计：</t>
    </r>
    <r>
      <rPr>
        <sz val="12"/>
        <rFont val="Times New Roman"/>
        <charset val="134"/>
      </rPr>
      <t>1.311</t>
    </r>
    <r>
      <rPr>
        <sz val="12"/>
        <rFont val="宋体"/>
        <charset val="134"/>
      </rPr>
      <t>万元</t>
    </r>
    <r>
      <rPr>
        <sz val="12"/>
        <rFont val="Times New Roman"/>
        <charset val="134"/>
      </rPr>
      <t xml:space="preserve">
</t>
    </r>
    <r>
      <rPr>
        <sz val="12"/>
        <rFont val="宋体"/>
        <charset val="134"/>
      </rPr>
      <t>合计：</t>
    </r>
    <r>
      <rPr>
        <sz val="12"/>
        <rFont val="Times New Roman"/>
        <charset val="134"/>
      </rPr>
      <t>20.232</t>
    </r>
    <r>
      <rPr>
        <sz val="12"/>
        <rFont val="宋体"/>
        <charset val="134"/>
      </rPr>
      <t>万元（方案及具体造价附表）</t>
    </r>
  </si>
  <si>
    <r>
      <rPr>
        <sz val="12"/>
        <rFont val="宋体"/>
        <charset val="134"/>
      </rPr>
      <t>新合村</t>
    </r>
  </si>
  <si>
    <r>
      <rPr>
        <b/>
        <sz val="12"/>
        <rFont val="宋体"/>
        <charset val="134"/>
      </rPr>
      <t>新建排水沟</t>
    </r>
    <r>
      <rPr>
        <sz val="12"/>
        <rFont val="宋体"/>
        <charset val="134"/>
      </rPr>
      <t>：</t>
    </r>
    <r>
      <rPr>
        <sz val="12"/>
        <rFont val="Times New Roman"/>
        <charset val="134"/>
      </rPr>
      <t xml:space="preserve">
</t>
    </r>
    <r>
      <rPr>
        <sz val="12"/>
        <rFont val="宋体"/>
        <charset val="134"/>
      </rPr>
      <t>新合</t>
    </r>
    <r>
      <rPr>
        <sz val="12"/>
        <rFont val="Times New Roman"/>
        <charset val="134"/>
      </rPr>
      <t>1</t>
    </r>
    <r>
      <rPr>
        <sz val="12"/>
        <rFont val="宋体"/>
        <charset val="134"/>
      </rPr>
      <t>社向阳湾</t>
    </r>
    <r>
      <rPr>
        <sz val="12"/>
        <rFont val="Times New Roman"/>
        <charset val="134"/>
      </rPr>
      <t xml:space="preserve">
</t>
    </r>
    <r>
      <rPr>
        <sz val="12"/>
        <rFont val="宋体"/>
        <charset val="134"/>
      </rPr>
      <t>长</t>
    </r>
    <r>
      <rPr>
        <sz val="12"/>
        <rFont val="Times New Roman"/>
        <charset val="134"/>
      </rPr>
      <t>535m</t>
    </r>
    <r>
      <rPr>
        <sz val="12"/>
        <rFont val="宋体"/>
        <charset val="134"/>
      </rPr>
      <t>，宽</t>
    </r>
    <r>
      <rPr>
        <sz val="12"/>
        <rFont val="Times New Roman"/>
        <charset val="134"/>
      </rPr>
      <t>0.5m</t>
    </r>
    <r>
      <rPr>
        <sz val="12"/>
        <rFont val="宋体"/>
        <charset val="134"/>
      </rPr>
      <t>，深</t>
    </r>
    <r>
      <rPr>
        <sz val="12"/>
        <rFont val="Times New Roman"/>
        <charset val="134"/>
      </rPr>
      <t>0.5m</t>
    </r>
    <r>
      <rPr>
        <sz val="12"/>
        <rFont val="宋体"/>
        <charset val="134"/>
      </rPr>
      <t>，墙体采用</t>
    </r>
    <r>
      <rPr>
        <sz val="12"/>
        <rFont val="Times New Roman"/>
        <charset val="134"/>
      </rPr>
      <t>C20</t>
    </r>
    <r>
      <rPr>
        <sz val="12"/>
        <rFont val="宋体"/>
        <charset val="134"/>
      </rPr>
      <t>砼现浇、厚</t>
    </r>
    <r>
      <rPr>
        <sz val="12"/>
        <rFont val="Times New Roman"/>
        <charset val="134"/>
      </rPr>
      <t>15cm</t>
    </r>
    <r>
      <rPr>
        <sz val="12"/>
        <rFont val="宋体"/>
        <charset val="134"/>
      </rPr>
      <t>，底板采用</t>
    </r>
    <r>
      <rPr>
        <sz val="12"/>
        <rFont val="Times New Roman"/>
        <charset val="134"/>
      </rPr>
      <t>C20</t>
    </r>
    <r>
      <rPr>
        <sz val="12"/>
        <rFont val="宋体"/>
        <charset val="134"/>
      </rPr>
      <t>砼现浇、厚</t>
    </r>
    <r>
      <rPr>
        <sz val="12"/>
        <rFont val="Times New Roman"/>
        <charset val="134"/>
      </rPr>
      <t>10cm</t>
    </r>
    <r>
      <rPr>
        <sz val="12"/>
        <rFont val="宋体"/>
        <charset val="134"/>
      </rPr>
      <t>。单价：</t>
    </r>
    <r>
      <rPr>
        <sz val="12"/>
        <rFont val="Times New Roman"/>
        <charset val="134"/>
      </rPr>
      <t>170</t>
    </r>
    <r>
      <rPr>
        <sz val="12"/>
        <rFont val="宋体"/>
        <charset val="134"/>
      </rPr>
      <t>元</t>
    </r>
    <r>
      <rPr>
        <sz val="12"/>
        <rFont val="Times New Roman"/>
        <charset val="134"/>
      </rPr>
      <t>/m</t>
    </r>
    <r>
      <rPr>
        <sz val="12"/>
        <rFont val="宋体"/>
        <charset val="134"/>
      </rPr>
      <t>，合计：</t>
    </r>
    <r>
      <rPr>
        <sz val="12"/>
        <rFont val="Times New Roman"/>
        <charset val="134"/>
      </rPr>
      <t>9.1</t>
    </r>
    <r>
      <rPr>
        <sz val="12"/>
        <rFont val="宋体"/>
        <charset val="134"/>
      </rPr>
      <t>万元</t>
    </r>
  </si>
  <si>
    <r>
      <rPr>
        <sz val="12"/>
        <rFont val="宋体"/>
        <charset val="134"/>
      </rPr>
      <t>李森淋</t>
    </r>
  </si>
  <si>
    <r>
      <rPr>
        <sz val="12"/>
        <rFont val="Times New Roman"/>
        <charset val="134"/>
      </rPr>
      <t>170</t>
    </r>
    <r>
      <rPr>
        <sz val="12"/>
        <rFont val="宋体"/>
        <charset val="134"/>
      </rPr>
      <t>元</t>
    </r>
    <r>
      <rPr>
        <sz val="12"/>
        <rFont val="Times New Roman"/>
        <charset val="134"/>
      </rPr>
      <t>/m</t>
    </r>
  </si>
  <si>
    <r>
      <rPr>
        <b/>
        <sz val="12"/>
        <rFont val="宋体"/>
        <charset val="134"/>
      </rPr>
      <t>新建排水沟</t>
    </r>
    <r>
      <rPr>
        <sz val="12"/>
        <rFont val="Times New Roman"/>
        <charset val="134"/>
      </rPr>
      <t xml:space="preserve">
</t>
    </r>
    <r>
      <rPr>
        <sz val="12"/>
        <rFont val="宋体"/>
        <charset val="134"/>
      </rPr>
      <t>新合</t>
    </r>
    <r>
      <rPr>
        <sz val="12"/>
        <rFont val="Times New Roman"/>
        <charset val="134"/>
      </rPr>
      <t>2</t>
    </r>
    <r>
      <rPr>
        <sz val="12"/>
        <rFont val="宋体"/>
        <charset val="134"/>
      </rPr>
      <t>社金银寨</t>
    </r>
    <r>
      <rPr>
        <sz val="12"/>
        <rFont val="Times New Roman"/>
        <charset val="134"/>
      </rPr>
      <t xml:space="preserve">
</t>
    </r>
    <r>
      <rPr>
        <sz val="12"/>
        <rFont val="宋体"/>
        <charset val="134"/>
      </rPr>
      <t>长</t>
    </r>
    <r>
      <rPr>
        <sz val="12"/>
        <rFont val="Times New Roman"/>
        <charset val="134"/>
      </rPr>
      <t>130m</t>
    </r>
    <r>
      <rPr>
        <sz val="12"/>
        <rFont val="宋体"/>
        <charset val="134"/>
      </rPr>
      <t>，宽</t>
    </r>
    <r>
      <rPr>
        <sz val="12"/>
        <rFont val="Times New Roman"/>
        <charset val="134"/>
      </rPr>
      <t>0.5m</t>
    </r>
    <r>
      <rPr>
        <sz val="12"/>
        <rFont val="宋体"/>
        <charset val="134"/>
      </rPr>
      <t>，深</t>
    </r>
    <r>
      <rPr>
        <sz val="12"/>
        <rFont val="Times New Roman"/>
        <charset val="134"/>
      </rPr>
      <t>0.5m</t>
    </r>
    <r>
      <rPr>
        <sz val="12"/>
        <rFont val="宋体"/>
        <charset val="134"/>
      </rPr>
      <t>，墙体采用</t>
    </r>
    <r>
      <rPr>
        <sz val="12"/>
        <rFont val="Times New Roman"/>
        <charset val="134"/>
      </rPr>
      <t>C20</t>
    </r>
    <r>
      <rPr>
        <sz val="12"/>
        <rFont val="宋体"/>
        <charset val="134"/>
      </rPr>
      <t>砼现浇、厚</t>
    </r>
    <r>
      <rPr>
        <sz val="12"/>
        <rFont val="Times New Roman"/>
        <charset val="134"/>
      </rPr>
      <t>15cm</t>
    </r>
    <r>
      <rPr>
        <sz val="12"/>
        <rFont val="宋体"/>
        <charset val="134"/>
      </rPr>
      <t>，底板采用</t>
    </r>
    <r>
      <rPr>
        <sz val="12"/>
        <rFont val="Times New Roman"/>
        <charset val="134"/>
      </rPr>
      <t>C20</t>
    </r>
    <r>
      <rPr>
        <sz val="12"/>
        <rFont val="宋体"/>
        <charset val="134"/>
      </rPr>
      <t>砼现浇、厚</t>
    </r>
    <r>
      <rPr>
        <sz val="12"/>
        <rFont val="Times New Roman"/>
        <charset val="134"/>
      </rPr>
      <t>10cm</t>
    </r>
    <r>
      <rPr>
        <sz val="12"/>
        <rFont val="宋体"/>
        <charset val="134"/>
      </rPr>
      <t>。单价：</t>
    </r>
    <r>
      <rPr>
        <sz val="12"/>
        <rFont val="Times New Roman"/>
        <charset val="134"/>
      </rPr>
      <t>170</t>
    </r>
    <r>
      <rPr>
        <sz val="12"/>
        <rFont val="宋体"/>
        <charset val="134"/>
      </rPr>
      <t>元</t>
    </r>
    <r>
      <rPr>
        <sz val="12"/>
        <rFont val="Times New Roman"/>
        <charset val="134"/>
      </rPr>
      <t>/m</t>
    </r>
    <r>
      <rPr>
        <sz val="12"/>
        <rFont val="宋体"/>
        <charset val="134"/>
      </rPr>
      <t>，合计：</t>
    </r>
    <r>
      <rPr>
        <sz val="12"/>
        <rFont val="Times New Roman"/>
        <charset val="134"/>
      </rPr>
      <t>2.21</t>
    </r>
    <r>
      <rPr>
        <sz val="12"/>
        <rFont val="宋体"/>
        <charset val="134"/>
      </rPr>
      <t>万元</t>
    </r>
  </si>
  <si>
    <r>
      <rPr>
        <b/>
        <sz val="12"/>
        <rFont val="宋体"/>
        <charset val="134"/>
      </rPr>
      <t>新建排水沟</t>
    </r>
    <r>
      <rPr>
        <sz val="12"/>
        <rFont val="Times New Roman"/>
        <charset val="134"/>
      </rPr>
      <t xml:space="preserve">
</t>
    </r>
    <r>
      <rPr>
        <sz val="12"/>
        <rFont val="宋体"/>
        <charset val="134"/>
      </rPr>
      <t>新合</t>
    </r>
    <r>
      <rPr>
        <sz val="12"/>
        <rFont val="Times New Roman"/>
        <charset val="134"/>
      </rPr>
      <t>2</t>
    </r>
    <r>
      <rPr>
        <sz val="12"/>
        <rFont val="宋体"/>
        <charset val="134"/>
      </rPr>
      <t>社</t>
    </r>
    <r>
      <rPr>
        <sz val="12"/>
        <rFont val="Times New Roman"/>
        <charset val="134"/>
      </rPr>
      <t xml:space="preserve">
</t>
    </r>
    <r>
      <rPr>
        <sz val="12"/>
        <rFont val="宋体"/>
        <charset val="134"/>
      </rPr>
      <t>后头湾长</t>
    </r>
    <r>
      <rPr>
        <sz val="12"/>
        <rFont val="Times New Roman"/>
        <charset val="134"/>
      </rPr>
      <t>230m</t>
    </r>
    <r>
      <rPr>
        <sz val="12"/>
        <rFont val="宋体"/>
        <charset val="134"/>
      </rPr>
      <t>，宽</t>
    </r>
    <r>
      <rPr>
        <sz val="12"/>
        <rFont val="Times New Roman"/>
        <charset val="134"/>
      </rPr>
      <t>0.5m</t>
    </r>
    <r>
      <rPr>
        <sz val="12"/>
        <rFont val="宋体"/>
        <charset val="134"/>
      </rPr>
      <t>，深</t>
    </r>
    <r>
      <rPr>
        <sz val="12"/>
        <rFont val="Times New Roman"/>
        <charset val="134"/>
      </rPr>
      <t>0.5m</t>
    </r>
    <r>
      <rPr>
        <sz val="12"/>
        <rFont val="宋体"/>
        <charset val="134"/>
      </rPr>
      <t>，墙体采用</t>
    </r>
    <r>
      <rPr>
        <sz val="12"/>
        <rFont val="Times New Roman"/>
        <charset val="134"/>
      </rPr>
      <t>C20</t>
    </r>
    <r>
      <rPr>
        <sz val="12"/>
        <rFont val="宋体"/>
        <charset val="134"/>
      </rPr>
      <t>砼现浇、厚</t>
    </r>
    <r>
      <rPr>
        <sz val="12"/>
        <rFont val="Times New Roman"/>
        <charset val="134"/>
      </rPr>
      <t>15cm</t>
    </r>
    <r>
      <rPr>
        <sz val="12"/>
        <rFont val="宋体"/>
        <charset val="134"/>
      </rPr>
      <t>，底板采用</t>
    </r>
    <r>
      <rPr>
        <sz val="12"/>
        <rFont val="Times New Roman"/>
        <charset val="134"/>
      </rPr>
      <t>C20</t>
    </r>
    <r>
      <rPr>
        <sz val="12"/>
        <rFont val="宋体"/>
        <charset val="134"/>
      </rPr>
      <t>砼现浇、厚</t>
    </r>
    <r>
      <rPr>
        <sz val="12"/>
        <rFont val="Times New Roman"/>
        <charset val="134"/>
      </rPr>
      <t>10cm</t>
    </r>
    <r>
      <rPr>
        <sz val="12"/>
        <rFont val="宋体"/>
        <charset val="134"/>
      </rPr>
      <t>。单价：</t>
    </r>
    <r>
      <rPr>
        <sz val="12"/>
        <rFont val="Times New Roman"/>
        <charset val="134"/>
      </rPr>
      <t>170</t>
    </r>
    <r>
      <rPr>
        <sz val="12"/>
        <rFont val="宋体"/>
        <charset val="134"/>
      </rPr>
      <t>元</t>
    </r>
    <r>
      <rPr>
        <sz val="12"/>
        <rFont val="Times New Roman"/>
        <charset val="134"/>
      </rPr>
      <t>/m</t>
    </r>
    <r>
      <rPr>
        <sz val="12"/>
        <rFont val="宋体"/>
        <charset val="134"/>
      </rPr>
      <t>，合计：</t>
    </r>
    <r>
      <rPr>
        <sz val="12"/>
        <rFont val="Times New Roman"/>
        <charset val="134"/>
      </rPr>
      <t>3.91</t>
    </r>
    <r>
      <rPr>
        <sz val="12"/>
        <rFont val="宋体"/>
        <charset val="134"/>
      </rPr>
      <t>万元</t>
    </r>
  </si>
  <si>
    <r>
      <rPr>
        <sz val="12"/>
        <rFont val="宋体"/>
        <charset val="134"/>
      </rPr>
      <t>修复排水沟</t>
    </r>
  </si>
  <si>
    <r>
      <rPr>
        <b/>
        <sz val="12"/>
        <rFont val="宋体"/>
        <charset val="134"/>
      </rPr>
      <t>修复排水沟</t>
    </r>
    <r>
      <rPr>
        <sz val="12"/>
        <rFont val="Times New Roman"/>
        <charset val="134"/>
      </rPr>
      <t xml:space="preserve">
</t>
    </r>
    <r>
      <rPr>
        <sz val="12"/>
        <rFont val="宋体"/>
        <charset val="134"/>
      </rPr>
      <t>新合</t>
    </r>
    <r>
      <rPr>
        <sz val="12"/>
        <rFont val="Times New Roman"/>
        <charset val="134"/>
      </rPr>
      <t>2</t>
    </r>
    <r>
      <rPr>
        <sz val="12"/>
        <rFont val="宋体"/>
        <charset val="134"/>
      </rPr>
      <t>社，机械凿打开挖混凝土</t>
    </r>
    <r>
      <rPr>
        <sz val="12"/>
        <rFont val="Times New Roman"/>
        <charset val="134"/>
      </rPr>
      <t>4.8m*0.8m*0.5m</t>
    </r>
    <r>
      <rPr>
        <sz val="12"/>
        <rFont val="宋体"/>
        <charset val="134"/>
      </rPr>
      <t>，方量</t>
    </r>
    <r>
      <rPr>
        <sz val="12"/>
        <rFont val="Times New Roman"/>
        <charset val="134"/>
      </rPr>
      <t>1.92</t>
    </r>
    <r>
      <rPr>
        <sz val="12"/>
        <rFont val="宋体"/>
        <charset val="134"/>
      </rPr>
      <t>立方米，</t>
    </r>
    <r>
      <rPr>
        <sz val="12"/>
        <rFont val="Times New Roman"/>
        <charset val="134"/>
      </rPr>
      <t>140</t>
    </r>
    <r>
      <rPr>
        <sz val="12"/>
        <rFont val="宋体"/>
        <charset val="134"/>
      </rPr>
      <t>元</t>
    </r>
    <r>
      <rPr>
        <sz val="12"/>
        <rFont val="Times New Roman"/>
        <charset val="134"/>
      </rPr>
      <t>/</t>
    </r>
    <r>
      <rPr>
        <sz val="12"/>
        <rFont val="宋体"/>
        <charset val="134"/>
      </rPr>
      <t>立方米，共</t>
    </r>
    <r>
      <rPr>
        <sz val="12"/>
        <rFont val="Times New Roman"/>
        <charset val="134"/>
      </rPr>
      <t>268.8</t>
    </r>
    <r>
      <rPr>
        <sz val="12"/>
        <rFont val="宋体"/>
        <charset val="134"/>
      </rPr>
      <t>元；修建排水沟长</t>
    </r>
    <r>
      <rPr>
        <sz val="12"/>
        <rFont val="Times New Roman"/>
        <charset val="134"/>
      </rPr>
      <t>4.8m</t>
    </r>
    <r>
      <rPr>
        <sz val="12"/>
        <rFont val="宋体"/>
        <charset val="134"/>
      </rPr>
      <t>，砼壁内空深</t>
    </r>
    <r>
      <rPr>
        <sz val="12"/>
        <rFont val="Times New Roman"/>
        <charset val="134"/>
      </rPr>
      <t>0.5m*</t>
    </r>
    <r>
      <rPr>
        <sz val="12"/>
        <rFont val="宋体"/>
        <charset val="134"/>
      </rPr>
      <t>宽</t>
    </r>
    <r>
      <rPr>
        <sz val="12"/>
        <rFont val="Times New Roman"/>
        <charset val="134"/>
      </rPr>
      <t>0.5m</t>
    </r>
    <r>
      <rPr>
        <sz val="12"/>
        <rFont val="宋体"/>
        <charset val="134"/>
      </rPr>
      <t>，</t>
    </r>
    <r>
      <rPr>
        <sz val="12"/>
        <rFont val="Times New Roman"/>
        <charset val="134"/>
      </rPr>
      <t>170</t>
    </r>
    <r>
      <rPr>
        <sz val="12"/>
        <rFont val="宋体"/>
        <charset val="134"/>
      </rPr>
      <t>元</t>
    </r>
    <r>
      <rPr>
        <sz val="12"/>
        <rFont val="Times New Roman"/>
        <charset val="134"/>
      </rPr>
      <t>/</t>
    </r>
    <r>
      <rPr>
        <sz val="12"/>
        <rFont val="宋体"/>
        <charset val="134"/>
      </rPr>
      <t>米，共</t>
    </r>
    <r>
      <rPr>
        <sz val="12"/>
        <rFont val="Times New Roman"/>
        <charset val="134"/>
      </rPr>
      <t>816</t>
    </r>
    <r>
      <rPr>
        <sz val="12"/>
        <rFont val="宋体"/>
        <charset val="134"/>
      </rPr>
      <t>元，现浇钢筋（单层</t>
    </r>
    <r>
      <rPr>
        <sz val="12"/>
        <rFont val="Times New Roman"/>
        <charset val="134"/>
      </rPr>
      <t>Φ8mm</t>
    </r>
    <r>
      <rPr>
        <sz val="12"/>
        <rFont val="宋体"/>
        <charset val="134"/>
      </rPr>
      <t>横向</t>
    </r>
    <r>
      <rPr>
        <sz val="12"/>
        <rFont val="Times New Roman"/>
        <charset val="134"/>
      </rPr>
      <t>24</t>
    </r>
    <r>
      <rPr>
        <sz val="12"/>
        <rFont val="宋体"/>
        <charset val="134"/>
      </rPr>
      <t>根，纵向</t>
    </r>
    <r>
      <rPr>
        <sz val="12"/>
        <rFont val="Times New Roman"/>
        <charset val="134"/>
      </rPr>
      <t>3</t>
    </r>
    <r>
      <rPr>
        <sz val="12"/>
        <rFont val="宋体"/>
        <charset val="134"/>
      </rPr>
      <t>根）砼盖板长</t>
    </r>
    <r>
      <rPr>
        <sz val="12"/>
        <rFont val="Times New Roman"/>
        <charset val="134"/>
      </rPr>
      <t>4.8m*</t>
    </r>
    <r>
      <rPr>
        <sz val="12"/>
        <rFont val="宋体"/>
        <charset val="134"/>
      </rPr>
      <t>宽</t>
    </r>
    <r>
      <rPr>
        <sz val="12"/>
        <rFont val="Times New Roman"/>
        <charset val="134"/>
      </rPr>
      <t>1m*</t>
    </r>
    <r>
      <rPr>
        <sz val="12"/>
        <rFont val="宋体"/>
        <charset val="134"/>
      </rPr>
      <t>厚</t>
    </r>
    <r>
      <rPr>
        <sz val="12"/>
        <rFont val="Times New Roman"/>
        <charset val="134"/>
      </rPr>
      <t>0.2m</t>
    </r>
    <r>
      <rPr>
        <sz val="12"/>
        <rFont val="宋体"/>
        <charset val="134"/>
      </rPr>
      <t>，</t>
    </r>
    <r>
      <rPr>
        <sz val="12"/>
        <rFont val="Times New Roman"/>
        <charset val="134"/>
      </rPr>
      <t>200</t>
    </r>
    <r>
      <rPr>
        <sz val="12"/>
        <rFont val="宋体"/>
        <charset val="134"/>
      </rPr>
      <t>元</t>
    </r>
    <r>
      <rPr>
        <sz val="12"/>
        <rFont val="Times New Roman"/>
        <charset val="134"/>
      </rPr>
      <t>/</t>
    </r>
    <r>
      <rPr>
        <sz val="12"/>
        <rFont val="宋体"/>
        <charset val="134"/>
      </rPr>
      <t>米，共</t>
    </r>
    <r>
      <rPr>
        <sz val="12"/>
        <rFont val="Times New Roman"/>
        <charset val="134"/>
      </rPr>
      <t>960</t>
    </r>
    <r>
      <rPr>
        <sz val="12"/>
        <rFont val="宋体"/>
        <charset val="134"/>
      </rPr>
      <t>元，共计</t>
    </r>
    <r>
      <rPr>
        <sz val="12"/>
        <rFont val="Times New Roman"/>
        <charset val="134"/>
      </rPr>
      <t>2044.8</t>
    </r>
    <r>
      <rPr>
        <sz val="12"/>
        <rFont val="宋体"/>
        <charset val="134"/>
      </rPr>
      <t>元</t>
    </r>
  </si>
  <si>
    <r>
      <rPr>
        <sz val="12"/>
        <rFont val="宋体"/>
        <charset val="134"/>
      </rPr>
      <t>学堂村</t>
    </r>
  </si>
  <si>
    <r>
      <rPr>
        <b/>
        <sz val="12"/>
        <rFont val="宋体"/>
        <charset val="134"/>
      </rPr>
      <t>新建人行便道</t>
    </r>
    <r>
      <rPr>
        <sz val="12"/>
        <rFont val="Times New Roman"/>
        <charset val="134"/>
      </rPr>
      <t xml:space="preserve">
</t>
    </r>
    <r>
      <rPr>
        <sz val="12"/>
        <rFont val="宋体"/>
        <charset val="134"/>
      </rPr>
      <t>长</t>
    </r>
    <r>
      <rPr>
        <sz val="12"/>
        <rFont val="Times New Roman"/>
        <charset val="134"/>
      </rPr>
      <t>500m</t>
    </r>
    <r>
      <rPr>
        <sz val="12"/>
        <rFont val="宋体"/>
        <charset val="134"/>
      </rPr>
      <t>，宽</t>
    </r>
    <r>
      <rPr>
        <sz val="12"/>
        <rFont val="Times New Roman"/>
        <charset val="134"/>
      </rPr>
      <t>1m</t>
    </r>
    <r>
      <rPr>
        <sz val="12"/>
        <rFont val="宋体"/>
        <charset val="134"/>
      </rPr>
      <t>，厚</t>
    </r>
    <r>
      <rPr>
        <sz val="12"/>
        <rFont val="Times New Roman"/>
        <charset val="134"/>
      </rPr>
      <t>0.1m</t>
    </r>
    <r>
      <rPr>
        <sz val="12"/>
        <rFont val="宋体"/>
        <charset val="134"/>
      </rPr>
      <t>，</t>
    </r>
    <r>
      <rPr>
        <sz val="12"/>
        <rFont val="Times New Roman"/>
        <charset val="134"/>
      </rPr>
      <t>C20</t>
    </r>
    <r>
      <rPr>
        <sz val="12"/>
        <rFont val="宋体"/>
        <charset val="134"/>
      </rPr>
      <t>砼浇筑。单价：</t>
    </r>
    <r>
      <rPr>
        <sz val="12"/>
        <rFont val="Times New Roman"/>
        <charset val="134"/>
      </rPr>
      <t>80</t>
    </r>
    <r>
      <rPr>
        <sz val="12"/>
        <rFont val="宋体"/>
        <charset val="134"/>
      </rPr>
      <t>元</t>
    </r>
    <r>
      <rPr>
        <sz val="12"/>
        <rFont val="Times New Roman"/>
        <charset val="134"/>
      </rPr>
      <t>/</t>
    </r>
    <r>
      <rPr>
        <sz val="12"/>
        <rFont val="宋体"/>
        <charset val="134"/>
      </rPr>
      <t>米，合计：</t>
    </r>
    <r>
      <rPr>
        <sz val="12"/>
        <rFont val="Times New Roman"/>
        <charset val="134"/>
      </rPr>
      <t>4</t>
    </r>
    <r>
      <rPr>
        <sz val="12"/>
        <rFont val="宋体"/>
        <charset val="134"/>
      </rPr>
      <t>万元</t>
    </r>
    <r>
      <rPr>
        <sz val="12"/>
        <rFont val="Times New Roman"/>
        <charset val="134"/>
      </rPr>
      <t xml:space="preserve">
1</t>
    </r>
    <r>
      <rPr>
        <sz val="12"/>
        <rFont val="宋体"/>
        <charset val="134"/>
      </rPr>
      <t>、新村至斗碗寨火锅</t>
    </r>
    <r>
      <rPr>
        <sz val="12"/>
        <rFont val="Times New Roman"/>
        <charset val="134"/>
      </rPr>
      <t>200</t>
    </r>
    <r>
      <rPr>
        <sz val="12"/>
        <rFont val="宋体"/>
        <charset val="134"/>
      </rPr>
      <t>米</t>
    </r>
    <r>
      <rPr>
        <sz val="12"/>
        <rFont val="Times New Roman"/>
        <charset val="134"/>
      </rPr>
      <t xml:space="preserve">
2</t>
    </r>
    <r>
      <rPr>
        <sz val="12"/>
        <rFont val="宋体"/>
        <charset val="134"/>
      </rPr>
      <t>、新村办公室至蔡安华屋旁</t>
    </r>
    <r>
      <rPr>
        <sz val="12"/>
        <rFont val="Times New Roman"/>
        <charset val="134"/>
      </rPr>
      <t>300</t>
    </r>
    <r>
      <rPr>
        <sz val="12"/>
        <rFont val="宋体"/>
        <charset val="134"/>
      </rPr>
      <t>米</t>
    </r>
  </si>
  <si>
    <r>
      <rPr>
        <sz val="12"/>
        <rFont val="宋体"/>
        <charset val="134"/>
      </rPr>
      <t>段长波</t>
    </r>
  </si>
  <si>
    <r>
      <rPr>
        <sz val="12"/>
        <rFont val="宋体"/>
        <charset val="134"/>
      </rPr>
      <t>山坪塘整治</t>
    </r>
  </si>
  <si>
    <r>
      <rPr>
        <b/>
        <sz val="12"/>
        <rFont val="宋体"/>
        <charset val="134"/>
      </rPr>
      <t>整治山坪塘</t>
    </r>
    <r>
      <rPr>
        <sz val="12"/>
        <rFont val="Times New Roman"/>
        <charset val="134"/>
      </rPr>
      <t xml:space="preserve">
</t>
    </r>
    <r>
      <rPr>
        <sz val="12"/>
        <rFont val="宋体"/>
        <charset val="134"/>
      </rPr>
      <t>学堂村</t>
    </r>
    <r>
      <rPr>
        <sz val="12"/>
        <rFont val="Times New Roman"/>
        <charset val="134"/>
      </rPr>
      <t>25</t>
    </r>
    <r>
      <rPr>
        <sz val="12"/>
        <rFont val="宋体"/>
        <charset val="134"/>
      </rPr>
      <t>社病危山坪塘</t>
    </r>
    <r>
      <rPr>
        <sz val="12"/>
        <rFont val="Times New Roman"/>
        <charset val="134"/>
      </rPr>
      <t xml:space="preserve">
1.</t>
    </r>
    <r>
      <rPr>
        <sz val="12"/>
        <rFont val="宋体"/>
        <charset val="134"/>
      </rPr>
      <t>坝坎加固整治，</t>
    </r>
    <r>
      <rPr>
        <sz val="12"/>
        <rFont val="Times New Roman"/>
        <charset val="134"/>
      </rPr>
      <t>C25</t>
    </r>
    <r>
      <rPr>
        <sz val="12"/>
        <rFont val="宋体"/>
        <charset val="134"/>
      </rPr>
      <t>砼加筋（</t>
    </r>
    <r>
      <rPr>
        <sz val="12"/>
        <rFont val="Times New Roman"/>
        <charset val="134"/>
      </rPr>
      <t>φ10@200</t>
    </r>
    <r>
      <rPr>
        <sz val="12"/>
        <rFont val="宋体"/>
        <charset val="134"/>
      </rPr>
      <t>，基础钢筋</t>
    </r>
    <r>
      <rPr>
        <sz val="12"/>
        <rFont val="Times New Roman"/>
        <charset val="134"/>
      </rPr>
      <t>4</t>
    </r>
    <r>
      <rPr>
        <sz val="12"/>
        <rFont val="宋体"/>
        <charset val="134"/>
      </rPr>
      <t>根</t>
    </r>
    <r>
      <rPr>
        <sz val="12"/>
        <rFont val="Times New Roman"/>
        <charset val="134"/>
      </rPr>
      <t>φ10</t>
    </r>
    <r>
      <rPr>
        <sz val="12"/>
        <rFont val="宋体"/>
        <charset val="134"/>
      </rPr>
      <t>箍筋</t>
    </r>
    <r>
      <rPr>
        <sz val="12"/>
        <rFont val="Times New Roman"/>
        <charset val="134"/>
      </rPr>
      <t>@200</t>
    </r>
    <r>
      <rPr>
        <sz val="12"/>
        <rFont val="宋体"/>
        <charset val="134"/>
      </rPr>
      <t>），护坡</t>
    </r>
    <r>
      <rPr>
        <sz val="12"/>
        <rFont val="Times New Roman"/>
        <charset val="134"/>
      </rPr>
      <t>30m*</t>
    </r>
    <r>
      <rPr>
        <sz val="12"/>
        <rFont val="宋体"/>
        <charset val="134"/>
      </rPr>
      <t>斜高</t>
    </r>
    <r>
      <rPr>
        <sz val="12"/>
        <rFont val="Times New Roman"/>
        <charset val="134"/>
      </rPr>
      <t>3m*</t>
    </r>
    <r>
      <rPr>
        <sz val="12"/>
        <rFont val="宋体"/>
        <charset val="134"/>
      </rPr>
      <t>平均厚</t>
    </r>
    <r>
      <rPr>
        <sz val="12"/>
        <rFont val="Times New Roman"/>
        <charset val="134"/>
      </rPr>
      <t>0.2m</t>
    </r>
    <r>
      <rPr>
        <sz val="12"/>
        <rFont val="宋体"/>
        <charset val="134"/>
      </rPr>
      <t>，砼护坡综合单价</t>
    </r>
    <r>
      <rPr>
        <sz val="12"/>
        <rFont val="Times New Roman"/>
        <charset val="134"/>
      </rPr>
      <t>520</t>
    </r>
    <r>
      <rPr>
        <sz val="12"/>
        <rFont val="宋体"/>
        <charset val="134"/>
      </rPr>
      <t>元</t>
    </r>
    <r>
      <rPr>
        <sz val="12"/>
        <rFont val="Times New Roman"/>
        <charset val="134"/>
      </rPr>
      <t>/m³</t>
    </r>
    <r>
      <rPr>
        <sz val="12"/>
        <rFont val="宋体"/>
        <charset val="134"/>
      </rPr>
      <t>，钢筋制安综合单价</t>
    </r>
    <r>
      <rPr>
        <sz val="12"/>
        <rFont val="Times New Roman"/>
        <charset val="134"/>
      </rPr>
      <t>47</t>
    </r>
    <r>
      <rPr>
        <sz val="12"/>
        <rFont val="宋体"/>
        <charset val="134"/>
      </rPr>
      <t>元</t>
    </r>
    <r>
      <rPr>
        <sz val="12"/>
        <rFont val="Times New Roman"/>
        <charset val="134"/>
      </rPr>
      <t>/</t>
    </r>
    <r>
      <rPr>
        <sz val="12"/>
        <rFont val="宋体"/>
        <charset val="134"/>
      </rPr>
      <t>㎡，小计：</t>
    </r>
    <r>
      <rPr>
        <sz val="12"/>
        <rFont val="Times New Roman"/>
        <charset val="134"/>
      </rPr>
      <t>13590</t>
    </r>
    <r>
      <rPr>
        <sz val="12"/>
        <rFont val="宋体"/>
        <charset val="134"/>
      </rPr>
      <t>元；</t>
    </r>
    <r>
      <rPr>
        <sz val="12"/>
        <rFont val="Times New Roman"/>
        <charset val="134"/>
      </rPr>
      <t xml:space="preserve">
2.</t>
    </r>
    <r>
      <rPr>
        <sz val="12"/>
        <rFont val="宋体"/>
        <charset val="134"/>
      </rPr>
      <t>新建安全护栏共计</t>
    </r>
    <r>
      <rPr>
        <sz val="12"/>
        <rFont val="Times New Roman"/>
        <charset val="134"/>
      </rPr>
      <t>50</t>
    </r>
    <r>
      <rPr>
        <sz val="12"/>
        <rFont val="宋体"/>
        <charset val="134"/>
      </rPr>
      <t>米，水泥砂浆砖砌</t>
    </r>
    <r>
      <rPr>
        <sz val="12"/>
        <rFont val="Times New Roman"/>
        <charset val="134"/>
      </rPr>
      <t>0.12m</t>
    </r>
    <r>
      <rPr>
        <sz val="12"/>
        <rFont val="宋体"/>
        <charset val="134"/>
      </rPr>
      <t>墙，顶面</t>
    </r>
    <r>
      <rPr>
        <sz val="12"/>
        <rFont val="Times New Roman"/>
        <charset val="134"/>
      </rPr>
      <t>0.24m</t>
    </r>
    <r>
      <rPr>
        <sz val="12"/>
        <rFont val="宋体"/>
        <charset val="134"/>
      </rPr>
      <t>宽，高</t>
    </r>
    <r>
      <rPr>
        <sz val="12"/>
        <rFont val="Times New Roman"/>
        <charset val="134"/>
      </rPr>
      <t>0.8m</t>
    </r>
    <r>
      <rPr>
        <sz val="12"/>
        <rFont val="宋体"/>
        <charset val="134"/>
      </rPr>
      <t>，每隔</t>
    </r>
    <r>
      <rPr>
        <sz val="12"/>
        <rFont val="Times New Roman"/>
        <charset val="134"/>
      </rPr>
      <t>3</t>
    </r>
    <r>
      <rPr>
        <sz val="12"/>
        <rFont val="宋体"/>
        <charset val="134"/>
      </rPr>
      <t>米柱桩</t>
    </r>
    <r>
      <rPr>
        <sz val="12"/>
        <rFont val="Times New Roman"/>
        <charset val="134"/>
      </rPr>
      <t>0.24m*0.24m</t>
    </r>
    <r>
      <rPr>
        <sz val="12"/>
        <rFont val="宋体"/>
        <charset val="134"/>
      </rPr>
      <t>，综合单价</t>
    </r>
    <r>
      <rPr>
        <sz val="12"/>
        <rFont val="Times New Roman"/>
        <charset val="134"/>
      </rPr>
      <t>710</t>
    </r>
    <r>
      <rPr>
        <sz val="12"/>
        <rFont val="宋体"/>
        <charset val="134"/>
      </rPr>
      <t>元</t>
    </r>
    <r>
      <rPr>
        <sz val="12"/>
        <rFont val="Times New Roman"/>
        <charset val="134"/>
      </rPr>
      <t>/m³</t>
    </r>
    <r>
      <rPr>
        <sz val="12"/>
        <rFont val="宋体"/>
        <charset val="134"/>
      </rPr>
      <t>，小计：</t>
    </r>
    <r>
      <rPr>
        <sz val="12"/>
        <rFont val="Times New Roman"/>
        <charset val="134"/>
      </rPr>
      <t>4828</t>
    </r>
    <r>
      <rPr>
        <sz val="12"/>
        <rFont val="宋体"/>
        <charset val="134"/>
      </rPr>
      <t>元；</t>
    </r>
    <r>
      <rPr>
        <sz val="12"/>
        <rFont val="Times New Roman"/>
        <charset val="134"/>
      </rPr>
      <t xml:space="preserve">
3.</t>
    </r>
    <r>
      <rPr>
        <sz val="12"/>
        <rFont val="宋体"/>
        <charset val="134"/>
      </rPr>
      <t>坝面</t>
    </r>
    <r>
      <rPr>
        <sz val="12"/>
        <rFont val="Times New Roman"/>
        <charset val="134"/>
      </rPr>
      <t>C20</t>
    </r>
    <r>
      <rPr>
        <sz val="12"/>
        <rFont val="宋体"/>
        <charset val="134"/>
      </rPr>
      <t>砼路面</t>
    </r>
    <r>
      <rPr>
        <sz val="12"/>
        <rFont val="Times New Roman"/>
        <charset val="134"/>
      </rPr>
      <t>1m</t>
    </r>
    <r>
      <rPr>
        <sz val="12"/>
        <rFont val="宋体"/>
        <charset val="134"/>
      </rPr>
      <t>宽，</t>
    </r>
    <r>
      <rPr>
        <sz val="12"/>
        <rFont val="Times New Roman"/>
        <charset val="134"/>
      </rPr>
      <t>0.1m</t>
    </r>
    <r>
      <rPr>
        <sz val="12"/>
        <rFont val="宋体"/>
        <charset val="134"/>
      </rPr>
      <t>厚，长</t>
    </r>
    <r>
      <rPr>
        <sz val="12"/>
        <rFont val="Times New Roman"/>
        <charset val="134"/>
      </rPr>
      <t>50m</t>
    </r>
    <r>
      <rPr>
        <sz val="12"/>
        <rFont val="宋体"/>
        <charset val="134"/>
      </rPr>
      <t>，小计：</t>
    </r>
    <r>
      <rPr>
        <sz val="12"/>
        <rFont val="Times New Roman"/>
        <charset val="134"/>
      </rPr>
      <t>4000</t>
    </r>
    <r>
      <rPr>
        <sz val="12"/>
        <rFont val="宋体"/>
        <charset val="134"/>
      </rPr>
      <t>元；</t>
    </r>
    <r>
      <rPr>
        <sz val="12"/>
        <rFont val="Times New Roman"/>
        <charset val="134"/>
      </rPr>
      <t xml:space="preserve">
4.</t>
    </r>
    <r>
      <rPr>
        <sz val="12"/>
        <rFont val="宋体"/>
        <charset val="134"/>
      </rPr>
      <t>溢洪道长</t>
    </r>
    <r>
      <rPr>
        <sz val="12"/>
        <rFont val="Times New Roman"/>
        <charset val="134"/>
      </rPr>
      <t>4m*</t>
    </r>
    <r>
      <rPr>
        <sz val="12"/>
        <rFont val="宋体"/>
        <charset val="134"/>
      </rPr>
      <t>宽</t>
    </r>
    <r>
      <rPr>
        <sz val="12"/>
        <rFont val="Times New Roman"/>
        <charset val="134"/>
      </rPr>
      <t>1m*</t>
    </r>
    <r>
      <rPr>
        <sz val="12"/>
        <rFont val="宋体"/>
        <charset val="134"/>
      </rPr>
      <t>深</t>
    </r>
    <r>
      <rPr>
        <sz val="12"/>
        <rFont val="Times New Roman"/>
        <charset val="134"/>
      </rPr>
      <t>0.8m</t>
    </r>
    <r>
      <rPr>
        <sz val="12"/>
        <rFont val="宋体"/>
        <charset val="134"/>
      </rPr>
      <t>，</t>
    </r>
    <r>
      <rPr>
        <sz val="12"/>
        <rFont val="Times New Roman"/>
        <charset val="134"/>
      </rPr>
      <t>0.1mC20</t>
    </r>
    <r>
      <rPr>
        <sz val="12"/>
        <rFont val="宋体"/>
        <charset val="134"/>
      </rPr>
      <t>砼底，两壁</t>
    </r>
    <r>
      <rPr>
        <sz val="12"/>
        <rFont val="Times New Roman"/>
        <charset val="134"/>
      </rPr>
      <t>12</t>
    </r>
    <r>
      <rPr>
        <sz val="12"/>
        <rFont val="宋体"/>
        <charset val="134"/>
      </rPr>
      <t>砖墙。小计：</t>
    </r>
    <r>
      <rPr>
        <sz val="12"/>
        <rFont val="Times New Roman"/>
        <charset val="134"/>
      </rPr>
      <t>1200</t>
    </r>
    <r>
      <rPr>
        <sz val="12"/>
        <rFont val="宋体"/>
        <charset val="134"/>
      </rPr>
      <t>元</t>
    </r>
    <r>
      <rPr>
        <sz val="12"/>
        <rFont val="Times New Roman"/>
        <charset val="134"/>
      </rPr>
      <t xml:space="preserve">
</t>
    </r>
    <r>
      <rPr>
        <sz val="12"/>
        <rFont val="宋体"/>
        <charset val="134"/>
      </rPr>
      <t>合计：</t>
    </r>
    <r>
      <rPr>
        <sz val="12"/>
        <rFont val="Times New Roman"/>
        <charset val="134"/>
      </rPr>
      <t>2.3618</t>
    </r>
    <r>
      <rPr>
        <sz val="12"/>
        <rFont val="宋体"/>
        <charset val="134"/>
      </rPr>
      <t>万元</t>
    </r>
  </si>
  <si>
    <t>编制单位:石船镇人民政府</t>
  </si>
  <si>
    <t>渝北区</t>
  </si>
  <si>
    <t>石船镇</t>
  </si>
  <si>
    <t>关兴村</t>
  </si>
  <si>
    <t>基础设施</t>
  </si>
  <si>
    <t>新建排洪沟</t>
  </si>
  <si>
    <r>
      <rPr>
        <b/>
        <sz val="12"/>
        <rFont val="宋体"/>
        <charset val="134"/>
        <scheme val="minor"/>
      </rPr>
      <t>新建排洪沟</t>
    </r>
    <r>
      <rPr>
        <sz val="12"/>
        <rFont val="宋体"/>
        <charset val="134"/>
        <scheme val="minor"/>
      </rPr>
      <t xml:space="preserve">
1600m（涉及关兴村28、29、31、32、33组共8个组，主要包含清淤以及新建）
建设内容：
1.清淤：总长度1500m。
其中人工清淤：第一段：360米*宽4m*淤泥平均厚度0.6m，小计864m³；第二段：600米*宽4m*平均清淤厚度0.3m，小计720m³。共1584m³，人工清淤单价：30元/m³，金额4.75万元；其中机械清淤：540米*宽4m*淤泥平均厚度0.6m，小计1296m³，15元/m³，金额1.94万元。小计：6.69万元；          
2.原堡坎拆除：拆除总长度1100m，高1.5m，平均宽0.4m，合计660m³，单价：70元/m，小计7.7万元；
3.建排洪沟：规格：总长度1600m，高1.8m，内空宽3m，采用片石砌筑（砂浆填充）两侧堡坎，堡坎底座宽0.6米、上顶不低于0.3米，平均厚度不小于0.45m，合计2592m³，平均单价：270元/m³，小计69.98万元；（因我村境内关闭矿坑内有部分废弃片石将其再利用，片石材料没有算购买成本；拆除的石头再利用也就是少点转运费）。              
4.沟内底座采用C20混凝土硬化长度700米，宽度3米，厚度0.1m（现在是硬石头底子的不硬化900米，约270m³）；因河沟原地形故宽窄不均，需硬化沟底共计210m³，单价580元/m³，小计12.18万元；                                                    
5.新建人行便桥5座，长4米，宽1米，厚0.1米，每座2000元 ，小计1万元；                                             
6.到沟内取水梯6处，梯宽1米，高1.8米，梯长3米，合计33m³，小计金额0.89万元； 
合计：98.44万元</t>
    </r>
  </si>
  <si>
    <t>7个月</t>
  </si>
  <si>
    <t>段志明</t>
  </si>
  <si>
    <t>此项目与2022年“一事一议”项目相衔接，是整个项目的完整性，建好后有利于2023年区规资局规划的整片项目融合，更有利于今后这一片的乡村旅游发展。</t>
  </si>
  <si>
    <t>天坪村</t>
  </si>
  <si>
    <t>农田水利</t>
  </si>
  <si>
    <r>
      <rPr>
        <b/>
        <sz val="12"/>
        <rFont val="宋体"/>
        <charset val="134"/>
        <scheme val="minor"/>
      </rPr>
      <t xml:space="preserve">新建排洪沟
</t>
    </r>
    <r>
      <rPr>
        <sz val="12"/>
        <rFont val="宋体"/>
        <charset val="134"/>
        <scheme val="minor"/>
      </rPr>
      <t>（涉及天坪村1组，涉及农户78户，农田315亩）
建设内容：
1.清淤：总长度610m，第一段：长410m宽4m，淤泥平均厚度0.6m，小计984m³；第二段：长200m宽2m，淤泥平均厚度0.6m，小计240m³。合计清淤1224m³，人工清淤单价：30元/m³，合计3.67万元。（人工清淤无转运，机械无法进场）；                                                             
2.原堡坎拆除：拆除总长度750m 单价：70元/m，小计5.25万元；
3. 建排洪沟：规格：总长度550m，采用片石砌筑（砂浆填充）两侧堡坎，堡坎底座宽0.6-0.8米、上顶不低于0.3米，平均厚度不小于0.45m，沟内底座采用C20混凝土硬化厚度0.1m（现在是硬石头底子的不硬化）；因河沟利用原地形故高低不平，故采用方量进行计算；新建堡坎984m³，单价380元/m³，小计37.39万元；
4. 沟内底座采用C20混凝土硬化厚度0.1m（现在是硬石头底子的不硬化）故采用方量进行计算，需硬化沟底共计175m³，单价约580元/m³，小计10.15万元；
5.排水沟单边进行道路硬化，长550m，宽0.8m，厚0.1m,，单价70元/m，小计3.85万元（道路硬化因占补平衡，硬化宽0.8m）                                                      合计： 60.31万元</t>
    </r>
  </si>
  <si>
    <t>6个月</t>
  </si>
  <si>
    <t>周付全</t>
  </si>
  <si>
    <t>此项目与关兴村“一事一议”新建排洪沟项目相连接，关兴村的排洪沟修建完成后所有水流将流至天坪村，故为保障300余亩农田灌溉同时消除洪涝隐患申报此项目。建成后不仅保证了项目的整体性更有利于这一带的乡村旅游发展。</t>
  </si>
  <si>
    <t>梅溪村</t>
  </si>
  <si>
    <t>整治山坪塘</t>
  </si>
  <si>
    <r>
      <rPr>
        <b/>
        <sz val="12"/>
        <rFont val="宋体"/>
        <charset val="134"/>
        <scheme val="minor"/>
      </rPr>
      <t>整治山坪塘</t>
    </r>
    <r>
      <rPr>
        <sz val="12"/>
        <rFont val="宋体"/>
        <charset val="134"/>
        <scheme val="minor"/>
      </rPr>
      <t xml:space="preserve">
（2社杨家湾山坪塘）                                  
（1）堰塘清淤， 淤泥面积2.6亩，深度0.3m,总52m³,单价：15元/m³，费用780元。小计：780元。（机械清淤）
（2）茧站底座（北方）：长35m、高0.2m、宽2m,用混凝土c20砼浇筑，单价：520元/m³，费用7280元；茧站（北方），长35m、高2.5m、宽1.7m,堡坎采用乱石堆砌，单价：300元/m³,费用44625元；茧站路面硬化，长35m、高0.25m、宽4m,用混凝土c20砼浇筑，单价：520元/m³，费用18200元。小计：70105元。
（3）坝坎底座（西方），长48.7m、宽0.5m、高0.5m,用混凝土c20砼浇筑，单价：520元/m³，费用6331元；坝坎（西方），长48.7m、厚0.25m、高2.3m,堡坎采用乱石堆砌，单价：300元/m³，费用8400.75元；坝顶硬化，长48.7m、宽3m、厚0.1m、用混凝土c20砼浇筑，单价：520元/m³，费用7597.2元。小计金额：22328.95元。
（4）土坎底座（南方），长28.7m,厚0.7m,高0.5m,用混凝土c20砼浇筑，单价：520元/m³，费用5223.4元；土坎（南方），长28.7m、厚0.5、高2m,堡坎采用乱石堆砌，单价：300元/m³，费用8610元。小计金额：13833.4元。
（5）公路边基础（东方），51.5m,宽0.7m,高0.5m,用混凝土c20砼浇筑，单价：520元/m³,费用9373元；公路边（东方），长51.5m、厚0.5m、高1m,堡坎采用乱石堆砌，单价：300元/m³，费用7725元。小计金额：17098元。
（6）护栏(南方和北方)，长83.7m,高1m、宽0.12m，用红砖砌筑710元/m³，小计：7131.24元。
（7）工程总合计：131276.59元。</t>
    </r>
  </si>
  <si>
    <t>4个月</t>
  </si>
  <si>
    <t>徐小松</t>
  </si>
  <si>
    <t>新建人行便道</t>
  </si>
  <si>
    <t>新建人行便道
1.全长4164m， 涉及梅溪村2社1625米、3社55米、4社182米、7社570米、9社723米、11社1009米 ,片区涉及新建人行便道共计6个社
（1）李加财屋背后到大路湾吊井堡，256m
（2）大路湾到河坝到刘友明屋旁边，628m
（3）水井坡到公路边到水井侧边，125m
（4）王坤秀公路到下湾到杨建华鱼塘边到坟宝公路到张光辉旁，805m
（5）小学厕所到堰田角到学校背后，345m
（6）樊从学侧边到饶成明侧边，75m
（7）李大芬侧边到凉水井,290m
（8）半坡到李加禄侧边，110m
（9）杨建德屋侧边到樊贤云旁边，55m
（10）周照蓉屋当门,32m
（11）4社过路田整修，110m
（12）支青点,长40m
（13）杨廷英院坝到冲落独，220m
（14）宁家湾到饶家湾，250m
（15）樊发然院坝到河沟桥，100m
（16）吴国林到大田坎，121m
（17）张光全到大田边，70m
（18）刘友贵后头来垭田，43m
（19）刘友国后头到杨福荣来垭田到长冲459m
（20）刘友国侧边，30m
小计总长度4164m,宽1m、厚10cm，采用C20砼浇筑，单价:80元/米,小计：33.31万元 
合计：33.31万元</t>
  </si>
  <si>
    <t>石龙村</t>
  </si>
  <si>
    <r>
      <rPr>
        <b/>
        <sz val="12"/>
        <rFont val="宋体"/>
        <charset val="134"/>
        <scheme val="minor"/>
      </rPr>
      <t xml:space="preserve">整治山坪塘
</t>
    </r>
    <r>
      <rPr>
        <sz val="12"/>
        <rFont val="宋体"/>
        <charset val="134"/>
        <scheme val="minor"/>
      </rPr>
      <t>涉及4组、7组、8组、20组、23组、24组、29组、30组、31组、2组、5组、10组，共12口塘。内容：C20混凝土堡坎修建、C20混凝土坝顶、红砖护栏、开挖基槽土石方、清淤、新建C20混凝土溢洪渠等。（注：混凝土包含模板制作、安装、拆除），人工清淤：30元/m³，机械清淤：12元/m³，C20混凝土溢洪渠、坝顶、堡坎：520元/m³，红砖护栏：710元/m³，开挖基槽土方：50元/m³人行便道：80元/米
4社:清淤：长23m*宽15m*高0.5m,C20混凝土溢洪渠：长1.5m*宽2.5m*高0.1m,小计：5370元
7社:C20混凝土堡坎：长27m*宽（放大脚统算）0.5m*高2.7m,C20混凝土坝顶：长27m*宽1.5m*厚0.1m,红砖护栏：长27m*宽0.1m*高1.2m,开挖基槽土方：长27m*宽1.5m*高0.7m,机械清淤：长25m*宽13m*高0.5m,C20混凝土溢洪渠：长1.5m*宽2.5m*高0.1m,小计：26922.9元
8社:C20混凝土堡坎：长25m*宽（放大脚统算）0.5m*高2.7m,C20混凝土坝顶：长25m*宽1.5m*厚0.1m,红砖护栏：长25m*宽0.1m*高1.2m,开挖基槽土方：长25m*宽1.5m*高0.7m,人工清淤：长23m*宽12m*高0.5m,C20混凝土溢洪渠：长1.2m*宽2.5m*高0.1m,小计：27238.5元
20社:C20混凝土堡坎：长32m*宽（放大脚统算）0.5m*高2.7m,C20混凝土坝顶：长32m*宽1.2m*厚0.1m,红砖护栏：长32m*宽0.1m*高1.2m,开挖基槽土方：长32m*宽1.5m*高0.7m,人工清淤：长30m*宽15m*高0.5m,C20混凝土溢洪渠：长2m*宽2.5m*高0.1m,小计：35877.2元
23社:C20混凝土堡坎：长47m*宽（放大脚统算）0.5m*高2.7m,C20混凝土坝顶：长47m*宽2m*厚0.1m,红砖护栏：长47m*宽0.1m*高1.2m,开挖基槽土方：长47m*宽1.5m*高0.7m,清淤：长45m*宽23m*高0.5m,C20混凝土溢洪渠：长2.5m*宽2.5m*高0.1m,小计：60203.9元
24社:C20混凝土堡坎：长32m*宽（放大脚统算）0.5m*高2.7m,C20混凝土坝顶：长32m*宽2.5m*厚0.1m,红砖护栏：长32m*宽0.1m*高1.2m,开挖基槽土方：长32m*宽1.5m*高0.7m,清淤：长30m*宽15m*高0.5m,C20混凝土溢洪渠：长3m*宽2.5m*高0.1m,小计：38170.4元
29社:C20混凝土堡坎：长32m*宽（放大脚统算）0.5m*高2.7m,C20混凝土坝顶：长32m*宽3m*厚0.1m,红砖护栏：长32m*宽0.1m*高1.2m,开挖基槽土方：长32m*宽1.5m*高0.7m,人工清淤：长30m*宽15m*高0.5m,C20混凝土溢洪渠：长3m*宽2.5m*高0.1m,产业人行路：长220m*宽1m*厚0.1m,小计：56602.4元
30社:红砖护栏：长20m*宽0.1m*高1.2m,机械清淤：长15m*宽13m*高0.5m,小计：2874元，
31社:C20混凝土堡坎：长27m*宽（放大脚统算）0.5m*高2.7m,C20混凝土坝顶：长27m*宽3m*厚0.1m,红砖护栏：长27m*宽0.1m*高1.2m,开挖基槽土方：长27m*宽1.5m*高0.7m,机械清淤：长25m*宽13m*高0.5m,C20混凝土溢洪渠：长3m*宽2.5m*高0.1m,小计：32148.9元
5社:C20混凝土堡坎：长31m*宽（放大脚统算）0.5m*高3m,C20混凝土坝顶：长31m*宽2m*厚0.1m,小计：27404元
2社:C20混凝土堡坎：长14m*宽（放大脚统算）0.5m*高2.7m,C20混凝土坝顶：长14m*宽0.6m*厚0.1m,小计：10264.8元
10社:C20混凝土堡坎：长22m*宽（放大脚统算）0.5m*高2.7m,C20混凝土坝顶：长22m*宽1.5m*厚0.1m,小计：17160元
总共建设：堡坎299.7m³，坝顶46.74m³,红砖护栏29.04m³,开挖基槽土方233.1m³,清淤（人工）1665.5m³，（机具）260m³，产业人行路220m,C20混凝土溢洪渠4.425m³</t>
    </r>
  </si>
  <si>
    <t>王亮</t>
  </si>
  <si>
    <t>青杠村</t>
  </si>
  <si>
    <t>村内道路及硬化</t>
  </si>
  <si>
    <r>
      <rPr>
        <b/>
        <sz val="12"/>
        <rFont val="宋体"/>
        <charset val="134"/>
        <scheme val="minor"/>
      </rPr>
      <t>新建人行便道</t>
    </r>
    <r>
      <rPr>
        <sz val="12"/>
        <rFont val="宋体"/>
        <charset val="134"/>
        <scheme val="minor"/>
      </rPr>
      <t xml:space="preserve">
（青杠村14组大叶麻竹基地）
长2460m,宽1m，路面厚10cm，采用C20砼现浇，单价80元/m，小计196800元。</t>
    </r>
  </si>
  <si>
    <t>2个月</t>
  </si>
  <si>
    <t>周挺</t>
  </si>
  <si>
    <t>80元/米</t>
  </si>
  <si>
    <t>民利村</t>
  </si>
  <si>
    <r>
      <rPr>
        <b/>
        <sz val="12"/>
        <rFont val="宋体"/>
        <charset val="134"/>
        <scheme val="minor"/>
      </rPr>
      <t>新建人行便道</t>
    </r>
    <r>
      <rPr>
        <sz val="12"/>
        <rFont val="宋体"/>
        <charset val="134"/>
        <scheme val="minor"/>
      </rPr>
      <t xml:space="preserve">
1.全长5184米，涉及民利村5社、7社、10社、11社、12社、13社、15社，片区涉及新建人行便道共计7个社。 
规格：
（1）10组曾凡明屋前到张银财屋前，200米；
（2）11社魏江英屋前到高娅口，245米；
（3）5社田尚国屋后到11社小堰塘，387米；
（4）12社猪场门口到观音庙，197米；
（5）9社郑世禄屋前到郑代兵门口地坝，275米；
（6）唐毫霞屋后到么寨门，385米；
（7）么寨门到宋泽东屋后，390米；                        
（8）15社刘云清屋边至堰塘120米，                                       
（9）14社高素房屋前至江口黄果树码头630米；                            
（10）14社吴伯周屋后至寨门口160米；                                  
（11）14社游佐云屋后至寨门口85米；                                   
（12）13社游胜德屋边至19社游尊志屋前40米；                            
（13）5社方淑珍屋后至游贤勇屋后50米；                                
（14）5社秦家伦屋边至周家平屋后50米；                         
（15）17社樊家堡至衣裳滩210米；                 
（16）19社游尊江屋前至辜庆杰屋前350米；                  
（17）7社刘旭福至共民支路110米；                
（18）1社杨元伦屋边至游双全屋后210米；            
（19）2社刘常福屋前至游凤明屋旁240米；                      
 (20)12社猪场门口至戚培德310米，
（21）堰塘到戚培良屋前210米；
（22）戚培德至辜夕全屋后330米。                                          
 小计总长度5184米，宽1m,厚0.1m,采用C20砼浇筑，单价:80元/米，小计：414720元。
总计：414720元。</t>
    </r>
  </si>
  <si>
    <t>方玲</t>
  </si>
  <si>
    <t>石垭村</t>
  </si>
  <si>
    <t>整治排洪沟</t>
  </si>
  <si>
    <r>
      <rPr>
        <b/>
        <sz val="12"/>
        <rFont val="宋体"/>
        <charset val="134"/>
        <scheme val="minor"/>
      </rPr>
      <t>整治排洪沟</t>
    </r>
    <r>
      <rPr>
        <sz val="12"/>
        <rFont val="宋体"/>
        <charset val="134"/>
        <scheme val="minor"/>
      </rPr>
      <t xml:space="preserve">
1200米（涉及石垭村5、6、7、13社，主要包含新建清淤）
1、新建排洪沟：规格：总长400m，高1.5m，宽1.5m；采用片石砌筑（勾缝）两侧堡坎，堡坎宽度不小于0.3m，高度1.5m，综合单价380元/m³。沟内底座采用C20混凝土硬化，厚度10cm；综合单价580元/m³，小计17.16万元
2、清淤：总长800m，宽2m，淤泥平均厚度0.4m，综合工程量640m³，单价30元/m³，小计1.92万元（人工清淤不需转运）
3、原堡坎拆除：拆除长度20m,单价70元/米，小计1400元。
合计：19.22万元</t>
    </r>
  </si>
  <si>
    <t>敖祥洪</t>
  </si>
  <si>
    <t>共和村</t>
  </si>
  <si>
    <r>
      <rPr>
        <b/>
        <sz val="12"/>
        <rFont val="宋体"/>
        <charset val="134"/>
        <scheme val="minor"/>
      </rPr>
      <t>新建排水沟</t>
    </r>
    <r>
      <rPr>
        <sz val="12"/>
        <rFont val="宋体"/>
        <charset val="134"/>
        <scheme val="minor"/>
      </rPr>
      <t xml:space="preserve">
规格：
1、总长650m（共和村12社），沟宽0.5m、高0.5m。（1）、开挖长650米，规格宽0.6m、高0.5m，单价30元/米；（2）、墙体采用规格长约1米*高0.3米厚*0.2米规格的条石，墙体采用C20砂浆进行勾缝，沟底采用C20混凝土硷浇筑，厚度10cm，单价170元/米；综合单价200元/米。
合计13万元。</t>
    </r>
  </si>
  <si>
    <t>3个月</t>
  </si>
  <si>
    <t>潘先均</t>
  </si>
  <si>
    <t>葛口村</t>
  </si>
  <si>
    <r>
      <rPr>
        <b/>
        <sz val="12"/>
        <rFont val="宋体"/>
        <charset val="134"/>
        <scheme val="minor"/>
      </rPr>
      <t>整治山坪塘</t>
    </r>
    <r>
      <rPr>
        <sz val="12"/>
        <rFont val="宋体"/>
        <charset val="134"/>
        <scheme val="minor"/>
      </rPr>
      <t xml:space="preserve">
1、白丰岩山坪塘修复：坝顶长19米，宽2米，东南西北四个挡水面长19米，高1.8米，用C20混凝土挂网浇筑，厚0.2米，需要混凝土35m³，520元/m³，需要18200元，排水沟1米宽，0.5米高，厚0.1，长12米采用C20砼浇筑，每米150元，需要1800元，钢网60米，每米5元，需要300元，小计20300元.
2、学堂堡山坪塘修复：坝顶长21米，宽3米，东南西北四个挡水面长21米，高3米，用C20混凝土挂网浇筑，厚0.2米，需要63m³，520元/m³，金额32760元，排水沟宽1米，高0.5米，厚0.1米，长8米采用C20砼浇筑，需要1200元，钢网80米，每米5元，需要400元，小计34360元
3、25组田普湾山坪塘修复：堡坎长10米，高3米。（1）抽排水，400元。（2）开挖基础沟，10米长，0.6米宽，深0.6米，600元。（3）基础沟用C20混凝土浇筑，3.6m³，520元/m³，需要1872元。（4）制桩5根，间隔2.5米一根，按0.6*0.6米，高3米，需要C20混凝土5.4m³，需要2808元。（5）钢筋需要750元。（6）桩与桩之间用条石砌，清理条石上岸，需要1000元，安装条石需要1000元，坝顶回填500元，小计2500元。（7）坝顶硬化10米长，3.5米宽，厚0.25米，C20混凝土浇筑，需要8.75m³，需要4550元。（8）背沟长15米，宽0.3米，需要500元。（9）护栏长10米，高0.9米，用砖砌，抹灰，需要1200元。小计需要15180元。
合计69840元</t>
    </r>
  </si>
  <si>
    <t>胡平</t>
  </si>
  <si>
    <r>
      <rPr>
        <b/>
        <sz val="12"/>
        <rFont val="宋体"/>
        <charset val="134"/>
        <scheme val="minor"/>
      </rPr>
      <t xml:space="preserve">新建人行便道
</t>
    </r>
    <r>
      <rPr>
        <sz val="12"/>
        <rFont val="宋体"/>
        <charset val="134"/>
        <scheme val="minor"/>
      </rPr>
      <t>葛口村11组蔬菜基地人行便道，受益农户117户，325人
蔡清彬到毛狮150米，公路到学塘堡蓄水池350米，毛狮到学塘堡250米，周照义到蓄水池150米。
共：900米。合计：7.2万元</t>
    </r>
  </si>
  <si>
    <t>1个月</t>
  </si>
  <si>
    <r>
      <rPr>
        <b/>
        <sz val="12"/>
        <rFont val="宋体"/>
        <charset val="134"/>
        <scheme val="minor"/>
      </rPr>
      <t>新建人行便道</t>
    </r>
    <r>
      <rPr>
        <sz val="12"/>
        <rFont val="宋体"/>
        <charset val="134"/>
        <scheme val="minor"/>
      </rPr>
      <t xml:space="preserve">
（涉及石垭村6、12、13社）
长1000米，宽1米，厚0.1米，采用C20砼浇筑，单价80元/米，合计8万元。</t>
    </r>
  </si>
  <si>
    <t>战旗村</t>
  </si>
  <si>
    <r>
      <rPr>
        <b/>
        <sz val="12"/>
        <rFont val="宋体"/>
        <charset val="134"/>
        <scheme val="minor"/>
      </rPr>
      <t>新建人行便道</t>
    </r>
    <r>
      <rPr>
        <sz val="12"/>
        <rFont val="宋体"/>
        <charset val="134"/>
        <scheme val="minor"/>
      </rPr>
      <t xml:space="preserve">
战旗村21社狮儿大田坎                                           
全长134.2m，宽1m、厚10cm，采用混凝土C20砼浇筑，单价：80元/米,合计：10736元</t>
    </r>
  </si>
  <si>
    <t>蔡安富</t>
  </si>
  <si>
    <t>15户31人</t>
  </si>
  <si>
    <t>人行便桥修缮</t>
  </si>
  <si>
    <r>
      <rPr>
        <b/>
        <sz val="12"/>
        <rFont val="宋体"/>
        <charset val="134"/>
        <scheme val="minor"/>
      </rPr>
      <t xml:space="preserve">整治危桥
</t>
    </r>
    <r>
      <rPr>
        <sz val="12"/>
        <rFont val="宋体"/>
        <charset val="134"/>
        <scheme val="minor"/>
      </rPr>
      <t>1、危桥拆除规格（桥面）：长8米，宽1.2米,厚0.2米；（桥墩2个）长1.5米，宽1.5米，高2米，10.92m³，单价：140元/m³，共：1528.8元；桥墩开挖2个，抽水1600元。小计：3128.8元
2、新建1号桥墩规格：砼C30浇筑，高2.8米、长3.5米、厚2米；单价：700元/m³，小计13720元；
3、新建2号桥墩规格：砼C30浇筑，高2.8米、长3.5米、厚2米；单价：700元/m³，小计13720元；
4、新建桥面规格：砼C30加浇筑，长8米、宽2米、厚0.2米；单价：700元/m³，共2240元；加钢筋1吨，5500元/吨。小计：7740元
5、新建栏杆长22米，1米高，规格：直径6厘米不锈钢管、壁厚1.5毫米进行焊接。单价：260元/m ,小计5720元
合计：4.40288万元</t>
    </r>
  </si>
  <si>
    <t>287户467人</t>
  </si>
  <si>
    <t>黄岭村</t>
  </si>
  <si>
    <r>
      <rPr>
        <b/>
        <sz val="12"/>
        <rFont val="宋体"/>
        <charset val="134"/>
        <scheme val="minor"/>
      </rPr>
      <t xml:space="preserve">新建人行便道
</t>
    </r>
    <r>
      <rPr>
        <sz val="12"/>
        <rFont val="宋体"/>
        <charset val="134"/>
        <scheme val="minor"/>
      </rPr>
      <t>两江大道至村办公室人行中大路                        
规格：新建人行便道硬化长100米、宽1米、厚0.1米，采用C20砼浇筑，单价：80元/米。合计：8000元。</t>
    </r>
  </si>
  <si>
    <t>秦永</t>
  </si>
  <si>
    <t>麻柳村</t>
  </si>
  <si>
    <r>
      <rPr>
        <b/>
        <sz val="12"/>
        <rFont val="宋体"/>
        <charset val="134"/>
        <scheme val="minor"/>
      </rPr>
      <t xml:space="preserve">新建人行便道
</t>
    </r>
    <r>
      <rPr>
        <sz val="12"/>
        <rFont val="宋体"/>
        <charset val="134"/>
        <scheme val="minor"/>
      </rPr>
      <t>（1组、3组、4组、10组、11组、18组、19组、25组）
(1)柏树堡至白粮湾：800m，(2)风梅垭：500m，(3)风林子300m，(4)黄角堡至团山堡：500m，(4)石家坡至黄角堡：700m，(5)黄泥坡至黄角堡800m，(6)撂湾口至三台土：300m，（7）猪场后面：300m。
共4200m，宽1m ，厚度10cm，采用C20砼浇筑，合计：336000元。</t>
    </r>
  </si>
  <si>
    <t>陈仪</t>
  </si>
  <si>
    <r>
      <rPr>
        <b/>
        <sz val="12"/>
        <rFont val="宋体"/>
        <charset val="134"/>
        <scheme val="minor"/>
      </rPr>
      <t>整治排洪沟</t>
    </r>
    <r>
      <rPr>
        <sz val="12"/>
        <rFont val="宋体"/>
        <charset val="134"/>
        <scheme val="minor"/>
      </rPr>
      <t xml:space="preserve">
（涉及关兴村13组共1个社，主要包含清淤以及新建）建设内容：
1.清淤：总长度308m，宽2.6m，淤泥平均厚度0.5m，合计400m³，单价15元/m³，小计0.6万元；                                                           
2.硬化便道长度209米，宽度0.8米，厚度0.1米，单价70元/m，小计1.46万元；                                 
3.沟内采用C20混凝土硬化总长度308m，宽2.6m，厚度10cm；合计80m³，单价580元/m³，小计4.64万元；                      
4.便桥2座，1000元/座，小计0.2万元；                    
5.新建堡坎66长，高0.9米，宽0.4米，合计23.76m³，单价270元/m³，小计0.64万元；                                     
6.修建便民洗衣取水坑，长4米，宽1.8米，深0.4米，四周采取砖砌，铺设两块洗衣石板，小计0.14万元 ； 
合计7.68万元</t>
    </r>
  </si>
  <si>
    <t>2021年关兴村一事一议村内道路建设及环境美化项目结余资金62553.9元；关兴村一事一议污水处理及环境美化项目结余资金14252元；合计结余资金76805.9元</t>
  </si>
  <si>
    <t>编制单位:大盛镇人民政府</t>
  </si>
  <si>
    <r>
      <rPr>
        <sz val="12"/>
        <rFont val="宋体"/>
        <charset val="134"/>
      </rPr>
      <t>大盛镇</t>
    </r>
  </si>
  <si>
    <r>
      <rPr>
        <sz val="12"/>
        <rFont val="宋体"/>
        <charset val="134"/>
      </rPr>
      <t>青龙村</t>
    </r>
  </si>
  <si>
    <r>
      <rPr>
        <sz val="12"/>
        <rFont val="宋体"/>
        <charset val="134"/>
      </rPr>
      <t>设施建设</t>
    </r>
  </si>
  <si>
    <r>
      <rPr>
        <sz val="12"/>
        <rFont val="宋体"/>
        <charset val="134"/>
      </rPr>
      <t>修建农机农技培训中心</t>
    </r>
  </si>
  <si>
    <r>
      <rPr>
        <b/>
        <sz val="12"/>
        <rFont val="宋体"/>
        <charset val="134"/>
      </rPr>
      <t>修建农机农技培训中心</t>
    </r>
    <r>
      <rPr>
        <b/>
        <sz val="12"/>
        <rFont val="Times New Roman"/>
        <charset val="134"/>
      </rPr>
      <t xml:space="preserve">
</t>
    </r>
    <r>
      <rPr>
        <sz val="12"/>
        <rFont val="宋体"/>
        <charset val="134"/>
      </rPr>
      <t>（用于青龙村社会化服务作业农机设备操作培训场地）</t>
    </r>
    <r>
      <rPr>
        <b/>
        <sz val="12"/>
        <rFont val="Times New Roman"/>
        <charset val="134"/>
      </rPr>
      <t xml:space="preserve">
</t>
    </r>
    <r>
      <rPr>
        <sz val="12"/>
        <rFont val="宋体"/>
        <charset val="134"/>
      </rPr>
      <t>青龙村</t>
    </r>
    <r>
      <rPr>
        <sz val="12"/>
        <rFont val="Times New Roman"/>
        <charset val="134"/>
      </rPr>
      <t>7</t>
    </r>
    <r>
      <rPr>
        <sz val="12"/>
        <rFont val="宋体"/>
        <charset val="134"/>
      </rPr>
      <t>社</t>
    </r>
    <r>
      <rPr>
        <sz val="12"/>
        <rFont val="Times New Roman"/>
        <charset val="134"/>
      </rPr>
      <t xml:space="preserve">
1</t>
    </r>
    <r>
      <rPr>
        <sz val="12"/>
        <rFont val="宋体"/>
        <charset val="134"/>
      </rPr>
      <t>、基础建设，建设面积共计</t>
    </r>
    <r>
      <rPr>
        <sz val="12"/>
        <rFont val="Times New Roman"/>
        <charset val="134"/>
      </rPr>
      <t>736</t>
    </r>
    <r>
      <rPr>
        <sz val="12"/>
        <rFont val="宋体"/>
        <charset val="134"/>
      </rPr>
      <t>平方米，单价</t>
    </r>
    <r>
      <rPr>
        <sz val="12"/>
        <rFont val="Times New Roman"/>
        <charset val="134"/>
      </rPr>
      <t>1200</t>
    </r>
    <r>
      <rPr>
        <sz val="12"/>
        <rFont val="宋体"/>
        <charset val="134"/>
      </rPr>
      <t>元</t>
    </r>
    <r>
      <rPr>
        <sz val="12"/>
        <rFont val="Times New Roman"/>
        <charset val="134"/>
      </rPr>
      <t>/</t>
    </r>
    <r>
      <rPr>
        <sz val="12"/>
        <rFont val="宋体"/>
        <charset val="134"/>
      </rPr>
      <t>平方米，小计</t>
    </r>
    <r>
      <rPr>
        <sz val="12"/>
        <rFont val="Times New Roman"/>
        <charset val="134"/>
      </rPr>
      <t>88.32</t>
    </r>
    <r>
      <rPr>
        <sz val="12"/>
        <rFont val="宋体"/>
        <charset val="134"/>
      </rPr>
      <t>万元。</t>
    </r>
    <r>
      <rPr>
        <sz val="12"/>
        <rFont val="Times New Roman"/>
        <charset val="134"/>
      </rPr>
      <t xml:space="preserve">
2</t>
    </r>
    <r>
      <rPr>
        <sz val="12"/>
        <rFont val="宋体"/>
        <charset val="134"/>
      </rPr>
      <t>、装饰建设，建设面积共计</t>
    </r>
    <r>
      <rPr>
        <sz val="12"/>
        <rFont val="Times New Roman"/>
        <charset val="134"/>
      </rPr>
      <t>736</t>
    </r>
    <r>
      <rPr>
        <sz val="12"/>
        <rFont val="宋体"/>
        <charset val="134"/>
      </rPr>
      <t>平方米，单价</t>
    </r>
    <r>
      <rPr>
        <sz val="12"/>
        <rFont val="Times New Roman"/>
        <charset val="134"/>
      </rPr>
      <t>605</t>
    </r>
    <r>
      <rPr>
        <sz val="12"/>
        <rFont val="宋体"/>
        <charset val="134"/>
      </rPr>
      <t>元</t>
    </r>
    <r>
      <rPr>
        <sz val="12"/>
        <rFont val="Times New Roman"/>
        <charset val="134"/>
      </rPr>
      <t>/</t>
    </r>
    <r>
      <rPr>
        <sz val="12"/>
        <rFont val="宋体"/>
        <charset val="134"/>
      </rPr>
      <t>平方米，小计</t>
    </r>
    <r>
      <rPr>
        <sz val="12"/>
        <rFont val="Times New Roman"/>
        <charset val="134"/>
      </rPr>
      <t>44.53</t>
    </r>
    <r>
      <rPr>
        <sz val="12"/>
        <rFont val="宋体"/>
        <charset val="134"/>
      </rPr>
      <t>万元。</t>
    </r>
    <r>
      <rPr>
        <sz val="12"/>
        <rFont val="Times New Roman"/>
        <charset val="134"/>
      </rPr>
      <t xml:space="preserve">
3</t>
    </r>
    <r>
      <rPr>
        <sz val="12"/>
        <rFont val="宋体"/>
        <charset val="134"/>
      </rPr>
      <t>、水电安装，建设面积共计</t>
    </r>
    <r>
      <rPr>
        <sz val="12"/>
        <rFont val="Times New Roman"/>
        <charset val="134"/>
      </rPr>
      <t>736</t>
    </r>
    <r>
      <rPr>
        <sz val="12"/>
        <rFont val="宋体"/>
        <charset val="134"/>
      </rPr>
      <t>平方米，单价</t>
    </r>
    <r>
      <rPr>
        <sz val="12"/>
        <rFont val="Times New Roman"/>
        <charset val="134"/>
      </rPr>
      <t>68</t>
    </r>
    <r>
      <rPr>
        <sz val="12"/>
        <rFont val="宋体"/>
        <charset val="134"/>
      </rPr>
      <t>元</t>
    </r>
    <r>
      <rPr>
        <sz val="12"/>
        <rFont val="Times New Roman"/>
        <charset val="134"/>
      </rPr>
      <t>/</t>
    </r>
    <r>
      <rPr>
        <sz val="12"/>
        <rFont val="宋体"/>
        <charset val="134"/>
      </rPr>
      <t>平方米，小计</t>
    </r>
    <r>
      <rPr>
        <sz val="12"/>
        <rFont val="Times New Roman"/>
        <charset val="134"/>
      </rPr>
      <t>5.00</t>
    </r>
    <r>
      <rPr>
        <sz val="12"/>
        <rFont val="宋体"/>
        <charset val="134"/>
      </rPr>
      <t>万元。</t>
    </r>
    <r>
      <rPr>
        <sz val="12"/>
        <rFont val="Times New Roman"/>
        <charset val="134"/>
      </rPr>
      <t xml:space="preserve">
</t>
    </r>
    <r>
      <rPr>
        <sz val="12"/>
        <rFont val="宋体"/>
        <charset val="134"/>
      </rPr>
      <t>合计：</t>
    </r>
    <r>
      <rPr>
        <sz val="12"/>
        <rFont val="Times New Roman"/>
        <charset val="134"/>
      </rPr>
      <t>137.85</t>
    </r>
    <r>
      <rPr>
        <sz val="12"/>
        <rFont val="宋体"/>
        <charset val="134"/>
      </rPr>
      <t>万元。（申报材料中附设计方案）</t>
    </r>
  </si>
  <si>
    <r>
      <rPr>
        <sz val="12"/>
        <rFont val="宋体"/>
        <charset val="134"/>
      </rPr>
      <t>黄志</t>
    </r>
  </si>
  <si>
    <r>
      <rPr>
        <sz val="12"/>
        <rFont val="宋体"/>
        <charset val="134"/>
      </rPr>
      <t>千盏村</t>
    </r>
  </si>
  <si>
    <r>
      <rPr>
        <sz val="12"/>
        <rFont val="宋体"/>
        <charset val="134"/>
      </rPr>
      <t>安装太阳能路灯、新建围栏</t>
    </r>
  </si>
  <si>
    <r>
      <rPr>
        <b/>
        <sz val="12"/>
        <rFont val="宋体"/>
        <charset val="134"/>
      </rPr>
      <t>安装太阳能路灯、新建围栏</t>
    </r>
    <r>
      <rPr>
        <b/>
        <sz val="12"/>
        <rFont val="Times New Roman"/>
        <charset val="134"/>
      </rPr>
      <t xml:space="preserve">
</t>
    </r>
    <r>
      <rPr>
        <sz val="12"/>
        <rFont val="Times New Roman"/>
        <charset val="134"/>
      </rPr>
      <t>1.</t>
    </r>
    <r>
      <rPr>
        <sz val="12"/>
        <rFont val="宋体"/>
        <charset val="134"/>
      </rPr>
      <t>安装太阳能路灯</t>
    </r>
    <r>
      <rPr>
        <sz val="12"/>
        <rFont val="Times New Roman"/>
        <charset val="134"/>
      </rPr>
      <t>(</t>
    </r>
    <r>
      <rPr>
        <sz val="12"/>
        <rFont val="宋体"/>
        <charset val="134"/>
      </rPr>
      <t>属于捐赠路灯</t>
    </r>
    <r>
      <rPr>
        <sz val="12"/>
        <rFont val="Times New Roman"/>
        <charset val="134"/>
      </rPr>
      <t xml:space="preserve">)
</t>
    </r>
    <r>
      <rPr>
        <sz val="12"/>
        <rFont val="宋体"/>
        <charset val="134"/>
      </rPr>
      <t>千盏村</t>
    </r>
    <r>
      <rPr>
        <sz val="12"/>
        <rFont val="Times New Roman"/>
        <charset val="134"/>
      </rPr>
      <t>1</t>
    </r>
    <r>
      <rPr>
        <sz val="12"/>
        <rFont val="宋体"/>
        <charset val="134"/>
      </rPr>
      <t>社</t>
    </r>
    <r>
      <rPr>
        <sz val="12"/>
        <rFont val="Times New Roman"/>
        <charset val="134"/>
      </rPr>
      <t>-10</t>
    </r>
    <r>
      <rPr>
        <sz val="12"/>
        <rFont val="宋体"/>
        <charset val="134"/>
      </rPr>
      <t>社，</t>
    </r>
    <r>
      <rPr>
        <sz val="12"/>
        <rFont val="Times New Roman"/>
        <charset val="134"/>
      </rPr>
      <t>GS425,</t>
    </r>
    <r>
      <rPr>
        <sz val="12"/>
        <rFont val="宋体"/>
        <charset val="134"/>
      </rPr>
      <t>共</t>
    </r>
    <r>
      <rPr>
        <sz val="12"/>
        <rFont val="Times New Roman"/>
        <charset val="134"/>
      </rPr>
      <t>200</t>
    </r>
    <r>
      <rPr>
        <sz val="12"/>
        <rFont val="宋体"/>
        <charset val="134"/>
      </rPr>
      <t>盏，</t>
    </r>
    <r>
      <rPr>
        <sz val="12"/>
        <rFont val="Times New Roman"/>
        <charset val="134"/>
      </rPr>
      <t>(</t>
    </r>
    <r>
      <rPr>
        <sz val="12"/>
        <rFont val="宋体"/>
        <charset val="134"/>
      </rPr>
      <t>不低于以下规格</t>
    </r>
    <r>
      <rPr>
        <sz val="12"/>
        <rFont val="Times New Roman"/>
        <charset val="134"/>
      </rPr>
      <t>)
1.</t>
    </r>
    <r>
      <rPr>
        <sz val="12"/>
        <rFont val="宋体"/>
        <charset val="134"/>
      </rPr>
      <t>光能板：</t>
    </r>
    <r>
      <rPr>
        <sz val="12"/>
        <rFont val="Times New Roman"/>
        <charset val="134"/>
      </rPr>
      <t xml:space="preserve"> 6V60W
2.</t>
    </r>
    <r>
      <rPr>
        <sz val="12"/>
        <rFont val="宋体"/>
        <charset val="134"/>
      </rPr>
      <t>最高电压：</t>
    </r>
    <r>
      <rPr>
        <sz val="12"/>
        <rFont val="Times New Roman"/>
        <charset val="134"/>
      </rPr>
      <t>7.3V</t>
    </r>
    <r>
      <rPr>
        <sz val="12"/>
        <rFont val="宋体"/>
        <charset val="134"/>
      </rPr>
      <t>；最低电压：</t>
    </r>
    <r>
      <rPr>
        <sz val="12"/>
        <rFont val="Times New Roman"/>
        <charset val="134"/>
      </rPr>
      <t>6V</t>
    </r>
    <r>
      <rPr>
        <sz val="12"/>
        <rFont val="宋体"/>
        <charset val="134"/>
      </rPr>
      <t>；工作电流：</t>
    </r>
    <r>
      <rPr>
        <sz val="12"/>
        <rFont val="Times New Roman"/>
        <charset val="134"/>
      </rPr>
      <t>5000MA
3.</t>
    </r>
    <r>
      <rPr>
        <sz val="12"/>
        <rFont val="宋体"/>
        <charset val="134"/>
      </rPr>
      <t>磷酸铁锂电池：</t>
    </r>
    <r>
      <rPr>
        <sz val="12"/>
        <rFont val="Times New Roman"/>
        <charset val="134"/>
      </rPr>
      <t>3.2V 48000MAH</t>
    </r>
    <r>
      <rPr>
        <sz val="12"/>
        <rFont val="宋体"/>
        <charset val="134"/>
      </rPr>
      <t>；额定功率：</t>
    </r>
    <r>
      <rPr>
        <sz val="12"/>
        <rFont val="Times New Roman"/>
        <charset val="134"/>
      </rPr>
      <t>50W(</t>
    </r>
    <r>
      <rPr>
        <sz val="12"/>
        <rFont val="宋体"/>
        <charset val="134"/>
      </rPr>
      <t>相当于白织灯</t>
    </r>
    <r>
      <rPr>
        <sz val="12"/>
        <rFont val="Times New Roman"/>
        <charset val="134"/>
      </rPr>
      <t>500W)
4.LED</t>
    </r>
    <r>
      <rPr>
        <sz val="12"/>
        <rFont val="宋体"/>
        <charset val="134"/>
      </rPr>
      <t>规格：飞利浦芯片</t>
    </r>
    <r>
      <rPr>
        <sz val="12"/>
        <rFont val="Times New Roman"/>
        <charset val="134"/>
      </rPr>
      <t>140</t>
    </r>
    <r>
      <rPr>
        <sz val="12"/>
        <rFont val="宋体"/>
        <charset val="134"/>
      </rPr>
      <t>颗</t>
    </r>
    <r>
      <rPr>
        <sz val="12"/>
        <rFont val="Times New Roman"/>
        <charset val="134"/>
      </rPr>
      <t xml:space="preserve"> 6000K/4000K
5.</t>
    </r>
    <r>
      <rPr>
        <sz val="12"/>
        <rFont val="宋体"/>
        <charset val="134"/>
      </rPr>
      <t>灯杆：灯杆为</t>
    </r>
    <r>
      <rPr>
        <sz val="12"/>
        <rFont val="Times New Roman"/>
        <charset val="134"/>
      </rPr>
      <t>5—6</t>
    </r>
    <r>
      <rPr>
        <sz val="12"/>
        <rFont val="宋体"/>
        <charset val="134"/>
      </rPr>
      <t>米大小杆，热镀锌喷塑，下</t>
    </r>
    <r>
      <rPr>
        <sz val="12"/>
        <rFont val="Times New Roman"/>
        <charset val="134"/>
      </rPr>
      <t>1</t>
    </r>
    <r>
      <rPr>
        <sz val="12"/>
        <rFont val="宋体"/>
        <charset val="134"/>
      </rPr>
      <t>米宝蓝，其余部位为白色</t>
    </r>
    <r>
      <rPr>
        <sz val="12"/>
        <rFont val="Times New Roman"/>
        <charset val="134"/>
      </rPr>
      <t xml:space="preserve">
6.</t>
    </r>
    <r>
      <rPr>
        <sz val="12"/>
        <rFont val="宋体"/>
        <charset val="134"/>
      </rPr>
      <t>充电时间：阳光照射时间大于</t>
    </r>
    <r>
      <rPr>
        <sz val="12"/>
        <rFont val="Times New Roman"/>
        <charset val="134"/>
      </rPr>
      <t>5</t>
    </r>
    <r>
      <rPr>
        <sz val="12"/>
        <rFont val="宋体"/>
        <charset val="134"/>
      </rPr>
      <t>小时</t>
    </r>
    <r>
      <rPr>
        <sz val="12"/>
        <rFont val="Times New Roman"/>
        <charset val="134"/>
      </rPr>
      <t xml:space="preserve">
7.</t>
    </r>
    <r>
      <rPr>
        <sz val="12"/>
        <rFont val="宋体"/>
        <charset val="134"/>
      </rPr>
      <t>防水等级：</t>
    </r>
    <r>
      <rPr>
        <sz val="12"/>
        <rFont val="Times New Roman"/>
        <charset val="134"/>
      </rPr>
      <t>IP65
8.</t>
    </r>
    <r>
      <rPr>
        <sz val="12"/>
        <rFont val="宋体"/>
        <charset val="134"/>
      </rPr>
      <t>建议安装高度：</t>
    </r>
    <r>
      <rPr>
        <sz val="12"/>
        <rFont val="Times New Roman"/>
        <charset val="134"/>
      </rPr>
      <t>5-6</t>
    </r>
    <r>
      <rPr>
        <sz val="12"/>
        <rFont val="宋体"/>
        <charset val="134"/>
      </rPr>
      <t>米；</t>
    </r>
    <r>
      <rPr>
        <sz val="12"/>
        <rFont val="Times New Roman"/>
        <charset val="134"/>
      </rPr>
      <t xml:space="preserve">
9.</t>
    </r>
    <r>
      <rPr>
        <sz val="12"/>
        <rFont val="宋体"/>
        <charset val="134"/>
      </rPr>
      <t>可持续</t>
    </r>
    <r>
      <rPr>
        <sz val="12"/>
        <rFont val="Times New Roman"/>
        <charset val="134"/>
      </rPr>
      <t>3</t>
    </r>
    <r>
      <rPr>
        <sz val="12"/>
        <rFont val="宋体"/>
        <charset val="134"/>
      </rPr>
      <t>到</t>
    </r>
    <r>
      <rPr>
        <sz val="12"/>
        <rFont val="Times New Roman"/>
        <charset val="134"/>
      </rPr>
      <t>5</t>
    </r>
    <r>
      <rPr>
        <sz val="12"/>
        <rFont val="宋体"/>
        <charset val="134"/>
      </rPr>
      <t>个阴雨天，自动感应天黑，自动亮，天亮自动关</t>
    </r>
    <r>
      <rPr>
        <sz val="12"/>
        <rFont val="Times New Roman"/>
        <charset val="134"/>
      </rPr>
      <t xml:space="preserve">
6</t>
    </r>
    <r>
      <rPr>
        <sz val="12"/>
        <rFont val="宋体"/>
        <charset val="134"/>
      </rPr>
      <t>米高杆灯</t>
    </r>
    <r>
      <rPr>
        <sz val="12"/>
        <rFont val="Times New Roman"/>
        <charset val="134"/>
      </rPr>
      <t xml:space="preserve">:
</t>
    </r>
    <r>
      <rPr>
        <sz val="12"/>
        <rFont val="宋体"/>
        <charset val="134"/>
      </rPr>
      <t>公司到县城运输费用</t>
    </r>
    <r>
      <rPr>
        <sz val="12"/>
        <rFont val="Times New Roman"/>
        <charset val="134"/>
      </rPr>
      <t>: 190</t>
    </r>
    <r>
      <rPr>
        <sz val="12"/>
        <rFont val="宋体"/>
        <charset val="134"/>
      </rPr>
      <t>元，县到各各村上下转运</t>
    </r>
    <r>
      <rPr>
        <sz val="12"/>
        <rFont val="Times New Roman"/>
        <charset val="134"/>
      </rPr>
      <t>90</t>
    </r>
    <r>
      <rPr>
        <sz val="12"/>
        <rFont val="宋体"/>
        <charset val="134"/>
      </rPr>
      <t>元，</t>
    </r>
    <r>
      <rPr>
        <sz val="12"/>
        <rFont val="Times New Roman"/>
        <charset val="134"/>
      </rPr>
      <t>2</t>
    </r>
    <r>
      <rPr>
        <sz val="12"/>
        <rFont val="宋体"/>
        <charset val="134"/>
      </rPr>
      <t>年维护费用</t>
    </r>
    <r>
      <rPr>
        <sz val="12"/>
        <rFont val="Times New Roman"/>
        <charset val="134"/>
      </rPr>
      <t>(</t>
    </r>
    <r>
      <rPr>
        <sz val="12"/>
        <rFont val="宋体"/>
        <charset val="134"/>
      </rPr>
      <t>所有配件人工</t>
    </r>
    <r>
      <rPr>
        <sz val="12"/>
        <rFont val="Times New Roman"/>
        <charset val="134"/>
      </rPr>
      <t>) 215</t>
    </r>
    <r>
      <rPr>
        <sz val="12"/>
        <rFont val="宋体"/>
        <charset val="134"/>
      </rPr>
      <t>元，安装费用</t>
    </r>
    <r>
      <rPr>
        <sz val="12"/>
        <rFont val="Times New Roman"/>
        <charset val="134"/>
      </rPr>
      <t>200</t>
    </r>
    <r>
      <rPr>
        <sz val="12"/>
        <rFont val="宋体"/>
        <charset val="134"/>
      </rPr>
      <t>元</t>
    </r>
    <r>
      <rPr>
        <sz val="12"/>
        <rFont val="Times New Roman"/>
        <charset val="134"/>
      </rPr>
      <t>(</t>
    </r>
    <r>
      <rPr>
        <sz val="12"/>
        <rFont val="宋体"/>
        <charset val="134"/>
      </rPr>
      <t>含挖坑，水泥，河沙，立杆，调试</t>
    </r>
    <r>
      <rPr>
        <sz val="12"/>
        <rFont val="Times New Roman"/>
        <charset val="134"/>
      </rPr>
      <t>)</t>
    </r>
    <r>
      <rPr>
        <sz val="12"/>
        <rFont val="宋体"/>
        <charset val="134"/>
      </rPr>
      <t>，开票税费</t>
    </r>
    <r>
      <rPr>
        <sz val="12"/>
        <rFont val="Times New Roman"/>
        <charset val="134"/>
      </rPr>
      <t>35</t>
    </r>
    <r>
      <rPr>
        <sz val="12"/>
        <rFont val="宋体"/>
        <charset val="134"/>
      </rPr>
      <t>元，共计</t>
    </r>
    <r>
      <rPr>
        <sz val="12"/>
        <rFont val="Times New Roman"/>
        <charset val="134"/>
      </rPr>
      <t>695</t>
    </r>
    <r>
      <rPr>
        <sz val="12"/>
        <rFont val="宋体"/>
        <charset val="134"/>
      </rPr>
      <t>元每盏，含税价</t>
    </r>
    <r>
      <rPr>
        <sz val="12"/>
        <rFont val="Times New Roman"/>
        <charset val="134"/>
      </rPr>
      <t>730</t>
    </r>
    <r>
      <rPr>
        <sz val="12"/>
        <rFont val="宋体"/>
        <charset val="134"/>
      </rPr>
      <t>元每盏，合计：</t>
    </r>
    <r>
      <rPr>
        <sz val="12"/>
        <rFont val="Times New Roman"/>
        <charset val="134"/>
      </rPr>
      <t>14.6</t>
    </r>
    <r>
      <rPr>
        <sz val="12"/>
        <rFont val="宋体"/>
        <charset val="134"/>
      </rPr>
      <t>万元</t>
    </r>
    <r>
      <rPr>
        <sz val="12"/>
        <rFont val="Times New Roman"/>
        <charset val="134"/>
      </rPr>
      <t xml:space="preserve">
2.</t>
    </r>
    <r>
      <rPr>
        <sz val="12"/>
        <rFont val="宋体"/>
        <charset val="134"/>
      </rPr>
      <t>新建绿色网状围栏：共</t>
    </r>
    <r>
      <rPr>
        <sz val="12"/>
        <rFont val="Times New Roman"/>
        <charset val="134"/>
      </rPr>
      <t>10000</t>
    </r>
    <r>
      <rPr>
        <sz val="12"/>
        <rFont val="宋体"/>
        <charset val="134"/>
      </rPr>
      <t>米，高</t>
    </r>
    <r>
      <rPr>
        <sz val="12"/>
        <rFont val="Times New Roman"/>
        <charset val="134"/>
      </rPr>
      <t>2.3</t>
    </r>
    <r>
      <rPr>
        <sz val="12"/>
        <rFont val="宋体"/>
        <charset val="134"/>
      </rPr>
      <t>米（净高</t>
    </r>
    <r>
      <rPr>
        <sz val="12"/>
        <rFont val="Times New Roman"/>
        <charset val="134"/>
      </rPr>
      <t>2</t>
    </r>
    <r>
      <rPr>
        <sz val="12"/>
        <rFont val="宋体"/>
        <charset val="134"/>
      </rPr>
      <t>米，深入基础</t>
    </r>
    <r>
      <rPr>
        <sz val="12"/>
        <rFont val="Times New Roman"/>
        <charset val="134"/>
      </rPr>
      <t>0.3</t>
    </r>
    <r>
      <rPr>
        <sz val="12"/>
        <rFont val="宋体"/>
        <charset val="134"/>
      </rPr>
      <t>米），金属立柱间距</t>
    </r>
    <r>
      <rPr>
        <sz val="12"/>
        <rFont val="Times New Roman"/>
        <charset val="134"/>
      </rPr>
      <t>3</t>
    </r>
    <r>
      <rPr>
        <sz val="12"/>
        <rFont val="宋体"/>
        <charset val="134"/>
      </rPr>
      <t>米</t>
    </r>
    <r>
      <rPr>
        <sz val="12"/>
        <rFont val="Times New Roman"/>
        <charset val="134"/>
      </rPr>
      <t>/</t>
    </r>
    <r>
      <rPr>
        <sz val="12"/>
        <rFont val="宋体"/>
        <charset val="134"/>
      </rPr>
      <t>根，网眼</t>
    </r>
    <r>
      <rPr>
        <sz val="12"/>
        <rFont val="Times New Roman"/>
        <charset val="134"/>
      </rPr>
      <t>6cm*6cm</t>
    </r>
    <r>
      <rPr>
        <sz val="12"/>
        <rFont val="宋体"/>
        <charset val="134"/>
      </rPr>
      <t>，建设成本</t>
    </r>
    <r>
      <rPr>
        <sz val="12"/>
        <rFont val="Times New Roman"/>
        <charset val="134"/>
      </rPr>
      <t>45</t>
    </r>
    <r>
      <rPr>
        <sz val="12"/>
        <rFont val="宋体"/>
        <charset val="134"/>
      </rPr>
      <t>元</t>
    </r>
    <r>
      <rPr>
        <sz val="12"/>
        <rFont val="Times New Roman"/>
        <charset val="134"/>
      </rPr>
      <t>/</t>
    </r>
    <r>
      <rPr>
        <sz val="12"/>
        <rFont val="宋体"/>
        <charset val="134"/>
      </rPr>
      <t>米，小计</t>
    </r>
    <r>
      <rPr>
        <sz val="12"/>
        <rFont val="Times New Roman"/>
        <charset val="134"/>
      </rPr>
      <t>45</t>
    </r>
    <r>
      <rPr>
        <sz val="12"/>
        <rFont val="宋体"/>
        <charset val="134"/>
      </rPr>
      <t>万元；</t>
    </r>
  </si>
  <si>
    <r>
      <rPr>
        <sz val="12"/>
        <rFont val="宋体"/>
        <charset val="134"/>
      </rPr>
      <t>付福刚</t>
    </r>
  </si>
  <si>
    <r>
      <rPr>
        <sz val="12"/>
        <rFont val="Times New Roman"/>
        <charset val="134"/>
      </rPr>
      <t>1</t>
    </r>
    <r>
      <rPr>
        <sz val="12"/>
        <rFont val="宋体"/>
        <charset val="134"/>
      </rPr>
      <t>、安装太阳能路灯</t>
    </r>
    <r>
      <rPr>
        <sz val="12"/>
        <rFont val="Times New Roman"/>
        <charset val="134"/>
      </rPr>
      <t>730</t>
    </r>
    <r>
      <rPr>
        <sz val="12"/>
        <rFont val="宋体"/>
        <charset val="134"/>
      </rPr>
      <t>元</t>
    </r>
    <r>
      <rPr>
        <sz val="12"/>
        <rFont val="Times New Roman"/>
        <charset val="134"/>
      </rPr>
      <t>/</t>
    </r>
    <r>
      <rPr>
        <sz val="12"/>
        <rFont val="宋体"/>
        <charset val="134"/>
      </rPr>
      <t>盏；</t>
    </r>
    <r>
      <rPr>
        <sz val="12"/>
        <rFont val="Times New Roman"/>
        <charset val="134"/>
      </rPr>
      <t xml:space="preserve">
2</t>
    </r>
    <r>
      <rPr>
        <sz val="12"/>
        <rFont val="宋体"/>
        <charset val="134"/>
      </rPr>
      <t>、新建绿色网状围栏建设成本</t>
    </r>
    <r>
      <rPr>
        <sz val="12"/>
        <rFont val="Times New Roman"/>
        <charset val="134"/>
      </rPr>
      <t>45</t>
    </r>
    <r>
      <rPr>
        <sz val="12"/>
        <rFont val="宋体"/>
        <charset val="134"/>
      </rPr>
      <t>元</t>
    </r>
    <r>
      <rPr>
        <sz val="12"/>
        <rFont val="Times New Roman"/>
        <charset val="134"/>
      </rPr>
      <t>/</t>
    </r>
    <r>
      <rPr>
        <sz val="12"/>
        <rFont val="宋体"/>
        <charset val="134"/>
      </rPr>
      <t>米。</t>
    </r>
    <r>
      <rPr>
        <sz val="12"/>
        <rFont val="Times New Roman"/>
        <charset val="134"/>
      </rPr>
      <t xml:space="preserve">
</t>
    </r>
  </si>
  <si>
    <r>
      <rPr>
        <sz val="12"/>
        <rFont val="宋体"/>
        <charset val="134"/>
      </rPr>
      <t>东山村</t>
    </r>
  </si>
  <si>
    <r>
      <rPr>
        <sz val="12"/>
        <rFont val="宋体"/>
        <charset val="134"/>
      </rPr>
      <t>新建涵洞</t>
    </r>
  </si>
  <si>
    <r>
      <rPr>
        <sz val="12"/>
        <rFont val="宋体"/>
        <charset val="134"/>
      </rPr>
      <t>新建基础设施</t>
    </r>
  </si>
  <si>
    <r>
      <rPr>
        <b/>
        <sz val="12"/>
        <rFont val="宋体"/>
        <charset val="134"/>
      </rPr>
      <t>新建基础设施</t>
    </r>
    <r>
      <rPr>
        <b/>
        <sz val="12"/>
        <rFont val="Times New Roman"/>
        <charset val="134"/>
      </rPr>
      <t xml:space="preserve">
</t>
    </r>
    <r>
      <rPr>
        <sz val="12"/>
        <rFont val="宋体"/>
        <charset val="134"/>
      </rPr>
      <t>东山村</t>
    </r>
    <r>
      <rPr>
        <sz val="12"/>
        <rFont val="Times New Roman"/>
        <charset val="134"/>
      </rPr>
      <t xml:space="preserve">
1.</t>
    </r>
    <r>
      <rPr>
        <sz val="12"/>
        <rFont val="宋体"/>
        <charset val="134"/>
      </rPr>
      <t>东山村</t>
    </r>
    <r>
      <rPr>
        <sz val="12"/>
        <rFont val="Times New Roman"/>
        <charset val="134"/>
      </rPr>
      <t>9</t>
    </r>
    <r>
      <rPr>
        <sz val="12"/>
        <rFont val="宋体"/>
        <charset val="134"/>
      </rPr>
      <t>社</t>
    </r>
    <r>
      <rPr>
        <sz val="12"/>
        <rFont val="Times New Roman"/>
        <charset val="134"/>
      </rPr>
      <t>-14</t>
    </r>
    <r>
      <rPr>
        <sz val="12"/>
        <rFont val="宋体"/>
        <charset val="134"/>
      </rPr>
      <t>社之间河沟修建一个下部排水，上部车辆通行的涵洞：涵洞长</t>
    </r>
    <r>
      <rPr>
        <sz val="12"/>
        <rFont val="Times New Roman"/>
        <charset val="134"/>
      </rPr>
      <t>3</t>
    </r>
    <r>
      <rPr>
        <sz val="12"/>
        <rFont val="宋体"/>
        <charset val="134"/>
      </rPr>
      <t>米，宽</t>
    </r>
    <r>
      <rPr>
        <sz val="12"/>
        <rFont val="Times New Roman"/>
        <charset val="134"/>
      </rPr>
      <t>5</t>
    </r>
    <r>
      <rPr>
        <sz val="12"/>
        <rFont val="宋体"/>
        <charset val="134"/>
      </rPr>
      <t>米，高</t>
    </r>
    <r>
      <rPr>
        <sz val="12"/>
        <rFont val="Times New Roman"/>
        <charset val="134"/>
      </rPr>
      <t>5</t>
    </r>
    <r>
      <rPr>
        <sz val="12"/>
        <rFont val="宋体"/>
        <charset val="134"/>
      </rPr>
      <t>米，小计</t>
    </r>
    <r>
      <rPr>
        <sz val="12"/>
        <rFont val="Times New Roman"/>
        <charset val="134"/>
      </rPr>
      <t>26.84</t>
    </r>
    <r>
      <rPr>
        <sz val="12"/>
        <rFont val="宋体"/>
        <charset val="134"/>
      </rPr>
      <t>万元；</t>
    </r>
    <r>
      <rPr>
        <sz val="12"/>
        <rFont val="Times New Roman"/>
        <charset val="134"/>
      </rPr>
      <t xml:space="preserve">
2</t>
    </r>
    <r>
      <rPr>
        <sz val="12"/>
        <rFont val="宋体"/>
        <charset val="134"/>
      </rPr>
      <t>、东山村</t>
    </r>
    <r>
      <rPr>
        <sz val="12"/>
        <rFont val="Times New Roman"/>
        <charset val="134"/>
      </rPr>
      <t>14</t>
    </r>
    <r>
      <rPr>
        <sz val="12"/>
        <rFont val="宋体"/>
        <charset val="134"/>
      </rPr>
      <t>社修建条石挡墙</t>
    </r>
    <r>
      <rPr>
        <sz val="12"/>
        <rFont val="Times New Roman"/>
        <charset val="134"/>
      </rPr>
      <t>85m³</t>
    </r>
    <r>
      <rPr>
        <sz val="12"/>
        <rFont val="宋体"/>
        <charset val="134"/>
      </rPr>
      <t>，价格：</t>
    </r>
    <r>
      <rPr>
        <sz val="12"/>
        <rFont val="Times New Roman"/>
        <charset val="134"/>
      </rPr>
      <t>4.675</t>
    </r>
    <r>
      <rPr>
        <sz val="12"/>
        <rFont val="宋体"/>
        <charset val="134"/>
      </rPr>
      <t>万元。</t>
    </r>
    <r>
      <rPr>
        <sz val="12"/>
        <rFont val="Times New Roman"/>
        <charset val="134"/>
      </rPr>
      <t xml:space="preserve">
</t>
    </r>
    <r>
      <rPr>
        <sz val="12"/>
        <rFont val="宋体"/>
        <charset val="134"/>
      </rPr>
      <t>（申报材料中附设计方案）</t>
    </r>
    <r>
      <rPr>
        <sz val="12"/>
        <rFont val="Times New Roman"/>
        <charset val="134"/>
      </rPr>
      <t xml:space="preserve">
</t>
    </r>
    <r>
      <rPr>
        <sz val="12"/>
        <rFont val="宋体"/>
        <charset val="134"/>
      </rPr>
      <t>总合计：</t>
    </r>
    <r>
      <rPr>
        <sz val="12"/>
        <rFont val="Times New Roman"/>
        <charset val="134"/>
      </rPr>
      <t>31.51584</t>
    </r>
    <r>
      <rPr>
        <sz val="12"/>
        <rFont val="宋体"/>
        <charset val="134"/>
      </rPr>
      <t>万元</t>
    </r>
  </si>
  <si>
    <r>
      <rPr>
        <sz val="12"/>
        <rFont val="宋体"/>
        <charset val="134"/>
      </rPr>
      <t>陈强</t>
    </r>
  </si>
  <si>
    <r>
      <rPr>
        <sz val="12"/>
        <rFont val="宋体"/>
        <charset val="134"/>
      </rPr>
      <t>天险洞村</t>
    </r>
  </si>
  <si>
    <r>
      <rPr>
        <sz val="12"/>
        <rFont val="宋体"/>
        <charset val="134"/>
      </rPr>
      <t>新建人行便道及安装太阳能路灯</t>
    </r>
  </si>
  <si>
    <r>
      <rPr>
        <b/>
        <sz val="12"/>
        <color theme="1"/>
        <rFont val="宋体"/>
        <charset val="134"/>
      </rPr>
      <t>新建人行便道及安装太阳能路灯</t>
    </r>
    <r>
      <rPr>
        <sz val="12"/>
        <color theme="1"/>
        <rFont val="宋体"/>
        <charset val="134"/>
      </rPr>
      <t>（属捐赠路灯）</t>
    </r>
    <r>
      <rPr>
        <b/>
        <sz val="12"/>
        <color theme="1"/>
        <rFont val="Times New Roman"/>
        <charset val="134"/>
      </rPr>
      <t xml:space="preserve">
</t>
    </r>
    <r>
      <rPr>
        <sz val="12"/>
        <color theme="1"/>
        <rFont val="Times New Roman"/>
        <charset val="134"/>
      </rPr>
      <t>11</t>
    </r>
    <r>
      <rPr>
        <sz val="12"/>
        <color theme="1"/>
        <rFont val="宋体"/>
        <charset val="134"/>
      </rPr>
      <t>社</t>
    </r>
    <r>
      <rPr>
        <sz val="12"/>
        <color theme="1"/>
        <rFont val="Times New Roman"/>
        <charset val="134"/>
      </rPr>
      <t xml:space="preserve">
1</t>
    </r>
    <r>
      <rPr>
        <sz val="12"/>
        <color theme="1"/>
        <rFont val="宋体"/>
        <charset val="134"/>
      </rPr>
      <t>、新建人行便道</t>
    </r>
    <r>
      <rPr>
        <sz val="12"/>
        <color theme="1"/>
        <rFont val="Times New Roman"/>
        <charset val="134"/>
      </rPr>
      <t>1000</t>
    </r>
    <r>
      <rPr>
        <sz val="12"/>
        <color theme="1"/>
        <rFont val="宋体"/>
        <charset val="134"/>
      </rPr>
      <t>米，宽</t>
    </r>
    <r>
      <rPr>
        <sz val="12"/>
        <color theme="1"/>
        <rFont val="Times New Roman"/>
        <charset val="134"/>
      </rPr>
      <t>1</t>
    </r>
    <r>
      <rPr>
        <sz val="12"/>
        <color theme="1"/>
        <rFont val="宋体"/>
        <charset val="134"/>
      </rPr>
      <t>米，基础路基夯实、路面平整，铺垫，单价</t>
    </r>
    <r>
      <rPr>
        <sz val="12"/>
        <color theme="1"/>
        <rFont val="Times New Roman"/>
        <charset val="134"/>
      </rPr>
      <t>80</t>
    </r>
    <r>
      <rPr>
        <sz val="12"/>
        <color theme="1"/>
        <rFont val="宋体"/>
        <charset val="134"/>
      </rPr>
      <t>元</t>
    </r>
    <r>
      <rPr>
        <sz val="12"/>
        <color theme="1"/>
        <rFont val="Times New Roman"/>
        <charset val="134"/>
      </rPr>
      <t>/</t>
    </r>
    <r>
      <rPr>
        <sz val="12"/>
        <color theme="1"/>
        <rFont val="宋体"/>
        <charset val="134"/>
      </rPr>
      <t>米，小计</t>
    </r>
    <r>
      <rPr>
        <sz val="12"/>
        <color theme="1"/>
        <rFont val="Times New Roman"/>
        <charset val="134"/>
      </rPr>
      <t>8</t>
    </r>
    <r>
      <rPr>
        <sz val="12"/>
        <color theme="1"/>
        <rFont val="宋体"/>
        <charset val="134"/>
      </rPr>
      <t>万元；</t>
    </r>
    <r>
      <rPr>
        <sz val="12"/>
        <color theme="1"/>
        <rFont val="Times New Roman"/>
        <charset val="134"/>
      </rPr>
      <t xml:space="preserve">
2</t>
    </r>
    <r>
      <rPr>
        <sz val="12"/>
        <color theme="1"/>
        <rFont val="宋体"/>
        <charset val="134"/>
      </rPr>
      <t>、在</t>
    </r>
    <r>
      <rPr>
        <sz val="12"/>
        <color theme="1"/>
        <rFont val="Times New Roman"/>
        <charset val="134"/>
      </rPr>
      <t>3000</t>
    </r>
    <r>
      <rPr>
        <sz val="12"/>
        <color theme="1"/>
        <rFont val="宋体"/>
        <charset val="134"/>
      </rPr>
      <t>米的人行便道上安装太阳能路灯</t>
    </r>
    <r>
      <rPr>
        <sz val="12"/>
        <color theme="1"/>
        <rFont val="Times New Roman"/>
        <charset val="134"/>
      </rPr>
      <t>90</t>
    </r>
    <r>
      <rPr>
        <sz val="12"/>
        <color theme="1"/>
        <rFont val="宋体"/>
        <charset val="134"/>
      </rPr>
      <t>盏（按每</t>
    </r>
    <r>
      <rPr>
        <sz val="12"/>
        <color theme="1"/>
        <rFont val="Times New Roman"/>
        <charset val="134"/>
      </rPr>
      <t>30</t>
    </r>
    <r>
      <rPr>
        <sz val="12"/>
        <color theme="1"/>
        <rFont val="宋体"/>
        <charset val="134"/>
      </rPr>
      <t>米一盏计）</t>
    </r>
    <r>
      <rPr>
        <sz val="12"/>
        <color theme="1"/>
        <rFont val="Times New Roman"/>
        <charset val="134"/>
      </rPr>
      <t>,GS425
1.</t>
    </r>
    <r>
      <rPr>
        <sz val="12"/>
        <color theme="1"/>
        <rFont val="宋体"/>
        <charset val="134"/>
      </rPr>
      <t>光能板：</t>
    </r>
    <r>
      <rPr>
        <sz val="12"/>
        <color theme="1"/>
        <rFont val="Times New Roman"/>
        <charset val="134"/>
      </rPr>
      <t xml:space="preserve"> 6V60W
2.</t>
    </r>
    <r>
      <rPr>
        <sz val="12"/>
        <color theme="1"/>
        <rFont val="宋体"/>
        <charset val="134"/>
      </rPr>
      <t>最高电压：</t>
    </r>
    <r>
      <rPr>
        <sz val="12"/>
        <color theme="1"/>
        <rFont val="Times New Roman"/>
        <charset val="134"/>
      </rPr>
      <t>7.3V</t>
    </r>
    <r>
      <rPr>
        <sz val="12"/>
        <color theme="1"/>
        <rFont val="宋体"/>
        <charset val="134"/>
      </rPr>
      <t>；最低电压：</t>
    </r>
    <r>
      <rPr>
        <sz val="12"/>
        <color theme="1"/>
        <rFont val="Times New Roman"/>
        <charset val="134"/>
      </rPr>
      <t>6V</t>
    </r>
    <r>
      <rPr>
        <sz val="12"/>
        <color theme="1"/>
        <rFont val="宋体"/>
        <charset val="134"/>
      </rPr>
      <t>；工作电流：</t>
    </r>
    <r>
      <rPr>
        <sz val="12"/>
        <color theme="1"/>
        <rFont val="Times New Roman"/>
        <charset val="134"/>
      </rPr>
      <t>5000MA
3.</t>
    </r>
    <r>
      <rPr>
        <sz val="12"/>
        <color theme="1"/>
        <rFont val="宋体"/>
        <charset val="134"/>
      </rPr>
      <t>磷酸铁锂电池：</t>
    </r>
    <r>
      <rPr>
        <sz val="12"/>
        <color theme="1"/>
        <rFont val="Times New Roman"/>
        <charset val="134"/>
      </rPr>
      <t>3.2V 48000MAH</t>
    </r>
    <r>
      <rPr>
        <sz val="12"/>
        <color theme="1"/>
        <rFont val="宋体"/>
        <charset val="134"/>
      </rPr>
      <t>；额定功率：</t>
    </r>
    <r>
      <rPr>
        <sz val="12"/>
        <color theme="1"/>
        <rFont val="Times New Roman"/>
        <charset val="134"/>
      </rPr>
      <t>50W(</t>
    </r>
    <r>
      <rPr>
        <sz val="12"/>
        <color theme="1"/>
        <rFont val="宋体"/>
        <charset val="134"/>
      </rPr>
      <t>相当于白织灯</t>
    </r>
    <r>
      <rPr>
        <sz val="12"/>
        <color theme="1"/>
        <rFont val="Times New Roman"/>
        <charset val="134"/>
      </rPr>
      <t>500W)
4.LED</t>
    </r>
    <r>
      <rPr>
        <sz val="12"/>
        <color theme="1"/>
        <rFont val="宋体"/>
        <charset val="134"/>
      </rPr>
      <t>规格：飞利浦芯片</t>
    </r>
    <r>
      <rPr>
        <sz val="12"/>
        <color theme="1"/>
        <rFont val="Times New Roman"/>
        <charset val="134"/>
      </rPr>
      <t>140</t>
    </r>
    <r>
      <rPr>
        <sz val="12"/>
        <color theme="1"/>
        <rFont val="宋体"/>
        <charset val="134"/>
      </rPr>
      <t>颗</t>
    </r>
    <r>
      <rPr>
        <sz val="12"/>
        <color theme="1"/>
        <rFont val="Times New Roman"/>
        <charset val="134"/>
      </rPr>
      <t xml:space="preserve"> 6000K/4000K
5.</t>
    </r>
    <r>
      <rPr>
        <sz val="12"/>
        <color theme="1"/>
        <rFont val="宋体"/>
        <charset val="134"/>
      </rPr>
      <t>灯杆：灯杆为</t>
    </r>
    <r>
      <rPr>
        <sz val="12"/>
        <color theme="1"/>
        <rFont val="Times New Roman"/>
        <charset val="134"/>
      </rPr>
      <t>5—6</t>
    </r>
    <r>
      <rPr>
        <sz val="12"/>
        <color theme="1"/>
        <rFont val="宋体"/>
        <charset val="134"/>
      </rPr>
      <t>米大小杆，热镀锌喷塑，下</t>
    </r>
    <r>
      <rPr>
        <sz val="12"/>
        <color theme="1"/>
        <rFont val="Times New Roman"/>
        <charset val="134"/>
      </rPr>
      <t>1</t>
    </r>
    <r>
      <rPr>
        <sz val="12"/>
        <color theme="1"/>
        <rFont val="宋体"/>
        <charset val="134"/>
      </rPr>
      <t>米宝蓝，其余部位为白色</t>
    </r>
    <r>
      <rPr>
        <sz val="12"/>
        <color theme="1"/>
        <rFont val="Times New Roman"/>
        <charset val="134"/>
      </rPr>
      <t xml:space="preserve">
6.</t>
    </r>
    <r>
      <rPr>
        <sz val="12"/>
        <color theme="1"/>
        <rFont val="宋体"/>
        <charset val="134"/>
      </rPr>
      <t>充电时间：阳光照射时间大于</t>
    </r>
    <r>
      <rPr>
        <sz val="12"/>
        <color theme="1"/>
        <rFont val="Times New Roman"/>
        <charset val="134"/>
      </rPr>
      <t>5</t>
    </r>
    <r>
      <rPr>
        <sz val="12"/>
        <color theme="1"/>
        <rFont val="宋体"/>
        <charset val="134"/>
      </rPr>
      <t>小时</t>
    </r>
    <r>
      <rPr>
        <sz val="12"/>
        <color theme="1"/>
        <rFont val="Times New Roman"/>
        <charset val="134"/>
      </rPr>
      <t xml:space="preserve">
7.</t>
    </r>
    <r>
      <rPr>
        <sz val="12"/>
        <color theme="1"/>
        <rFont val="宋体"/>
        <charset val="134"/>
      </rPr>
      <t>防水等级：</t>
    </r>
    <r>
      <rPr>
        <sz val="12"/>
        <color theme="1"/>
        <rFont val="Times New Roman"/>
        <charset val="134"/>
      </rPr>
      <t>IP65
8.</t>
    </r>
    <r>
      <rPr>
        <sz val="12"/>
        <color theme="1"/>
        <rFont val="宋体"/>
        <charset val="134"/>
      </rPr>
      <t>建议安装高度：</t>
    </r>
    <r>
      <rPr>
        <sz val="12"/>
        <color theme="1"/>
        <rFont val="Times New Roman"/>
        <charset val="134"/>
      </rPr>
      <t>5-6</t>
    </r>
    <r>
      <rPr>
        <sz val="12"/>
        <color theme="1"/>
        <rFont val="宋体"/>
        <charset val="134"/>
      </rPr>
      <t>米；</t>
    </r>
    <r>
      <rPr>
        <sz val="12"/>
        <color theme="1"/>
        <rFont val="Times New Roman"/>
        <charset val="134"/>
      </rPr>
      <t xml:space="preserve">
9.</t>
    </r>
    <r>
      <rPr>
        <sz val="12"/>
        <color theme="1"/>
        <rFont val="宋体"/>
        <charset val="134"/>
      </rPr>
      <t>可持续</t>
    </r>
    <r>
      <rPr>
        <sz val="12"/>
        <color theme="1"/>
        <rFont val="Times New Roman"/>
        <charset val="134"/>
      </rPr>
      <t>3</t>
    </r>
    <r>
      <rPr>
        <sz val="12"/>
        <color theme="1"/>
        <rFont val="宋体"/>
        <charset val="134"/>
      </rPr>
      <t>到</t>
    </r>
    <r>
      <rPr>
        <sz val="12"/>
        <color theme="1"/>
        <rFont val="Times New Roman"/>
        <charset val="134"/>
      </rPr>
      <t>5</t>
    </r>
    <r>
      <rPr>
        <sz val="12"/>
        <color theme="1"/>
        <rFont val="宋体"/>
        <charset val="134"/>
      </rPr>
      <t>个阴雨天，自动感应天黑，自动亮，天亮自动关</t>
    </r>
    <r>
      <rPr>
        <sz val="12"/>
        <color theme="1"/>
        <rFont val="Times New Roman"/>
        <charset val="134"/>
      </rPr>
      <t xml:space="preserve">
6</t>
    </r>
    <r>
      <rPr>
        <sz val="12"/>
        <color theme="1"/>
        <rFont val="宋体"/>
        <charset val="134"/>
      </rPr>
      <t>米高杆灯</t>
    </r>
    <r>
      <rPr>
        <sz val="12"/>
        <color theme="1"/>
        <rFont val="Times New Roman"/>
        <charset val="134"/>
      </rPr>
      <t xml:space="preserve">:
</t>
    </r>
    <r>
      <rPr>
        <sz val="12"/>
        <color theme="1"/>
        <rFont val="宋体"/>
        <charset val="134"/>
      </rPr>
      <t>公司到县城运输费用</t>
    </r>
    <r>
      <rPr>
        <sz val="12"/>
        <color theme="1"/>
        <rFont val="Times New Roman"/>
        <charset val="134"/>
      </rPr>
      <t>: 190</t>
    </r>
    <r>
      <rPr>
        <sz val="12"/>
        <color theme="1"/>
        <rFont val="宋体"/>
        <charset val="134"/>
      </rPr>
      <t>元，县到各各村上下转运</t>
    </r>
    <r>
      <rPr>
        <sz val="12"/>
        <color theme="1"/>
        <rFont val="Times New Roman"/>
        <charset val="134"/>
      </rPr>
      <t>90</t>
    </r>
    <r>
      <rPr>
        <sz val="12"/>
        <color theme="1"/>
        <rFont val="宋体"/>
        <charset val="134"/>
      </rPr>
      <t>元，</t>
    </r>
    <r>
      <rPr>
        <sz val="12"/>
        <color theme="1"/>
        <rFont val="Times New Roman"/>
        <charset val="134"/>
      </rPr>
      <t>2</t>
    </r>
    <r>
      <rPr>
        <sz val="12"/>
        <color theme="1"/>
        <rFont val="宋体"/>
        <charset val="134"/>
      </rPr>
      <t>年维护费用</t>
    </r>
    <r>
      <rPr>
        <sz val="12"/>
        <color theme="1"/>
        <rFont val="Times New Roman"/>
        <charset val="134"/>
      </rPr>
      <t>(</t>
    </r>
    <r>
      <rPr>
        <sz val="12"/>
        <color theme="1"/>
        <rFont val="宋体"/>
        <charset val="134"/>
      </rPr>
      <t>所有配件人工</t>
    </r>
    <r>
      <rPr>
        <sz val="12"/>
        <color theme="1"/>
        <rFont val="Times New Roman"/>
        <charset val="134"/>
      </rPr>
      <t>) 215</t>
    </r>
    <r>
      <rPr>
        <sz val="12"/>
        <color theme="1"/>
        <rFont val="宋体"/>
        <charset val="134"/>
      </rPr>
      <t>元，安装费用</t>
    </r>
    <r>
      <rPr>
        <sz val="12"/>
        <color theme="1"/>
        <rFont val="Times New Roman"/>
        <charset val="134"/>
      </rPr>
      <t>200</t>
    </r>
    <r>
      <rPr>
        <sz val="12"/>
        <color theme="1"/>
        <rFont val="宋体"/>
        <charset val="134"/>
      </rPr>
      <t>元</t>
    </r>
    <r>
      <rPr>
        <sz val="12"/>
        <color theme="1"/>
        <rFont val="Times New Roman"/>
        <charset val="134"/>
      </rPr>
      <t>(</t>
    </r>
    <r>
      <rPr>
        <sz val="12"/>
        <color theme="1"/>
        <rFont val="宋体"/>
        <charset val="134"/>
      </rPr>
      <t>含挖坑，水泥，河沙，立杆，调试</t>
    </r>
    <r>
      <rPr>
        <sz val="12"/>
        <color theme="1"/>
        <rFont val="Times New Roman"/>
        <charset val="134"/>
      </rPr>
      <t>)</t>
    </r>
    <r>
      <rPr>
        <sz val="12"/>
        <color theme="1"/>
        <rFont val="宋体"/>
        <charset val="134"/>
      </rPr>
      <t>，开票税费</t>
    </r>
    <r>
      <rPr>
        <sz val="12"/>
        <color theme="1"/>
        <rFont val="Times New Roman"/>
        <charset val="134"/>
      </rPr>
      <t>35</t>
    </r>
    <r>
      <rPr>
        <sz val="12"/>
        <color theme="1"/>
        <rFont val="宋体"/>
        <charset val="134"/>
      </rPr>
      <t>元，共计</t>
    </r>
    <r>
      <rPr>
        <sz val="12"/>
        <color theme="1"/>
        <rFont val="Times New Roman"/>
        <charset val="134"/>
      </rPr>
      <t>695</t>
    </r>
    <r>
      <rPr>
        <sz val="12"/>
        <color theme="1"/>
        <rFont val="宋体"/>
        <charset val="134"/>
      </rPr>
      <t>元每盏，含税价</t>
    </r>
    <r>
      <rPr>
        <sz val="12"/>
        <color theme="1"/>
        <rFont val="Times New Roman"/>
        <charset val="134"/>
      </rPr>
      <t>730</t>
    </r>
    <r>
      <rPr>
        <sz val="12"/>
        <color theme="1"/>
        <rFont val="宋体"/>
        <charset val="134"/>
      </rPr>
      <t>元每盏，合计：</t>
    </r>
    <r>
      <rPr>
        <sz val="12"/>
        <color theme="1"/>
        <rFont val="Times New Roman"/>
        <charset val="134"/>
      </rPr>
      <t>6.57</t>
    </r>
    <r>
      <rPr>
        <sz val="12"/>
        <color theme="1"/>
        <rFont val="宋体"/>
        <charset val="134"/>
      </rPr>
      <t>万元</t>
    </r>
    <r>
      <rPr>
        <sz val="12"/>
        <color theme="1"/>
        <rFont val="Times New Roman"/>
        <charset val="134"/>
      </rPr>
      <t xml:space="preserve">
</t>
    </r>
    <r>
      <rPr>
        <sz val="12"/>
        <color theme="1"/>
        <rFont val="宋体"/>
        <charset val="134"/>
      </rPr>
      <t>合计</t>
    </r>
    <r>
      <rPr>
        <sz val="12"/>
        <color theme="1"/>
        <rFont val="Times New Roman"/>
        <charset val="134"/>
      </rPr>
      <t>14.57</t>
    </r>
    <r>
      <rPr>
        <sz val="12"/>
        <color theme="1"/>
        <rFont val="宋体"/>
        <charset val="134"/>
      </rPr>
      <t>万元。</t>
    </r>
  </si>
  <si>
    <r>
      <rPr>
        <sz val="12"/>
        <rFont val="宋体"/>
        <charset val="134"/>
      </rPr>
      <t>廖有财</t>
    </r>
  </si>
  <si>
    <r>
      <rPr>
        <sz val="12"/>
        <rFont val="宋体"/>
        <charset val="134"/>
      </rPr>
      <t>三新村</t>
    </r>
  </si>
  <si>
    <r>
      <rPr>
        <sz val="12"/>
        <rFont val="宋体"/>
        <charset val="134"/>
      </rPr>
      <t>新建农机管理房</t>
    </r>
  </si>
  <si>
    <r>
      <rPr>
        <b/>
        <sz val="12"/>
        <rFont val="宋体"/>
        <charset val="134"/>
      </rPr>
      <t>新建农机管理房</t>
    </r>
    <r>
      <rPr>
        <b/>
        <sz val="12"/>
        <rFont val="Times New Roman"/>
        <charset val="134"/>
      </rPr>
      <t xml:space="preserve">
</t>
    </r>
    <r>
      <rPr>
        <sz val="12"/>
        <rFont val="宋体"/>
        <charset val="134"/>
      </rPr>
      <t>三新村</t>
    </r>
    <r>
      <rPr>
        <sz val="12"/>
        <rFont val="Times New Roman"/>
        <charset val="134"/>
      </rPr>
      <t>3</t>
    </r>
    <r>
      <rPr>
        <sz val="12"/>
        <rFont val="宋体"/>
        <charset val="134"/>
      </rPr>
      <t>社</t>
    </r>
    <r>
      <rPr>
        <sz val="12"/>
        <rFont val="Times New Roman"/>
        <charset val="134"/>
      </rPr>
      <t xml:space="preserve">
</t>
    </r>
    <r>
      <rPr>
        <sz val="12"/>
        <rFont val="宋体"/>
        <charset val="134"/>
      </rPr>
      <t>规格：</t>
    </r>
    <r>
      <rPr>
        <sz val="12"/>
        <rFont val="Times New Roman"/>
        <charset val="134"/>
      </rPr>
      <t>1</t>
    </r>
    <r>
      <rPr>
        <sz val="12"/>
        <rFont val="宋体"/>
        <charset val="134"/>
      </rPr>
      <t>个，</t>
    </r>
    <r>
      <rPr>
        <sz val="12"/>
        <rFont val="Times New Roman"/>
        <charset val="134"/>
      </rPr>
      <t>102</t>
    </r>
    <r>
      <rPr>
        <sz val="12"/>
        <rFont val="宋体"/>
        <charset val="134"/>
      </rPr>
      <t>㎡</t>
    </r>
    <r>
      <rPr>
        <sz val="12"/>
        <rFont val="Times New Roman"/>
        <charset val="134"/>
      </rPr>
      <t xml:space="preserve">
</t>
    </r>
    <r>
      <rPr>
        <sz val="12"/>
        <rFont val="宋体"/>
        <charset val="134"/>
      </rPr>
      <t>建设内容：</t>
    </r>
    <r>
      <rPr>
        <sz val="12"/>
        <rFont val="Times New Roman"/>
        <charset val="134"/>
      </rPr>
      <t xml:space="preserve">
</t>
    </r>
    <r>
      <rPr>
        <sz val="12"/>
        <rFont val="宋体"/>
        <charset val="134"/>
      </rPr>
      <t>（</t>
    </r>
    <r>
      <rPr>
        <sz val="12"/>
        <rFont val="Times New Roman"/>
        <charset val="134"/>
      </rPr>
      <t>1</t>
    </r>
    <r>
      <rPr>
        <sz val="12"/>
        <rFont val="宋体"/>
        <charset val="134"/>
      </rPr>
      <t>）地基（含人工、打井、钢筋、混凝土），小计</t>
    </r>
    <r>
      <rPr>
        <sz val="12"/>
        <rFont val="Times New Roman"/>
        <charset val="134"/>
      </rPr>
      <t>1.1</t>
    </r>
    <r>
      <rPr>
        <sz val="12"/>
        <rFont val="宋体"/>
        <charset val="134"/>
      </rPr>
      <t>万元；</t>
    </r>
    <r>
      <rPr>
        <sz val="12"/>
        <rFont val="Times New Roman"/>
        <charset val="134"/>
      </rPr>
      <t xml:space="preserve">
</t>
    </r>
    <r>
      <rPr>
        <sz val="12"/>
        <rFont val="宋体"/>
        <charset val="134"/>
      </rPr>
      <t>（</t>
    </r>
    <r>
      <rPr>
        <sz val="12"/>
        <rFont val="Times New Roman"/>
        <charset val="134"/>
      </rPr>
      <t>2</t>
    </r>
    <r>
      <rPr>
        <sz val="12"/>
        <rFont val="宋体"/>
        <charset val="134"/>
      </rPr>
      <t>）砖体砌筑（含水泥、河沙、人工），</t>
    </r>
    <r>
      <rPr>
        <sz val="12"/>
        <rFont val="Times New Roman"/>
        <charset val="134"/>
      </rPr>
      <t>26000</t>
    </r>
    <r>
      <rPr>
        <sz val="12"/>
        <rFont val="宋体"/>
        <charset val="134"/>
      </rPr>
      <t>块砖，建设成本</t>
    </r>
    <r>
      <rPr>
        <sz val="12"/>
        <rFont val="Times New Roman"/>
        <charset val="134"/>
      </rPr>
      <t>2.3</t>
    </r>
    <r>
      <rPr>
        <sz val="12"/>
        <rFont val="宋体"/>
        <charset val="134"/>
      </rPr>
      <t>元</t>
    </r>
    <r>
      <rPr>
        <sz val="12"/>
        <rFont val="Times New Roman"/>
        <charset val="134"/>
      </rPr>
      <t>/</t>
    </r>
    <r>
      <rPr>
        <sz val="12"/>
        <rFont val="宋体"/>
        <charset val="134"/>
      </rPr>
      <t>块</t>
    </r>
    <r>
      <rPr>
        <sz val="12"/>
        <rFont val="Times New Roman"/>
        <charset val="134"/>
      </rPr>
      <t>,</t>
    </r>
    <r>
      <rPr>
        <sz val="12"/>
        <rFont val="宋体"/>
        <charset val="134"/>
      </rPr>
      <t>小计</t>
    </r>
    <r>
      <rPr>
        <sz val="12"/>
        <rFont val="Times New Roman"/>
        <charset val="134"/>
      </rPr>
      <t>5.98</t>
    </r>
    <r>
      <rPr>
        <sz val="12"/>
        <rFont val="宋体"/>
        <charset val="134"/>
      </rPr>
      <t>万元；</t>
    </r>
    <r>
      <rPr>
        <sz val="12"/>
        <rFont val="Times New Roman"/>
        <charset val="134"/>
      </rPr>
      <t xml:space="preserve">
</t>
    </r>
    <r>
      <rPr>
        <sz val="12"/>
        <rFont val="宋体"/>
        <charset val="134"/>
      </rPr>
      <t>（</t>
    </r>
    <r>
      <rPr>
        <sz val="12"/>
        <rFont val="Times New Roman"/>
        <charset val="134"/>
      </rPr>
      <t>3</t>
    </r>
    <r>
      <rPr>
        <sz val="12"/>
        <rFont val="宋体"/>
        <charset val="134"/>
      </rPr>
      <t>）房盖：</t>
    </r>
    <r>
      <rPr>
        <sz val="12"/>
        <rFont val="Times New Roman"/>
        <charset val="134"/>
      </rPr>
      <t>130</t>
    </r>
    <r>
      <rPr>
        <sz val="12"/>
        <rFont val="宋体"/>
        <charset val="134"/>
      </rPr>
      <t>㎡，</t>
    </r>
    <r>
      <rPr>
        <sz val="12"/>
        <rFont val="Times New Roman"/>
        <charset val="134"/>
      </rPr>
      <t>120</t>
    </r>
    <r>
      <rPr>
        <sz val="12"/>
        <rFont val="宋体"/>
        <charset val="134"/>
      </rPr>
      <t>元</t>
    </r>
    <r>
      <rPr>
        <sz val="12"/>
        <rFont val="Times New Roman"/>
        <charset val="134"/>
      </rPr>
      <t>/</t>
    </r>
    <r>
      <rPr>
        <sz val="12"/>
        <rFont val="宋体"/>
        <charset val="134"/>
      </rPr>
      <t>㎡，小计</t>
    </r>
    <r>
      <rPr>
        <sz val="12"/>
        <rFont val="Times New Roman"/>
        <charset val="134"/>
      </rPr>
      <t>1.56</t>
    </r>
    <r>
      <rPr>
        <sz val="12"/>
        <rFont val="宋体"/>
        <charset val="134"/>
      </rPr>
      <t>万元；</t>
    </r>
    <r>
      <rPr>
        <sz val="12"/>
        <rFont val="Times New Roman"/>
        <charset val="134"/>
      </rPr>
      <t xml:space="preserve">
</t>
    </r>
    <r>
      <rPr>
        <sz val="12"/>
        <rFont val="宋体"/>
        <charset val="134"/>
      </rPr>
      <t>（</t>
    </r>
    <r>
      <rPr>
        <sz val="12"/>
        <rFont val="Times New Roman"/>
        <charset val="134"/>
      </rPr>
      <t>4</t>
    </r>
    <r>
      <rPr>
        <sz val="12"/>
        <rFont val="宋体"/>
        <charset val="134"/>
      </rPr>
      <t>）粉水刮白：</t>
    </r>
    <r>
      <rPr>
        <sz val="12"/>
        <rFont val="Times New Roman"/>
        <charset val="134"/>
      </rPr>
      <t>268</t>
    </r>
    <r>
      <rPr>
        <sz val="12"/>
        <rFont val="宋体"/>
        <charset val="134"/>
      </rPr>
      <t>㎡，建设成本</t>
    </r>
    <r>
      <rPr>
        <sz val="12"/>
        <rFont val="Times New Roman"/>
        <charset val="134"/>
      </rPr>
      <t>25</t>
    </r>
    <r>
      <rPr>
        <sz val="12"/>
        <rFont val="宋体"/>
        <charset val="134"/>
      </rPr>
      <t>元</t>
    </r>
    <r>
      <rPr>
        <sz val="12"/>
        <rFont val="Times New Roman"/>
        <charset val="134"/>
      </rPr>
      <t>/</t>
    </r>
    <r>
      <rPr>
        <sz val="12"/>
        <rFont val="宋体"/>
        <charset val="134"/>
      </rPr>
      <t>㎡，小计</t>
    </r>
    <r>
      <rPr>
        <sz val="12"/>
        <rFont val="Times New Roman"/>
        <charset val="134"/>
      </rPr>
      <t>0.67</t>
    </r>
    <r>
      <rPr>
        <sz val="12"/>
        <rFont val="宋体"/>
        <charset val="134"/>
      </rPr>
      <t>万元；</t>
    </r>
    <r>
      <rPr>
        <sz val="12"/>
        <rFont val="Times New Roman"/>
        <charset val="134"/>
      </rPr>
      <t xml:space="preserve">
</t>
    </r>
    <r>
      <rPr>
        <sz val="12"/>
        <rFont val="宋体"/>
        <charset val="134"/>
      </rPr>
      <t>（</t>
    </r>
    <r>
      <rPr>
        <sz val="12"/>
        <rFont val="Times New Roman"/>
        <charset val="134"/>
      </rPr>
      <t>5</t>
    </r>
    <r>
      <rPr>
        <sz val="12"/>
        <rFont val="宋体"/>
        <charset val="134"/>
      </rPr>
      <t>）防盗门</t>
    </r>
    <r>
      <rPr>
        <sz val="12"/>
        <rFont val="Times New Roman"/>
        <charset val="134"/>
      </rPr>
      <t>3</t>
    </r>
    <r>
      <rPr>
        <sz val="12"/>
        <rFont val="宋体"/>
        <charset val="134"/>
      </rPr>
      <t>个</t>
    </r>
    <r>
      <rPr>
        <sz val="12"/>
        <rFont val="Times New Roman"/>
        <charset val="134"/>
      </rPr>
      <t>(</t>
    </r>
    <r>
      <rPr>
        <sz val="12"/>
        <rFont val="宋体"/>
        <charset val="134"/>
      </rPr>
      <t>防盗门</t>
    </r>
    <r>
      <rPr>
        <sz val="12"/>
        <rFont val="Times New Roman"/>
        <charset val="134"/>
      </rPr>
      <t>3</t>
    </r>
    <r>
      <rPr>
        <sz val="12"/>
        <rFont val="宋体"/>
        <charset val="134"/>
      </rPr>
      <t>个：一大两小，含安装</t>
    </r>
    <r>
      <rPr>
        <sz val="12"/>
        <rFont val="Times New Roman"/>
        <charset val="134"/>
      </rPr>
      <t>)</t>
    </r>
    <r>
      <rPr>
        <sz val="12"/>
        <rFont val="宋体"/>
        <charset val="134"/>
      </rPr>
      <t>：大防盗门</t>
    </r>
    <r>
      <rPr>
        <sz val="12"/>
        <rFont val="Times New Roman"/>
        <charset val="134"/>
      </rPr>
      <t>3800</t>
    </r>
    <r>
      <rPr>
        <sz val="12"/>
        <rFont val="宋体"/>
        <charset val="134"/>
      </rPr>
      <t>元</t>
    </r>
    <r>
      <rPr>
        <sz val="12"/>
        <rFont val="Times New Roman"/>
        <charset val="134"/>
      </rPr>
      <t>/</t>
    </r>
    <r>
      <rPr>
        <sz val="12"/>
        <rFont val="宋体"/>
        <charset val="134"/>
      </rPr>
      <t>个，小防盗门</t>
    </r>
    <r>
      <rPr>
        <sz val="12"/>
        <rFont val="Times New Roman"/>
        <charset val="134"/>
      </rPr>
      <t>1000</t>
    </r>
    <r>
      <rPr>
        <sz val="12"/>
        <rFont val="宋体"/>
        <charset val="134"/>
      </rPr>
      <t>元</t>
    </r>
    <r>
      <rPr>
        <sz val="12"/>
        <rFont val="Times New Roman"/>
        <charset val="134"/>
      </rPr>
      <t>/</t>
    </r>
    <r>
      <rPr>
        <sz val="12"/>
        <rFont val="宋体"/>
        <charset val="134"/>
      </rPr>
      <t>个，小计</t>
    </r>
    <r>
      <rPr>
        <sz val="12"/>
        <rFont val="Times New Roman"/>
        <charset val="134"/>
      </rPr>
      <t>0.58</t>
    </r>
    <r>
      <rPr>
        <sz val="12"/>
        <rFont val="宋体"/>
        <charset val="134"/>
      </rPr>
      <t>万元：</t>
    </r>
    <r>
      <rPr>
        <sz val="12"/>
        <rFont val="Times New Roman"/>
        <charset val="134"/>
      </rPr>
      <t xml:space="preserve">
</t>
    </r>
    <r>
      <rPr>
        <sz val="12"/>
        <rFont val="宋体"/>
        <charset val="134"/>
      </rPr>
      <t>（</t>
    </r>
    <r>
      <rPr>
        <sz val="12"/>
        <rFont val="Times New Roman"/>
        <charset val="134"/>
      </rPr>
      <t>6</t>
    </r>
    <r>
      <rPr>
        <sz val="12"/>
        <rFont val="宋体"/>
        <charset val="134"/>
      </rPr>
      <t>）窗户（防盗窗）：</t>
    </r>
    <r>
      <rPr>
        <sz val="12"/>
        <rFont val="Times New Roman"/>
        <charset val="134"/>
      </rPr>
      <t>6</t>
    </r>
    <r>
      <rPr>
        <sz val="12"/>
        <rFont val="宋体"/>
        <charset val="134"/>
      </rPr>
      <t>扇，规格：</t>
    </r>
    <r>
      <rPr>
        <sz val="12"/>
        <rFont val="Times New Roman"/>
        <charset val="134"/>
      </rPr>
      <t>1.5m*1.5m,</t>
    </r>
    <r>
      <rPr>
        <sz val="12"/>
        <rFont val="宋体"/>
        <charset val="134"/>
      </rPr>
      <t>建设成本</t>
    </r>
    <r>
      <rPr>
        <sz val="12"/>
        <rFont val="Times New Roman"/>
        <charset val="134"/>
      </rPr>
      <t>250</t>
    </r>
    <r>
      <rPr>
        <sz val="12"/>
        <rFont val="宋体"/>
        <charset val="134"/>
      </rPr>
      <t>元</t>
    </r>
    <r>
      <rPr>
        <sz val="12"/>
        <rFont val="Times New Roman"/>
        <charset val="134"/>
      </rPr>
      <t>/</t>
    </r>
    <r>
      <rPr>
        <sz val="12"/>
        <rFont val="宋体"/>
        <charset val="134"/>
      </rPr>
      <t>㎡，小计</t>
    </r>
    <r>
      <rPr>
        <sz val="12"/>
        <rFont val="Times New Roman"/>
        <charset val="134"/>
      </rPr>
      <t>0.336</t>
    </r>
    <r>
      <rPr>
        <sz val="12"/>
        <rFont val="宋体"/>
        <charset val="134"/>
      </rPr>
      <t>万元；</t>
    </r>
    <r>
      <rPr>
        <sz val="12"/>
        <rFont val="Times New Roman"/>
        <charset val="134"/>
      </rPr>
      <t xml:space="preserve">
</t>
    </r>
    <r>
      <rPr>
        <sz val="12"/>
        <rFont val="宋体"/>
        <charset val="134"/>
      </rPr>
      <t>（</t>
    </r>
    <r>
      <rPr>
        <sz val="12"/>
        <rFont val="Times New Roman"/>
        <charset val="134"/>
      </rPr>
      <t>7</t>
    </r>
    <r>
      <rPr>
        <sz val="12"/>
        <rFont val="宋体"/>
        <charset val="134"/>
      </rPr>
      <t>）水电安装，小计</t>
    </r>
    <r>
      <rPr>
        <sz val="12"/>
        <rFont val="Times New Roman"/>
        <charset val="134"/>
      </rPr>
      <t>0.1</t>
    </r>
    <r>
      <rPr>
        <sz val="12"/>
        <rFont val="宋体"/>
        <charset val="134"/>
      </rPr>
      <t>万元。</t>
    </r>
    <r>
      <rPr>
        <sz val="12"/>
        <rFont val="Times New Roman"/>
        <charset val="134"/>
      </rPr>
      <t xml:space="preserve">
</t>
    </r>
    <r>
      <rPr>
        <sz val="12"/>
        <rFont val="宋体"/>
        <charset val="134"/>
      </rPr>
      <t>合计</t>
    </r>
    <r>
      <rPr>
        <sz val="12"/>
        <rFont val="Times New Roman"/>
        <charset val="134"/>
      </rPr>
      <t>10.326</t>
    </r>
    <r>
      <rPr>
        <sz val="12"/>
        <rFont val="宋体"/>
        <charset val="134"/>
      </rPr>
      <t>万元</t>
    </r>
  </si>
  <si>
    <r>
      <rPr>
        <sz val="12"/>
        <rFont val="宋体"/>
        <charset val="134"/>
      </rPr>
      <t>雷小华</t>
    </r>
  </si>
  <si>
    <t>编制单位:重庆市渝北区茨竹镇人民政府</t>
  </si>
  <si>
    <r>
      <rPr>
        <sz val="10"/>
        <rFont val="方正仿宋_GBK"/>
        <charset val="134"/>
      </rPr>
      <t>单位：道路里程/公里，灌溉面积/亩，蓄水/m</t>
    </r>
    <r>
      <rPr>
        <sz val="10"/>
        <rFont val="宋体"/>
        <charset val="134"/>
      </rPr>
      <t>³</t>
    </r>
    <r>
      <rPr>
        <sz val="10"/>
        <rFont val="方正仿宋_GBK"/>
        <charset val="134"/>
      </rPr>
      <t>，改造面积/平方米，金额/万元,人数/人，项目建设周期/天</t>
    </r>
  </si>
  <si>
    <r>
      <rPr>
        <sz val="10"/>
        <rFont val="方正仿宋_GBK"/>
        <charset val="134"/>
      </rPr>
      <t>平均造价（元/米、元/平方米、元/m</t>
    </r>
    <r>
      <rPr>
        <sz val="10"/>
        <rFont val="宋体"/>
        <charset val="134"/>
      </rPr>
      <t>³</t>
    </r>
    <r>
      <rPr>
        <sz val="10"/>
        <rFont val="方正仿宋_GBK"/>
        <charset val="134"/>
      </rPr>
      <t>）</t>
    </r>
  </si>
  <si>
    <r>
      <rPr>
        <sz val="12"/>
        <rFont val="宋体"/>
        <charset val="134"/>
      </rPr>
      <t>茨竹镇</t>
    </r>
  </si>
  <si>
    <r>
      <rPr>
        <sz val="12"/>
        <rFont val="宋体"/>
        <charset val="134"/>
      </rPr>
      <t>自力村</t>
    </r>
  </si>
  <si>
    <r>
      <rPr>
        <sz val="12"/>
        <rFont val="宋体"/>
        <charset val="134"/>
      </rPr>
      <t>基础设施建设</t>
    </r>
  </si>
  <si>
    <r>
      <rPr>
        <sz val="12"/>
        <rFont val="宋体"/>
        <charset val="134"/>
      </rPr>
      <t>天然气管沟开挖、回填</t>
    </r>
  </si>
  <si>
    <t>天然气管道土石方开挖和回填
总长：6.5公里，要求沟宽0.3m、深0.7m（土石比暂定7:3），严格按照施工要求用软土或沙土回填：
1.人工开挖6500m，单价以25.2元/m计算，需要资金16.38万元；
2.人工回填6500m，单价以10.08元/m，需要资金是6.552万元
3.机械破公路42m³，单价以140元/m³计算，需资金0.588万元；
合计:23.52万元</t>
  </si>
  <si>
    <r>
      <rPr>
        <sz val="12"/>
        <rFont val="Times New Roman"/>
        <charset val="134"/>
      </rPr>
      <t>90</t>
    </r>
    <r>
      <rPr>
        <sz val="12"/>
        <rFont val="宋体"/>
        <charset val="134"/>
      </rPr>
      <t>天</t>
    </r>
  </si>
  <si>
    <r>
      <rPr>
        <sz val="12"/>
        <rFont val="宋体"/>
        <charset val="134"/>
      </rPr>
      <t>蒋登荣</t>
    </r>
  </si>
  <si>
    <r>
      <rPr>
        <sz val="12"/>
        <rFont val="宋体"/>
        <charset val="134"/>
      </rPr>
      <t>新建河道堡坎</t>
    </r>
  </si>
  <si>
    <r>
      <rPr>
        <b/>
        <sz val="12"/>
        <rFont val="宋体"/>
        <charset val="134"/>
      </rPr>
      <t>新建山洪沟</t>
    </r>
    <r>
      <rPr>
        <sz val="12"/>
        <rFont val="Times New Roman"/>
        <charset val="134"/>
      </rPr>
      <t xml:space="preserve">
</t>
    </r>
    <r>
      <rPr>
        <sz val="12"/>
        <rFont val="宋体"/>
        <charset val="134"/>
      </rPr>
      <t>顶宽</t>
    </r>
    <r>
      <rPr>
        <sz val="12"/>
        <rFont val="Times New Roman"/>
        <charset val="134"/>
      </rPr>
      <t>65</t>
    </r>
    <r>
      <rPr>
        <sz val="12"/>
        <rFont val="宋体"/>
        <charset val="134"/>
      </rPr>
      <t>公分，采用条石灌浆砌成，总长度约</t>
    </r>
    <r>
      <rPr>
        <sz val="12"/>
        <rFont val="Times New Roman"/>
        <charset val="134"/>
      </rPr>
      <t>735m</t>
    </r>
    <r>
      <rPr>
        <sz val="12"/>
        <rFont val="宋体"/>
        <charset val="134"/>
      </rPr>
      <t>，约</t>
    </r>
    <r>
      <rPr>
        <sz val="12"/>
        <rFont val="Times New Roman"/>
        <charset val="134"/>
      </rPr>
      <t>1176m³</t>
    </r>
    <r>
      <rPr>
        <sz val="12"/>
        <rFont val="宋体"/>
        <charset val="134"/>
      </rPr>
      <t>。</t>
    </r>
    <r>
      <rPr>
        <sz val="12"/>
        <rFont val="Times New Roman"/>
        <charset val="134"/>
      </rPr>
      <t xml:space="preserve">                                                                          
 1.</t>
    </r>
    <r>
      <rPr>
        <sz val="12"/>
        <rFont val="宋体"/>
        <charset val="134"/>
      </rPr>
      <t>河坎：长</t>
    </r>
    <r>
      <rPr>
        <sz val="12"/>
        <rFont val="Times New Roman"/>
        <charset val="134"/>
      </rPr>
      <t>735m*2m*0.8m=1176m³</t>
    </r>
    <r>
      <rPr>
        <sz val="12"/>
        <rFont val="宋体"/>
        <charset val="134"/>
      </rPr>
      <t>，基脚宽</t>
    </r>
    <r>
      <rPr>
        <sz val="12"/>
        <rFont val="Times New Roman"/>
        <charset val="134"/>
      </rPr>
      <t>1.2</t>
    </r>
    <r>
      <rPr>
        <sz val="12"/>
        <rFont val="宋体"/>
        <charset val="134"/>
      </rPr>
      <t>米，单价</t>
    </r>
    <r>
      <rPr>
        <sz val="12"/>
        <rFont val="Times New Roman"/>
        <charset val="134"/>
      </rPr>
      <t>550</t>
    </r>
    <r>
      <rPr>
        <sz val="12"/>
        <rFont val="宋体"/>
        <charset val="134"/>
      </rPr>
      <t>元</t>
    </r>
    <r>
      <rPr>
        <sz val="12"/>
        <rFont val="Times New Roman"/>
        <charset val="134"/>
      </rPr>
      <t>/m³</t>
    </r>
    <r>
      <rPr>
        <sz val="12"/>
        <rFont val="宋体"/>
        <charset val="134"/>
      </rPr>
      <t>，小计：</t>
    </r>
    <r>
      <rPr>
        <sz val="12"/>
        <rFont val="Times New Roman"/>
        <charset val="134"/>
      </rPr>
      <t>64.68</t>
    </r>
    <r>
      <rPr>
        <sz val="12"/>
        <rFont val="宋体"/>
        <charset val="134"/>
      </rPr>
      <t>万元；</t>
    </r>
    <r>
      <rPr>
        <sz val="12"/>
        <rFont val="Times New Roman"/>
        <charset val="134"/>
      </rPr>
      <t xml:space="preserve">
2.</t>
    </r>
    <r>
      <rPr>
        <sz val="12"/>
        <rFont val="宋体"/>
        <charset val="134"/>
      </rPr>
      <t>机械基脚开挖：土方</t>
    </r>
    <r>
      <rPr>
        <sz val="12"/>
        <rFont val="Times New Roman"/>
        <charset val="134"/>
      </rPr>
      <t>220m*1.2m*0.7m=184.8m³</t>
    </r>
    <r>
      <rPr>
        <sz val="12"/>
        <rFont val="宋体"/>
        <charset val="134"/>
      </rPr>
      <t>，单价</t>
    </r>
    <r>
      <rPr>
        <sz val="12"/>
        <rFont val="Times New Roman"/>
        <charset val="134"/>
      </rPr>
      <t>5</t>
    </r>
    <r>
      <rPr>
        <sz val="12"/>
        <rFont val="宋体"/>
        <charset val="134"/>
      </rPr>
      <t>元</t>
    </r>
    <r>
      <rPr>
        <sz val="12"/>
        <rFont val="Times New Roman"/>
        <charset val="134"/>
      </rPr>
      <t>/m³</t>
    </r>
    <r>
      <rPr>
        <sz val="12"/>
        <rFont val="宋体"/>
        <charset val="134"/>
      </rPr>
      <t>；石方</t>
    </r>
    <r>
      <rPr>
        <sz val="12"/>
        <rFont val="Times New Roman"/>
        <charset val="134"/>
      </rPr>
      <t>515m*1.2m*0.7m=432.6m³</t>
    </r>
    <r>
      <rPr>
        <sz val="12"/>
        <rFont val="宋体"/>
        <charset val="134"/>
      </rPr>
      <t>，单价</t>
    </r>
    <r>
      <rPr>
        <sz val="12"/>
        <rFont val="Times New Roman"/>
        <charset val="134"/>
      </rPr>
      <t>40</t>
    </r>
    <r>
      <rPr>
        <sz val="12"/>
        <rFont val="宋体"/>
        <charset val="134"/>
      </rPr>
      <t>元</t>
    </r>
    <r>
      <rPr>
        <sz val="12"/>
        <rFont val="Times New Roman"/>
        <charset val="134"/>
      </rPr>
      <t>/m³</t>
    </r>
    <r>
      <rPr>
        <sz val="12"/>
        <rFont val="宋体"/>
        <charset val="134"/>
      </rPr>
      <t>，小计：</t>
    </r>
    <r>
      <rPr>
        <sz val="12"/>
        <rFont val="Times New Roman"/>
        <charset val="134"/>
      </rPr>
      <t>1.8228</t>
    </r>
    <r>
      <rPr>
        <sz val="12"/>
        <rFont val="宋体"/>
        <charset val="134"/>
      </rPr>
      <t>万元；</t>
    </r>
    <r>
      <rPr>
        <sz val="12"/>
        <rFont val="Times New Roman"/>
        <charset val="134"/>
      </rPr>
      <t xml:space="preserve">
</t>
    </r>
    <r>
      <rPr>
        <sz val="12"/>
        <rFont val="宋体"/>
        <charset val="134"/>
      </rPr>
      <t>合计</t>
    </r>
    <r>
      <rPr>
        <sz val="12"/>
        <rFont val="Times New Roman"/>
        <charset val="134"/>
      </rPr>
      <t>:66.5028</t>
    </r>
    <r>
      <rPr>
        <sz val="12"/>
        <rFont val="宋体"/>
        <charset val="134"/>
      </rPr>
      <t>万元</t>
    </r>
  </si>
  <si>
    <r>
      <rPr>
        <sz val="12"/>
        <color theme="1"/>
        <rFont val="宋体"/>
        <charset val="134"/>
      </rPr>
      <t>渝北区</t>
    </r>
  </si>
  <si>
    <r>
      <rPr>
        <sz val="12"/>
        <color theme="1"/>
        <rFont val="宋体"/>
        <charset val="134"/>
      </rPr>
      <t>茨竹镇</t>
    </r>
  </si>
  <si>
    <r>
      <rPr>
        <sz val="12"/>
        <rFont val="宋体"/>
        <charset val="134"/>
      </rPr>
      <t>三江村</t>
    </r>
  </si>
  <si>
    <r>
      <rPr>
        <sz val="12"/>
        <rFont val="宋体"/>
        <charset val="134"/>
      </rPr>
      <t>修复河道堡坎</t>
    </r>
  </si>
  <si>
    <r>
      <rPr>
        <b/>
        <sz val="12"/>
        <rFont val="宋体"/>
        <charset val="134"/>
      </rPr>
      <t>修复河道堡坎</t>
    </r>
    <r>
      <rPr>
        <b/>
        <sz val="12"/>
        <rFont val="Times New Roman"/>
        <charset val="134"/>
      </rPr>
      <t xml:space="preserve">
</t>
    </r>
    <r>
      <rPr>
        <sz val="12"/>
        <rFont val="Times New Roman"/>
        <charset val="134"/>
      </rPr>
      <t>1</t>
    </r>
    <r>
      <rPr>
        <sz val="12"/>
        <rFont val="宋体"/>
        <charset val="134"/>
      </rPr>
      <t>、挖基座：原损坏河道需挖基座，共</t>
    </r>
    <r>
      <rPr>
        <sz val="12"/>
        <rFont val="Times New Roman"/>
        <charset val="134"/>
      </rPr>
      <t>109.704m³</t>
    </r>
    <r>
      <rPr>
        <sz val="12"/>
        <rFont val="宋体"/>
        <charset val="134"/>
      </rPr>
      <t>（长度</t>
    </r>
    <r>
      <rPr>
        <sz val="12"/>
        <rFont val="Times New Roman"/>
        <charset val="134"/>
      </rPr>
      <t>65.3</t>
    </r>
    <r>
      <rPr>
        <sz val="12"/>
        <rFont val="宋体"/>
        <charset val="134"/>
      </rPr>
      <t>米，宽</t>
    </r>
    <r>
      <rPr>
        <sz val="12"/>
        <rFont val="Times New Roman"/>
        <charset val="134"/>
      </rPr>
      <t>0.6</t>
    </r>
    <r>
      <rPr>
        <sz val="12"/>
        <rFont val="宋体"/>
        <charset val="134"/>
      </rPr>
      <t>米，高</t>
    </r>
    <r>
      <rPr>
        <sz val="12"/>
        <rFont val="Times New Roman"/>
        <charset val="134"/>
      </rPr>
      <t>2.8</t>
    </r>
    <r>
      <rPr>
        <sz val="12"/>
        <rFont val="宋体"/>
        <charset val="134"/>
      </rPr>
      <t>米），单价按</t>
    </r>
    <r>
      <rPr>
        <sz val="12"/>
        <rFont val="Times New Roman"/>
        <charset val="134"/>
      </rPr>
      <t>30</t>
    </r>
    <r>
      <rPr>
        <sz val="12"/>
        <rFont val="宋体"/>
        <charset val="134"/>
      </rPr>
      <t>元</t>
    </r>
    <r>
      <rPr>
        <sz val="12"/>
        <rFont val="Times New Roman"/>
        <charset val="134"/>
      </rPr>
      <t>/m³</t>
    </r>
    <r>
      <rPr>
        <sz val="12"/>
        <rFont val="宋体"/>
        <charset val="134"/>
      </rPr>
      <t>计算，需要资金</t>
    </r>
    <r>
      <rPr>
        <sz val="12"/>
        <rFont val="Times New Roman"/>
        <charset val="134"/>
      </rPr>
      <t>0.329112</t>
    </r>
    <r>
      <rPr>
        <sz val="12"/>
        <rFont val="宋体"/>
        <charset val="134"/>
      </rPr>
      <t>万元；</t>
    </r>
    <r>
      <rPr>
        <sz val="12"/>
        <rFont val="Times New Roman"/>
        <charset val="134"/>
      </rPr>
      <t xml:space="preserve">
2</t>
    </r>
    <r>
      <rPr>
        <sz val="12"/>
        <rFont val="宋体"/>
        <charset val="134"/>
      </rPr>
      <t>、制作安装工程：条石（包含拆除的可回收利用的条石）、安装，</t>
    </r>
    <r>
      <rPr>
        <sz val="12"/>
        <rFont val="Times New Roman"/>
        <charset val="134"/>
      </rPr>
      <t>109.704m³</t>
    </r>
    <r>
      <rPr>
        <sz val="12"/>
        <rFont val="宋体"/>
        <charset val="134"/>
      </rPr>
      <t>，单价按</t>
    </r>
    <r>
      <rPr>
        <sz val="12"/>
        <rFont val="Times New Roman"/>
        <charset val="134"/>
      </rPr>
      <t>500</t>
    </r>
    <r>
      <rPr>
        <sz val="12"/>
        <rFont val="宋体"/>
        <charset val="134"/>
      </rPr>
      <t>元</t>
    </r>
    <r>
      <rPr>
        <sz val="12"/>
        <rFont val="Times New Roman"/>
        <charset val="134"/>
      </rPr>
      <t>/m³</t>
    </r>
    <r>
      <rPr>
        <sz val="12"/>
        <rFont val="宋体"/>
        <charset val="134"/>
      </rPr>
      <t>计算（局部能利旧），需要资金</t>
    </r>
    <r>
      <rPr>
        <sz val="12"/>
        <rFont val="Times New Roman"/>
        <charset val="134"/>
      </rPr>
      <t>5.4852</t>
    </r>
    <r>
      <rPr>
        <sz val="12"/>
        <rFont val="宋体"/>
        <charset val="134"/>
      </rPr>
      <t>万元；</t>
    </r>
    <r>
      <rPr>
        <sz val="12"/>
        <rFont val="Times New Roman"/>
        <charset val="134"/>
      </rPr>
      <t xml:space="preserve">
3.</t>
    </r>
    <r>
      <rPr>
        <sz val="12"/>
        <rFont val="宋体"/>
        <charset val="134"/>
      </rPr>
      <t>土地回填，</t>
    </r>
    <r>
      <rPr>
        <sz val="12"/>
        <rFont val="Times New Roman"/>
        <charset val="134"/>
      </rPr>
      <t>235m³</t>
    </r>
    <r>
      <rPr>
        <sz val="12"/>
        <rFont val="宋体"/>
        <charset val="134"/>
      </rPr>
      <t>，</t>
    </r>
    <r>
      <rPr>
        <sz val="12"/>
        <rFont val="Times New Roman"/>
        <charset val="134"/>
      </rPr>
      <t>50</t>
    </r>
    <r>
      <rPr>
        <sz val="12"/>
        <rFont val="宋体"/>
        <charset val="134"/>
      </rPr>
      <t>元</t>
    </r>
    <r>
      <rPr>
        <sz val="12"/>
        <rFont val="Times New Roman"/>
        <charset val="134"/>
      </rPr>
      <t>/m³</t>
    </r>
    <r>
      <rPr>
        <sz val="12"/>
        <rFont val="宋体"/>
        <charset val="134"/>
      </rPr>
      <t>，需要资金</t>
    </r>
    <r>
      <rPr>
        <sz val="12"/>
        <rFont val="Times New Roman"/>
        <charset val="134"/>
      </rPr>
      <t>1.175</t>
    </r>
    <r>
      <rPr>
        <sz val="12"/>
        <rFont val="宋体"/>
        <charset val="134"/>
      </rPr>
      <t>万元。</t>
    </r>
    <r>
      <rPr>
        <sz val="12"/>
        <rFont val="Times New Roman"/>
        <charset val="134"/>
      </rPr>
      <t xml:space="preserve">
</t>
    </r>
    <r>
      <rPr>
        <sz val="12"/>
        <rFont val="宋体"/>
        <charset val="134"/>
      </rPr>
      <t>合计需要资金</t>
    </r>
    <r>
      <rPr>
        <sz val="12"/>
        <rFont val="Times New Roman"/>
        <charset val="134"/>
      </rPr>
      <t>6.989312</t>
    </r>
    <r>
      <rPr>
        <sz val="12"/>
        <rFont val="宋体"/>
        <charset val="134"/>
      </rPr>
      <t>万元。</t>
    </r>
  </si>
  <si>
    <r>
      <rPr>
        <sz val="12"/>
        <rFont val="Times New Roman"/>
        <charset val="134"/>
      </rPr>
      <t>120</t>
    </r>
    <r>
      <rPr>
        <sz val="12"/>
        <rFont val="宋体"/>
        <charset val="134"/>
      </rPr>
      <t>天</t>
    </r>
  </si>
  <si>
    <r>
      <rPr>
        <sz val="12"/>
        <rFont val="宋体"/>
        <charset val="134"/>
      </rPr>
      <t>余永胜</t>
    </r>
  </si>
  <si>
    <r>
      <rPr>
        <sz val="12"/>
        <rFont val="宋体"/>
        <charset val="134"/>
      </rPr>
      <t>花云村</t>
    </r>
  </si>
  <si>
    <r>
      <rPr>
        <sz val="12"/>
        <rFont val="宋体"/>
        <charset val="134"/>
      </rPr>
      <t>水利设施</t>
    </r>
  </si>
  <si>
    <r>
      <rPr>
        <sz val="12"/>
        <rFont val="宋体"/>
        <charset val="134"/>
      </rPr>
      <t>整治山坪塘</t>
    </r>
  </si>
  <si>
    <r>
      <rPr>
        <b/>
        <sz val="12"/>
        <rFont val="宋体"/>
        <charset val="134"/>
      </rPr>
      <t>整治山坪塘</t>
    </r>
    <r>
      <rPr>
        <sz val="12"/>
        <rFont val="Times New Roman"/>
        <charset val="134"/>
      </rPr>
      <t xml:space="preserve">
1</t>
    </r>
    <r>
      <rPr>
        <sz val="12"/>
        <rFont val="宋体"/>
        <charset val="134"/>
      </rPr>
      <t>组梁家湾</t>
    </r>
    <r>
      <rPr>
        <sz val="12"/>
        <rFont val="Times New Roman"/>
        <charset val="134"/>
      </rPr>
      <t xml:space="preserve">
1.</t>
    </r>
    <r>
      <rPr>
        <sz val="12"/>
        <rFont val="宋体"/>
        <charset val="134"/>
      </rPr>
      <t>硬化堤坝护坡：护坡采用</t>
    </r>
    <r>
      <rPr>
        <sz val="12"/>
        <rFont val="Times New Roman"/>
        <charset val="134"/>
      </rPr>
      <t>C20</t>
    </r>
    <r>
      <rPr>
        <sz val="12"/>
        <rFont val="宋体"/>
        <charset val="134"/>
      </rPr>
      <t>砼现浇。全长预计</t>
    </r>
    <r>
      <rPr>
        <sz val="12"/>
        <rFont val="Times New Roman"/>
        <charset val="134"/>
      </rPr>
      <t>64</t>
    </r>
    <r>
      <rPr>
        <sz val="12"/>
        <rFont val="宋体"/>
        <charset val="134"/>
      </rPr>
      <t>米，宽</t>
    </r>
    <r>
      <rPr>
        <sz val="12"/>
        <rFont val="Times New Roman"/>
        <charset val="134"/>
      </rPr>
      <t>2</t>
    </r>
    <r>
      <rPr>
        <sz val="12"/>
        <rFont val="宋体"/>
        <charset val="134"/>
      </rPr>
      <t>米，厚</t>
    </r>
    <r>
      <rPr>
        <sz val="12"/>
        <rFont val="Times New Roman"/>
        <charset val="134"/>
      </rPr>
      <t>0.1</t>
    </r>
    <r>
      <rPr>
        <sz val="12"/>
        <rFont val="宋体"/>
        <charset val="134"/>
      </rPr>
      <t>米，</t>
    </r>
    <r>
      <rPr>
        <sz val="12"/>
        <rFont val="Times New Roman"/>
        <charset val="134"/>
      </rPr>
      <t>64m*2m*0.1m=12.8m³,</t>
    </r>
    <r>
      <rPr>
        <sz val="12"/>
        <rFont val="宋体"/>
        <charset val="134"/>
      </rPr>
      <t>建设成本</t>
    </r>
    <r>
      <rPr>
        <sz val="12"/>
        <rFont val="Times New Roman"/>
        <charset val="134"/>
      </rPr>
      <t>520</t>
    </r>
    <r>
      <rPr>
        <sz val="12"/>
        <rFont val="宋体"/>
        <charset val="134"/>
      </rPr>
      <t>元</t>
    </r>
    <r>
      <rPr>
        <sz val="12"/>
        <rFont val="Times New Roman"/>
        <charset val="134"/>
      </rPr>
      <t>/m³</t>
    </r>
    <r>
      <rPr>
        <sz val="12"/>
        <rFont val="宋体"/>
        <charset val="134"/>
      </rPr>
      <t>，预计</t>
    </r>
    <r>
      <rPr>
        <sz val="12"/>
        <rFont val="Times New Roman"/>
        <charset val="134"/>
      </rPr>
      <t>0.6656</t>
    </r>
    <r>
      <rPr>
        <sz val="12"/>
        <rFont val="宋体"/>
        <charset val="134"/>
      </rPr>
      <t>万元；</t>
    </r>
    <r>
      <rPr>
        <sz val="12"/>
        <rFont val="Times New Roman"/>
        <charset val="134"/>
      </rPr>
      <t xml:space="preserve">
2.</t>
    </r>
    <r>
      <rPr>
        <sz val="12"/>
        <rFont val="宋体"/>
        <charset val="134"/>
      </rPr>
      <t>新建护栏：不锈钢材质。全长预计</t>
    </r>
    <r>
      <rPr>
        <sz val="12"/>
        <rFont val="Times New Roman"/>
        <charset val="134"/>
      </rPr>
      <t>94</t>
    </r>
    <r>
      <rPr>
        <sz val="12"/>
        <rFont val="宋体"/>
        <charset val="134"/>
      </rPr>
      <t>米，高</t>
    </r>
    <r>
      <rPr>
        <sz val="12"/>
        <rFont val="Times New Roman"/>
        <charset val="134"/>
      </rPr>
      <t>1</t>
    </r>
    <r>
      <rPr>
        <sz val="12"/>
        <rFont val="宋体"/>
        <charset val="134"/>
      </rPr>
      <t>米，不锈钢型号</t>
    </r>
    <r>
      <rPr>
        <sz val="12"/>
        <rFont val="Times New Roman"/>
        <charset val="134"/>
      </rPr>
      <t>φ60*32*20</t>
    </r>
    <r>
      <rPr>
        <sz val="12"/>
        <rFont val="宋体"/>
        <charset val="134"/>
      </rPr>
      <t>管，厚</t>
    </r>
    <r>
      <rPr>
        <sz val="12"/>
        <rFont val="Times New Roman"/>
        <charset val="134"/>
      </rPr>
      <t>1mm</t>
    </r>
    <r>
      <rPr>
        <sz val="12"/>
        <rFont val="宋体"/>
        <charset val="134"/>
      </rPr>
      <t>，建设成本</t>
    </r>
    <r>
      <rPr>
        <sz val="12"/>
        <rFont val="Times New Roman"/>
        <charset val="134"/>
      </rPr>
      <t>160</t>
    </r>
    <r>
      <rPr>
        <sz val="12"/>
        <rFont val="宋体"/>
        <charset val="134"/>
      </rPr>
      <t>元</t>
    </r>
    <r>
      <rPr>
        <sz val="12"/>
        <rFont val="Times New Roman"/>
        <charset val="134"/>
      </rPr>
      <t>/</t>
    </r>
    <r>
      <rPr>
        <sz val="12"/>
        <rFont val="宋体"/>
        <charset val="134"/>
      </rPr>
      <t>米，预计</t>
    </r>
    <r>
      <rPr>
        <sz val="12"/>
        <rFont val="Times New Roman"/>
        <charset val="134"/>
      </rPr>
      <t>1.504</t>
    </r>
    <r>
      <rPr>
        <sz val="12"/>
        <rFont val="宋体"/>
        <charset val="134"/>
      </rPr>
      <t>万元；</t>
    </r>
    <r>
      <rPr>
        <sz val="12"/>
        <rFont val="Times New Roman"/>
        <charset val="134"/>
      </rPr>
      <t xml:space="preserve">
3.</t>
    </r>
    <r>
      <rPr>
        <sz val="12"/>
        <rFont val="宋体"/>
        <charset val="134"/>
      </rPr>
      <t>人行中大路：采用</t>
    </r>
    <r>
      <rPr>
        <sz val="12"/>
        <rFont val="Times New Roman"/>
        <charset val="134"/>
      </rPr>
      <t>C20</t>
    </r>
    <r>
      <rPr>
        <sz val="12"/>
        <rFont val="宋体"/>
        <charset val="134"/>
      </rPr>
      <t>砼现浇。全长预计</t>
    </r>
    <r>
      <rPr>
        <sz val="12"/>
        <rFont val="Times New Roman"/>
        <charset val="134"/>
      </rPr>
      <t>144</t>
    </r>
    <r>
      <rPr>
        <sz val="12"/>
        <rFont val="宋体"/>
        <charset val="134"/>
      </rPr>
      <t>米，宽</t>
    </r>
    <r>
      <rPr>
        <sz val="12"/>
        <rFont val="Times New Roman"/>
        <charset val="134"/>
      </rPr>
      <t>1</t>
    </r>
    <r>
      <rPr>
        <sz val="12"/>
        <rFont val="宋体"/>
        <charset val="134"/>
      </rPr>
      <t>米，厚</t>
    </r>
    <r>
      <rPr>
        <sz val="12"/>
        <rFont val="Times New Roman"/>
        <charset val="134"/>
      </rPr>
      <t>0.1</t>
    </r>
    <r>
      <rPr>
        <sz val="12"/>
        <rFont val="宋体"/>
        <charset val="134"/>
      </rPr>
      <t>米，建设成本</t>
    </r>
    <r>
      <rPr>
        <sz val="12"/>
        <rFont val="Times New Roman"/>
        <charset val="134"/>
      </rPr>
      <t>80</t>
    </r>
    <r>
      <rPr>
        <sz val="12"/>
        <rFont val="宋体"/>
        <charset val="134"/>
      </rPr>
      <t>元</t>
    </r>
    <r>
      <rPr>
        <sz val="12"/>
        <rFont val="Times New Roman"/>
        <charset val="134"/>
      </rPr>
      <t>/</t>
    </r>
    <r>
      <rPr>
        <sz val="12"/>
        <rFont val="宋体"/>
        <charset val="134"/>
      </rPr>
      <t>米，预计</t>
    </r>
    <r>
      <rPr>
        <sz val="12"/>
        <rFont val="Times New Roman"/>
        <charset val="134"/>
      </rPr>
      <t>1.152</t>
    </r>
    <r>
      <rPr>
        <sz val="12"/>
        <rFont val="宋体"/>
        <charset val="134"/>
      </rPr>
      <t>万元；</t>
    </r>
    <r>
      <rPr>
        <sz val="12"/>
        <rFont val="Times New Roman"/>
        <charset val="134"/>
      </rPr>
      <t xml:space="preserve">
</t>
    </r>
    <r>
      <rPr>
        <sz val="12"/>
        <rFont val="宋体"/>
        <charset val="134"/>
      </rPr>
      <t>建设总费用预计</t>
    </r>
    <r>
      <rPr>
        <sz val="12"/>
        <rFont val="Times New Roman"/>
        <charset val="134"/>
      </rPr>
      <t>3.3216</t>
    </r>
    <r>
      <rPr>
        <sz val="12"/>
        <rFont val="宋体"/>
        <charset val="134"/>
      </rPr>
      <t>万元</t>
    </r>
  </si>
  <si>
    <r>
      <rPr>
        <sz val="12"/>
        <rFont val="Times New Roman"/>
        <charset val="134"/>
      </rPr>
      <t>45</t>
    </r>
    <r>
      <rPr>
        <sz val="12"/>
        <rFont val="宋体"/>
        <charset val="134"/>
      </rPr>
      <t>天</t>
    </r>
  </si>
  <si>
    <r>
      <rPr>
        <sz val="12"/>
        <rFont val="宋体"/>
        <charset val="134"/>
      </rPr>
      <t>潘登</t>
    </r>
  </si>
  <si>
    <r>
      <rPr>
        <sz val="12"/>
        <color indexed="8"/>
        <rFont val="Times New Roman"/>
        <charset val="134"/>
      </rPr>
      <t>248</t>
    </r>
    <r>
      <rPr>
        <sz val="12"/>
        <color indexed="8"/>
        <rFont val="宋体"/>
        <charset val="134"/>
      </rPr>
      <t>人</t>
    </r>
  </si>
  <si>
    <r>
      <rPr>
        <sz val="12"/>
        <color indexed="8"/>
        <rFont val="Times New Roman"/>
        <charset val="134"/>
      </rPr>
      <t>144</t>
    </r>
    <r>
      <rPr>
        <sz val="12"/>
        <color indexed="8"/>
        <rFont val="宋体"/>
        <charset val="134"/>
      </rPr>
      <t>米</t>
    </r>
  </si>
  <si>
    <r>
      <rPr>
        <sz val="12"/>
        <color indexed="8"/>
        <rFont val="Times New Roman"/>
        <charset val="134"/>
      </rPr>
      <t>382.5</t>
    </r>
    <r>
      <rPr>
        <sz val="12"/>
        <color indexed="8"/>
        <rFont val="宋体"/>
        <charset val="134"/>
      </rPr>
      <t>亩</t>
    </r>
  </si>
  <si>
    <t>5760m³</t>
  </si>
  <si>
    <r>
      <rPr>
        <b/>
        <sz val="12"/>
        <rFont val="宋体"/>
        <charset val="134"/>
      </rPr>
      <t>新建排水沟</t>
    </r>
    <r>
      <rPr>
        <b/>
        <sz val="12"/>
        <rFont val="Times New Roman"/>
        <charset val="134"/>
      </rPr>
      <t xml:space="preserve">
</t>
    </r>
    <r>
      <rPr>
        <sz val="12"/>
        <rFont val="Times New Roman"/>
        <charset val="134"/>
      </rPr>
      <t>1</t>
    </r>
    <r>
      <rPr>
        <sz val="12"/>
        <rFont val="宋体"/>
        <charset val="134"/>
      </rPr>
      <t>组梁家湾</t>
    </r>
    <r>
      <rPr>
        <sz val="12"/>
        <rFont val="Times New Roman"/>
        <charset val="134"/>
      </rPr>
      <t xml:space="preserve">
</t>
    </r>
    <r>
      <rPr>
        <sz val="12"/>
        <rFont val="宋体"/>
        <charset val="134"/>
      </rPr>
      <t>修建</t>
    </r>
    <r>
      <rPr>
        <sz val="12"/>
        <rFont val="Times New Roman"/>
        <charset val="134"/>
      </rPr>
      <t>0.5</t>
    </r>
    <r>
      <rPr>
        <sz val="12"/>
        <rFont val="宋体"/>
        <charset val="134"/>
      </rPr>
      <t>米</t>
    </r>
    <r>
      <rPr>
        <sz val="12"/>
        <rFont val="Times New Roman"/>
        <charset val="134"/>
      </rPr>
      <t>×0.5</t>
    </r>
    <r>
      <rPr>
        <sz val="12"/>
        <rFont val="宋体"/>
        <charset val="134"/>
      </rPr>
      <t>米排水沟：边墙和底板采用</t>
    </r>
    <r>
      <rPr>
        <sz val="12"/>
        <rFont val="Times New Roman"/>
        <charset val="134"/>
      </rPr>
      <t>C20</t>
    </r>
    <r>
      <rPr>
        <sz val="12"/>
        <rFont val="宋体"/>
        <charset val="134"/>
      </rPr>
      <t>砼现浇。全长预计</t>
    </r>
    <r>
      <rPr>
        <sz val="12"/>
        <rFont val="Times New Roman"/>
        <charset val="134"/>
      </rPr>
      <t>460</t>
    </r>
    <r>
      <rPr>
        <sz val="12"/>
        <rFont val="宋体"/>
        <charset val="134"/>
      </rPr>
      <t>米，宽</t>
    </r>
    <r>
      <rPr>
        <sz val="12"/>
        <rFont val="Times New Roman"/>
        <charset val="134"/>
      </rPr>
      <t>0.5</t>
    </r>
    <r>
      <rPr>
        <sz val="12"/>
        <rFont val="宋体"/>
        <charset val="134"/>
      </rPr>
      <t>米，深</t>
    </r>
    <r>
      <rPr>
        <sz val="12"/>
        <rFont val="Times New Roman"/>
        <charset val="134"/>
      </rPr>
      <t>0.5</t>
    </r>
    <r>
      <rPr>
        <sz val="12"/>
        <rFont val="宋体"/>
        <charset val="134"/>
      </rPr>
      <t>米，墙体厚</t>
    </r>
    <r>
      <rPr>
        <sz val="12"/>
        <rFont val="Times New Roman"/>
        <charset val="134"/>
      </rPr>
      <t>15cm</t>
    </r>
    <r>
      <rPr>
        <sz val="12"/>
        <rFont val="宋体"/>
        <charset val="134"/>
      </rPr>
      <t>，底板厚</t>
    </r>
    <r>
      <rPr>
        <sz val="12"/>
        <rFont val="Times New Roman"/>
        <charset val="134"/>
      </rPr>
      <t>10cm</t>
    </r>
    <r>
      <rPr>
        <sz val="12"/>
        <rFont val="宋体"/>
        <charset val="134"/>
      </rPr>
      <t>，建设成本</t>
    </r>
    <r>
      <rPr>
        <sz val="12"/>
        <rFont val="Times New Roman"/>
        <charset val="134"/>
      </rPr>
      <t>170</t>
    </r>
    <r>
      <rPr>
        <sz val="12"/>
        <rFont val="宋体"/>
        <charset val="134"/>
      </rPr>
      <t>元</t>
    </r>
    <r>
      <rPr>
        <sz val="12"/>
        <rFont val="Times New Roman"/>
        <charset val="134"/>
      </rPr>
      <t>/</t>
    </r>
    <r>
      <rPr>
        <sz val="12"/>
        <rFont val="宋体"/>
        <charset val="134"/>
      </rPr>
      <t>米，建设总费用预计</t>
    </r>
    <r>
      <rPr>
        <sz val="12"/>
        <rFont val="Times New Roman"/>
        <charset val="134"/>
      </rPr>
      <t>7.82</t>
    </r>
    <r>
      <rPr>
        <sz val="12"/>
        <rFont val="宋体"/>
        <charset val="134"/>
      </rPr>
      <t>万元。</t>
    </r>
  </si>
  <si>
    <r>
      <rPr>
        <b/>
        <sz val="12"/>
        <rFont val="宋体"/>
        <charset val="134"/>
      </rPr>
      <t>新建排水沟</t>
    </r>
    <r>
      <rPr>
        <b/>
        <sz val="12"/>
        <rFont val="Times New Roman"/>
        <charset val="134"/>
      </rPr>
      <t xml:space="preserve">
</t>
    </r>
    <r>
      <rPr>
        <sz val="12"/>
        <rFont val="Times New Roman"/>
        <charset val="134"/>
      </rPr>
      <t>1</t>
    </r>
    <r>
      <rPr>
        <sz val="12"/>
        <rFont val="宋体"/>
        <charset val="134"/>
      </rPr>
      <t>组梁家湾</t>
    </r>
    <r>
      <rPr>
        <sz val="12"/>
        <rFont val="Times New Roman"/>
        <charset val="134"/>
      </rPr>
      <t xml:space="preserve">
</t>
    </r>
    <r>
      <rPr>
        <sz val="12"/>
        <rFont val="宋体"/>
        <charset val="134"/>
      </rPr>
      <t>修建</t>
    </r>
    <r>
      <rPr>
        <sz val="12"/>
        <rFont val="Times New Roman"/>
        <charset val="134"/>
      </rPr>
      <t>0.5</t>
    </r>
    <r>
      <rPr>
        <sz val="12"/>
        <rFont val="宋体"/>
        <charset val="134"/>
      </rPr>
      <t>米</t>
    </r>
    <r>
      <rPr>
        <sz val="12"/>
        <rFont val="Times New Roman"/>
        <charset val="134"/>
      </rPr>
      <t>×0.5</t>
    </r>
    <r>
      <rPr>
        <sz val="12"/>
        <rFont val="宋体"/>
        <charset val="134"/>
      </rPr>
      <t>米排水沟：边墙和底板采用</t>
    </r>
    <r>
      <rPr>
        <sz val="12"/>
        <rFont val="Times New Roman"/>
        <charset val="134"/>
      </rPr>
      <t>C20</t>
    </r>
    <r>
      <rPr>
        <sz val="12"/>
        <rFont val="宋体"/>
        <charset val="134"/>
      </rPr>
      <t>砼现浇。全长预计</t>
    </r>
    <r>
      <rPr>
        <sz val="12"/>
        <rFont val="Times New Roman"/>
        <charset val="134"/>
      </rPr>
      <t>40</t>
    </r>
    <r>
      <rPr>
        <sz val="12"/>
        <rFont val="宋体"/>
        <charset val="134"/>
      </rPr>
      <t>米，宽</t>
    </r>
    <r>
      <rPr>
        <sz val="12"/>
        <rFont val="Times New Roman"/>
        <charset val="134"/>
      </rPr>
      <t>0.5</t>
    </r>
    <r>
      <rPr>
        <sz val="12"/>
        <rFont val="宋体"/>
        <charset val="134"/>
      </rPr>
      <t>米，深</t>
    </r>
    <r>
      <rPr>
        <sz val="12"/>
        <rFont val="Times New Roman"/>
        <charset val="134"/>
      </rPr>
      <t>0.5</t>
    </r>
    <r>
      <rPr>
        <sz val="12"/>
        <rFont val="宋体"/>
        <charset val="134"/>
      </rPr>
      <t>米，墙体厚</t>
    </r>
    <r>
      <rPr>
        <sz val="12"/>
        <rFont val="Times New Roman"/>
        <charset val="134"/>
      </rPr>
      <t>15cm</t>
    </r>
    <r>
      <rPr>
        <sz val="12"/>
        <rFont val="宋体"/>
        <charset val="134"/>
      </rPr>
      <t>，底板厚</t>
    </r>
    <r>
      <rPr>
        <sz val="12"/>
        <rFont val="Times New Roman"/>
        <charset val="134"/>
      </rPr>
      <t>10cm</t>
    </r>
    <r>
      <rPr>
        <sz val="12"/>
        <rFont val="宋体"/>
        <charset val="134"/>
      </rPr>
      <t>，建设成本</t>
    </r>
    <r>
      <rPr>
        <sz val="12"/>
        <rFont val="Times New Roman"/>
        <charset val="134"/>
      </rPr>
      <t>170</t>
    </r>
    <r>
      <rPr>
        <sz val="12"/>
        <rFont val="宋体"/>
        <charset val="134"/>
      </rPr>
      <t>元</t>
    </r>
    <r>
      <rPr>
        <sz val="12"/>
        <rFont val="Times New Roman"/>
        <charset val="134"/>
      </rPr>
      <t>/</t>
    </r>
    <r>
      <rPr>
        <sz val="12"/>
        <rFont val="宋体"/>
        <charset val="134"/>
      </rPr>
      <t>米，建设总费用预计</t>
    </r>
    <r>
      <rPr>
        <sz val="12"/>
        <rFont val="Times New Roman"/>
        <charset val="134"/>
      </rPr>
      <t>0.68</t>
    </r>
    <r>
      <rPr>
        <sz val="12"/>
        <rFont val="宋体"/>
        <charset val="134"/>
      </rPr>
      <t>万元。</t>
    </r>
  </si>
  <si>
    <r>
      <rPr>
        <sz val="12"/>
        <rFont val="宋体"/>
        <charset val="134"/>
      </rPr>
      <t>修复环山堰</t>
    </r>
  </si>
  <si>
    <r>
      <rPr>
        <b/>
        <sz val="12"/>
        <rFont val="宋体"/>
        <charset val="134"/>
      </rPr>
      <t>修复环山堰</t>
    </r>
    <r>
      <rPr>
        <b/>
        <sz val="12"/>
        <rFont val="Times New Roman"/>
        <charset val="134"/>
      </rPr>
      <t xml:space="preserve">
</t>
    </r>
    <r>
      <rPr>
        <sz val="12"/>
        <rFont val="宋体"/>
        <charset val="134"/>
      </rPr>
      <t>一：王书明屋前垮塌</t>
    </r>
    <r>
      <rPr>
        <sz val="12"/>
        <rFont val="Times New Roman"/>
        <charset val="134"/>
      </rPr>
      <t>1</t>
    </r>
    <r>
      <rPr>
        <sz val="12"/>
        <rFont val="宋体"/>
        <charset val="134"/>
      </rPr>
      <t>、挖基座：原损坏地方需挖基座，共计</t>
    </r>
    <r>
      <rPr>
        <sz val="12"/>
        <rFont val="Times New Roman"/>
        <charset val="134"/>
      </rPr>
      <t xml:space="preserve"> 12</t>
    </r>
    <r>
      <rPr>
        <sz val="12"/>
        <rFont val="宋体"/>
        <charset val="134"/>
      </rPr>
      <t>立方米（长度</t>
    </r>
    <r>
      <rPr>
        <sz val="12"/>
        <rFont val="Times New Roman"/>
        <charset val="134"/>
      </rPr>
      <t xml:space="preserve"> 8</t>
    </r>
    <r>
      <rPr>
        <sz val="12"/>
        <rFont val="宋体"/>
        <charset val="134"/>
      </rPr>
      <t>米，宽</t>
    </r>
    <r>
      <rPr>
        <sz val="12"/>
        <rFont val="Times New Roman"/>
        <charset val="134"/>
      </rPr>
      <t>0.5</t>
    </r>
    <r>
      <rPr>
        <sz val="12"/>
        <rFont val="宋体"/>
        <charset val="134"/>
      </rPr>
      <t>米，高</t>
    </r>
    <r>
      <rPr>
        <sz val="12"/>
        <rFont val="Times New Roman"/>
        <charset val="134"/>
      </rPr>
      <t>3</t>
    </r>
    <r>
      <rPr>
        <sz val="12"/>
        <rFont val="宋体"/>
        <charset val="134"/>
      </rPr>
      <t>米），单价按</t>
    </r>
    <r>
      <rPr>
        <sz val="12"/>
        <rFont val="Times New Roman"/>
        <charset val="134"/>
      </rPr>
      <t>60</t>
    </r>
    <r>
      <rPr>
        <sz val="12"/>
        <rFont val="宋体"/>
        <charset val="134"/>
      </rPr>
      <t>元</t>
    </r>
    <r>
      <rPr>
        <sz val="12"/>
        <rFont val="Times New Roman"/>
        <charset val="134"/>
      </rPr>
      <t>/</t>
    </r>
    <r>
      <rPr>
        <sz val="12"/>
        <rFont val="宋体"/>
        <charset val="134"/>
      </rPr>
      <t>立方米计算，需要资金</t>
    </r>
    <r>
      <rPr>
        <sz val="12"/>
        <rFont val="Times New Roman"/>
        <charset val="134"/>
      </rPr>
      <t>0.072</t>
    </r>
    <r>
      <rPr>
        <sz val="12"/>
        <rFont val="宋体"/>
        <charset val="134"/>
      </rPr>
      <t>万元。</t>
    </r>
    <r>
      <rPr>
        <sz val="12"/>
        <rFont val="Times New Roman"/>
        <charset val="134"/>
      </rPr>
      <t xml:space="preserve">
 2</t>
    </r>
    <r>
      <rPr>
        <sz val="12"/>
        <rFont val="宋体"/>
        <charset val="134"/>
      </rPr>
      <t>、制作安装工程：第一层墙体采用</t>
    </r>
    <r>
      <rPr>
        <sz val="12"/>
        <rFont val="Times New Roman"/>
        <charset val="134"/>
      </rPr>
      <t>C20</t>
    </r>
    <r>
      <rPr>
        <sz val="12"/>
        <rFont val="宋体"/>
        <charset val="134"/>
      </rPr>
      <t>砼现浇，长</t>
    </r>
    <r>
      <rPr>
        <sz val="12"/>
        <rFont val="Times New Roman"/>
        <charset val="134"/>
      </rPr>
      <t>8</t>
    </r>
    <r>
      <rPr>
        <sz val="12"/>
        <rFont val="宋体"/>
        <charset val="134"/>
      </rPr>
      <t>米，宽</t>
    </r>
    <r>
      <rPr>
        <sz val="12"/>
        <rFont val="Times New Roman"/>
        <charset val="134"/>
      </rPr>
      <t>0.5</t>
    </r>
    <r>
      <rPr>
        <sz val="12"/>
        <rFont val="宋体"/>
        <charset val="134"/>
      </rPr>
      <t>米，深</t>
    </r>
    <r>
      <rPr>
        <sz val="12"/>
        <rFont val="Times New Roman"/>
        <charset val="134"/>
      </rPr>
      <t>1</t>
    </r>
    <r>
      <rPr>
        <sz val="12"/>
        <rFont val="宋体"/>
        <charset val="134"/>
      </rPr>
      <t>米，第二层墙体采用</t>
    </r>
    <r>
      <rPr>
        <sz val="12"/>
        <rFont val="Times New Roman"/>
        <charset val="134"/>
      </rPr>
      <t>C20</t>
    </r>
    <r>
      <rPr>
        <sz val="12"/>
        <rFont val="宋体"/>
        <charset val="134"/>
      </rPr>
      <t>砼现浇，长</t>
    </r>
    <r>
      <rPr>
        <sz val="12"/>
        <rFont val="Times New Roman"/>
        <charset val="134"/>
      </rPr>
      <t>8</t>
    </r>
    <r>
      <rPr>
        <sz val="12"/>
        <rFont val="宋体"/>
        <charset val="134"/>
      </rPr>
      <t>米，宽</t>
    </r>
    <r>
      <rPr>
        <sz val="12"/>
        <rFont val="Times New Roman"/>
        <charset val="134"/>
      </rPr>
      <t>0.4</t>
    </r>
    <r>
      <rPr>
        <sz val="12"/>
        <rFont val="宋体"/>
        <charset val="134"/>
      </rPr>
      <t>米，深</t>
    </r>
    <r>
      <rPr>
        <sz val="12"/>
        <rFont val="Times New Roman"/>
        <charset val="134"/>
      </rPr>
      <t>1</t>
    </r>
    <r>
      <rPr>
        <sz val="12"/>
        <rFont val="宋体"/>
        <charset val="134"/>
      </rPr>
      <t>米；第</t>
    </r>
    <r>
      <rPr>
        <sz val="12"/>
        <rFont val="Times New Roman"/>
        <charset val="134"/>
      </rPr>
      <t>3</t>
    </r>
    <r>
      <rPr>
        <sz val="12"/>
        <rFont val="宋体"/>
        <charset val="134"/>
      </rPr>
      <t>层墙体采用</t>
    </r>
    <r>
      <rPr>
        <sz val="12"/>
        <rFont val="Times New Roman"/>
        <charset val="134"/>
      </rPr>
      <t>C20</t>
    </r>
    <r>
      <rPr>
        <sz val="12"/>
        <rFont val="宋体"/>
        <charset val="134"/>
      </rPr>
      <t>砼现浇，长</t>
    </r>
    <r>
      <rPr>
        <sz val="12"/>
        <rFont val="Times New Roman"/>
        <charset val="134"/>
      </rPr>
      <t>8</t>
    </r>
    <r>
      <rPr>
        <sz val="12"/>
        <rFont val="宋体"/>
        <charset val="134"/>
      </rPr>
      <t>米，宽</t>
    </r>
    <r>
      <rPr>
        <sz val="12"/>
        <rFont val="Times New Roman"/>
        <charset val="134"/>
      </rPr>
      <t>0.3</t>
    </r>
    <r>
      <rPr>
        <sz val="12"/>
        <rFont val="宋体"/>
        <charset val="134"/>
      </rPr>
      <t>米，深</t>
    </r>
    <r>
      <rPr>
        <sz val="12"/>
        <rFont val="Times New Roman"/>
        <charset val="134"/>
      </rPr>
      <t>1</t>
    </r>
    <r>
      <rPr>
        <sz val="12"/>
        <rFont val="宋体"/>
        <charset val="134"/>
      </rPr>
      <t>米；底板采用</t>
    </r>
    <r>
      <rPr>
        <sz val="12"/>
        <rFont val="Times New Roman"/>
        <charset val="134"/>
      </rPr>
      <t>C20</t>
    </r>
    <r>
      <rPr>
        <sz val="12"/>
        <rFont val="宋体"/>
        <charset val="134"/>
      </rPr>
      <t>砼现浇、长</t>
    </r>
    <r>
      <rPr>
        <sz val="12"/>
        <rFont val="Times New Roman"/>
        <charset val="134"/>
      </rPr>
      <t>8</t>
    </r>
    <r>
      <rPr>
        <sz val="12"/>
        <rFont val="宋体"/>
        <charset val="134"/>
      </rPr>
      <t>米、宽</t>
    </r>
    <r>
      <rPr>
        <sz val="12"/>
        <rFont val="Times New Roman"/>
        <charset val="134"/>
      </rPr>
      <t>0.5</t>
    </r>
    <r>
      <rPr>
        <sz val="12"/>
        <rFont val="宋体"/>
        <charset val="134"/>
      </rPr>
      <t>米、厚</t>
    </r>
    <r>
      <rPr>
        <sz val="12"/>
        <rFont val="Times New Roman"/>
        <charset val="134"/>
      </rPr>
      <t>0.1</t>
    </r>
    <r>
      <rPr>
        <sz val="12"/>
        <rFont val="宋体"/>
        <charset val="134"/>
      </rPr>
      <t>米，合计：</t>
    </r>
    <r>
      <rPr>
        <sz val="12"/>
        <rFont val="Times New Roman"/>
        <charset val="134"/>
      </rPr>
      <t>10</t>
    </r>
    <r>
      <rPr>
        <sz val="12"/>
        <rFont val="宋体"/>
        <charset val="134"/>
      </rPr>
      <t>立方米；建设成本</t>
    </r>
    <r>
      <rPr>
        <sz val="12"/>
        <rFont val="Times New Roman"/>
        <charset val="134"/>
      </rPr>
      <t>850</t>
    </r>
    <r>
      <rPr>
        <sz val="12"/>
        <rFont val="宋体"/>
        <charset val="134"/>
      </rPr>
      <t>元</t>
    </r>
    <r>
      <rPr>
        <sz val="12"/>
        <rFont val="Times New Roman"/>
        <charset val="134"/>
      </rPr>
      <t>/</t>
    </r>
    <r>
      <rPr>
        <sz val="12"/>
        <rFont val="宋体"/>
        <charset val="134"/>
      </rPr>
      <t>立方米，需要资金</t>
    </r>
    <r>
      <rPr>
        <sz val="12"/>
        <rFont val="Times New Roman"/>
        <charset val="134"/>
      </rPr>
      <t>0.85</t>
    </r>
    <r>
      <rPr>
        <sz val="12"/>
        <rFont val="宋体"/>
        <charset val="134"/>
      </rPr>
      <t>万元。</t>
    </r>
    <r>
      <rPr>
        <sz val="12"/>
        <rFont val="Times New Roman"/>
        <charset val="134"/>
      </rPr>
      <t xml:space="preserve">
3</t>
    </r>
    <r>
      <rPr>
        <sz val="12"/>
        <rFont val="宋体"/>
        <charset val="134"/>
      </rPr>
      <t>、总长堰沟清淤</t>
    </r>
    <r>
      <rPr>
        <sz val="12"/>
        <rFont val="Times New Roman"/>
        <charset val="134"/>
      </rPr>
      <t>450</t>
    </r>
    <r>
      <rPr>
        <sz val="12"/>
        <rFont val="宋体"/>
        <charset val="134"/>
      </rPr>
      <t>米，</t>
    </r>
    <r>
      <rPr>
        <sz val="12"/>
        <rFont val="Times New Roman"/>
        <charset val="134"/>
      </rPr>
      <t>25</t>
    </r>
    <r>
      <rPr>
        <sz val="12"/>
        <rFont val="宋体"/>
        <charset val="134"/>
      </rPr>
      <t>元</t>
    </r>
    <r>
      <rPr>
        <sz val="12"/>
        <rFont val="Times New Roman"/>
        <charset val="134"/>
      </rPr>
      <t>/</t>
    </r>
    <r>
      <rPr>
        <sz val="12"/>
        <rFont val="宋体"/>
        <charset val="134"/>
      </rPr>
      <t>米，需要资金</t>
    </r>
    <r>
      <rPr>
        <sz val="12"/>
        <rFont val="Times New Roman"/>
        <charset val="134"/>
      </rPr>
      <t>1.125</t>
    </r>
    <r>
      <rPr>
        <sz val="12"/>
        <rFont val="宋体"/>
        <charset val="134"/>
      </rPr>
      <t>万元。</t>
    </r>
    <r>
      <rPr>
        <sz val="12"/>
        <rFont val="Times New Roman"/>
        <charset val="134"/>
      </rPr>
      <t>(</t>
    </r>
    <r>
      <rPr>
        <sz val="12"/>
        <rFont val="宋体"/>
        <charset val="134"/>
      </rPr>
      <t>注：无法使用机械清淤，需人工清淤</t>
    </r>
    <r>
      <rPr>
        <sz val="12"/>
        <rFont val="Times New Roman"/>
        <charset val="134"/>
      </rPr>
      <t xml:space="preserve">)
</t>
    </r>
    <r>
      <rPr>
        <sz val="12"/>
        <rFont val="宋体"/>
        <charset val="134"/>
      </rPr>
      <t>二：水井湾到河沟：</t>
    </r>
    <r>
      <rPr>
        <sz val="12"/>
        <rFont val="Times New Roman"/>
        <charset val="134"/>
      </rPr>
      <t>1</t>
    </r>
    <r>
      <rPr>
        <sz val="12"/>
        <rFont val="宋体"/>
        <charset val="134"/>
      </rPr>
      <t>、挖基座：原损坏地方需挖基座，共计</t>
    </r>
    <r>
      <rPr>
        <sz val="12"/>
        <rFont val="Times New Roman"/>
        <charset val="134"/>
      </rPr>
      <t xml:space="preserve"> 6</t>
    </r>
    <r>
      <rPr>
        <sz val="12"/>
        <rFont val="宋体"/>
        <charset val="134"/>
      </rPr>
      <t>立方米（长度</t>
    </r>
    <r>
      <rPr>
        <sz val="12"/>
        <rFont val="Times New Roman"/>
        <charset val="134"/>
      </rPr>
      <t xml:space="preserve"> 8</t>
    </r>
    <r>
      <rPr>
        <sz val="12"/>
        <rFont val="宋体"/>
        <charset val="134"/>
      </rPr>
      <t>米，宽</t>
    </r>
    <r>
      <rPr>
        <sz val="12"/>
        <rFont val="Times New Roman"/>
        <charset val="134"/>
      </rPr>
      <t>0.5</t>
    </r>
    <r>
      <rPr>
        <sz val="12"/>
        <rFont val="宋体"/>
        <charset val="134"/>
      </rPr>
      <t>米，高</t>
    </r>
    <r>
      <rPr>
        <sz val="12"/>
        <rFont val="Times New Roman"/>
        <charset val="134"/>
      </rPr>
      <t>1.5</t>
    </r>
    <r>
      <rPr>
        <sz val="12"/>
        <rFont val="宋体"/>
        <charset val="134"/>
      </rPr>
      <t>米），单价按</t>
    </r>
    <r>
      <rPr>
        <sz val="12"/>
        <rFont val="Times New Roman"/>
        <charset val="134"/>
      </rPr>
      <t>60</t>
    </r>
    <r>
      <rPr>
        <sz val="12"/>
        <rFont val="宋体"/>
        <charset val="134"/>
      </rPr>
      <t>元</t>
    </r>
    <r>
      <rPr>
        <sz val="12"/>
        <rFont val="Times New Roman"/>
        <charset val="134"/>
      </rPr>
      <t>/</t>
    </r>
    <r>
      <rPr>
        <sz val="12"/>
        <rFont val="宋体"/>
        <charset val="134"/>
      </rPr>
      <t>立方米计算，需要资金</t>
    </r>
    <r>
      <rPr>
        <sz val="12"/>
        <rFont val="Times New Roman"/>
        <charset val="134"/>
      </rPr>
      <t>0.036</t>
    </r>
    <r>
      <rPr>
        <sz val="12"/>
        <rFont val="宋体"/>
        <charset val="134"/>
      </rPr>
      <t>万元。</t>
    </r>
    <r>
      <rPr>
        <sz val="12"/>
        <rFont val="Times New Roman"/>
        <charset val="134"/>
      </rPr>
      <t xml:space="preserve">
2</t>
    </r>
    <r>
      <rPr>
        <sz val="12"/>
        <rFont val="宋体"/>
        <charset val="134"/>
      </rPr>
      <t>、制作安装工程：</t>
    </r>
    <r>
      <rPr>
        <sz val="12"/>
        <rFont val="Times New Roman"/>
        <charset val="134"/>
      </rPr>
      <t>1.</t>
    </r>
    <r>
      <rPr>
        <sz val="12"/>
        <rFont val="宋体"/>
        <charset val="134"/>
      </rPr>
      <t>第一层墙体采用</t>
    </r>
    <r>
      <rPr>
        <sz val="12"/>
        <rFont val="Times New Roman"/>
        <charset val="134"/>
      </rPr>
      <t>C20</t>
    </r>
    <r>
      <rPr>
        <sz val="12"/>
        <rFont val="宋体"/>
        <charset val="134"/>
      </rPr>
      <t>砼现浇，长</t>
    </r>
    <r>
      <rPr>
        <sz val="12"/>
        <rFont val="Times New Roman"/>
        <charset val="134"/>
      </rPr>
      <t>8</t>
    </r>
    <r>
      <rPr>
        <sz val="12"/>
        <rFont val="宋体"/>
        <charset val="134"/>
      </rPr>
      <t>米，宽</t>
    </r>
    <r>
      <rPr>
        <sz val="12"/>
        <rFont val="Times New Roman"/>
        <charset val="134"/>
      </rPr>
      <t>0.5</t>
    </r>
    <r>
      <rPr>
        <sz val="12"/>
        <rFont val="宋体"/>
        <charset val="134"/>
      </rPr>
      <t>米，深</t>
    </r>
    <r>
      <rPr>
        <sz val="12"/>
        <rFont val="Times New Roman"/>
        <charset val="134"/>
      </rPr>
      <t>0.75</t>
    </r>
    <r>
      <rPr>
        <sz val="12"/>
        <rFont val="宋体"/>
        <charset val="134"/>
      </rPr>
      <t>米；第二层墙体采用</t>
    </r>
    <r>
      <rPr>
        <sz val="12"/>
        <rFont val="Times New Roman"/>
        <charset val="134"/>
      </rPr>
      <t>C20</t>
    </r>
    <r>
      <rPr>
        <sz val="12"/>
        <rFont val="宋体"/>
        <charset val="134"/>
      </rPr>
      <t>砼现浇，长</t>
    </r>
    <r>
      <rPr>
        <sz val="12"/>
        <rFont val="Times New Roman"/>
        <charset val="134"/>
      </rPr>
      <t>8</t>
    </r>
    <r>
      <rPr>
        <sz val="12"/>
        <rFont val="宋体"/>
        <charset val="134"/>
      </rPr>
      <t>米，宽</t>
    </r>
    <r>
      <rPr>
        <sz val="12"/>
        <rFont val="Times New Roman"/>
        <charset val="134"/>
      </rPr>
      <t>0.35</t>
    </r>
    <r>
      <rPr>
        <sz val="12"/>
        <rFont val="宋体"/>
        <charset val="134"/>
      </rPr>
      <t>米，深</t>
    </r>
    <r>
      <rPr>
        <sz val="12"/>
        <rFont val="Times New Roman"/>
        <charset val="134"/>
      </rPr>
      <t>0.75</t>
    </r>
    <r>
      <rPr>
        <sz val="12"/>
        <rFont val="宋体"/>
        <charset val="134"/>
      </rPr>
      <t>米；底板采用</t>
    </r>
    <r>
      <rPr>
        <sz val="12"/>
        <rFont val="Times New Roman"/>
        <charset val="134"/>
      </rPr>
      <t>C20</t>
    </r>
    <r>
      <rPr>
        <sz val="12"/>
        <rFont val="宋体"/>
        <charset val="134"/>
      </rPr>
      <t>砼现浇、长</t>
    </r>
    <r>
      <rPr>
        <sz val="12"/>
        <rFont val="Times New Roman"/>
        <charset val="134"/>
      </rPr>
      <t>8</t>
    </r>
    <r>
      <rPr>
        <sz val="12"/>
        <rFont val="宋体"/>
        <charset val="134"/>
      </rPr>
      <t>米，宽</t>
    </r>
    <r>
      <rPr>
        <sz val="12"/>
        <rFont val="Times New Roman"/>
        <charset val="134"/>
      </rPr>
      <t>0.5</t>
    </r>
    <r>
      <rPr>
        <sz val="12"/>
        <rFont val="宋体"/>
        <charset val="134"/>
      </rPr>
      <t>米、厚</t>
    </r>
    <r>
      <rPr>
        <sz val="12"/>
        <rFont val="Times New Roman"/>
        <charset val="134"/>
      </rPr>
      <t>0.1</t>
    </r>
    <r>
      <rPr>
        <sz val="12"/>
        <rFont val="宋体"/>
        <charset val="134"/>
      </rPr>
      <t>米；合计：合计：</t>
    </r>
    <r>
      <rPr>
        <sz val="12"/>
        <rFont val="Times New Roman"/>
        <charset val="134"/>
      </rPr>
      <t>5.5</t>
    </r>
    <r>
      <rPr>
        <sz val="12"/>
        <rFont val="宋体"/>
        <charset val="134"/>
      </rPr>
      <t>立方米，成本按</t>
    </r>
    <r>
      <rPr>
        <sz val="12"/>
        <rFont val="Times New Roman"/>
        <charset val="134"/>
      </rPr>
      <t>850</t>
    </r>
    <r>
      <rPr>
        <sz val="12"/>
        <rFont val="宋体"/>
        <charset val="134"/>
      </rPr>
      <t>元</t>
    </r>
    <r>
      <rPr>
        <sz val="12"/>
        <rFont val="Times New Roman"/>
        <charset val="134"/>
      </rPr>
      <t>/</t>
    </r>
    <r>
      <rPr>
        <sz val="12"/>
        <rFont val="宋体"/>
        <charset val="134"/>
      </rPr>
      <t>立方米。需要资金</t>
    </r>
    <r>
      <rPr>
        <sz val="12"/>
        <rFont val="Times New Roman"/>
        <charset val="134"/>
      </rPr>
      <t>0.4675</t>
    </r>
    <r>
      <rPr>
        <sz val="12"/>
        <rFont val="宋体"/>
        <charset val="134"/>
      </rPr>
      <t>万元。</t>
    </r>
    <r>
      <rPr>
        <sz val="12"/>
        <rFont val="Times New Roman"/>
        <charset val="134"/>
      </rPr>
      <t xml:space="preserve">
</t>
    </r>
    <r>
      <rPr>
        <sz val="12"/>
        <rFont val="宋体"/>
        <charset val="134"/>
      </rPr>
      <t>两处均是单边修建。</t>
    </r>
    <r>
      <rPr>
        <sz val="12"/>
        <rFont val="Times New Roman"/>
        <charset val="134"/>
      </rPr>
      <t xml:space="preserve">
</t>
    </r>
    <r>
      <rPr>
        <sz val="12"/>
        <rFont val="宋体"/>
        <charset val="134"/>
      </rPr>
      <t>合计需要资金：</t>
    </r>
    <r>
      <rPr>
        <sz val="12"/>
        <rFont val="Times New Roman"/>
        <charset val="134"/>
      </rPr>
      <t>2.5505</t>
    </r>
    <r>
      <rPr>
        <sz val="12"/>
        <rFont val="宋体"/>
        <charset val="134"/>
      </rPr>
      <t>万元。</t>
    </r>
  </si>
  <si>
    <r>
      <rPr>
        <sz val="12"/>
        <rFont val="宋体"/>
        <charset val="134"/>
      </rPr>
      <t>新建堰沟</t>
    </r>
  </si>
  <si>
    <r>
      <rPr>
        <b/>
        <sz val="12"/>
        <rFont val="宋体"/>
        <charset val="134"/>
      </rPr>
      <t>新建排水沟</t>
    </r>
    <r>
      <rPr>
        <sz val="12"/>
        <rFont val="Times New Roman"/>
        <charset val="134"/>
      </rPr>
      <t xml:space="preserve">
1.</t>
    </r>
    <r>
      <rPr>
        <sz val="12"/>
        <rFont val="宋体"/>
        <charset val="134"/>
      </rPr>
      <t>挖基座：总长</t>
    </r>
    <r>
      <rPr>
        <sz val="12"/>
        <rFont val="Times New Roman"/>
        <charset val="134"/>
      </rPr>
      <t>1900</t>
    </r>
    <r>
      <rPr>
        <sz val="12"/>
        <rFont val="宋体"/>
        <charset val="134"/>
      </rPr>
      <t>米（宽</t>
    </r>
    <r>
      <rPr>
        <sz val="12"/>
        <rFont val="Times New Roman"/>
        <charset val="134"/>
      </rPr>
      <t>0.5</t>
    </r>
    <r>
      <rPr>
        <sz val="12"/>
        <rFont val="宋体"/>
        <charset val="134"/>
      </rPr>
      <t>米，高</t>
    </r>
    <r>
      <rPr>
        <sz val="12"/>
        <rFont val="Times New Roman"/>
        <charset val="134"/>
      </rPr>
      <t>0.5</t>
    </r>
    <r>
      <rPr>
        <sz val="12"/>
        <rFont val="宋体"/>
        <charset val="134"/>
      </rPr>
      <t>米）</t>
    </r>
    <r>
      <rPr>
        <sz val="12"/>
        <rFont val="Times New Roman"/>
        <charset val="134"/>
      </rPr>
      <t>,</t>
    </r>
    <r>
      <rPr>
        <sz val="12"/>
        <rFont val="宋体"/>
        <charset val="134"/>
      </rPr>
      <t>单价</t>
    </r>
    <r>
      <rPr>
        <sz val="12"/>
        <rFont val="Times New Roman"/>
        <charset val="134"/>
      </rPr>
      <t>25</t>
    </r>
    <r>
      <rPr>
        <sz val="12"/>
        <rFont val="宋体"/>
        <charset val="134"/>
      </rPr>
      <t>元</t>
    </r>
    <r>
      <rPr>
        <sz val="12"/>
        <rFont val="Times New Roman"/>
        <charset val="134"/>
      </rPr>
      <t>/</t>
    </r>
    <r>
      <rPr>
        <sz val="12"/>
        <rFont val="宋体"/>
        <charset val="134"/>
      </rPr>
      <t>米计算，需要资金</t>
    </r>
    <r>
      <rPr>
        <sz val="12"/>
        <rFont val="Times New Roman"/>
        <charset val="134"/>
      </rPr>
      <t>4.75</t>
    </r>
    <r>
      <rPr>
        <sz val="12"/>
        <rFont val="宋体"/>
        <charset val="134"/>
      </rPr>
      <t>万元。</t>
    </r>
    <r>
      <rPr>
        <sz val="12"/>
        <rFont val="Times New Roman"/>
        <charset val="134"/>
      </rPr>
      <t xml:space="preserve">
2.</t>
    </r>
    <r>
      <rPr>
        <sz val="12"/>
        <rFont val="宋体"/>
        <charset val="134"/>
      </rPr>
      <t>制作安装工程：全长</t>
    </r>
    <r>
      <rPr>
        <sz val="12"/>
        <rFont val="Times New Roman"/>
        <charset val="134"/>
      </rPr>
      <t>1900</t>
    </r>
    <r>
      <rPr>
        <sz val="12"/>
        <rFont val="宋体"/>
        <charset val="134"/>
      </rPr>
      <t>米（宽</t>
    </r>
    <r>
      <rPr>
        <sz val="12"/>
        <rFont val="Times New Roman"/>
        <charset val="134"/>
      </rPr>
      <t>0.5</t>
    </r>
    <r>
      <rPr>
        <sz val="12"/>
        <rFont val="宋体"/>
        <charset val="134"/>
      </rPr>
      <t>米，高</t>
    </r>
    <r>
      <rPr>
        <sz val="12"/>
        <rFont val="Times New Roman"/>
        <charset val="134"/>
      </rPr>
      <t>0.5</t>
    </r>
    <r>
      <rPr>
        <sz val="12"/>
        <rFont val="宋体"/>
        <charset val="134"/>
      </rPr>
      <t>米），墙体采用</t>
    </r>
    <r>
      <rPr>
        <sz val="12"/>
        <rFont val="Times New Roman"/>
        <charset val="134"/>
      </rPr>
      <t>C20</t>
    </r>
    <r>
      <rPr>
        <sz val="12"/>
        <rFont val="宋体"/>
        <charset val="134"/>
      </rPr>
      <t>砼现浇、厚</t>
    </r>
    <r>
      <rPr>
        <sz val="12"/>
        <rFont val="Times New Roman"/>
        <charset val="134"/>
      </rPr>
      <t>15cm</t>
    </r>
    <r>
      <rPr>
        <sz val="12"/>
        <rFont val="宋体"/>
        <charset val="134"/>
      </rPr>
      <t>，底板采用</t>
    </r>
    <r>
      <rPr>
        <sz val="12"/>
        <rFont val="Times New Roman"/>
        <charset val="134"/>
      </rPr>
      <t>C20</t>
    </r>
    <r>
      <rPr>
        <sz val="12"/>
        <rFont val="宋体"/>
        <charset val="134"/>
      </rPr>
      <t>砼现浇、厚</t>
    </r>
    <r>
      <rPr>
        <sz val="12"/>
        <rFont val="Times New Roman"/>
        <charset val="134"/>
      </rPr>
      <t>10cm</t>
    </r>
    <r>
      <rPr>
        <sz val="12"/>
        <rFont val="宋体"/>
        <charset val="134"/>
      </rPr>
      <t>，单边按</t>
    </r>
    <r>
      <rPr>
        <sz val="12"/>
        <rFont val="Times New Roman"/>
        <charset val="134"/>
      </rPr>
      <t>170</t>
    </r>
    <r>
      <rPr>
        <sz val="12"/>
        <rFont val="宋体"/>
        <charset val="134"/>
      </rPr>
      <t>元</t>
    </r>
    <r>
      <rPr>
        <sz val="12"/>
        <rFont val="Times New Roman"/>
        <charset val="134"/>
      </rPr>
      <t>/</t>
    </r>
    <r>
      <rPr>
        <sz val="12"/>
        <rFont val="宋体"/>
        <charset val="134"/>
      </rPr>
      <t>米计算。需要资金</t>
    </r>
    <r>
      <rPr>
        <sz val="12"/>
        <rFont val="Times New Roman"/>
        <charset val="134"/>
      </rPr>
      <t>32.3</t>
    </r>
    <r>
      <rPr>
        <sz val="12"/>
        <rFont val="宋体"/>
        <charset val="134"/>
      </rPr>
      <t>万元。</t>
    </r>
    <r>
      <rPr>
        <sz val="12"/>
        <rFont val="Times New Roman"/>
        <charset val="134"/>
      </rPr>
      <t xml:space="preserve">
</t>
    </r>
    <r>
      <rPr>
        <sz val="12"/>
        <rFont val="宋体"/>
        <charset val="134"/>
      </rPr>
      <t>合计需要资金：</t>
    </r>
    <r>
      <rPr>
        <sz val="12"/>
        <rFont val="Times New Roman"/>
        <charset val="134"/>
      </rPr>
      <t>37.05</t>
    </r>
    <r>
      <rPr>
        <sz val="12"/>
        <rFont val="宋体"/>
        <charset val="134"/>
      </rPr>
      <t>万元。</t>
    </r>
  </si>
  <si>
    <r>
      <rPr>
        <sz val="12"/>
        <rFont val="宋体"/>
        <charset val="134"/>
      </rPr>
      <t>新泉村</t>
    </r>
  </si>
  <si>
    <r>
      <rPr>
        <sz val="12"/>
        <rFont val="宋体"/>
        <charset val="134"/>
      </rPr>
      <t>新建条石挡土墙</t>
    </r>
  </si>
  <si>
    <r>
      <rPr>
        <b/>
        <sz val="12"/>
        <rFont val="宋体"/>
        <charset val="134"/>
      </rPr>
      <t>新建条石挡土墙</t>
    </r>
    <r>
      <rPr>
        <b/>
        <sz val="12"/>
        <rFont val="Times New Roman"/>
        <charset val="134"/>
      </rPr>
      <t xml:space="preserve">
</t>
    </r>
    <r>
      <rPr>
        <sz val="12"/>
        <rFont val="Times New Roman"/>
        <charset val="134"/>
      </rPr>
      <t>1</t>
    </r>
    <r>
      <rPr>
        <sz val="12"/>
        <rFont val="宋体"/>
        <charset val="134"/>
      </rPr>
      <t>、新建条石挡墙</t>
    </r>
    <r>
      <rPr>
        <sz val="12"/>
        <rFont val="Times New Roman"/>
        <charset val="134"/>
      </rPr>
      <t>642.28m³</t>
    </r>
    <r>
      <rPr>
        <sz val="12"/>
        <rFont val="宋体"/>
        <charset val="134"/>
      </rPr>
      <t>，单价</t>
    </r>
    <r>
      <rPr>
        <sz val="12"/>
        <rFont val="Times New Roman"/>
        <charset val="134"/>
      </rPr>
      <t>550</t>
    </r>
    <r>
      <rPr>
        <sz val="12"/>
        <rFont val="宋体"/>
        <charset val="134"/>
      </rPr>
      <t>元</t>
    </r>
    <r>
      <rPr>
        <sz val="12"/>
        <rFont val="Times New Roman"/>
        <charset val="134"/>
      </rPr>
      <t>/</t>
    </r>
    <r>
      <rPr>
        <sz val="12"/>
        <rFont val="宋体"/>
        <charset val="134"/>
      </rPr>
      <t>立方米，需资金</t>
    </r>
    <r>
      <rPr>
        <sz val="12"/>
        <rFont val="Times New Roman"/>
        <charset val="134"/>
      </rPr>
      <t>35.3254</t>
    </r>
    <r>
      <rPr>
        <sz val="12"/>
        <rFont val="宋体"/>
        <charset val="134"/>
      </rPr>
      <t>万元。</t>
    </r>
    <r>
      <rPr>
        <sz val="12"/>
        <rFont val="Times New Roman"/>
        <charset val="134"/>
      </rPr>
      <t xml:space="preserve">                                  
2</t>
    </r>
    <r>
      <rPr>
        <sz val="12"/>
        <rFont val="宋体"/>
        <charset val="134"/>
      </rPr>
      <t>、人工开挖堡坎基础土方深</t>
    </r>
    <r>
      <rPr>
        <sz val="12"/>
        <rFont val="Times New Roman"/>
        <charset val="134"/>
      </rPr>
      <t>1</t>
    </r>
    <r>
      <rPr>
        <sz val="12"/>
        <rFont val="宋体"/>
        <charset val="134"/>
      </rPr>
      <t>米，平均宽度</t>
    </r>
    <r>
      <rPr>
        <sz val="12"/>
        <rFont val="Times New Roman"/>
        <charset val="134"/>
      </rPr>
      <t>1.1</t>
    </r>
    <r>
      <rPr>
        <sz val="12"/>
        <rFont val="宋体"/>
        <charset val="134"/>
      </rPr>
      <t>米，长</t>
    </r>
    <r>
      <rPr>
        <sz val="12"/>
        <rFont val="Times New Roman"/>
        <charset val="134"/>
      </rPr>
      <t>220</t>
    </r>
    <r>
      <rPr>
        <sz val="12"/>
        <rFont val="宋体"/>
        <charset val="134"/>
      </rPr>
      <t>米，合计挖方</t>
    </r>
    <r>
      <rPr>
        <sz val="12"/>
        <rFont val="Times New Roman"/>
        <charset val="134"/>
      </rPr>
      <t>242</t>
    </r>
    <r>
      <rPr>
        <sz val="12"/>
        <rFont val="宋体"/>
        <charset val="134"/>
      </rPr>
      <t>立方，单价</t>
    </r>
    <r>
      <rPr>
        <sz val="12"/>
        <rFont val="Times New Roman"/>
        <charset val="134"/>
      </rPr>
      <t>77</t>
    </r>
    <r>
      <rPr>
        <sz val="12"/>
        <rFont val="宋体"/>
        <charset val="134"/>
      </rPr>
      <t>元</t>
    </r>
    <r>
      <rPr>
        <sz val="12"/>
        <rFont val="Times New Roman"/>
        <charset val="134"/>
      </rPr>
      <t>/</t>
    </r>
    <r>
      <rPr>
        <sz val="12"/>
        <rFont val="宋体"/>
        <charset val="134"/>
      </rPr>
      <t>立方，需资金</t>
    </r>
    <r>
      <rPr>
        <sz val="12"/>
        <rFont val="Times New Roman"/>
        <charset val="134"/>
      </rPr>
      <t>1.8634</t>
    </r>
    <r>
      <rPr>
        <sz val="12"/>
        <rFont val="宋体"/>
        <charset val="134"/>
      </rPr>
      <t>万元。</t>
    </r>
    <r>
      <rPr>
        <sz val="12"/>
        <rFont val="Times New Roman"/>
        <charset val="134"/>
      </rPr>
      <t xml:space="preserve">                                                                                                         
</t>
    </r>
    <r>
      <rPr>
        <sz val="12"/>
        <rFont val="宋体"/>
        <charset val="134"/>
      </rPr>
      <t>规格：挡墙基础采用</t>
    </r>
    <r>
      <rPr>
        <sz val="12"/>
        <rFont val="Times New Roman"/>
        <charset val="134"/>
      </rPr>
      <t>C20</t>
    </r>
    <r>
      <rPr>
        <sz val="12"/>
        <rFont val="宋体"/>
        <charset val="134"/>
      </rPr>
      <t>砼，基础深</t>
    </r>
    <r>
      <rPr>
        <sz val="12"/>
        <rFont val="Times New Roman"/>
        <charset val="134"/>
      </rPr>
      <t>1</t>
    </r>
    <r>
      <rPr>
        <sz val="12"/>
        <rFont val="宋体"/>
        <charset val="134"/>
      </rPr>
      <t>米，垫层厚</t>
    </r>
    <r>
      <rPr>
        <sz val="12"/>
        <rFont val="Times New Roman"/>
        <charset val="134"/>
      </rPr>
      <t>10cm</t>
    </r>
    <r>
      <rPr>
        <sz val="12"/>
        <rFont val="宋体"/>
        <charset val="134"/>
      </rPr>
      <t>，堡坎用</t>
    </r>
    <r>
      <rPr>
        <sz val="12"/>
        <rFont val="Times New Roman"/>
        <charset val="134"/>
      </rPr>
      <t>250x250x600mm</t>
    </r>
    <r>
      <rPr>
        <sz val="12"/>
        <rFont val="宋体"/>
        <charset val="134"/>
      </rPr>
      <t>条石，</t>
    </r>
    <r>
      <rPr>
        <sz val="12"/>
        <rFont val="Times New Roman"/>
        <charset val="134"/>
      </rPr>
      <t>M7.5</t>
    </r>
    <r>
      <rPr>
        <sz val="12"/>
        <rFont val="宋体"/>
        <charset val="134"/>
      </rPr>
      <t>砂浆砌筑；</t>
    </r>
    <r>
      <rPr>
        <sz val="12"/>
        <rFont val="Times New Roman"/>
        <charset val="134"/>
      </rPr>
      <t xml:space="preserve">                                                                          
</t>
    </r>
    <r>
      <rPr>
        <sz val="12"/>
        <rFont val="宋体"/>
        <charset val="134"/>
      </rPr>
      <t>（</t>
    </r>
    <r>
      <rPr>
        <sz val="12"/>
        <rFont val="Times New Roman"/>
        <charset val="134"/>
      </rPr>
      <t>1</t>
    </r>
    <r>
      <rPr>
        <sz val="12"/>
        <rFont val="宋体"/>
        <charset val="134"/>
      </rPr>
      <t>）、第</t>
    </r>
    <r>
      <rPr>
        <sz val="12"/>
        <rFont val="Times New Roman"/>
        <charset val="134"/>
      </rPr>
      <t>1</t>
    </r>
    <r>
      <rPr>
        <sz val="12"/>
        <rFont val="宋体"/>
        <charset val="134"/>
      </rPr>
      <t>段挡墙：下底宽度</t>
    </r>
    <r>
      <rPr>
        <sz val="12"/>
        <rFont val="Times New Roman"/>
        <charset val="134"/>
      </rPr>
      <t>0.9</t>
    </r>
    <r>
      <rPr>
        <sz val="12"/>
        <rFont val="宋体"/>
        <charset val="134"/>
      </rPr>
      <t>米，上底宽</t>
    </r>
    <r>
      <rPr>
        <sz val="12"/>
        <rFont val="Times New Roman"/>
        <charset val="134"/>
      </rPr>
      <t>0.4</t>
    </r>
    <r>
      <rPr>
        <sz val="12"/>
        <rFont val="宋体"/>
        <charset val="134"/>
      </rPr>
      <t>米，高</t>
    </r>
    <r>
      <rPr>
        <sz val="12"/>
        <rFont val="Times New Roman"/>
        <charset val="134"/>
      </rPr>
      <t>2.2</t>
    </r>
    <r>
      <rPr>
        <sz val="12"/>
        <rFont val="宋体"/>
        <charset val="134"/>
      </rPr>
      <t>米，长</t>
    </r>
    <r>
      <rPr>
        <sz val="12"/>
        <rFont val="Times New Roman"/>
        <charset val="134"/>
      </rPr>
      <t>8</t>
    </r>
    <r>
      <rPr>
        <sz val="12"/>
        <rFont val="宋体"/>
        <charset val="134"/>
      </rPr>
      <t>米，小计方量</t>
    </r>
    <r>
      <rPr>
        <sz val="12"/>
        <rFont val="Times New Roman"/>
        <charset val="134"/>
      </rPr>
      <t>11.44m³</t>
    </r>
    <r>
      <rPr>
        <sz val="12"/>
        <rFont val="宋体"/>
        <charset val="134"/>
      </rPr>
      <t>；</t>
    </r>
    <r>
      <rPr>
        <sz val="12"/>
        <rFont val="Times New Roman"/>
        <charset val="134"/>
      </rPr>
      <t xml:space="preserve">                                                                 
</t>
    </r>
    <r>
      <rPr>
        <sz val="12"/>
        <rFont val="宋体"/>
        <charset val="134"/>
      </rPr>
      <t>（</t>
    </r>
    <r>
      <rPr>
        <sz val="12"/>
        <rFont val="Times New Roman"/>
        <charset val="134"/>
      </rPr>
      <t>2</t>
    </r>
    <r>
      <rPr>
        <sz val="12"/>
        <rFont val="宋体"/>
        <charset val="134"/>
      </rPr>
      <t>）、第</t>
    </r>
    <r>
      <rPr>
        <sz val="12"/>
        <rFont val="Times New Roman"/>
        <charset val="134"/>
      </rPr>
      <t>2</t>
    </r>
    <r>
      <rPr>
        <sz val="12"/>
        <rFont val="宋体"/>
        <charset val="134"/>
      </rPr>
      <t>段挡墙：下底宽度</t>
    </r>
    <r>
      <rPr>
        <sz val="12"/>
        <rFont val="Times New Roman"/>
        <charset val="134"/>
      </rPr>
      <t>1</t>
    </r>
    <r>
      <rPr>
        <sz val="12"/>
        <rFont val="宋体"/>
        <charset val="134"/>
      </rPr>
      <t>米，上底宽</t>
    </r>
    <r>
      <rPr>
        <sz val="12"/>
        <rFont val="Times New Roman"/>
        <charset val="134"/>
      </rPr>
      <t>0.4</t>
    </r>
    <r>
      <rPr>
        <sz val="12"/>
        <rFont val="宋体"/>
        <charset val="134"/>
      </rPr>
      <t>米，高</t>
    </r>
    <r>
      <rPr>
        <sz val="12"/>
        <rFont val="Times New Roman"/>
        <charset val="134"/>
      </rPr>
      <t>2.8</t>
    </r>
    <r>
      <rPr>
        <sz val="12"/>
        <rFont val="宋体"/>
        <charset val="134"/>
      </rPr>
      <t>米，长</t>
    </r>
    <r>
      <rPr>
        <sz val="12"/>
        <rFont val="Times New Roman"/>
        <charset val="134"/>
      </rPr>
      <t>16</t>
    </r>
    <r>
      <rPr>
        <sz val="12"/>
        <rFont val="宋体"/>
        <charset val="134"/>
      </rPr>
      <t>米，小计方量</t>
    </r>
    <r>
      <rPr>
        <sz val="12"/>
        <rFont val="Times New Roman"/>
        <charset val="134"/>
      </rPr>
      <t>31.36m³</t>
    </r>
    <r>
      <rPr>
        <sz val="12"/>
        <rFont val="宋体"/>
        <charset val="134"/>
      </rPr>
      <t>；</t>
    </r>
    <r>
      <rPr>
        <sz val="12"/>
        <rFont val="Times New Roman"/>
        <charset val="134"/>
      </rPr>
      <t xml:space="preserve">                                                                 
</t>
    </r>
    <r>
      <rPr>
        <sz val="12"/>
        <rFont val="宋体"/>
        <charset val="134"/>
      </rPr>
      <t>（</t>
    </r>
    <r>
      <rPr>
        <sz val="12"/>
        <rFont val="Times New Roman"/>
        <charset val="134"/>
      </rPr>
      <t>3</t>
    </r>
    <r>
      <rPr>
        <sz val="12"/>
        <rFont val="宋体"/>
        <charset val="134"/>
      </rPr>
      <t>）、第</t>
    </r>
    <r>
      <rPr>
        <sz val="12"/>
        <rFont val="Times New Roman"/>
        <charset val="134"/>
      </rPr>
      <t>3</t>
    </r>
    <r>
      <rPr>
        <sz val="12"/>
        <rFont val="宋体"/>
        <charset val="134"/>
      </rPr>
      <t>段挡墙：下底宽度</t>
    </r>
    <r>
      <rPr>
        <sz val="12"/>
        <rFont val="Times New Roman"/>
        <charset val="134"/>
      </rPr>
      <t>0.6</t>
    </r>
    <r>
      <rPr>
        <sz val="12"/>
        <rFont val="宋体"/>
        <charset val="134"/>
      </rPr>
      <t>米，上底宽</t>
    </r>
    <r>
      <rPr>
        <sz val="12"/>
        <rFont val="Times New Roman"/>
        <charset val="134"/>
      </rPr>
      <t>0.4</t>
    </r>
    <r>
      <rPr>
        <sz val="12"/>
        <rFont val="宋体"/>
        <charset val="134"/>
      </rPr>
      <t>米，高</t>
    </r>
    <r>
      <rPr>
        <sz val="12"/>
        <rFont val="Times New Roman"/>
        <charset val="134"/>
      </rPr>
      <t>1.3</t>
    </r>
    <r>
      <rPr>
        <sz val="12"/>
        <rFont val="宋体"/>
        <charset val="134"/>
      </rPr>
      <t>米，长</t>
    </r>
    <r>
      <rPr>
        <sz val="12"/>
        <rFont val="Times New Roman"/>
        <charset val="134"/>
      </rPr>
      <t>18</t>
    </r>
    <r>
      <rPr>
        <sz val="12"/>
        <rFont val="宋体"/>
        <charset val="134"/>
      </rPr>
      <t>米，小计方量</t>
    </r>
    <r>
      <rPr>
        <sz val="12"/>
        <rFont val="Times New Roman"/>
        <charset val="134"/>
      </rPr>
      <t>11.7m³</t>
    </r>
    <r>
      <rPr>
        <sz val="12"/>
        <rFont val="宋体"/>
        <charset val="134"/>
      </rPr>
      <t>；</t>
    </r>
    <r>
      <rPr>
        <sz val="12"/>
        <rFont val="Times New Roman"/>
        <charset val="134"/>
      </rPr>
      <t xml:space="preserve">                                                                     
</t>
    </r>
    <r>
      <rPr>
        <sz val="12"/>
        <rFont val="宋体"/>
        <charset val="134"/>
      </rPr>
      <t>（</t>
    </r>
    <r>
      <rPr>
        <sz val="12"/>
        <rFont val="Times New Roman"/>
        <charset val="134"/>
      </rPr>
      <t>4</t>
    </r>
    <r>
      <rPr>
        <sz val="12"/>
        <rFont val="宋体"/>
        <charset val="134"/>
      </rPr>
      <t>）、第</t>
    </r>
    <r>
      <rPr>
        <sz val="12"/>
        <rFont val="Times New Roman"/>
        <charset val="134"/>
      </rPr>
      <t>4</t>
    </r>
    <r>
      <rPr>
        <sz val="12"/>
        <rFont val="宋体"/>
        <charset val="134"/>
      </rPr>
      <t>段挡墙：下底宽度</t>
    </r>
    <r>
      <rPr>
        <sz val="12"/>
        <rFont val="Times New Roman"/>
        <charset val="134"/>
      </rPr>
      <t>0.6</t>
    </r>
    <r>
      <rPr>
        <sz val="12"/>
        <rFont val="宋体"/>
        <charset val="134"/>
      </rPr>
      <t>米，上底宽</t>
    </r>
    <r>
      <rPr>
        <sz val="12"/>
        <rFont val="Times New Roman"/>
        <charset val="134"/>
      </rPr>
      <t>0.4</t>
    </r>
    <r>
      <rPr>
        <sz val="12"/>
        <rFont val="宋体"/>
        <charset val="134"/>
      </rPr>
      <t>米，高</t>
    </r>
    <r>
      <rPr>
        <sz val="12"/>
        <rFont val="Times New Roman"/>
        <charset val="134"/>
      </rPr>
      <t>1.5</t>
    </r>
    <r>
      <rPr>
        <sz val="12"/>
        <rFont val="宋体"/>
        <charset val="134"/>
      </rPr>
      <t>米，长</t>
    </r>
    <r>
      <rPr>
        <sz val="12"/>
        <rFont val="Times New Roman"/>
        <charset val="134"/>
      </rPr>
      <t>10</t>
    </r>
    <r>
      <rPr>
        <sz val="12"/>
        <rFont val="宋体"/>
        <charset val="134"/>
      </rPr>
      <t>米，小计方量</t>
    </r>
    <r>
      <rPr>
        <sz val="12"/>
        <rFont val="Times New Roman"/>
        <charset val="134"/>
      </rPr>
      <t>7.5m³</t>
    </r>
    <r>
      <rPr>
        <sz val="12"/>
        <rFont val="宋体"/>
        <charset val="134"/>
      </rPr>
      <t>；</t>
    </r>
    <r>
      <rPr>
        <sz val="12"/>
        <rFont val="Times New Roman"/>
        <charset val="134"/>
      </rPr>
      <t xml:space="preserve">                                                                   
</t>
    </r>
    <r>
      <rPr>
        <sz val="12"/>
        <rFont val="宋体"/>
        <charset val="134"/>
      </rPr>
      <t>（</t>
    </r>
    <r>
      <rPr>
        <sz val="12"/>
        <rFont val="Times New Roman"/>
        <charset val="134"/>
      </rPr>
      <t>5</t>
    </r>
    <r>
      <rPr>
        <sz val="12"/>
        <rFont val="宋体"/>
        <charset val="134"/>
      </rPr>
      <t>）、第</t>
    </r>
    <r>
      <rPr>
        <sz val="12"/>
        <rFont val="Times New Roman"/>
        <charset val="134"/>
      </rPr>
      <t>5</t>
    </r>
    <r>
      <rPr>
        <sz val="12"/>
        <rFont val="宋体"/>
        <charset val="134"/>
      </rPr>
      <t>段挡墙：下底宽度</t>
    </r>
    <r>
      <rPr>
        <sz val="12"/>
        <rFont val="Times New Roman"/>
        <charset val="134"/>
      </rPr>
      <t>1.3</t>
    </r>
    <r>
      <rPr>
        <sz val="12"/>
        <rFont val="宋体"/>
        <charset val="134"/>
      </rPr>
      <t>米，上底宽</t>
    </r>
    <r>
      <rPr>
        <sz val="12"/>
        <rFont val="Times New Roman"/>
        <charset val="134"/>
      </rPr>
      <t>0.6</t>
    </r>
    <r>
      <rPr>
        <sz val="12"/>
        <rFont val="宋体"/>
        <charset val="134"/>
      </rPr>
      <t>米，高</t>
    </r>
    <r>
      <rPr>
        <sz val="12"/>
        <rFont val="Times New Roman"/>
        <charset val="134"/>
      </rPr>
      <t>3</t>
    </r>
    <r>
      <rPr>
        <sz val="12"/>
        <rFont val="宋体"/>
        <charset val="134"/>
      </rPr>
      <t>米，长</t>
    </r>
    <r>
      <rPr>
        <sz val="12"/>
        <rFont val="Times New Roman"/>
        <charset val="134"/>
      </rPr>
      <t>23</t>
    </r>
    <r>
      <rPr>
        <sz val="12"/>
        <rFont val="宋体"/>
        <charset val="134"/>
      </rPr>
      <t>米，小计方量</t>
    </r>
    <r>
      <rPr>
        <sz val="12"/>
        <rFont val="Times New Roman"/>
        <charset val="134"/>
      </rPr>
      <t>65.55m³</t>
    </r>
    <r>
      <rPr>
        <sz val="12"/>
        <rFont val="宋体"/>
        <charset val="134"/>
      </rPr>
      <t>；</t>
    </r>
    <r>
      <rPr>
        <sz val="12"/>
        <rFont val="Times New Roman"/>
        <charset val="134"/>
      </rPr>
      <t xml:space="preserve">                                                                   
</t>
    </r>
    <r>
      <rPr>
        <sz val="12"/>
        <rFont val="宋体"/>
        <charset val="134"/>
      </rPr>
      <t>（</t>
    </r>
    <r>
      <rPr>
        <sz val="12"/>
        <rFont val="Times New Roman"/>
        <charset val="134"/>
      </rPr>
      <t>6</t>
    </r>
    <r>
      <rPr>
        <sz val="12"/>
        <rFont val="宋体"/>
        <charset val="134"/>
      </rPr>
      <t>）、第</t>
    </r>
    <r>
      <rPr>
        <sz val="12"/>
        <rFont val="Times New Roman"/>
        <charset val="134"/>
      </rPr>
      <t>6</t>
    </r>
    <r>
      <rPr>
        <sz val="12"/>
        <rFont val="宋体"/>
        <charset val="134"/>
      </rPr>
      <t>段挡墙：下底宽度</t>
    </r>
    <r>
      <rPr>
        <sz val="12"/>
        <rFont val="Times New Roman"/>
        <charset val="134"/>
      </rPr>
      <t>1</t>
    </r>
    <r>
      <rPr>
        <sz val="12"/>
        <rFont val="宋体"/>
        <charset val="134"/>
      </rPr>
      <t>米，上底宽</t>
    </r>
    <r>
      <rPr>
        <sz val="12"/>
        <rFont val="Times New Roman"/>
        <charset val="134"/>
      </rPr>
      <t>0.4</t>
    </r>
    <r>
      <rPr>
        <sz val="12"/>
        <rFont val="宋体"/>
        <charset val="134"/>
      </rPr>
      <t>米，高</t>
    </r>
    <r>
      <rPr>
        <sz val="12"/>
        <rFont val="Times New Roman"/>
        <charset val="134"/>
      </rPr>
      <t>2.7</t>
    </r>
    <r>
      <rPr>
        <sz val="12"/>
        <rFont val="宋体"/>
        <charset val="134"/>
      </rPr>
      <t>米，长</t>
    </r>
    <r>
      <rPr>
        <sz val="12"/>
        <rFont val="Times New Roman"/>
        <charset val="134"/>
      </rPr>
      <t>17</t>
    </r>
    <r>
      <rPr>
        <sz val="12"/>
        <rFont val="宋体"/>
        <charset val="134"/>
      </rPr>
      <t>米，小计方量</t>
    </r>
    <r>
      <rPr>
        <sz val="12"/>
        <rFont val="Times New Roman"/>
        <charset val="134"/>
      </rPr>
      <t>32.13m³</t>
    </r>
    <r>
      <rPr>
        <sz val="12"/>
        <rFont val="宋体"/>
        <charset val="134"/>
      </rPr>
      <t>；</t>
    </r>
    <r>
      <rPr>
        <sz val="12"/>
        <rFont val="Times New Roman"/>
        <charset val="134"/>
      </rPr>
      <t xml:space="preserve">                                                                   
</t>
    </r>
    <r>
      <rPr>
        <sz val="12"/>
        <rFont val="宋体"/>
        <charset val="134"/>
      </rPr>
      <t>（</t>
    </r>
    <r>
      <rPr>
        <sz val="12"/>
        <rFont val="Times New Roman"/>
        <charset val="134"/>
      </rPr>
      <t>7</t>
    </r>
    <r>
      <rPr>
        <sz val="12"/>
        <rFont val="宋体"/>
        <charset val="134"/>
      </rPr>
      <t>）、第</t>
    </r>
    <r>
      <rPr>
        <sz val="12"/>
        <rFont val="Times New Roman"/>
        <charset val="134"/>
      </rPr>
      <t>7</t>
    </r>
    <r>
      <rPr>
        <sz val="12"/>
        <rFont val="宋体"/>
        <charset val="134"/>
      </rPr>
      <t>段挡墙：下底宽度</t>
    </r>
    <r>
      <rPr>
        <sz val="12"/>
        <rFont val="Times New Roman"/>
        <charset val="134"/>
      </rPr>
      <t>1.8</t>
    </r>
    <r>
      <rPr>
        <sz val="12"/>
        <rFont val="宋体"/>
        <charset val="134"/>
      </rPr>
      <t>米，上底宽</t>
    </r>
    <r>
      <rPr>
        <sz val="12"/>
        <rFont val="Times New Roman"/>
        <charset val="134"/>
      </rPr>
      <t>0.6</t>
    </r>
    <r>
      <rPr>
        <sz val="12"/>
        <rFont val="宋体"/>
        <charset val="134"/>
      </rPr>
      <t>米，高</t>
    </r>
    <r>
      <rPr>
        <sz val="12"/>
        <rFont val="Times New Roman"/>
        <charset val="134"/>
      </rPr>
      <t>4.3</t>
    </r>
    <r>
      <rPr>
        <sz val="12"/>
        <rFont val="宋体"/>
        <charset val="134"/>
      </rPr>
      <t>米，长</t>
    </r>
    <r>
      <rPr>
        <sz val="12"/>
        <rFont val="Times New Roman"/>
        <charset val="134"/>
      </rPr>
      <t>34</t>
    </r>
    <r>
      <rPr>
        <sz val="12"/>
        <rFont val="宋体"/>
        <charset val="134"/>
      </rPr>
      <t>米，小计</t>
    </r>
    <r>
      <rPr>
        <sz val="12"/>
        <rFont val="Times New Roman"/>
        <charset val="134"/>
      </rPr>
      <t>175.44m³</t>
    </r>
    <r>
      <rPr>
        <sz val="12"/>
        <rFont val="宋体"/>
        <charset val="134"/>
      </rPr>
      <t>；</t>
    </r>
    <r>
      <rPr>
        <sz val="12"/>
        <rFont val="Times New Roman"/>
        <charset val="134"/>
      </rPr>
      <t xml:space="preserve">                                                                 
</t>
    </r>
    <r>
      <rPr>
        <sz val="12"/>
        <rFont val="宋体"/>
        <charset val="134"/>
      </rPr>
      <t>（</t>
    </r>
    <r>
      <rPr>
        <sz val="12"/>
        <rFont val="Times New Roman"/>
        <charset val="134"/>
      </rPr>
      <t>8</t>
    </r>
    <r>
      <rPr>
        <sz val="12"/>
        <rFont val="宋体"/>
        <charset val="134"/>
      </rPr>
      <t>）、第</t>
    </r>
    <r>
      <rPr>
        <sz val="12"/>
        <rFont val="Times New Roman"/>
        <charset val="134"/>
      </rPr>
      <t>8</t>
    </r>
    <r>
      <rPr>
        <sz val="12"/>
        <rFont val="宋体"/>
        <charset val="134"/>
      </rPr>
      <t>段挡墙：下底宽度</t>
    </r>
    <r>
      <rPr>
        <sz val="12"/>
        <rFont val="Times New Roman"/>
        <charset val="134"/>
      </rPr>
      <t>1</t>
    </r>
    <r>
      <rPr>
        <sz val="12"/>
        <rFont val="宋体"/>
        <charset val="134"/>
      </rPr>
      <t>米，上底宽</t>
    </r>
    <r>
      <rPr>
        <sz val="12"/>
        <rFont val="Times New Roman"/>
        <charset val="134"/>
      </rPr>
      <t>0.4</t>
    </r>
    <r>
      <rPr>
        <sz val="12"/>
        <rFont val="宋体"/>
        <charset val="134"/>
      </rPr>
      <t>米，高</t>
    </r>
    <r>
      <rPr>
        <sz val="12"/>
        <rFont val="Times New Roman"/>
        <charset val="134"/>
      </rPr>
      <t>2.9</t>
    </r>
    <r>
      <rPr>
        <sz val="12"/>
        <rFont val="宋体"/>
        <charset val="134"/>
      </rPr>
      <t>米，长</t>
    </r>
    <r>
      <rPr>
        <sz val="12"/>
        <rFont val="Times New Roman"/>
        <charset val="134"/>
      </rPr>
      <t>25</t>
    </r>
    <r>
      <rPr>
        <sz val="12"/>
        <rFont val="宋体"/>
        <charset val="134"/>
      </rPr>
      <t>米，小计方量</t>
    </r>
    <r>
      <rPr>
        <sz val="12"/>
        <rFont val="Times New Roman"/>
        <charset val="134"/>
      </rPr>
      <t>50.75m³</t>
    </r>
    <r>
      <rPr>
        <sz val="12"/>
        <rFont val="宋体"/>
        <charset val="134"/>
      </rPr>
      <t>；</t>
    </r>
    <r>
      <rPr>
        <sz val="12"/>
        <rFont val="Times New Roman"/>
        <charset val="134"/>
      </rPr>
      <t xml:space="preserve">                                                                     
</t>
    </r>
    <r>
      <rPr>
        <sz val="12"/>
        <rFont val="宋体"/>
        <charset val="134"/>
      </rPr>
      <t>（</t>
    </r>
    <r>
      <rPr>
        <sz val="12"/>
        <rFont val="Times New Roman"/>
        <charset val="134"/>
      </rPr>
      <t>9</t>
    </r>
    <r>
      <rPr>
        <sz val="12"/>
        <rFont val="宋体"/>
        <charset val="134"/>
      </rPr>
      <t>）、第</t>
    </r>
    <r>
      <rPr>
        <sz val="12"/>
        <rFont val="Times New Roman"/>
        <charset val="134"/>
      </rPr>
      <t>9</t>
    </r>
    <r>
      <rPr>
        <sz val="12"/>
        <rFont val="宋体"/>
        <charset val="134"/>
      </rPr>
      <t>段挡墙：下底宽度</t>
    </r>
    <r>
      <rPr>
        <sz val="12"/>
        <rFont val="Times New Roman"/>
        <charset val="134"/>
      </rPr>
      <t>1.8</t>
    </r>
    <r>
      <rPr>
        <sz val="12"/>
        <rFont val="宋体"/>
        <charset val="134"/>
      </rPr>
      <t>米，上底宽</t>
    </r>
    <r>
      <rPr>
        <sz val="12"/>
        <rFont val="Times New Roman"/>
        <charset val="134"/>
      </rPr>
      <t>0.6</t>
    </r>
    <r>
      <rPr>
        <sz val="12"/>
        <rFont val="宋体"/>
        <charset val="134"/>
      </rPr>
      <t>米，高</t>
    </r>
    <r>
      <rPr>
        <sz val="12"/>
        <rFont val="Times New Roman"/>
        <charset val="134"/>
      </rPr>
      <t>4.2</t>
    </r>
    <r>
      <rPr>
        <sz val="12"/>
        <rFont val="宋体"/>
        <charset val="134"/>
      </rPr>
      <t>米，长</t>
    </r>
    <r>
      <rPr>
        <sz val="12"/>
        <rFont val="Times New Roman"/>
        <charset val="134"/>
      </rPr>
      <t>40</t>
    </r>
    <r>
      <rPr>
        <sz val="12"/>
        <rFont val="宋体"/>
        <charset val="134"/>
      </rPr>
      <t>米，小计</t>
    </r>
    <r>
      <rPr>
        <sz val="12"/>
        <rFont val="Times New Roman"/>
        <charset val="134"/>
      </rPr>
      <t>201.6m³</t>
    </r>
    <r>
      <rPr>
        <sz val="12"/>
        <rFont val="宋体"/>
        <charset val="134"/>
      </rPr>
      <t>；</t>
    </r>
    <r>
      <rPr>
        <sz val="12"/>
        <rFont val="Times New Roman"/>
        <charset val="134"/>
      </rPr>
      <t xml:space="preserve">                                                                 
</t>
    </r>
    <r>
      <rPr>
        <sz val="12"/>
        <rFont val="宋体"/>
        <charset val="134"/>
      </rPr>
      <t>（</t>
    </r>
    <r>
      <rPr>
        <sz val="12"/>
        <rFont val="Times New Roman"/>
        <charset val="134"/>
      </rPr>
      <t>10</t>
    </r>
    <r>
      <rPr>
        <sz val="12"/>
        <rFont val="宋体"/>
        <charset val="134"/>
      </rPr>
      <t>）、第</t>
    </r>
    <r>
      <rPr>
        <sz val="12"/>
        <rFont val="Times New Roman"/>
        <charset val="134"/>
      </rPr>
      <t>10</t>
    </r>
    <r>
      <rPr>
        <sz val="12"/>
        <rFont val="宋体"/>
        <charset val="134"/>
      </rPr>
      <t>段挡墙：下底宽度</t>
    </r>
    <r>
      <rPr>
        <sz val="12"/>
        <rFont val="Times New Roman"/>
        <charset val="134"/>
      </rPr>
      <t>1</t>
    </r>
    <r>
      <rPr>
        <sz val="12"/>
        <rFont val="宋体"/>
        <charset val="134"/>
      </rPr>
      <t>米，上底宽</t>
    </r>
    <r>
      <rPr>
        <sz val="12"/>
        <rFont val="Times New Roman"/>
        <charset val="134"/>
      </rPr>
      <t>0.4</t>
    </r>
    <r>
      <rPr>
        <sz val="12"/>
        <rFont val="宋体"/>
        <charset val="134"/>
      </rPr>
      <t>米，高</t>
    </r>
    <r>
      <rPr>
        <sz val="12"/>
        <rFont val="Times New Roman"/>
        <charset val="134"/>
      </rPr>
      <t>2.7</t>
    </r>
    <r>
      <rPr>
        <sz val="12"/>
        <rFont val="宋体"/>
        <charset val="134"/>
      </rPr>
      <t>米，长</t>
    </r>
    <r>
      <rPr>
        <sz val="12"/>
        <rFont val="Times New Roman"/>
        <charset val="134"/>
      </rPr>
      <t>17</t>
    </r>
    <r>
      <rPr>
        <sz val="12"/>
        <rFont val="宋体"/>
        <charset val="134"/>
      </rPr>
      <t>米，小计方量</t>
    </r>
    <r>
      <rPr>
        <sz val="12"/>
        <rFont val="Times New Roman"/>
        <charset val="134"/>
      </rPr>
      <t>32.13m³</t>
    </r>
    <r>
      <rPr>
        <sz val="12"/>
        <rFont val="宋体"/>
        <charset val="134"/>
      </rPr>
      <t>；</t>
    </r>
    <r>
      <rPr>
        <sz val="12"/>
        <rFont val="Times New Roman"/>
        <charset val="134"/>
      </rPr>
      <t xml:space="preserve">                                                                
</t>
    </r>
    <r>
      <rPr>
        <sz val="12"/>
        <rFont val="宋体"/>
        <charset val="134"/>
      </rPr>
      <t>（</t>
    </r>
    <r>
      <rPr>
        <sz val="12"/>
        <rFont val="Times New Roman"/>
        <charset val="134"/>
      </rPr>
      <t>11</t>
    </r>
    <r>
      <rPr>
        <sz val="12"/>
        <rFont val="宋体"/>
        <charset val="134"/>
      </rPr>
      <t>）、第</t>
    </r>
    <r>
      <rPr>
        <sz val="12"/>
        <rFont val="Times New Roman"/>
        <charset val="134"/>
      </rPr>
      <t>11</t>
    </r>
    <r>
      <rPr>
        <sz val="12"/>
        <rFont val="宋体"/>
        <charset val="134"/>
      </rPr>
      <t>段挡墙：下底宽度</t>
    </r>
    <r>
      <rPr>
        <sz val="12"/>
        <rFont val="Times New Roman"/>
        <charset val="134"/>
      </rPr>
      <t>1</t>
    </r>
    <r>
      <rPr>
        <sz val="12"/>
        <rFont val="宋体"/>
        <charset val="134"/>
      </rPr>
      <t>米，上底宽</t>
    </r>
    <r>
      <rPr>
        <sz val="12"/>
        <rFont val="Times New Roman"/>
        <charset val="134"/>
      </rPr>
      <t>0.4</t>
    </r>
    <r>
      <rPr>
        <sz val="12"/>
        <rFont val="宋体"/>
        <charset val="134"/>
      </rPr>
      <t>米，高</t>
    </r>
    <r>
      <rPr>
        <sz val="12"/>
        <rFont val="Times New Roman"/>
        <charset val="134"/>
      </rPr>
      <t>2.7</t>
    </r>
    <r>
      <rPr>
        <sz val="12"/>
        <rFont val="宋体"/>
        <charset val="134"/>
      </rPr>
      <t>米，长</t>
    </r>
    <r>
      <rPr>
        <sz val="12"/>
        <rFont val="Times New Roman"/>
        <charset val="134"/>
      </rPr>
      <t>12</t>
    </r>
    <r>
      <rPr>
        <sz val="12"/>
        <rFont val="宋体"/>
        <charset val="134"/>
      </rPr>
      <t>米，小计方量</t>
    </r>
    <r>
      <rPr>
        <sz val="12"/>
        <rFont val="Times New Roman"/>
        <charset val="134"/>
      </rPr>
      <t xml:space="preserve">22.68m³ 
</t>
    </r>
    <r>
      <rPr>
        <sz val="12"/>
        <rFont val="宋体"/>
        <charset val="134"/>
      </rPr>
      <t>合计：</t>
    </r>
    <r>
      <rPr>
        <sz val="12"/>
        <rFont val="Times New Roman"/>
        <charset val="134"/>
      </rPr>
      <t>37.1888</t>
    </r>
  </si>
  <si>
    <r>
      <rPr>
        <sz val="12"/>
        <color theme="1"/>
        <rFont val="Times New Roman"/>
        <charset val="134"/>
      </rPr>
      <t>3</t>
    </r>
    <r>
      <rPr>
        <sz val="12"/>
        <color theme="1"/>
        <rFont val="宋体"/>
        <charset val="134"/>
      </rPr>
      <t>个月</t>
    </r>
  </si>
  <si>
    <r>
      <rPr>
        <sz val="12"/>
        <color theme="1"/>
        <rFont val="宋体"/>
        <charset val="134"/>
      </rPr>
      <t>邓伟</t>
    </r>
  </si>
  <si>
    <r>
      <rPr>
        <sz val="12"/>
        <rFont val="宋体"/>
        <charset val="134"/>
      </rPr>
      <t>花六村</t>
    </r>
  </si>
  <si>
    <r>
      <rPr>
        <b/>
        <sz val="12"/>
        <rFont val="宋体"/>
        <charset val="134"/>
      </rPr>
      <t>天然气管沟开挖、回填</t>
    </r>
    <r>
      <rPr>
        <sz val="12"/>
        <rFont val="Times New Roman"/>
        <charset val="134"/>
      </rPr>
      <t xml:space="preserve">
</t>
    </r>
    <r>
      <rPr>
        <sz val="12"/>
        <rFont val="宋体"/>
        <charset val="134"/>
      </rPr>
      <t>（土石比暂按</t>
    </r>
    <r>
      <rPr>
        <sz val="12"/>
        <rFont val="Times New Roman"/>
        <charset val="134"/>
      </rPr>
      <t>7</t>
    </r>
    <r>
      <rPr>
        <sz val="12"/>
        <rFont val="宋体"/>
        <charset val="134"/>
      </rPr>
      <t>：</t>
    </r>
    <r>
      <rPr>
        <sz val="12"/>
        <rFont val="Times New Roman"/>
        <charset val="134"/>
      </rPr>
      <t>3</t>
    </r>
    <r>
      <rPr>
        <sz val="12"/>
        <rFont val="宋体"/>
        <charset val="134"/>
      </rPr>
      <t>）</t>
    </r>
    <r>
      <rPr>
        <sz val="12"/>
        <rFont val="Times New Roman"/>
        <charset val="134"/>
      </rPr>
      <t xml:space="preserve">
18</t>
    </r>
    <r>
      <rPr>
        <sz val="12"/>
        <rFont val="宋体"/>
        <charset val="134"/>
      </rPr>
      <t>公里，要求沟宽</t>
    </r>
    <r>
      <rPr>
        <sz val="12"/>
        <rFont val="Times New Roman"/>
        <charset val="134"/>
      </rPr>
      <t>0.3m</t>
    </r>
    <r>
      <rPr>
        <sz val="12"/>
        <rFont val="宋体"/>
        <charset val="134"/>
      </rPr>
      <t>、深</t>
    </r>
    <r>
      <rPr>
        <sz val="12"/>
        <rFont val="Times New Roman"/>
        <charset val="134"/>
      </rPr>
      <t>0.7m</t>
    </r>
    <r>
      <rPr>
        <sz val="12"/>
        <rFont val="宋体"/>
        <charset val="134"/>
      </rPr>
      <t>，严格按照施工要求用软土或沙土回填：</t>
    </r>
    <r>
      <rPr>
        <sz val="12"/>
        <rFont val="Times New Roman"/>
        <charset val="134"/>
      </rPr>
      <t xml:space="preserve">
1.</t>
    </r>
    <r>
      <rPr>
        <sz val="12"/>
        <rFont val="宋体"/>
        <charset val="134"/>
      </rPr>
      <t>人工开挖</t>
    </r>
    <r>
      <rPr>
        <sz val="12"/>
        <rFont val="Times New Roman"/>
        <charset val="134"/>
      </rPr>
      <t>18000m</t>
    </r>
    <r>
      <rPr>
        <sz val="12"/>
        <rFont val="宋体"/>
        <charset val="134"/>
      </rPr>
      <t>，单价以</t>
    </r>
    <r>
      <rPr>
        <sz val="12"/>
        <rFont val="Times New Roman"/>
        <charset val="134"/>
      </rPr>
      <t>25.2</t>
    </r>
    <r>
      <rPr>
        <sz val="12"/>
        <rFont val="宋体"/>
        <charset val="134"/>
      </rPr>
      <t>元</t>
    </r>
    <r>
      <rPr>
        <sz val="12"/>
        <rFont val="Times New Roman"/>
        <charset val="134"/>
      </rPr>
      <t>/m</t>
    </r>
    <r>
      <rPr>
        <sz val="12"/>
        <rFont val="宋体"/>
        <charset val="134"/>
      </rPr>
      <t>计算，需要资金</t>
    </r>
    <r>
      <rPr>
        <sz val="12"/>
        <rFont val="Times New Roman"/>
        <charset val="134"/>
      </rPr>
      <t>45.36</t>
    </r>
    <r>
      <rPr>
        <sz val="12"/>
        <rFont val="宋体"/>
        <charset val="134"/>
      </rPr>
      <t>万元；</t>
    </r>
    <r>
      <rPr>
        <sz val="12"/>
        <rFont val="Times New Roman"/>
        <charset val="134"/>
      </rPr>
      <t xml:space="preserve">
2.</t>
    </r>
    <r>
      <rPr>
        <sz val="12"/>
        <rFont val="宋体"/>
        <charset val="134"/>
      </rPr>
      <t>人工回填</t>
    </r>
    <r>
      <rPr>
        <sz val="12"/>
        <rFont val="Times New Roman"/>
        <charset val="134"/>
      </rPr>
      <t>18000m</t>
    </r>
    <r>
      <rPr>
        <sz val="12"/>
        <rFont val="宋体"/>
        <charset val="134"/>
      </rPr>
      <t>，单价以</t>
    </r>
    <r>
      <rPr>
        <sz val="12"/>
        <rFont val="Times New Roman"/>
        <charset val="134"/>
      </rPr>
      <t>10.08</t>
    </r>
    <r>
      <rPr>
        <sz val="12"/>
        <rFont val="宋体"/>
        <charset val="134"/>
      </rPr>
      <t>元</t>
    </r>
    <r>
      <rPr>
        <sz val="12"/>
        <rFont val="Times New Roman"/>
        <charset val="134"/>
      </rPr>
      <t>/m</t>
    </r>
    <r>
      <rPr>
        <sz val="12"/>
        <rFont val="宋体"/>
        <charset val="134"/>
      </rPr>
      <t>，需要资金是</t>
    </r>
    <r>
      <rPr>
        <sz val="12"/>
        <rFont val="Times New Roman"/>
        <charset val="134"/>
      </rPr>
      <t>18.144</t>
    </r>
    <r>
      <rPr>
        <sz val="12"/>
        <rFont val="宋体"/>
        <charset val="134"/>
      </rPr>
      <t>万元</t>
    </r>
    <r>
      <rPr>
        <sz val="12"/>
        <rFont val="Times New Roman"/>
        <charset val="134"/>
      </rPr>
      <t xml:space="preserve">
​</t>
    </r>
    <r>
      <rPr>
        <sz val="12"/>
        <rFont val="宋体"/>
        <charset val="134"/>
      </rPr>
      <t>合计</t>
    </r>
    <r>
      <rPr>
        <sz val="12"/>
        <rFont val="Times New Roman"/>
        <charset val="134"/>
      </rPr>
      <t>:63.504</t>
    </r>
    <r>
      <rPr>
        <sz val="12"/>
        <rFont val="宋体"/>
        <charset val="134"/>
      </rPr>
      <t>万元</t>
    </r>
  </si>
  <si>
    <r>
      <rPr>
        <sz val="12"/>
        <rFont val="宋体"/>
        <charset val="134"/>
      </rPr>
      <t>廖香花</t>
    </r>
  </si>
  <si>
    <r>
      <rPr>
        <sz val="12"/>
        <rFont val="Times New Roman"/>
        <charset val="134"/>
      </rPr>
      <t>38.61</t>
    </r>
    <r>
      <rPr>
        <sz val="12"/>
        <rFont val="宋体"/>
        <charset val="134"/>
      </rPr>
      <t>元</t>
    </r>
    <r>
      <rPr>
        <sz val="12"/>
        <rFont val="Times New Roman"/>
        <charset val="134"/>
      </rPr>
      <t>/</t>
    </r>
    <r>
      <rPr>
        <sz val="12"/>
        <rFont val="宋体"/>
        <charset val="134"/>
      </rPr>
      <t>米</t>
    </r>
  </si>
  <si>
    <r>
      <rPr>
        <sz val="12"/>
        <color theme="1"/>
        <rFont val="宋体"/>
        <charset val="134"/>
      </rPr>
      <t>放牛坪村</t>
    </r>
  </si>
  <si>
    <r>
      <rPr>
        <sz val="12"/>
        <color theme="1"/>
        <rFont val="宋体"/>
        <charset val="134"/>
      </rPr>
      <t>基础设施</t>
    </r>
  </si>
  <si>
    <r>
      <rPr>
        <sz val="12"/>
        <rFont val="宋体"/>
        <charset val="134"/>
      </rPr>
      <t>安装太阳能路灯</t>
    </r>
  </si>
  <si>
    <r>
      <rPr>
        <b/>
        <sz val="12"/>
        <rFont val="宋体"/>
        <charset val="134"/>
      </rPr>
      <t>安装太阳能路灯</t>
    </r>
    <r>
      <rPr>
        <b/>
        <sz val="12"/>
        <rFont val="Times New Roman"/>
        <charset val="134"/>
      </rPr>
      <t>(</t>
    </r>
    <r>
      <rPr>
        <b/>
        <sz val="12"/>
        <rFont val="宋体"/>
        <charset val="134"/>
      </rPr>
      <t>属于捐赠路灯</t>
    </r>
    <r>
      <rPr>
        <b/>
        <sz val="12"/>
        <rFont val="Times New Roman"/>
        <charset val="134"/>
      </rPr>
      <t xml:space="preserve">)
</t>
    </r>
    <r>
      <rPr>
        <sz val="12"/>
        <rFont val="宋体"/>
        <charset val="134"/>
      </rPr>
      <t>规格：</t>
    </r>
    <r>
      <rPr>
        <sz val="12"/>
        <rFont val="Times New Roman"/>
        <charset val="134"/>
      </rPr>
      <t>GS425,</t>
    </r>
    <r>
      <rPr>
        <sz val="12"/>
        <rFont val="宋体"/>
        <charset val="134"/>
      </rPr>
      <t>共</t>
    </r>
    <r>
      <rPr>
        <sz val="12"/>
        <rFont val="Times New Roman"/>
        <charset val="134"/>
      </rPr>
      <t>400</t>
    </r>
    <r>
      <rPr>
        <sz val="12"/>
        <rFont val="宋体"/>
        <charset val="134"/>
      </rPr>
      <t>盏，</t>
    </r>
    <r>
      <rPr>
        <sz val="12"/>
        <rFont val="Times New Roman"/>
        <charset val="134"/>
      </rPr>
      <t>(</t>
    </r>
    <r>
      <rPr>
        <sz val="12"/>
        <rFont val="宋体"/>
        <charset val="134"/>
      </rPr>
      <t>不低于以下规格</t>
    </r>
    <r>
      <rPr>
        <sz val="12"/>
        <rFont val="Times New Roman"/>
        <charset val="134"/>
      </rPr>
      <t>)
1.</t>
    </r>
    <r>
      <rPr>
        <sz val="12"/>
        <rFont val="宋体"/>
        <charset val="134"/>
      </rPr>
      <t>光能板：</t>
    </r>
    <r>
      <rPr>
        <sz val="12"/>
        <rFont val="Times New Roman"/>
        <charset val="134"/>
      </rPr>
      <t xml:space="preserve"> 6V60W
2.</t>
    </r>
    <r>
      <rPr>
        <sz val="12"/>
        <rFont val="宋体"/>
        <charset val="134"/>
      </rPr>
      <t>最高电压：</t>
    </r>
    <r>
      <rPr>
        <sz val="12"/>
        <rFont val="Times New Roman"/>
        <charset val="134"/>
      </rPr>
      <t>7.3V</t>
    </r>
    <r>
      <rPr>
        <sz val="12"/>
        <rFont val="宋体"/>
        <charset val="134"/>
      </rPr>
      <t>；最低电压：</t>
    </r>
    <r>
      <rPr>
        <sz val="12"/>
        <rFont val="Times New Roman"/>
        <charset val="134"/>
      </rPr>
      <t>6V</t>
    </r>
    <r>
      <rPr>
        <sz val="12"/>
        <rFont val="宋体"/>
        <charset val="134"/>
      </rPr>
      <t>；工作电流：</t>
    </r>
    <r>
      <rPr>
        <sz val="12"/>
        <rFont val="Times New Roman"/>
        <charset val="134"/>
      </rPr>
      <t>5000MA
3.</t>
    </r>
    <r>
      <rPr>
        <sz val="12"/>
        <rFont val="宋体"/>
        <charset val="134"/>
      </rPr>
      <t>磷酸铁锂电池：</t>
    </r>
    <r>
      <rPr>
        <sz val="12"/>
        <rFont val="Times New Roman"/>
        <charset val="134"/>
      </rPr>
      <t>3.2V 48000MAH</t>
    </r>
    <r>
      <rPr>
        <sz val="12"/>
        <rFont val="宋体"/>
        <charset val="134"/>
      </rPr>
      <t>；额定功率：</t>
    </r>
    <r>
      <rPr>
        <sz val="12"/>
        <rFont val="Times New Roman"/>
        <charset val="134"/>
      </rPr>
      <t>50W(</t>
    </r>
    <r>
      <rPr>
        <sz val="12"/>
        <rFont val="宋体"/>
        <charset val="134"/>
      </rPr>
      <t>相当于白织灯</t>
    </r>
    <r>
      <rPr>
        <sz val="12"/>
        <rFont val="Times New Roman"/>
        <charset val="134"/>
      </rPr>
      <t>500W)
4.LED</t>
    </r>
    <r>
      <rPr>
        <sz val="12"/>
        <rFont val="宋体"/>
        <charset val="134"/>
      </rPr>
      <t>规格：飞利浦芯片</t>
    </r>
    <r>
      <rPr>
        <sz val="12"/>
        <rFont val="Times New Roman"/>
        <charset val="134"/>
      </rPr>
      <t>140</t>
    </r>
    <r>
      <rPr>
        <sz val="12"/>
        <rFont val="宋体"/>
        <charset val="134"/>
      </rPr>
      <t>颗</t>
    </r>
    <r>
      <rPr>
        <sz val="12"/>
        <rFont val="Times New Roman"/>
        <charset val="134"/>
      </rPr>
      <t xml:space="preserve"> 6000K/4000K
5.</t>
    </r>
    <r>
      <rPr>
        <sz val="12"/>
        <rFont val="宋体"/>
        <charset val="134"/>
      </rPr>
      <t>灯杆：灯杆为</t>
    </r>
    <r>
      <rPr>
        <sz val="12"/>
        <rFont val="Times New Roman"/>
        <charset val="134"/>
      </rPr>
      <t>5—6</t>
    </r>
    <r>
      <rPr>
        <sz val="12"/>
        <rFont val="宋体"/>
        <charset val="134"/>
      </rPr>
      <t>米大小杆，热镀锌喷塑，下</t>
    </r>
    <r>
      <rPr>
        <sz val="12"/>
        <rFont val="Times New Roman"/>
        <charset val="134"/>
      </rPr>
      <t>1</t>
    </r>
    <r>
      <rPr>
        <sz val="12"/>
        <rFont val="宋体"/>
        <charset val="134"/>
      </rPr>
      <t>米宝蓝，其余部位为白色</t>
    </r>
    <r>
      <rPr>
        <sz val="12"/>
        <rFont val="Times New Roman"/>
        <charset val="134"/>
      </rPr>
      <t xml:space="preserve">
6.</t>
    </r>
    <r>
      <rPr>
        <sz val="12"/>
        <rFont val="宋体"/>
        <charset val="134"/>
      </rPr>
      <t>充电时间：阳光照射时间大于</t>
    </r>
    <r>
      <rPr>
        <sz val="12"/>
        <rFont val="Times New Roman"/>
        <charset val="134"/>
      </rPr>
      <t>5</t>
    </r>
    <r>
      <rPr>
        <sz val="12"/>
        <rFont val="宋体"/>
        <charset val="134"/>
      </rPr>
      <t>小时</t>
    </r>
    <r>
      <rPr>
        <sz val="12"/>
        <rFont val="Times New Roman"/>
        <charset val="134"/>
      </rPr>
      <t xml:space="preserve">
7.</t>
    </r>
    <r>
      <rPr>
        <sz val="12"/>
        <rFont val="宋体"/>
        <charset val="134"/>
      </rPr>
      <t>防水等级：</t>
    </r>
    <r>
      <rPr>
        <sz val="12"/>
        <rFont val="Times New Roman"/>
        <charset val="134"/>
      </rPr>
      <t>IP65
8.</t>
    </r>
    <r>
      <rPr>
        <sz val="12"/>
        <rFont val="宋体"/>
        <charset val="134"/>
      </rPr>
      <t>建议安装高度：</t>
    </r>
    <r>
      <rPr>
        <sz val="12"/>
        <rFont val="Times New Roman"/>
        <charset val="134"/>
      </rPr>
      <t>5-6</t>
    </r>
    <r>
      <rPr>
        <sz val="12"/>
        <rFont val="宋体"/>
        <charset val="134"/>
      </rPr>
      <t>米；</t>
    </r>
    <r>
      <rPr>
        <sz val="12"/>
        <rFont val="Times New Roman"/>
        <charset val="134"/>
      </rPr>
      <t xml:space="preserve">
9.</t>
    </r>
    <r>
      <rPr>
        <sz val="12"/>
        <rFont val="宋体"/>
        <charset val="134"/>
      </rPr>
      <t>可持续</t>
    </r>
    <r>
      <rPr>
        <sz val="12"/>
        <rFont val="Times New Roman"/>
        <charset val="134"/>
      </rPr>
      <t>3</t>
    </r>
    <r>
      <rPr>
        <sz val="12"/>
        <rFont val="宋体"/>
        <charset val="134"/>
      </rPr>
      <t>到</t>
    </r>
    <r>
      <rPr>
        <sz val="12"/>
        <rFont val="Times New Roman"/>
        <charset val="134"/>
      </rPr>
      <t>5</t>
    </r>
    <r>
      <rPr>
        <sz val="12"/>
        <rFont val="宋体"/>
        <charset val="134"/>
      </rPr>
      <t>个阴雨天，自动感应天黑，自动亮，天亮自动关</t>
    </r>
    <r>
      <rPr>
        <sz val="12"/>
        <rFont val="Times New Roman"/>
        <charset val="134"/>
      </rPr>
      <t xml:space="preserve">
6</t>
    </r>
    <r>
      <rPr>
        <sz val="12"/>
        <rFont val="宋体"/>
        <charset val="134"/>
      </rPr>
      <t>米高杆灯</t>
    </r>
    <r>
      <rPr>
        <sz val="12"/>
        <rFont val="Times New Roman"/>
        <charset val="134"/>
      </rPr>
      <t xml:space="preserve">:
</t>
    </r>
    <r>
      <rPr>
        <sz val="12"/>
        <rFont val="宋体"/>
        <charset val="134"/>
      </rPr>
      <t>公司到县城运输费用</t>
    </r>
    <r>
      <rPr>
        <sz val="12"/>
        <rFont val="Times New Roman"/>
        <charset val="134"/>
      </rPr>
      <t>: 190</t>
    </r>
    <r>
      <rPr>
        <sz val="12"/>
        <rFont val="宋体"/>
        <charset val="134"/>
      </rPr>
      <t>元，县到各各村上下转运</t>
    </r>
    <r>
      <rPr>
        <sz val="12"/>
        <rFont val="Times New Roman"/>
        <charset val="134"/>
      </rPr>
      <t>90</t>
    </r>
    <r>
      <rPr>
        <sz val="12"/>
        <rFont val="宋体"/>
        <charset val="134"/>
      </rPr>
      <t>元，</t>
    </r>
    <r>
      <rPr>
        <sz val="12"/>
        <rFont val="Times New Roman"/>
        <charset val="134"/>
      </rPr>
      <t>2</t>
    </r>
    <r>
      <rPr>
        <sz val="12"/>
        <rFont val="宋体"/>
        <charset val="134"/>
      </rPr>
      <t>年维护费用</t>
    </r>
    <r>
      <rPr>
        <sz val="12"/>
        <rFont val="Times New Roman"/>
        <charset val="134"/>
      </rPr>
      <t>(</t>
    </r>
    <r>
      <rPr>
        <sz val="12"/>
        <rFont val="宋体"/>
        <charset val="134"/>
      </rPr>
      <t>所有配件人工</t>
    </r>
    <r>
      <rPr>
        <sz val="12"/>
        <rFont val="Times New Roman"/>
        <charset val="134"/>
      </rPr>
      <t>) 215</t>
    </r>
    <r>
      <rPr>
        <sz val="12"/>
        <rFont val="宋体"/>
        <charset val="134"/>
      </rPr>
      <t>元，安装费用</t>
    </r>
    <r>
      <rPr>
        <sz val="12"/>
        <rFont val="Times New Roman"/>
        <charset val="134"/>
      </rPr>
      <t>200</t>
    </r>
    <r>
      <rPr>
        <sz val="12"/>
        <rFont val="宋体"/>
        <charset val="134"/>
      </rPr>
      <t>元</t>
    </r>
    <r>
      <rPr>
        <sz val="12"/>
        <rFont val="Times New Roman"/>
        <charset val="134"/>
      </rPr>
      <t>(</t>
    </r>
    <r>
      <rPr>
        <sz val="12"/>
        <rFont val="宋体"/>
        <charset val="134"/>
      </rPr>
      <t>含挖坑，水泥，河沙，立杆，调试</t>
    </r>
    <r>
      <rPr>
        <sz val="12"/>
        <rFont val="Times New Roman"/>
        <charset val="134"/>
      </rPr>
      <t>)</t>
    </r>
    <r>
      <rPr>
        <sz val="12"/>
        <rFont val="宋体"/>
        <charset val="134"/>
      </rPr>
      <t>，开票税费</t>
    </r>
    <r>
      <rPr>
        <sz val="12"/>
        <rFont val="Times New Roman"/>
        <charset val="134"/>
      </rPr>
      <t>35</t>
    </r>
    <r>
      <rPr>
        <sz val="12"/>
        <rFont val="宋体"/>
        <charset val="134"/>
      </rPr>
      <t>元，共计</t>
    </r>
    <r>
      <rPr>
        <sz val="12"/>
        <rFont val="Times New Roman"/>
        <charset val="134"/>
      </rPr>
      <t>695</t>
    </r>
    <r>
      <rPr>
        <sz val="12"/>
        <rFont val="宋体"/>
        <charset val="134"/>
      </rPr>
      <t>元每盏，含税价</t>
    </r>
    <r>
      <rPr>
        <sz val="12"/>
        <rFont val="Times New Roman"/>
        <charset val="134"/>
      </rPr>
      <t>730</t>
    </r>
    <r>
      <rPr>
        <sz val="12"/>
        <rFont val="宋体"/>
        <charset val="134"/>
      </rPr>
      <t>元每盏</t>
    </r>
    <r>
      <rPr>
        <sz val="12"/>
        <rFont val="Times New Roman"/>
        <charset val="134"/>
      </rPr>
      <t xml:space="preserve">
</t>
    </r>
    <r>
      <rPr>
        <sz val="12"/>
        <rFont val="宋体"/>
        <charset val="134"/>
      </rPr>
      <t>合计：</t>
    </r>
    <r>
      <rPr>
        <sz val="12"/>
        <rFont val="Times New Roman"/>
        <charset val="134"/>
      </rPr>
      <t>29.2</t>
    </r>
    <r>
      <rPr>
        <sz val="12"/>
        <rFont val="宋体"/>
        <charset val="134"/>
      </rPr>
      <t>万元</t>
    </r>
  </si>
  <si>
    <r>
      <rPr>
        <sz val="12"/>
        <color indexed="8"/>
        <rFont val="Times New Roman"/>
        <charset val="134"/>
      </rPr>
      <t>90</t>
    </r>
    <r>
      <rPr>
        <sz val="12"/>
        <color indexed="8"/>
        <rFont val="宋体"/>
        <charset val="134"/>
      </rPr>
      <t>天</t>
    </r>
  </si>
  <si>
    <r>
      <rPr>
        <sz val="12"/>
        <rFont val="宋体"/>
        <charset val="134"/>
      </rPr>
      <t>陈华</t>
    </r>
  </si>
  <si>
    <r>
      <rPr>
        <sz val="12"/>
        <rFont val="Times New Roman"/>
        <charset val="134"/>
      </rPr>
      <t>730</t>
    </r>
    <r>
      <rPr>
        <sz val="12"/>
        <rFont val="宋体"/>
        <charset val="134"/>
      </rPr>
      <t>元</t>
    </r>
    <r>
      <rPr>
        <sz val="12"/>
        <rFont val="Times New Roman"/>
        <charset val="134"/>
      </rPr>
      <t>/</t>
    </r>
    <r>
      <rPr>
        <sz val="12"/>
        <rFont val="宋体"/>
        <charset val="134"/>
      </rPr>
      <t>盏</t>
    </r>
  </si>
  <si>
    <r>
      <rPr>
        <sz val="12"/>
        <rFont val="宋体"/>
        <charset val="134"/>
      </rPr>
      <t>整改放牛坪接待中心广告牌</t>
    </r>
  </si>
  <si>
    <r>
      <rPr>
        <b/>
        <sz val="12"/>
        <rFont val="宋体"/>
        <charset val="134"/>
      </rPr>
      <t>整改放牛坪接待中心广告牌</t>
    </r>
    <r>
      <rPr>
        <sz val="12"/>
        <rFont val="Times New Roman"/>
        <charset val="134"/>
      </rPr>
      <t xml:space="preserve">
1</t>
    </r>
    <r>
      <rPr>
        <sz val="12"/>
        <rFont val="宋体"/>
        <charset val="134"/>
      </rPr>
      <t>、撤除工程：原广告牌铁皮、招牌钢架、铁板字、脊瓦等撤除转运</t>
    </r>
    <r>
      <rPr>
        <sz val="12"/>
        <rFont val="Times New Roman"/>
        <charset val="134"/>
      </rPr>
      <t>145</t>
    </r>
    <r>
      <rPr>
        <sz val="12"/>
        <rFont val="宋体"/>
        <charset val="134"/>
      </rPr>
      <t>平方米。</t>
    </r>
    <r>
      <rPr>
        <sz val="12"/>
        <rFont val="Times New Roman"/>
        <charset val="134"/>
      </rPr>
      <t xml:space="preserve">
</t>
    </r>
    <r>
      <rPr>
        <sz val="12"/>
        <rFont val="宋体"/>
        <charset val="134"/>
      </rPr>
      <t>原铁板字撤除</t>
    </r>
    <r>
      <rPr>
        <sz val="12"/>
        <rFont val="Times New Roman"/>
        <charset val="134"/>
      </rPr>
      <t>13</t>
    </r>
    <r>
      <rPr>
        <sz val="12"/>
        <rFont val="宋体"/>
        <charset val="134"/>
      </rPr>
      <t>个，高危项目蜘蛛人施工，人工</t>
    </r>
    <r>
      <rPr>
        <sz val="12"/>
        <rFont val="Times New Roman"/>
        <charset val="134"/>
      </rPr>
      <t>130</t>
    </r>
    <r>
      <rPr>
        <sz val="12"/>
        <rFont val="宋体"/>
        <charset val="134"/>
      </rPr>
      <t>元</t>
    </r>
    <r>
      <rPr>
        <sz val="12"/>
        <rFont val="Times New Roman"/>
        <charset val="134"/>
      </rPr>
      <t>/</t>
    </r>
    <r>
      <rPr>
        <sz val="12"/>
        <rFont val="宋体"/>
        <charset val="134"/>
      </rPr>
      <t>个；原招牌钢架撤除</t>
    </r>
    <r>
      <rPr>
        <sz val="12"/>
        <rFont val="Times New Roman"/>
        <charset val="134"/>
      </rPr>
      <t>16</t>
    </r>
    <r>
      <rPr>
        <sz val="12"/>
        <rFont val="宋体"/>
        <charset val="134"/>
      </rPr>
      <t>套，高危项目，人工</t>
    </r>
    <r>
      <rPr>
        <sz val="12"/>
        <rFont val="Times New Roman"/>
        <charset val="134"/>
      </rPr>
      <t>370</t>
    </r>
    <r>
      <rPr>
        <sz val="12"/>
        <rFont val="宋体"/>
        <charset val="134"/>
      </rPr>
      <t>元</t>
    </r>
    <r>
      <rPr>
        <sz val="12"/>
        <rFont val="Times New Roman"/>
        <charset val="134"/>
      </rPr>
      <t>/</t>
    </r>
    <r>
      <rPr>
        <sz val="12"/>
        <rFont val="宋体"/>
        <charset val="134"/>
      </rPr>
      <t>套；原广告牌铁皮撤除</t>
    </r>
    <r>
      <rPr>
        <sz val="12"/>
        <rFont val="Times New Roman"/>
        <charset val="134"/>
      </rPr>
      <t>145</t>
    </r>
    <r>
      <rPr>
        <sz val="12"/>
        <rFont val="宋体"/>
        <charset val="134"/>
      </rPr>
      <t>平方米，规格</t>
    </r>
    <r>
      <rPr>
        <sz val="12"/>
        <rFont val="Times New Roman"/>
        <charset val="134"/>
      </rPr>
      <t>6000*80*10</t>
    </r>
    <r>
      <rPr>
        <sz val="12"/>
        <rFont val="宋体"/>
        <charset val="134"/>
      </rPr>
      <t>，人工</t>
    </r>
    <r>
      <rPr>
        <sz val="12"/>
        <rFont val="Times New Roman"/>
        <charset val="134"/>
      </rPr>
      <t>48</t>
    </r>
    <r>
      <rPr>
        <sz val="12"/>
        <rFont val="宋体"/>
        <charset val="134"/>
      </rPr>
      <t>元</t>
    </r>
    <r>
      <rPr>
        <sz val="12"/>
        <rFont val="Times New Roman"/>
        <charset val="134"/>
      </rPr>
      <t>/</t>
    </r>
    <r>
      <rPr>
        <sz val="12"/>
        <rFont val="宋体"/>
        <charset val="134"/>
      </rPr>
      <t>平方米；原脊瓦撤除</t>
    </r>
    <r>
      <rPr>
        <sz val="12"/>
        <rFont val="Times New Roman"/>
        <charset val="134"/>
      </rPr>
      <t>50</t>
    </r>
    <r>
      <rPr>
        <sz val="12"/>
        <rFont val="宋体"/>
        <charset val="134"/>
      </rPr>
      <t>米，人工</t>
    </r>
    <r>
      <rPr>
        <sz val="12"/>
        <rFont val="Times New Roman"/>
        <charset val="134"/>
      </rPr>
      <t>15</t>
    </r>
    <r>
      <rPr>
        <sz val="12"/>
        <rFont val="宋体"/>
        <charset val="134"/>
      </rPr>
      <t>元</t>
    </r>
    <r>
      <rPr>
        <sz val="12"/>
        <rFont val="Times New Roman"/>
        <charset val="134"/>
      </rPr>
      <t>/</t>
    </r>
    <r>
      <rPr>
        <sz val="12"/>
        <rFont val="宋体"/>
        <charset val="134"/>
      </rPr>
      <t>米；拆除物转运至指定处理站，运距</t>
    </r>
    <r>
      <rPr>
        <sz val="12"/>
        <rFont val="Times New Roman"/>
        <charset val="134"/>
      </rPr>
      <t>15</t>
    </r>
    <r>
      <rPr>
        <sz val="12"/>
        <rFont val="宋体"/>
        <charset val="134"/>
      </rPr>
      <t>公里，运费</t>
    </r>
    <r>
      <rPr>
        <sz val="12"/>
        <rFont val="Times New Roman"/>
        <charset val="134"/>
      </rPr>
      <t>1800</t>
    </r>
    <r>
      <rPr>
        <sz val="12"/>
        <rFont val="宋体"/>
        <charset val="134"/>
      </rPr>
      <t>元；需要资金</t>
    </r>
    <r>
      <rPr>
        <sz val="12"/>
        <rFont val="Times New Roman"/>
        <charset val="134"/>
      </rPr>
      <t>1.7120</t>
    </r>
    <r>
      <rPr>
        <sz val="12"/>
        <rFont val="宋体"/>
        <charset val="134"/>
      </rPr>
      <t>万元；</t>
    </r>
    <r>
      <rPr>
        <sz val="12"/>
        <rFont val="Times New Roman"/>
        <charset val="134"/>
      </rPr>
      <t xml:space="preserve">
2</t>
    </r>
    <r>
      <rPr>
        <sz val="12"/>
        <rFont val="宋体"/>
        <charset val="134"/>
      </rPr>
      <t>、制作安装工程：不锈钢广告牌铁皮、招牌钢架、铁板字、脊瓦修缮、女儿墙防水、线路灯具及标识牌等制作安装</t>
    </r>
    <r>
      <rPr>
        <sz val="12"/>
        <rFont val="Times New Roman"/>
        <charset val="134"/>
      </rPr>
      <t>145</t>
    </r>
    <r>
      <rPr>
        <sz val="12"/>
        <rFont val="宋体"/>
        <charset val="134"/>
      </rPr>
      <t>平方米。</t>
    </r>
    <r>
      <rPr>
        <sz val="12"/>
        <rFont val="Times New Roman"/>
        <charset val="134"/>
      </rPr>
      <t xml:space="preserve">
</t>
    </r>
    <r>
      <rPr>
        <sz val="12"/>
        <rFont val="宋体"/>
        <charset val="134"/>
      </rPr>
      <t>（</t>
    </r>
    <r>
      <rPr>
        <sz val="12"/>
        <rFont val="Times New Roman"/>
        <charset val="134"/>
      </rPr>
      <t>40*40*3</t>
    </r>
    <r>
      <rPr>
        <sz val="12"/>
        <rFont val="宋体"/>
        <charset val="134"/>
      </rPr>
      <t>不锈钢矩管立柱制作</t>
    </r>
    <r>
      <rPr>
        <sz val="12"/>
        <rFont val="Times New Roman"/>
        <charset val="134"/>
      </rPr>
      <t>16</t>
    </r>
    <r>
      <rPr>
        <sz val="12"/>
        <rFont val="宋体"/>
        <charset val="134"/>
      </rPr>
      <t>套，</t>
    </r>
    <r>
      <rPr>
        <sz val="12"/>
        <rFont val="Times New Roman"/>
        <charset val="134"/>
      </rPr>
      <t>1450</t>
    </r>
    <r>
      <rPr>
        <sz val="12"/>
        <rFont val="宋体"/>
        <charset val="134"/>
      </rPr>
      <t>元</t>
    </r>
    <r>
      <rPr>
        <sz val="12"/>
        <rFont val="Times New Roman"/>
        <charset val="134"/>
      </rPr>
      <t>/</t>
    </r>
    <r>
      <rPr>
        <sz val="12"/>
        <rFont val="宋体"/>
        <charset val="134"/>
      </rPr>
      <t>套；</t>
    </r>
    <r>
      <rPr>
        <sz val="12"/>
        <rFont val="Times New Roman"/>
        <charset val="134"/>
      </rPr>
      <t>40*40*3</t>
    </r>
    <r>
      <rPr>
        <sz val="12"/>
        <rFont val="宋体"/>
        <charset val="134"/>
      </rPr>
      <t>不锈钢矩管框架制作</t>
    </r>
    <r>
      <rPr>
        <sz val="12"/>
        <rFont val="Times New Roman"/>
        <charset val="134"/>
      </rPr>
      <t>145</t>
    </r>
    <r>
      <rPr>
        <sz val="12"/>
        <rFont val="宋体"/>
        <charset val="134"/>
      </rPr>
      <t>平方米，</t>
    </r>
    <r>
      <rPr>
        <sz val="12"/>
        <rFont val="Times New Roman"/>
        <charset val="134"/>
      </rPr>
      <t>195</t>
    </r>
    <r>
      <rPr>
        <sz val="12"/>
        <rFont val="宋体"/>
        <charset val="134"/>
      </rPr>
      <t>元</t>
    </r>
    <r>
      <rPr>
        <sz val="12"/>
        <rFont val="Times New Roman"/>
        <charset val="134"/>
      </rPr>
      <t>/</t>
    </r>
    <r>
      <rPr>
        <sz val="12"/>
        <rFont val="宋体"/>
        <charset val="134"/>
      </rPr>
      <t>平方米；</t>
    </r>
    <r>
      <rPr>
        <sz val="12"/>
        <rFont val="Times New Roman"/>
        <charset val="134"/>
      </rPr>
      <t>6000*80*10*1</t>
    </r>
    <r>
      <rPr>
        <sz val="12"/>
        <rFont val="宋体"/>
        <charset val="134"/>
      </rPr>
      <t>不锈钢矩管安装</t>
    </r>
    <r>
      <rPr>
        <sz val="12"/>
        <rFont val="Times New Roman"/>
        <charset val="134"/>
      </rPr>
      <t>145</t>
    </r>
    <r>
      <rPr>
        <sz val="12"/>
        <rFont val="宋体"/>
        <charset val="134"/>
      </rPr>
      <t>平方米（电镀灰钛），</t>
    </r>
    <r>
      <rPr>
        <sz val="12"/>
        <rFont val="Times New Roman"/>
        <charset val="134"/>
      </rPr>
      <t>395</t>
    </r>
    <r>
      <rPr>
        <sz val="12"/>
        <rFont val="宋体"/>
        <charset val="134"/>
      </rPr>
      <t>元</t>
    </r>
    <r>
      <rPr>
        <sz val="12"/>
        <rFont val="Times New Roman"/>
        <charset val="134"/>
      </rPr>
      <t>/</t>
    </r>
    <r>
      <rPr>
        <sz val="12"/>
        <rFont val="宋体"/>
        <charset val="134"/>
      </rPr>
      <t>平方米；脊瓦修缮</t>
    </r>
    <r>
      <rPr>
        <sz val="12"/>
        <rFont val="Times New Roman"/>
        <charset val="134"/>
      </rPr>
      <t>50</t>
    </r>
    <r>
      <rPr>
        <sz val="12"/>
        <rFont val="宋体"/>
        <charset val="134"/>
      </rPr>
      <t>米，</t>
    </r>
    <r>
      <rPr>
        <sz val="12"/>
        <rFont val="Times New Roman"/>
        <charset val="134"/>
      </rPr>
      <t>165</t>
    </r>
    <r>
      <rPr>
        <sz val="12"/>
        <rFont val="宋体"/>
        <charset val="134"/>
      </rPr>
      <t>元</t>
    </r>
    <r>
      <rPr>
        <sz val="12"/>
        <rFont val="Times New Roman"/>
        <charset val="134"/>
      </rPr>
      <t>/</t>
    </r>
    <r>
      <rPr>
        <sz val="12"/>
        <rFont val="宋体"/>
        <charset val="134"/>
      </rPr>
      <t>米；</t>
    </r>
    <r>
      <rPr>
        <sz val="12"/>
        <rFont val="Times New Roman"/>
        <charset val="134"/>
      </rPr>
      <t>SBS</t>
    </r>
    <r>
      <rPr>
        <sz val="12"/>
        <rFont val="宋体"/>
        <charset val="134"/>
      </rPr>
      <t>防水卷材（</t>
    </r>
    <r>
      <rPr>
        <sz val="12"/>
        <rFont val="Times New Roman"/>
        <charset val="134"/>
      </rPr>
      <t>3MM</t>
    </r>
    <r>
      <rPr>
        <sz val="12"/>
        <rFont val="宋体"/>
        <charset val="134"/>
      </rPr>
      <t>厚）女儿墙防水</t>
    </r>
    <r>
      <rPr>
        <sz val="12"/>
        <rFont val="Times New Roman"/>
        <charset val="134"/>
      </rPr>
      <t>105</t>
    </r>
    <r>
      <rPr>
        <sz val="12"/>
        <rFont val="宋体"/>
        <charset val="134"/>
      </rPr>
      <t>平方米，</t>
    </r>
    <r>
      <rPr>
        <sz val="12"/>
        <rFont val="Times New Roman"/>
        <charset val="134"/>
      </rPr>
      <t>120</t>
    </r>
    <r>
      <rPr>
        <sz val="12"/>
        <rFont val="宋体"/>
        <charset val="134"/>
      </rPr>
      <t>元</t>
    </r>
    <r>
      <rPr>
        <sz val="12"/>
        <rFont val="Times New Roman"/>
        <charset val="134"/>
      </rPr>
      <t>/</t>
    </r>
    <r>
      <rPr>
        <sz val="12"/>
        <rFont val="宋体"/>
        <charset val="134"/>
      </rPr>
      <t>平方米；白底铁板字</t>
    </r>
    <r>
      <rPr>
        <sz val="12"/>
        <rFont val="Times New Roman"/>
        <charset val="134"/>
      </rPr>
      <t>(</t>
    </r>
    <r>
      <rPr>
        <sz val="12"/>
        <rFont val="宋体"/>
        <charset val="134"/>
      </rPr>
      <t>汉字）</t>
    </r>
    <r>
      <rPr>
        <sz val="12"/>
        <rFont val="Times New Roman"/>
        <charset val="134"/>
      </rPr>
      <t>7</t>
    </r>
    <r>
      <rPr>
        <sz val="12"/>
        <rFont val="宋体"/>
        <charset val="134"/>
      </rPr>
      <t>个，高危项目特殊作业，</t>
    </r>
    <r>
      <rPr>
        <sz val="12"/>
        <rFont val="Times New Roman"/>
        <charset val="134"/>
      </rPr>
      <t>750</t>
    </r>
    <r>
      <rPr>
        <sz val="12"/>
        <rFont val="宋体"/>
        <charset val="134"/>
      </rPr>
      <t>元</t>
    </r>
    <r>
      <rPr>
        <sz val="12"/>
        <rFont val="Times New Roman"/>
        <charset val="134"/>
      </rPr>
      <t>/</t>
    </r>
    <r>
      <rPr>
        <sz val="12"/>
        <rFont val="宋体"/>
        <charset val="134"/>
      </rPr>
      <t>个；白底铁板字</t>
    </r>
    <r>
      <rPr>
        <sz val="12"/>
        <rFont val="Times New Roman"/>
        <charset val="134"/>
      </rPr>
      <t>(</t>
    </r>
    <r>
      <rPr>
        <sz val="12"/>
        <rFont val="宋体"/>
        <charset val="134"/>
      </rPr>
      <t>英文）</t>
    </r>
    <r>
      <rPr>
        <sz val="12"/>
        <rFont val="Times New Roman"/>
        <charset val="134"/>
      </rPr>
      <t>24</t>
    </r>
    <r>
      <rPr>
        <sz val="12"/>
        <rFont val="宋体"/>
        <charset val="134"/>
      </rPr>
      <t>个，高危项目特殊作业，</t>
    </r>
    <r>
      <rPr>
        <sz val="12"/>
        <rFont val="Times New Roman"/>
        <charset val="134"/>
      </rPr>
      <t>210</t>
    </r>
    <r>
      <rPr>
        <sz val="12"/>
        <rFont val="宋体"/>
        <charset val="134"/>
      </rPr>
      <t>元</t>
    </r>
    <r>
      <rPr>
        <sz val="12"/>
        <rFont val="Times New Roman"/>
        <charset val="134"/>
      </rPr>
      <t>/</t>
    </r>
    <r>
      <rPr>
        <sz val="12"/>
        <rFont val="宋体"/>
        <charset val="134"/>
      </rPr>
      <t>个；景区标志</t>
    </r>
    <r>
      <rPr>
        <sz val="12"/>
        <rFont val="Times New Roman"/>
        <charset val="134"/>
      </rPr>
      <t>1</t>
    </r>
    <r>
      <rPr>
        <sz val="12"/>
        <rFont val="宋体"/>
        <charset val="134"/>
      </rPr>
      <t>套，高危项目特殊作业，</t>
    </r>
    <r>
      <rPr>
        <sz val="12"/>
        <rFont val="Times New Roman"/>
        <charset val="134"/>
      </rPr>
      <t>1500</t>
    </r>
    <r>
      <rPr>
        <sz val="12"/>
        <rFont val="宋体"/>
        <charset val="134"/>
      </rPr>
      <t>元</t>
    </r>
    <r>
      <rPr>
        <sz val="12"/>
        <rFont val="Times New Roman"/>
        <charset val="134"/>
      </rPr>
      <t>/</t>
    </r>
    <r>
      <rPr>
        <sz val="12"/>
        <rFont val="宋体"/>
        <charset val="134"/>
      </rPr>
      <t>套；线路安装</t>
    </r>
    <r>
      <rPr>
        <sz val="12"/>
        <rFont val="Times New Roman"/>
        <charset val="134"/>
      </rPr>
      <t>86</t>
    </r>
    <r>
      <rPr>
        <sz val="12"/>
        <rFont val="宋体"/>
        <charset val="134"/>
      </rPr>
      <t>米，专业安装特殊作业</t>
    </r>
    <r>
      <rPr>
        <sz val="12"/>
        <rFont val="Times New Roman"/>
        <charset val="134"/>
      </rPr>
      <t>65</t>
    </r>
    <r>
      <rPr>
        <sz val="12"/>
        <rFont val="宋体"/>
        <charset val="134"/>
      </rPr>
      <t>元</t>
    </r>
    <r>
      <rPr>
        <sz val="12"/>
        <rFont val="Times New Roman"/>
        <charset val="134"/>
      </rPr>
      <t>/</t>
    </r>
    <r>
      <rPr>
        <sz val="12"/>
        <rFont val="宋体"/>
        <charset val="134"/>
      </rPr>
      <t>米；边框灯安装</t>
    </r>
    <r>
      <rPr>
        <sz val="12"/>
        <rFont val="Times New Roman"/>
        <charset val="134"/>
      </rPr>
      <t>42.6</t>
    </r>
    <r>
      <rPr>
        <sz val="12"/>
        <rFont val="宋体"/>
        <charset val="134"/>
      </rPr>
      <t>米，</t>
    </r>
    <r>
      <rPr>
        <sz val="12"/>
        <rFont val="Times New Roman"/>
        <charset val="134"/>
      </rPr>
      <t>100</t>
    </r>
    <r>
      <rPr>
        <sz val="12"/>
        <rFont val="宋体"/>
        <charset val="134"/>
      </rPr>
      <t>元</t>
    </r>
    <r>
      <rPr>
        <sz val="12"/>
        <rFont val="Times New Roman"/>
        <charset val="134"/>
      </rPr>
      <t>/</t>
    </r>
    <r>
      <rPr>
        <sz val="12"/>
        <rFont val="宋体"/>
        <charset val="134"/>
      </rPr>
      <t>米；小计：</t>
    </r>
    <r>
      <rPr>
        <sz val="12"/>
        <rFont val="Times New Roman"/>
        <charset val="134"/>
      </rPr>
      <t>151240</t>
    </r>
    <r>
      <rPr>
        <sz val="12"/>
        <rFont val="宋体"/>
        <charset val="134"/>
      </rPr>
      <t>万元；</t>
    </r>
    <r>
      <rPr>
        <sz val="12"/>
        <rFont val="Times New Roman"/>
        <charset val="134"/>
      </rPr>
      <t xml:space="preserve">
3</t>
    </r>
    <r>
      <rPr>
        <sz val="12"/>
        <rFont val="宋体"/>
        <charset val="134"/>
      </rPr>
      <t>、钢管架搭设：钢管架搭拆</t>
    </r>
    <r>
      <rPr>
        <sz val="12"/>
        <rFont val="Times New Roman"/>
        <charset val="134"/>
      </rPr>
      <t>235.2</t>
    </r>
    <r>
      <rPr>
        <sz val="12"/>
        <rFont val="宋体"/>
        <charset val="134"/>
      </rPr>
      <t>平方米，单价以</t>
    </r>
    <r>
      <rPr>
        <sz val="12"/>
        <rFont val="Times New Roman"/>
        <charset val="134"/>
      </rPr>
      <t>45</t>
    </r>
    <r>
      <rPr>
        <sz val="12"/>
        <rFont val="宋体"/>
        <charset val="134"/>
      </rPr>
      <t>元</t>
    </r>
    <r>
      <rPr>
        <sz val="12"/>
        <rFont val="Times New Roman"/>
        <charset val="134"/>
      </rPr>
      <t>/</t>
    </r>
    <r>
      <rPr>
        <sz val="12"/>
        <rFont val="宋体"/>
        <charset val="134"/>
      </rPr>
      <t>平方米计算，需要资金</t>
    </r>
    <r>
      <rPr>
        <sz val="12"/>
        <rFont val="Times New Roman"/>
        <charset val="134"/>
      </rPr>
      <t>1.0584</t>
    </r>
    <r>
      <rPr>
        <sz val="12"/>
        <rFont val="宋体"/>
        <charset val="134"/>
      </rPr>
      <t>万元。</t>
    </r>
    <r>
      <rPr>
        <sz val="12"/>
        <rFont val="Times New Roman"/>
        <charset val="134"/>
      </rPr>
      <t xml:space="preserve">
</t>
    </r>
    <r>
      <rPr>
        <sz val="12"/>
        <rFont val="宋体"/>
        <charset val="134"/>
      </rPr>
      <t>合计：</t>
    </r>
    <r>
      <rPr>
        <sz val="12"/>
        <rFont val="Times New Roman"/>
        <charset val="134"/>
      </rPr>
      <t>178944</t>
    </r>
    <r>
      <rPr>
        <sz val="12"/>
        <rFont val="宋体"/>
        <charset val="134"/>
      </rPr>
      <t>元。</t>
    </r>
  </si>
  <si>
    <r>
      <rPr>
        <sz val="12"/>
        <color indexed="8"/>
        <rFont val="宋体"/>
        <charset val="134"/>
      </rPr>
      <t>整改人行路栏杆</t>
    </r>
  </si>
  <si>
    <r>
      <rPr>
        <b/>
        <sz val="12"/>
        <color rgb="FF000000"/>
        <rFont val="宋体"/>
        <charset val="134"/>
      </rPr>
      <t>整改人行路栏杆</t>
    </r>
    <r>
      <rPr>
        <b/>
        <sz val="12"/>
        <color rgb="FF000000"/>
        <rFont val="Times New Roman"/>
        <charset val="134"/>
      </rPr>
      <t xml:space="preserve">
</t>
    </r>
    <r>
      <rPr>
        <sz val="12"/>
        <color rgb="FF000000"/>
        <rFont val="Times New Roman"/>
        <charset val="134"/>
      </rPr>
      <t xml:space="preserve"> </t>
    </r>
    <r>
      <rPr>
        <sz val="12"/>
        <color rgb="FF000000"/>
        <rFont val="宋体"/>
        <charset val="134"/>
      </rPr>
      <t>放牛坪景区：整改</t>
    </r>
    <r>
      <rPr>
        <sz val="12"/>
        <color rgb="FF000000"/>
        <rFont val="Times New Roman"/>
        <charset val="134"/>
      </rPr>
      <t>610</t>
    </r>
    <r>
      <rPr>
        <sz val="12"/>
        <color rgb="FF000000"/>
        <rFont val="宋体"/>
        <charset val="134"/>
      </rPr>
      <t>米（详见设计图）</t>
    </r>
    <r>
      <rPr>
        <sz val="12"/>
        <color rgb="FF000000"/>
        <rFont val="Times New Roman"/>
        <charset val="134"/>
      </rPr>
      <t xml:space="preserve">
1.</t>
    </r>
    <r>
      <rPr>
        <sz val="12"/>
        <color rgb="FF000000"/>
        <rFont val="宋体"/>
        <charset val="134"/>
      </rPr>
      <t>栏杆样式标准段（四）</t>
    </r>
    <r>
      <rPr>
        <sz val="12"/>
        <color rgb="FF000000"/>
        <rFont val="Times New Roman"/>
        <charset val="134"/>
      </rPr>
      <t>610</t>
    </r>
    <r>
      <rPr>
        <sz val="12"/>
        <color rgb="FF000000"/>
        <rFont val="宋体"/>
        <charset val="134"/>
      </rPr>
      <t>米，单价以</t>
    </r>
    <r>
      <rPr>
        <sz val="12"/>
        <color rgb="FF000000"/>
        <rFont val="Times New Roman"/>
        <charset val="134"/>
      </rPr>
      <t>550</t>
    </r>
    <r>
      <rPr>
        <sz val="12"/>
        <color rgb="FF000000"/>
        <rFont val="宋体"/>
        <charset val="134"/>
      </rPr>
      <t>元</t>
    </r>
    <r>
      <rPr>
        <sz val="12"/>
        <color rgb="FF000000"/>
        <rFont val="Times New Roman"/>
        <charset val="134"/>
      </rPr>
      <t>/</t>
    </r>
    <r>
      <rPr>
        <sz val="12"/>
        <color rgb="FF000000"/>
        <rFont val="宋体"/>
        <charset val="134"/>
      </rPr>
      <t>米计算，需要资金</t>
    </r>
    <r>
      <rPr>
        <sz val="12"/>
        <color rgb="FF000000"/>
        <rFont val="Times New Roman"/>
        <charset val="134"/>
      </rPr>
      <t>33.55</t>
    </r>
    <r>
      <rPr>
        <sz val="12"/>
        <color rgb="FF000000"/>
        <rFont val="宋体"/>
        <charset val="134"/>
      </rPr>
      <t>万元；</t>
    </r>
    <r>
      <rPr>
        <sz val="12"/>
        <color rgb="FF000000"/>
        <rFont val="Times New Roman"/>
        <charset val="134"/>
      </rPr>
      <t xml:space="preserve">                    
</t>
    </r>
    <r>
      <rPr>
        <sz val="12"/>
        <color rgb="FF000000"/>
        <rFont val="宋体"/>
        <charset val="134"/>
      </rPr>
      <t>（施工工艺：</t>
    </r>
    <r>
      <rPr>
        <sz val="12"/>
        <color rgb="FF000000"/>
        <rFont val="Times New Roman"/>
        <charset val="134"/>
      </rPr>
      <t>D</t>
    </r>
    <r>
      <rPr>
        <sz val="12"/>
        <color rgb="FF000000"/>
        <rFont val="宋体"/>
        <charset val="134"/>
      </rPr>
      <t>实墙栏杆材料</t>
    </r>
    <r>
      <rPr>
        <sz val="12"/>
        <color rgb="FF000000"/>
        <rFont val="Times New Roman"/>
        <charset val="134"/>
      </rPr>
      <t>M7.5</t>
    </r>
    <r>
      <rPr>
        <sz val="12"/>
        <color rgb="FF000000"/>
        <rFont val="宋体"/>
        <charset val="134"/>
      </rPr>
      <t>水泥砂浆砌筑本地灰色系毛石，块径</t>
    </r>
    <r>
      <rPr>
        <sz val="12"/>
        <color rgb="FF000000"/>
        <rFont val="Times New Roman"/>
        <charset val="134"/>
      </rPr>
      <t>200-600mm</t>
    </r>
    <r>
      <rPr>
        <sz val="12"/>
        <color rgb="FF000000"/>
        <rFont val="宋体"/>
        <charset val="134"/>
      </rPr>
      <t>，缝宽</t>
    </r>
    <r>
      <rPr>
        <sz val="12"/>
        <color rgb="FF000000"/>
        <rFont val="Times New Roman"/>
        <charset val="134"/>
      </rPr>
      <t>10-15</t>
    </r>
    <r>
      <rPr>
        <sz val="12"/>
        <color rgb="FF000000"/>
        <rFont val="宋体"/>
        <charset val="134"/>
      </rPr>
      <t>不勾缝，立柱长</t>
    </r>
    <r>
      <rPr>
        <sz val="12"/>
        <color rgb="FF000000"/>
        <rFont val="Times New Roman"/>
        <charset val="134"/>
      </rPr>
      <t>300mm</t>
    </r>
    <r>
      <rPr>
        <sz val="12"/>
        <color rgb="FF000000"/>
        <rFont val="宋体"/>
        <charset val="134"/>
      </rPr>
      <t>宽</t>
    </r>
    <r>
      <rPr>
        <sz val="12"/>
        <color rgb="FF000000"/>
        <rFont val="Times New Roman"/>
        <charset val="134"/>
      </rPr>
      <t>400mm</t>
    </r>
    <r>
      <rPr>
        <sz val="12"/>
        <color rgb="FF000000"/>
        <rFont val="宋体"/>
        <charset val="134"/>
      </rPr>
      <t>高</t>
    </r>
    <r>
      <rPr>
        <sz val="12"/>
        <color rgb="FF000000"/>
        <rFont val="Times New Roman"/>
        <charset val="134"/>
      </rPr>
      <t>1200mm</t>
    </r>
    <r>
      <rPr>
        <sz val="12"/>
        <color rgb="FF000000"/>
        <rFont val="宋体"/>
        <charset val="134"/>
      </rPr>
      <t>顶部安装成品照明灯具，立柱间距</t>
    </r>
    <r>
      <rPr>
        <sz val="12"/>
        <color rgb="FF000000"/>
        <rFont val="Times New Roman"/>
        <charset val="134"/>
      </rPr>
      <t>4000mm</t>
    </r>
    <r>
      <rPr>
        <sz val="12"/>
        <color rgb="FF000000"/>
        <rFont val="宋体"/>
        <charset val="134"/>
      </rPr>
      <t>，墙身顶部种植绿化，基础埋深</t>
    </r>
    <r>
      <rPr>
        <sz val="12"/>
        <color rgb="FF000000"/>
        <rFont val="Times New Roman"/>
        <charset val="134"/>
      </rPr>
      <t>600mm</t>
    </r>
    <r>
      <rPr>
        <sz val="12"/>
        <color rgb="FF000000"/>
        <rFont val="宋体"/>
        <charset val="134"/>
      </rPr>
      <t>，</t>
    </r>
    <r>
      <rPr>
        <sz val="12"/>
        <color rgb="FF000000"/>
        <rFont val="Times New Roman"/>
        <charset val="134"/>
      </rPr>
      <t>100</t>
    </r>
    <r>
      <rPr>
        <sz val="12"/>
        <color rgb="FF000000"/>
        <rFont val="宋体"/>
        <charset val="134"/>
      </rPr>
      <t>厚</t>
    </r>
    <r>
      <rPr>
        <sz val="12"/>
        <color rgb="FF000000"/>
        <rFont val="Times New Roman"/>
        <charset val="134"/>
      </rPr>
      <t>C20</t>
    </r>
    <r>
      <rPr>
        <sz val="12"/>
        <color rgb="FF000000"/>
        <rFont val="宋体"/>
        <charset val="134"/>
      </rPr>
      <t>砼垫层，</t>
    </r>
    <r>
      <rPr>
        <sz val="12"/>
        <color rgb="FF000000"/>
        <rFont val="Times New Roman"/>
        <charset val="134"/>
      </rPr>
      <t>100</t>
    </r>
    <r>
      <rPr>
        <sz val="12"/>
        <color rgb="FF000000"/>
        <rFont val="宋体"/>
        <charset val="134"/>
      </rPr>
      <t>厚碎石垫层，素土夯实</t>
    </r>
    <r>
      <rPr>
        <sz val="12"/>
        <color rgb="FF000000"/>
        <rFont val="Times New Roman"/>
        <charset val="134"/>
      </rPr>
      <t>,</t>
    </r>
    <r>
      <rPr>
        <sz val="12"/>
        <color rgb="FF000000"/>
        <rFont val="宋体"/>
        <charset val="134"/>
      </rPr>
      <t>压实度</t>
    </r>
    <r>
      <rPr>
        <sz val="12"/>
        <color rgb="FF000000"/>
        <rFont val="Times New Roman"/>
        <charset val="134"/>
      </rPr>
      <t>≥93%</t>
    </r>
    <r>
      <rPr>
        <sz val="12"/>
        <color rgb="FF000000"/>
        <rFont val="宋体"/>
        <charset val="134"/>
      </rPr>
      <t>）</t>
    </r>
  </si>
  <si>
    <r>
      <rPr>
        <sz val="12"/>
        <color rgb="FF000000"/>
        <rFont val="Times New Roman"/>
        <charset val="134"/>
      </rPr>
      <t>120</t>
    </r>
    <r>
      <rPr>
        <sz val="12"/>
        <color rgb="FF000000"/>
        <rFont val="宋体"/>
        <charset val="134"/>
      </rPr>
      <t>天</t>
    </r>
  </si>
  <si>
    <r>
      <rPr>
        <sz val="12"/>
        <color theme="1"/>
        <rFont val="宋体"/>
        <charset val="134"/>
      </rPr>
      <t>新泉村</t>
    </r>
  </si>
  <si>
    <r>
      <rPr>
        <sz val="12"/>
        <color theme="1"/>
        <rFont val="宋体"/>
        <charset val="134"/>
      </rPr>
      <t>修复人行桥</t>
    </r>
  </si>
  <si>
    <r>
      <rPr>
        <b/>
        <sz val="12"/>
        <color theme="1"/>
        <rFont val="宋体"/>
        <charset val="134"/>
      </rPr>
      <t>修复人行桥</t>
    </r>
    <r>
      <rPr>
        <sz val="12"/>
        <color theme="1"/>
        <rFont val="Times New Roman"/>
        <charset val="134"/>
      </rPr>
      <t xml:space="preserve">
1.</t>
    </r>
    <r>
      <rPr>
        <sz val="12"/>
        <color theme="1"/>
        <rFont val="宋体"/>
        <charset val="134"/>
      </rPr>
      <t>拆除现有断裂的桥板</t>
    </r>
    <r>
      <rPr>
        <sz val="12"/>
        <color theme="1"/>
        <rFont val="Times New Roman"/>
        <charset val="134"/>
      </rPr>
      <t>9*1.2*0.8</t>
    </r>
    <r>
      <rPr>
        <sz val="12"/>
        <color theme="1"/>
        <rFont val="宋体"/>
        <charset val="134"/>
      </rPr>
      <t>，工程量</t>
    </r>
    <r>
      <rPr>
        <sz val="12"/>
        <color theme="1"/>
        <rFont val="Times New Roman"/>
        <charset val="134"/>
      </rPr>
      <t>8.64m³</t>
    </r>
    <r>
      <rPr>
        <sz val="12"/>
        <color theme="1"/>
        <rFont val="宋体"/>
        <charset val="134"/>
      </rPr>
      <t>，单价</t>
    </r>
    <r>
      <rPr>
        <sz val="12"/>
        <color theme="1"/>
        <rFont val="Times New Roman"/>
        <charset val="134"/>
      </rPr>
      <t>110</t>
    </r>
    <r>
      <rPr>
        <sz val="12"/>
        <color theme="1"/>
        <rFont val="宋体"/>
        <charset val="134"/>
      </rPr>
      <t>元</t>
    </r>
    <r>
      <rPr>
        <sz val="12"/>
        <color theme="1"/>
        <rFont val="Times New Roman"/>
        <charset val="134"/>
      </rPr>
      <t>/m³</t>
    </r>
    <r>
      <rPr>
        <sz val="12"/>
        <color theme="1"/>
        <rFont val="宋体"/>
        <charset val="134"/>
      </rPr>
      <t>，</t>
    </r>
    <r>
      <rPr>
        <sz val="12"/>
        <color theme="1"/>
        <rFont val="Times New Roman"/>
        <charset val="134"/>
      </rPr>
      <t xml:space="preserve"> </t>
    </r>
    <r>
      <rPr>
        <sz val="12"/>
        <color theme="1"/>
        <rFont val="宋体"/>
        <charset val="134"/>
      </rPr>
      <t>小计</t>
    </r>
    <r>
      <rPr>
        <sz val="12"/>
        <color theme="1"/>
        <rFont val="Times New Roman"/>
        <charset val="134"/>
      </rPr>
      <t>:950</t>
    </r>
    <r>
      <rPr>
        <sz val="12"/>
        <color theme="1"/>
        <rFont val="宋体"/>
        <charset val="134"/>
      </rPr>
      <t>元</t>
    </r>
    <r>
      <rPr>
        <sz val="12"/>
        <color theme="1"/>
        <rFont val="Times New Roman"/>
        <charset val="134"/>
      </rPr>
      <t xml:space="preserve">
2. </t>
    </r>
    <r>
      <rPr>
        <sz val="12"/>
        <color theme="1"/>
        <rFont val="宋体"/>
        <charset val="134"/>
      </rPr>
      <t>条石浆砌修复</t>
    </r>
    <r>
      <rPr>
        <sz val="12"/>
        <color theme="1"/>
        <rFont val="Times New Roman"/>
        <charset val="134"/>
      </rPr>
      <t>3</t>
    </r>
    <r>
      <rPr>
        <sz val="12"/>
        <color theme="1"/>
        <rFont val="宋体"/>
        <charset val="134"/>
      </rPr>
      <t>个桥墩，</t>
    </r>
    <r>
      <rPr>
        <sz val="12"/>
        <color theme="1"/>
        <rFont val="Times New Roman"/>
        <charset val="134"/>
      </rPr>
      <t>1.7m*0.9m*0.8m*3</t>
    </r>
    <r>
      <rPr>
        <sz val="12"/>
        <color theme="1"/>
        <rFont val="宋体"/>
        <charset val="134"/>
      </rPr>
      <t>，工程量</t>
    </r>
    <r>
      <rPr>
        <sz val="12"/>
        <color theme="1"/>
        <rFont val="Times New Roman"/>
        <charset val="134"/>
      </rPr>
      <t>3.672m³</t>
    </r>
    <r>
      <rPr>
        <sz val="12"/>
        <color theme="1"/>
        <rFont val="宋体"/>
        <charset val="134"/>
      </rPr>
      <t>，单价</t>
    </r>
    <r>
      <rPr>
        <sz val="12"/>
        <color theme="1"/>
        <rFont val="Times New Roman"/>
        <charset val="134"/>
      </rPr>
      <t>690</t>
    </r>
    <r>
      <rPr>
        <sz val="12"/>
        <color theme="1"/>
        <rFont val="宋体"/>
        <charset val="134"/>
      </rPr>
      <t>元</t>
    </r>
    <r>
      <rPr>
        <sz val="12"/>
        <color theme="1"/>
        <rFont val="Times New Roman"/>
        <charset val="134"/>
      </rPr>
      <t>/m³</t>
    </r>
    <r>
      <rPr>
        <sz val="12"/>
        <color theme="1"/>
        <rFont val="宋体"/>
        <charset val="134"/>
      </rPr>
      <t>，小计</t>
    </r>
    <r>
      <rPr>
        <sz val="12"/>
        <color theme="1"/>
        <rFont val="Times New Roman"/>
        <charset val="134"/>
      </rPr>
      <t>2533</t>
    </r>
    <r>
      <rPr>
        <sz val="12"/>
        <color theme="1"/>
        <rFont val="宋体"/>
        <charset val="134"/>
      </rPr>
      <t>元；</t>
    </r>
    <r>
      <rPr>
        <sz val="12"/>
        <color theme="1"/>
        <rFont val="Times New Roman"/>
        <charset val="134"/>
      </rPr>
      <t xml:space="preserve">
3. </t>
    </r>
    <r>
      <rPr>
        <sz val="12"/>
        <color theme="1"/>
        <rFont val="宋体"/>
        <charset val="134"/>
      </rPr>
      <t>桥板</t>
    </r>
    <r>
      <rPr>
        <sz val="12"/>
        <color theme="1"/>
        <rFont val="Times New Roman"/>
        <charset val="134"/>
      </rPr>
      <t>C30</t>
    </r>
    <r>
      <rPr>
        <sz val="12"/>
        <color theme="1"/>
        <rFont val="宋体"/>
        <charset val="134"/>
      </rPr>
      <t>浇筑，长</t>
    </r>
    <r>
      <rPr>
        <sz val="12"/>
        <color theme="1"/>
        <rFont val="Times New Roman"/>
        <charset val="134"/>
      </rPr>
      <t>9</t>
    </r>
    <r>
      <rPr>
        <sz val="12"/>
        <color theme="1"/>
        <rFont val="宋体"/>
        <charset val="134"/>
      </rPr>
      <t>米</t>
    </r>
    <r>
      <rPr>
        <sz val="12"/>
        <color theme="1"/>
        <rFont val="Times New Roman"/>
        <charset val="134"/>
      </rPr>
      <t>*</t>
    </r>
    <r>
      <rPr>
        <sz val="12"/>
        <color theme="1"/>
        <rFont val="宋体"/>
        <charset val="134"/>
      </rPr>
      <t>宽</t>
    </r>
    <r>
      <rPr>
        <sz val="12"/>
        <color theme="1"/>
        <rFont val="Times New Roman"/>
        <charset val="134"/>
      </rPr>
      <t>1.5</t>
    </r>
    <r>
      <rPr>
        <sz val="12"/>
        <color theme="1"/>
        <rFont val="宋体"/>
        <charset val="134"/>
      </rPr>
      <t>米</t>
    </r>
    <r>
      <rPr>
        <sz val="12"/>
        <color theme="1"/>
        <rFont val="Times New Roman"/>
        <charset val="134"/>
      </rPr>
      <t>*</t>
    </r>
    <r>
      <rPr>
        <sz val="12"/>
        <color theme="1"/>
        <rFont val="宋体"/>
        <charset val="134"/>
      </rPr>
      <t>厚</t>
    </r>
    <r>
      <rPr>
        <sz val="12"/>
        <color theme="1"/>
        <rFont val="Times New Roman"/>
        <charset val="134"/>
      </rPr>
      <t>0.2</t>
    </r>
    <r>
      <rPr>
        <sz val="12"/>
        <color theme="1"/>
        <rFont val="宋体"/>
        <charset val="134"/>
      </rPr>
      <t>米，工程量</t>
    </r>
    <r>
      <rPr>
        <sz val="12"/>
        <color theme="1"/>
        <rFont val="Times New Roman"/>
        <charset val="134"/>
      </rPr>
      <t>2.7m³</t>
    </r>
    <r>
      <rPr>
        <sz val="12"/>
        <color theme="1"/>
        <rFont val="宋体"/>
        <charset val="134"/>
      </rPr>
      <t>，单价</t>
    </r>
    <r>
      <rPr>
        <sz val="12"/>
        <color theme="1"/>
        <rFont val="Times New Roman"/>
        <charset val="134"/>
      </rPr>
      <t>718</t>
    </r>
    <r>
      <rPr>
        <sz val="12"/>
        <color theme="1"/>
        <rFont val="宋体"/>
        <charset val="134"/>
      </rPr>
      <t>元</t>
    </r>
    <r>
      <rPr>
        <sz val="12"/>
        <color theme="1"/>
        <rFont val="Times New Roman"/>
        <charset val="134"/>
      </rPr>
      <t>/m³</t>
    </r>
    <r>
      <rPr>
        <sz val="12"/>
        <color theme="1"/>
        <rFont val="宋体"/>
        <charset val="134"/>
      </rPr>
      <t>，小计</t>
    </r>
    <r>
      <rPr>
        <sz val="12"/>
        <color theme="1"/>
        <rFont val="Times New Roman"/>
        <charset val="134"/>
      </rPr>
      <t>1938</t>
    </r>
    <r>
      <rPr>
        <sz val="12"/>
        <color theme="1"/>
        <rFont val="宋体"/>
        <charset val="134"/>
      </rPr>
      <t>元；</t>
    </r>
    <r>
      <rPr>
        <sz val="12"/>
        <color theme="1"/>
        <rFont val="Times New Roman"/>
        <charset val="134"/>
      </rPr>
      <t xml:space="preserve">
4.</t>
    </r>
    <r>
      <rPr>
        <sz val="12"/>
        <color theme="1"/>
        <rFont val="宋体"/>
        <charset val="134"/>
      </rPr>
      <t>钢筋￠</t>
    </r>
    <r>
      <rPr>
        <sz val="12"/>
        <color theme="1"/>
        <rFont val="Times New Roman"/>
        <charset val="134"/>
      </rPr>
      <t>16mm199</t>
    </r>
    <r>
      <rPr>
        <sz val="12"/>
        <color theme="1"/>
        <rFont val="宋体"/>
        <charset val="134"/>
      </rPr>
      <t>公斤</t>
    </r>
    <r>
      <rPr>
        <sz val="12"/>
        <color theme="1"/>
        <rFont val="Times New Roman"/>
        <charset val="134"/>
      </rPr>
      <t>,</t>
    </r>
    <r>
      <rPr>
        <sz val="12"/>
        <color theme="1"/>
        <rFont val="宋体"/>
        <charset val="134"/>
      </rPr>
      <t>钢筋</t>
    </r>
    <r>
      <rPr>
        <sz val="12"/>
        <color theme="1"/>
        <rFont val="Times New Roman"/>
        <charset val="134"/>
      </rPr>
      <t xml:space="preserve"> </t>
    </r>
    <r>
      <rPr>
        <sz val="12"/>
        <color theme="1"/>
        <rFont val="宋体"/>
        <charset val="134"/>
      </rPr>
      <t>￠</t>
    </r>
    <r>
      <rPr>
        <sz val="12"/>
        <color theme="1"/>
        <rFont val="Times New Roman"/>
        <charset val="134"/>
      </rPr>
      <t>14mm164</t>
    </r>
    <r>
      <rPr>
        <sz val="12"/>
        <color theme="1"/>
        <rFont val="宋体"/>
        <charset val="134"/>
      </rPr>
      <t>公斤</t>
    </r>
    <r>
      <rPr>
        <sz val="12"/>
        <color theme="1"/>
        <rFont val="Times New Roman"/>
        <charset val="134"/>
      </rPr>
      <t>,</t>
    </r>
    <r>
      <rPr>
        <sz val="12"/>
        <color theme="1"/>
        <rFont val="宋体"/>
        <charset val="134"/>
      </rPr>
      <t>钢筋共计</t>
    </r>
    <r>
      <rPr>
        <sz val="12"/>
        <color theme="1"/>
        <rFont val="Times New Roman"/>
        <charset val="134"/>
      </rPr>
      <t>363</t>
    </r>
    <r>
      <rPr>
        <sz val="12"/>
        <color theme="1"/>
        <rFont val="宋体"/>
        <charset val="134"/>
      </rPr>
      <t>公斤，单价</t>
    </r>
    <r>
      <rPr>
        <sz val="12"/>
        <color theme="1"/>
        <rFont val="Times New Roman"/>
        <charset val="134"/>
      </rPr>
      <t>8</t>
    </r>
    <r>
      <rPr>
        <sz val="12"/>
        <color theme="1"/>
        <rFont val="宋体"/>
        <charset val="134"/>
      </rPr>
      <t>元</t>
    </r>
    <r>
      <rPr>
        <sz val="12"/>
        <color theme="1"/>
        <rFont val="Times New Roman"/>
        <charset val="134"/>
      </rPr>
      <t>/</t>
    </r>
    <r>
      <rPr>
        <sz val="12"/>
        <color theme="1"/>
        <rFont val="宋体"/>
        <charset val="134"/>
      </rPr>
      <t>公斤</t>
    </r>
    <r>
      <rPr>
        <sz val="12"/>
        <color theme="1"/>
        <rFont val="Times New Roman"/>
        <charset val="134"/>
      </rPr>
      <t>,</t>
    </r>
    <r>
      <rPr>
        <sz val="12"/>
        <color theme="1"/>
        <rFont val="宋体"/>
        <charset val="134"/>
      </rPr>
      <t>小计</t>
    </r>
    <r>
      <rPr>
        <sz val="12"/>
        <color theme="1"/>
        <rFont val="Times New Roman"/>
        <charset val="134"/>
      </rPr>
      <t>2904</t>
    </r>
    <r>
      <rPr>
        <sz val="12"/>
        <color theme="1"/>
        <rFont val="宋体"/>
        <charset val="134"/>
      </rPr>
      <t>元，含按扎费；</t>
    </r>
    <r>
      <rPr>
        <sz val="12"/>
        <color theme="1"/>
        <rFont val="Times New Roman"/>
        <charset val="134"/>
      </rPr>
      <t xml:space="preserve">
5.</t>
    </r>
    <r>
      <rPr>
        <sz val="12"/>
        <color theme="1"/>
        <rFont val="宋体"/>
        <charset val="134"/>
      </rPr>
      <t>模板</t>
    </r>
    <r>
      <rPr>
        <sz val="12"/>
        <color theme="1"/>
        <rFont val="Times New Roman"/>
        <charset val="134"/>
      </rPr>
      <t>9</t>
    </r>
    <r>
      <rPr>
        <sz val="12"/>
        <color theme="1"/>
        <rFont val="宋体"/>
        <charset val="134"/>
      </rPr>
      <t>米</t>
    </r>
    <r>
      <rPr>
        <sz val="12"/>
        <color theme="1"/>
        <rFont val="Times New Roman"/>
        <charset val="134"/>
      </rPr>
      <t>*1.5</t>
    </r>
    <r>
      <rPr>
        <sz val="12"/>
        <color theme="1"/>
        <rFont val="宋体"/>
        <charset val="134"/>
      </rPr>
      <t>米</t>
    </r>
    <r>
      <rPr>
        <sz val="12"/>
        <color theme="1"/>
        <rFont val="Times New Roman"/>
        <charset val="134"/>
      </rPr>
      <t>=13.5</t>
    </r>
    <r>
      <rPr>
        <sz val="12"/>
        <color theme="1"/>
        <rFont val="宋体"/>
        <charset val="134"/>
      </rPr>
      <t>平方，单价</t>
    </r>
    <r>
      <rPr>
        <sz val="12"/>
        <color theme="1"/>
        <rFont val="Times New Roman"/>
        <charset val="134"/>
      </rPr>
      <t>55</t>
    </r>
    <r>
      <rPr>
        <sz val="12"/>
        <color theme="1"/>
        <rFont val="宋体"/>
        <charset val="134"/>
      </rPr>
      <t>元</t>
    </r>
    <r>
      <rPr>
        <sz val="12"/>
        <color theme="1"/>
        <rFont val="Times New Roman"/>
        <charset val="134"/>
      </rPr>
      <t>/</t>
    </r>
    <r>
      <rPr>
        <sz val="12"/>
        <color theme="1"/>
        <rFont val="宋体"/>
        <charset val="134"/>
      </rPr>
      <t>平方，小计</t>
    </r>
    <r>
      <rPr>
        <sz val="12"/>
        <color theme="1"/>
        <rFont val="Times New Roman"/>
        <charset val="134"/>
      </rPr>
      <t>742</t>
    </r>
    <r>
      <rPr>
        <sz val="12"/>
        <color theme="1"/>
        <rFont val="宋体"/>
        <charset val="134"/>
      </rPr>
      <t>元；</t>
    </r>
    <r>
      <rPr>
        <sz val="12"/>
        <color theme="1"/>
        <rFont val="Times New Roman"/>
        <charset val="134"/>
      </rPr>
      <t xml:space="preserve">
6.</t>
    </r>
    <r>
      <rPr>
        <sz val="12"/>
        <color theme="1"/>
        <rFont val="宋体"/>
        <charset val="134"/>
      </rPr>
      <t>河内搭架支模，含材料</t>
    </r>
    <r>
      <rPr>
        <sz val="12"/>
        <color theme="1"/>
        <rFont val="Times New Roman"/>
        <charset val="134"/>
      </rPr>
      <t>4000</t>
    </r>
    <r>
      <rPr>
        <sz val="12"/>
        <color theme="1"/>
        <rFont val="宋体"/>
        <charset val="134"/>
      </rPr>
      <t>元；</t>
    </r>
    <r>
      <rPr>
        <sz val="12"/>
        <color theme="1"/>
        <rFont val="Times New Roman"/>
        <charset val="134"/>
      </rPr>
      <t xml:space="preserve">
7.</t>
    </r>
    <r>
      <rPr>
        <sz val="12"/>
        <color theme="1"/>
        <rFont val="宋体"/>
        <charset val="134"/>
      </rPr>
      <t>安装</t>
    </r>
    <r>
      <rPr>
        <sz val="12"/>
        <color theme="1"/>
        <rFont val="Times New Roman"/>
        <charset val="134"/>
      </rPr>
      <t>50</t>
    </r>
    <r>
      <rPr>
        <sz val="12"/>
        <color theme="1"/>
        <rFont val="宋体"/>
        <charset val="134"/>
      </rPr>
      <t>不锈钢管防护栏，长</t>
    </r>
    <r>
      <rPr>
        <sz val="12"/>
        <color theme="1"/>
        <rFont val="Times New Roman"/>
        <charset val="134"/>
      </rPr>
      <t>18</t>
    </r>
    <r>
      <rPr>
        <sz val="12"/>
        <color theme="1"/>
        <rFont val="宋体"/>
        <charset val="134"/>
      </rPr>
      <t>米，高</t>
    </r>
    <r>
      <rPr>
        <sz val="12"/>
        <color theme="1"/>
        <rFont val="Times New Roman"/>
        <charset val="134"/>
      </rPr>
      <t>1.2</t>
    </r>
    <r>
      <rPr>
        <sz val="12"/>
        <color theme="1"/>
        <rFont val="宋体"/>
        <charset val="134"/>
      </rPr>
      <t>米，单价</t>
    </r>
    <r>
      <rPr>
        <sz val="12"/>
        <color theme="1"/>
        <rFont val="Times New Roman"/>
        <charset val="134"/>
      </rPr>
      <t>240</t>
    </r>
    <r>
      <rPr>
        <sz val="12"/>
        <color theme="1"/>
        <rFont val="宋体"/>
        <charset val="134"/>
      </rPr>
      <t>元</t>
    </r>
    <r>
      <rPr>
        <sz val="12"/>
        <color theme="1"/>
        <rFont val="Times New Roman"/>
        <charset val="134"/>
      </rPr>
      <t>/</t>
    </r>
    <r>
      <rPr>
        <sz val="12"/>
        <color theme="1"/>
        <rFont val="宋体"/>
        <charset val="134"/>
      </rPr>
      <t>米，小计</t>
    </r>
    <r>
      <rPr>
        <sz val="12"/>
        <color theme="1"/>
        <rFont val="Times New Roman"/>
        <charset val="134"/>
      </rPr>
      <t>4320</t>
    </r>
    <r>
      <rPr>
        <sz val="12"/>
        <color theme="1"/>
        <rFont val="宋体"/>
        <charset val="134"/>
      </rPr>
      <t>元。</t>
    </r>
    <r>
      <rPr>
        <sz val="12"/>
        <color theme="1"/>
        <rFont val="Times New Roman"/>
        <charset val="134"/>
      </rPr>
      <t xml:space="preserve">
</t>
    </r>
    <r>
      <rPr>
        <sz val="12"/>
        <color theme="1"/>
        <rFont val="宋体"/>
        <charset val="134"/>
      </rPr>
      <t>合计：</t>
    </r>
    <r>
      <rPr>
        <sz val="12"/>
        <color theme="1"/>
        <rFont val="Times New Roman"/>
        <charset val="134"/>
      </rPr>
      <t>1.739</t>
    </r>
    <r>
      <rPr>
        <sz val="12"/>
        <color theme="1"/>
        <rFont val="宋体"/>
        <charset val="134"/>
      </rPr>
      <t>万元</t>
    </r>
  </si>
  <si>
    <r>
      <rPr>
        <sz val="12"/>
        <color theme="1"/>
        <rFont val="Times New Roman"/>
        <charset val="134"/>
      </rPr>
      <t>90</t>
    </r>
    <r>
      <rPr>
        <sz val="12"/>
        <color theme="1"/>
        <rFont val="宋体"/>
        <charset val="134"/>
      </rPr>
      <t>天</t>
    </r>
  </si>
  <si>
    <r>
      <rPr>
        <sz val="12"/>
        <color theme="1"/>
        <rFont val="Times New Roman"/>
        <charset val="134"/>
      </rPr>
      <t>56</t>
    </r>
    <r>
      <rPr>
        <sz val="12"/>
        <color theme="1"/>
        <rFont val="宋体"/>
        <charset val="134"/>
      </rPr>
      <t>人，其中脱贫户</t>
    </r>
    <r>
      <rPr>
        <sz val="12"/>
        <color theme="1"/>
        <rFont val="Times New Roman"/>
        <charset val="134"/>
      </rPr>
      <t>3</t>
    </r>
    <r>
      <rPr>
        <sz val="12"/>
        <color theme="1"/>
        <rFont val="宋体"/>
        <charset val="134"/>
      </rPr>
      <t>人</t>
    </r>
  </si>
  <si>
    <r>
      <rPr>
        <sz val="12"/>
        <rFont val="宋体"/>
        <charset val="134"/>
      </rPr>
      <t>茨竹村</t>
    </r>
  </si>
  <si>
    <r>
      <rPr>
        <b/>
        <sz val="12"/>
        <rFont val="宋体"/>
        <charset val="134"/>
      </rPr>
      <t>整治山坪塘</t>
    </r>
    <r>
      <rPr>
        <sz val="12"/>
        <rFont val="Times New Roman"/>
        <charset val="134"/>
      </rPr>
      <t xml:space="preserve">
1</t>
    </r>
    <r>
      <rPr>
        <sz val="12"/>
        <rFont val="宋体"/>
        <charset val="134"/>
      </rPr>
      <t>、茨竹村</t>
    </r>
    <r>
      <rPr>
        <sz val="12"/>
        <rFont val="Times New Roman"/>
        <charset val="134"/>
      </rPr>
      <t>13</t>
    </r>
    <r>
      <rPr>
        <sz val="12"/>
        <rFont val="宋体"/>
        <charset val="134"/>
      </rPr>
      <t>组五根树，需要资金</t>
    </r>
    <r>
      <rPr>
        <sz val="12"/>
        <rFont val="Times New Roman"/>
        <charset val="134"/>
      </rPr>
      <t>4.264</t>
    </r>
    <r>
      <rPr>
        <sz val="12"/>
        <rFont val="宋体"/>
        <charset val="134"/>
      </rPr>
      <t>万元，方案：</t>
    </r>
    <r>
      <rPr>
        <sz val="12"/>
        <rFont val="Times New Roman"/>
        <charset val="134"/>
      </rPr>
      <t xml:space="preserve">                                                                                                                                </t>
    </r>
    <r>
      <rPr>
        <sz val="12"/>
        <rFont val="宋体"/>
        <charset val="134"/>
      </rPr>
      <t>（</t>
    </r>
    <r>
      <rPr>
        <sz val="12"/>
        <rFont val="Times New Roman"/>
        <charset val="134"/>
      </rPr>
      <t>1</t>
    </r>
    <r>
      <rPr>
        <sz val="12"/>
        <rFont val="宋体"/>
        <charset val="134"/>
      </rPr>
      <t>）堤坝修复长</t>
    </r>
    <r>
      <rPr>
        <sz val="12"/>
        <rFont val="Times New Roman"/>
        <charset val="134"/>
      </rPr>
      <t>10m*</t>
    </r>
    <r>
      <rPr>
        <sz val="12"/>
        <rFont val="宋体"/>
        <charset val="134"/>
      </rPr>
      <t>宽</t>
    </r>
    <r>
      <rPr>
        <sz val="12"/>
        <rFont val="Times New Roman"/>
        <charset val="134"/>
      </rPr>
      <t>2m*</t>
    </r>
    <r>
      <rPr>
        <sz val="12"/>
        <rFont val="宋体"/>
        <charset val="134"/>
      </rPr>
      <t>厚</t>
    </r>
    <r>
      <rPr>
        <sz val="12"/>
        <rFont val="Times New Roman"/>
        <charset val="134"/>
      </rPr>
      <t>0.1m</t>
    </r>
    <r>
      <rPr>
        <sz val="12"/>
        <rFont val="宋体"/>
        <charset val="134"/>
      </rPr>
      <t>，采用</t>
    </r>
    <r>
      <rPr>
        <sz val="12"/>
        <rFont val="Times New Roman"/>
        <charset val="134"/>
      </rPr>
      <t>C20</t>
    </r>
    <r>
      <rPr>
        <sz val="12"/>
        <rFont val="宋体"/>
        <charset val="134"/>
      </rPr>
      <t>砼现浇，</t>
    </r>
    <r>
      <rPr>
        <sz val="12"/>
        <rFont val="Times New Roman"/>
        <charset val="134"/>
      </rPr>
      <t>2m³*520</t>
    </r>
    <r>
      <rPr>
        <sz val="12"/>
        <rFont val="宋体"/>
        <charset val="134"/>
      </rPr>
      <t>元</t>
    </r>
    <r>
      <rPr>
        <sz val="12"/>
        <rFont val="Times New Roman"/>
        <charset val="134"/>
      </rPr>
      <t>/m³=1040</t>
    </r>
    <r>
      <rPr>
        <sz val="12"/>
        <rFont val="宋体"/>
        <charset val="134"/>
      </rPr>
      <t>元</t>
    </r>
    <r>
      <rPr>
        <sz val="12"/>
        <rFont val="Times New Roman"/>
        <charset val="134"/>
      </rPr>
      <t xml:space="preserve"> </t>
    </r>
    <r>
      <rPr>
        <sz val="12"/>
        <rFont val="宋体"/>
        <charset val="134"/>
      </rPr>
      <t>，含材料人工（</t>
    </r>
    <r>
      <rPr>
        <sz val="12"/>
        <rFont val="Times New Roman"/>
        <charset val="134"/>
      </rPr>
      <t>2</t>
    </r>
    <r>
      <rPr>
        <sz val="12"/>
        <rFont val="宋体"/>
        <charset val="134"/>
      </rPr>
      <t>）条石堡坎修复</t>
    </r>
    <r>
      <rPr>
        <sz val="12"/>
        <rFont val="Times New Roman"/>
        <charset val="134"/>
      </rPr>
      <t>12m*4.5m*1m=54m³*550</t>
    </r>
    <r>
      <rPr>
        <sz val="12"/>
        <rFont val="宋体"/>
        <charset val="134"/>
      </rPr>
      <t>元</t>
    </r>
    <r>
      <rPr>
        <sz val="12"/>
        <rFont val="Times New Roman"/>
        <charset val="134"/>
      </rPr>
      <t>/m³=29700</t>
    </r>
    <r>
      <rPr>
        <sz val="12"/>
        <rFont val="宋体"/>
        <charset val="134"/>
      </rPr>
      <t>元，条石修复，含材料人工（</t>
    </r>
    <r>
      <rPr>
        <sz val="12"/>
        <rFont val="Times New Roman"/>
        <charset val="134"/>
      </rPr>
      <t>3</t>
    </r>
    <r>
      <rPr>
        <sz val="12"/>
        <rFont val="宋体"/>
        <charset val="134"/>
      </rPr>
      <t>）涵洞及龙门桩修复</t>
    </r>
    <r>
      <rPr>
        <sz val="12"/>
        <rFont val="Times New Roman"/>
        <charset val="134"/>
      </rPr>
      <t>2000</t>
    </r>
    <r>
      <rPr>
        <sz val="12"/>
        <rFont val="宋体"/>
        <charset val="134"/>
      </rPr>
      <t>元，采用</t>
    </r>
    <r>
      <rPr>
        <sz val="12"/>
        <rFont val="Times New Roman"/>
        <charset val="134"/>
      </rPr>
      <t>C20</t>
    </r>
    <r>
      <rPr>
        <sz val="12"/>
        <rFont val="宋体"/>
        <charset val="134"/>
      </rPr>
      <t>砼现浇，含材料人工（</t>
    </r>
    <r>
      <rPr>
        <sz val="12"/>
        <rFont val="Times New Roman"/>
        <charset val="134"/>
      </rPr>
      <t>4</t>
    </r>
    <r>
      <rPr>
        <sz val="12"/>
        <rFont val="宋体"/>
        <charset val="134"/>
      </rPr>
      <t>）塘底及四周修复</t>
    </r>
    <r>
      <rPr>
        <sz val="12"/>
        <rFont val="Times New Roman"/>
        <charset val="134"/>
      </rPr>
      <t>120</t>
    </r>
    <r>
      <rPr>
        <sz val="12"/>
        <rFont val="宋体"/>
        <charset val="134"/>
      </rPr>
      <t>平方米</t>
    </r>
    <r>
      <rPr>
        <sz val="12"/>
        <rFont val="Times New Roman"/>
        <charset val="134"/>
      </rPr>
      <t>*80</t>
    </r>
    <r>
      <rPr>
        <sz val="12"/>
        <rFont val="宋体"/>
        <charset val="134"/>
      </rPr>
      <t>元</t>
    </r>
    <r>
      <rPr>
        <sz val="12"/>
        <rFont val="Times New Roman"/>
        <charset val="134"/>
      </rPr>
      <t>/</t>
    </r>
    <r>
      <rPr>
        <sz val="12"/>
        <rFont val="宋体"/>
        <charset val="134"/>
      </rPr>
      <t>平方米</t>
    </r>
    <r>
      <rPr>
        <sz val="12"/>
        <rFont val="Times New Roman"/>
        <charset val="134"/>
      </rPr>
      <t>=9600</t>
    </r>
    <r>
      <rPr>
        <sz val="12"/>
        <rFont val="宋体"/>
        <charset val="134"/>
      </rPr>
      <t>元，采用</t>
    </r>
    <r>
      <rPr>
        <sz val="12"/>
        <rFont val="Times New Roman"/>
        <charset val="134"/>
      </rPr>
      <t>C20</t>
    </r>
    <r>
      <rPr>
        <sz val="12"/>
        <rFont val="宋体"/>
        <charset val="134"/>
      </rPr>
      <t>砼现浇，含材料人工（</t>
    </r>
    <r>
      <rPr>
        <sz val="12"/>
        <rFont val="Times New Roman"/>
        <charset val="134"/>
      </rPr>
      <t>5</t>
    </r>
    <r>
      <rPr>
        <sz val="12"/>
        <rFont val="宋体"/>
        <charset val="134"/>
      </rPr>
      <t>）清淤</t>
    </r>
    <r>
      <rPr>
        <sz val="12"/>
        <rFont val="Times New Roman"/>
        <charset val="134"/>
      </rPr>
      <t>10m³*30</t>
    </r>
    <r>
      <rPr>
        <sz val="12"/>
        <rFont val="宋体"/>
        <charset val="134"/>
      </rPr>
      <t>元</t>
    </r>
    <r>
      <rPr>
        <sz val="12"/>
        <rFont val="Times New Roman"/>
        <charset val="134"/>
      </rPr>
      <t>/m³=300</t>
    </r>
    <r>
      <rPr>
        <sz val="12"/>
        <rFont val="宋体"/>
        <charset val="134"/>
      </rPr>
      <t>元。</t>
    </r>
    <r>
      <rPr>
        <sz val="12"/>
        <rFont val="Times New Roman"/>
        <charset val="134"/>
      </rPr>
      <t xml:space="preserve">                            
2</t>
    </r>
    <r>
      <rPr>
        <sz val="12"/>
        <rFont val="宋体"/>
        <charset val="134"/>
      </rPr>
      <t>、茨竹村</t>
    </r>
    <r>
      <rPr>
        <sz val="12"/>
        <rFont val="Times New Roman"/>
        <charset val="134"/>
      </rPr>
      <t>14</t>
    </r>
    <r>
      <rPr>
        <sz val="12"/>
        <rFont val="宋体"/>
        <charset val="134"/>
      </rPr>
      <t>组张家槽房，需要资金</t>
    </r>
    <r>
      <rPr>
        <sz val="12"/>
        <rFont val="Times New Roman"/>
        <charset val="134"/>
      </rPr>
      <t>3.674</t>
    </r>
    <r>
      <rPr>
        <sz val="12"/>
        <rFont val="宋体"/>
        <charset val="134"/>
      </rPr>
      <t>万元，方案：</t>
    </r>
    <r>
      <rPr>
        <sz val="12"/>
        <rFont val="Times New Roman"/>
        <charset val="134"/>
      </rPr>
      <t xml:space="preserve">                                                                                                                       
</t>
    </r>
    <r>
      <rPr>
        <sz val="12"/>
        <rFont val="宋体"/>
        <charset val="134"/>
      </rPr>
      <t>（</t>
    </r>
    <r>
      <rPr>
        <sz val="12"/>
        <rFont val="Times New Roman"/>
        <charset val="134"/>
      </rPr>
      <t>1</t>
    </r>
    <r>
      <rPr>
        <sz val="12"/>
        <rFont val="宋体"/>
        <charset val="134"/>
      </rPr>
      <t>）堤坝修复长</t>
    </r>
    <r>
      <rPr>
        <sz val="12"/>
        <rFont val="Times New Roman"/>
        <charset val="134"/>
      </rPr>
      <t>10m*</t>
    </r>
    <r>
      <rPr>
        <sz val="12"/>
        <rFont val="宋体"/>
        <charset val="134"/>
      </rPr>
      <t>宽</t>
    </r>
    <r>
      <rPr>
        <sz val="12"/>
        <rFont val="Times New Roman"/>
        <charset val="134"/>
      </rPr>
      <t>2m*</t>
    </r>
    <r>
      <rPr>
        <sz val="12"/>
        <rFont val="宋体"/>
        <charset val="134"/>
      </rPr>
      <t>厚</t>
    </r>
    <r>
      <rPr>
        <sz val="12"/>
        <rFont val="Times New Roman"/>
        <charset val="134"/>
      </rPr>
      <t>0.1m</t>
    </r>
    <r>
      <rPr>
        <sz val="12"/>
        <rFont val="宋体"/>
        <charset val="134"/>
      </rPr>
      <t>，采用</t>
    </r>
    <r>
      <rPr>
        <sz val="12"/>
        <rFont val="Times New Roman"/>
        <charset val="134"/>
      </rPr>
      <t>C20</t>
    </r>
    <r>
      <rPr>
        <sz val="12"/>
        <rFont val="宋体"/>
        <charset val="134"/>
      </rPr>
      <t>砼现浇，</t>
    </r>
    <r>
      <rPr>
        <sz val="12"/>
        <rFont val="Times New Roman"/>
        <charset val="134"/>
      </rPr>
      <t>2m³*520</t>
    </r>
    <r>
      <rPr>
        <sz val="12"/>
        <rFont val="宋体"/>
        <charset val="134"/>
      </rPr>
      <t>元</t>
    </r>
    <r>
      <rPr>
        <sz val="12"/>
        <rFont val="Times New Roman"/>
        <charset val="134"/>
      </rPr>
      <t>/m³=1040</t>
    </r>
    <r>
      <rPr>
        <sz val="12"/>
        <rFont val="宋体"/>
        <charset val="134"/>
      </rPr>
      <t>元</t>
    </r>
    <r>
      <rPr>
        <sz val="12"/>
        <rFont val="Times New Roman"/>
        <charset val="134"/>
      </rPr>
      <t xml:space="preserve"> </t>
    </r>
    <r>
      <rPr>
        <sz val="12"/>
        <rFont val="宋体"/>
        <charset val="134"/>
      </rPr>
      <t>，含材料人工</t>
    </r>
    <r>
      <rPr>
        <sz val="12"/>
        <rFont val="Times New Roman"/>
        <charset val="134"/>
      </rPr>
      <t xml:space="preserve"> </t>
    </r>
    <r>
      <rPr>
        <sz val="12"/>
        <rFont val="宋体"/>
        <charset val="134"/>
      </rPr>
      <t>（</t>
    </r>
    <r>
      <rPr>
        <sz val="12"/>
        <rFont val="Times New Roman"/>
        <charset val="134"/>
      </rPr>
      <t>2</t>
    </r>
    <r>
      <rPr>
        <sz val="12"/>
        <rFont val="宋体"/>
        <charset val="134"/>
      </rPr>
      <t>）条石堡坎修复</t>
    </r>
    <r>
      <rPr>
        <sz val="12"/>
        <rFont val="Times New Roman"/>
        <charset val="134"/>
      </rPr>
      <t>15m*3m*1m=45m³*550</t>
    </r>
    <r>
      <rPr>
        <sz val="12"/>
        <rFont val="宋体"/>
        <charset val="134"/>
      </rPr>
      <t>元</t>
    </r>
    <r>
      <rPr>
        <sz val="12"/>
        <rFont val="Times New Roman"/>
        <charset val="134"/>
      </rPr>
      <t>/m³=24750</t>
    </r>
    <r>
      <rPr>
        <sz val="12"/>
        <rFont val="宋体"/>
        <charset val="134"/>
      </rPr>
      <t>元，条石修复，含材料人工</t>
    </r>
    <r>
      <rPr>
        <sz val="12"/>
        <rFont val="Times New Roman"/>
        <charset val="134"/>
      </rPr>
      <t xml:space="preserve"> </t>
    </r>
    <r>
      <rPr>
        <sz val="12"/>
        <rFont val="宋体"/>
        <charset val="134"/>
      </rPr>
      <t>（</t>
    </r>
    <r>
      <rPr>
        <sz val="12"/>
        <rFont val="Times New Roman"/>
        <charset val="134"/>
      </rPr>
      <t>3</t>
    </r>
    <r>
      <rPr>
        <sz val="12"/>
        <rFont val="宋体"/>
        <charset val="134"/>
      </rPr>
      <t>）涵洞及龙门桩修复</t>
    </r>
    <r>
      <rPr>
        <sz val="12"/>
        <rFont val="Times New Roman"/>
        <charset val="134"/>
      </rPr>
      <t>2000</t>
    </r>
    <r>
      <rPr>
        <sz val="12"/>
        <rFont val="宋体"/>
        <charset val="134"/>
      </rPr>
      <t>元，采用</t>
    </r>
    <r>
      <rPr>
        <sz val="12"/>
        <rFont val="Times New Roman"/>
        <charset val="134"/>
      </rPr>
      <t>C20</t>
    </r>
    <r>
      <rPr>
        <sz val="12"/>
        <rFont val="宋体"/>
        <charset val="134"/>
      </rPr>
      <t>砼现浇，含材料人工（</t>
    </r>
    <r>
      <rPr>
        <sz val="12"/>
        <rFont val="Times New Roman"/>
        <charset val="134"/>
      </rPr>
      <t>4</t>
    </r>
    <r>
      <rPr>
        <sz val="12"/>
        <rFont val="宋体"/>
        <charset val="134"/>
      </rPr>
      <t>）塘底及四周修复</t>
    </r>
    <r>
      <rPr>
        <sz val="12"/>
        <rFont val="Times New Roman"/>
        <charset val="134"/>
      </rPr>
      <t>110</t>
    </r>
    <r>
      <rPr>
        <sz val="12"/>
        <rFont val="宋体"/>
        <charset val="134"/>
      </rPr>
      <t>平方米</t>
    </r>
    <r>
      <rPr>
        <sz val="12"/>
        <rFont val="Times New Roman"/>
        <charset val="134"/>
      </rPr>
      <t>*80</t>
    </r>
    <r>
      <rPr>
        <sz val="12"/>
        <rFont val="宋体"/>
        <charset val="134"/>
      </rPr>
      <t>元</t>
    </r>
    <r>
      <rPr>
        <sz val="12"/>
        <rFont val="Times New Roman"/>
        <charset val="134"/>
      </rPr>
      <t>/</t>
    </r>
    <r>
      <rPr>
        <sz val="12"/>
        <rFont val="宋体"/>
        <charset val="134"/>
      </rPr>
      <t>平方米</t>
    </r>
    <r>
      <rPr>
        <sz val="12"/>
        <rFont val="Times New Roman"/>
        <charset val="134"/>
      </rPr>
      <t>8800</t>
    </r>
    <r>
      <rPr>
        <sz val="12"/>
        <rFont val="宋体"/>
        <charset val="134"/>
      </rPr>
      <t>元，采用</t>
    </r>
    <r>
      <rPr>
        <sz val="12"/>
        <rFont val="Times New Roman"/>
        <charset val="134"/>
      </rPr>
      <t>C20</t>
    </r>
    <r>
      <rPr>
        <sz val="12"/>
        <rFont val="宋体"/>
        <charset val="134"/>
      </rPr>
      <t>砼现浇，含材料人工（</t>
    </r>
    <r>
      <rPr>
        <sz val="12"/>
        <rFont val="Times New Roman"/>
        <charset val="134"/>
      </rPr>
      <t>5</t>
    </r>
    <r>
      <rPr>
        <sz val="12"/>
        <rFont val="宋体"/>
        <charset val="134"/>
      </rPr>
      <t>）清淤</t>
    </r>
    <r>
      <rPr>
        <sz val="12"/>
        <rFont val="Times New Roman"/>
        <charset val="134"/>
      </rPr>
      <t>5m³*30</t>
    </r>
    <r>
      <rPr>
        <sz val="12"/>
        <rFont val="宋体"/>
        <charset val="134"/>
      </rPr>
      <t>元</t>
    </r>
    <r>
      <rPr>
        <sz val="12"/>
        <rFont val="Times New Roman"/>
        <charset val="134"/>
      </rPr>
      <t>/m³=150</t>
    </r>
    <r>
      <rPr>
        <sz val="12"/>
        <rFont val="宋体"/>
        <charset val="134"/>
      </rPr>
      <t>元</t>
    </r>
    <r>
      <rPr>
        <sz val="12"/>
        <rFont val="Times New Roman"/>
        <charset val="134"/>
      </rPr>
      <t xml:space="preserve">                                                                                                     
3</t>
    </r>
    <r>
      <rPr>
        <sz val="12"/>
        <rFont val="宋体"/>
        <charset val="134"/>
      </rPr>
      <t>、茨竹村</t>
    </r>
    <r>
      <rPr>
        <sz val="12"/>
        <rFont val="Times New Roman"/>
        <charset val="134"/>
      </rPr>
      <t>10</t>
    </r>
    <r>
      <rPr>
        <sz val="12"/>
        <rFont val="宋体"/>
        <charset val="134"/>
      </rPr>
      <t>组梨子坪，需要资金</t>
    </r>
    <r>
      <rPr>
        <sz val="12"/>
        <rFont val="Times New Roman"/>
        <charset val="134"/>
      </rPr>
      <t>3.955</t>
    </r>
    <r>
      <rPr>
        <sz val="12"/>
        <rFont val="宋体"/>
        <charset val="134"/>
      </rPr>
      <t>万元，方案：</t>
    </r>
    <r>
      <rPr>
        <sz val="12"/>
        <rFont val="Times New Roman"/>
        <charset val="134"/>
      </rPr>
      <t xml:space="preserve">                                                                                                                       
</t>
    </r>
    <r>
      <rPr>
        <sz val="12"/>
        <rFont val="宋体"/>
        <charset val="134"/>
      </rPr>
      <t>（</t>
    </r>
    <r>
      <rPr>
        <sz val="12"/>
        <rFont val="Times New Roman"/>
        <charset val="134"/>
      </rPr>
      <t>1</t>
    </r>
    <r>
      <rPr>
        <sz val="12"/>
        <rFont val="宋体"/>
        <charset val="134"/>
      </rPr>
      <t>）条石堡坎修复</t>
    </r>
    <r>
      <rPr>
        <sz val="12"/>
        <rFont val="Times New Roman"/>
        <charset val="134"/>
      </rPr>
      <t>20m*2.5m*1m=50m³*550</t>
    </r>
    <r>
      <rPr>
        <sz val="12"/>
        <rFont val="宋体"/>
        <charset val="134"/>
      </rPr>
      <t>元</t>
    </r>
    <r>
      <rPr>
        <sz val="12"/>
        <rFont val="Times New Roman"/>
        <charset val="134"/>
      </rPr>
      <t>/m³=27500</t>
    </r>
    <r>
      <rPr>
        <sz val="12"/>
        <rFont val="宋体"/>
        <charset val="134"/>
      </rPr>
      <t>元，采用条石修复，含材料人工（</t>
    </r>
    <r>
      <rPr>
        <sz val="12"/>
        <rFont val="Times New Roman"/>
        <charset val="134"/>
      </rPr>
      <t>2</t>
    </r>
    <r>
      <rPr>
        <sz val="12"/>
        <rFont val="宋体"/>
        <charset val="134"/>
      </rPr>
      <t>）涵洞及龙门桩修复</t>
    </r>
    <r>
      <rPr>
        <sz val="12"/>
        <rFont val="Times New Roman"/>
        <charset val="134"/>
      </rPr>
      <t>2000</t>
    </r>
    <r>
      <rPr>
        <sz val="12"/>
        <rFont val="宋体"/>
        <charset val="134"/>
      </rPr>
      <t>元，采用</t>
    </r>
    <r>
      <rPr>
        <sz val="12"/>
        <rFont val="Times New Roman"/>
        <charset val="134"/>
      </rPr>
      <t>C20</t>
    </r>
    <r>
      <rPr>
        <sz val="12"/>
        <rFont val="宋体"/>
        <charset val="134"/>
      </rPr>
      <t>砼现浇，含材料人工（</t>
    </r>
    <r>
      <rPr>
        <sz val="12"/>
        <rFont val="Times New Roman"/>
        <charset val="134"/>
      </rPr>
      <t>3</t>
    </r>
    <r>
      <rPr>
        <sz val="12"/>
        <rFont val="宋体"/>
        <charset val="134"/>
      </rPr>
      <t>）塘底及四周修复</t>
    </r>
    <r>
      <rPr>
        <sz val="12"/>
        <rFont val="Times New Roman"/>
        <charset val="134"/>
      </rPr>
      <t>102</t>
    </r>
    <r>
      <rPr>
        <sz val="12"/>
        <rFont val="宋体"/>
        <charset val="134"/>
      </rPr>
      <t>平方米</t>
    </r>
    <r>
      <rPr>
        <sz val="12"/>
        <rFont val="Times New Roman"/>
        <charset val="134"/>
      </rPr>
      <t>*80</t>
    </r>
    <r>
      <rPr>
        <sz val="12"/>
        <rFont val="宋体"/>
        <charset val="134"/>
      </rPr>
      <t>元</t>
    </r>
    <r>
      <rPr>
        <sz val="12"/>
        <rFont val="Times New Roman"/>
        <charset val="134"/>
      </rPr>
      <t>/</t>
    </r>
    <r>
      <rPr>
        <sz val="12"/>
        <rFont val="宋体"/>
        <charset val="134"/>
      </rPr>
      <t>平方米</t>
    </r>
    <r>
      <rPr>
        <sz val="12"/>
        <rFont val="Times New Roman"/>
        <charset val="134"/>
      </rPr>
      <t>=8160</t>
    </r>
    <r>
      <rPr>
        <sz val="12"/>
        <rFont val="宋体"/>
        <charset val="134"/>
      </rPr>
      <t>元，含材料人工（</t>
    </r>
    <r>
      <rPr>
        <sz val="12"/>
        <rFont val="Times New Roman"/>
        <charset val="134"/>
      </rPr>
      <t>4</t>
    </r>
    <r>
      <rPr>
        <sz val="12"/>
        <rFont val="宋体"/>
        <charset val="134"/>
      </rPr>
      <t>）人工清淤</t>
    </r>
    <r>
      <rPr>
        <sz val="12"/>
        <rFont val="Times New Roman"/>
        <charset val="134"/>
      </rPr>
      <t>5m³*30</t>
    </r>
    <r>
      <rPr>
        <sz val="12"/>
        <rFont val="宋体"/>
        <charset val="134"/>
      </rPr>
      <t>元</t>
    </r>
    <r>
      <rPr>
        <sz val="12"/>
        <rFont val="Times New Roman"/>
        <charset val="134"/>
      </rPr>
      <t>/m³=150</t>
    </r>
    <r>
      <rPr>
        <sz val="12"/>
        <rFont val="宋体"/>
        <charset val="134"/>
      </rPr>
      <t>元
（</t>
    </r>
    <r>
      <rPr>
        <sz val="12"/>
        <rFont val="Times New Roman"/>
        <charset val="134"/>
      </rPr>
      <t>5</t>
    </r>
    <r>
      <rPr>
        <sz val="12"/>
        <rFont val="宋体"/>
        <charset val="134"/>
      </rPr>
      <t>）堤坝修复长</t>
    </r>
    <r>
      <rPr>
        <sz val="12"/>
        <rFont val="Times New Roman"/>
        <charset val="134"/>
      </rPr>
      <t>20m*</t>
    </r>
    <r>
      <rPr>
        <sz val="12"/>
        <rFont val="宋体"/>
        <charset val="134"/>
      </rPr>
      <t>宽</t>
    </r>
    <r>
      <rPr>
        <sz val="12"/>
        <rFont val="Times New Roman"/>
        <charset val="134"/>
      </rPr>
      <t>1.5m*</t>
    </r>
    <r>
      <rPr>
        <sz val="12"/>
        <rFont val="宋体"/>
        <charset val="134"/>
      </rPr>
      <t>厚</t>
    </r>
    <r>
      <rPr>
        <sz val="12"/>
        <rFont val="Times New Roman"/>
        <charset val="134"/>
      </rPr>
      <t>0.1m</t>
    </r>
    <r>
      <rPr>
        <sz val="12"/>
        <rFont val="宋体"/>
        <charset val="134"/>
      </rPr>
      <t>，采用</t>
    </r>
    <r>
      <rPr>
        <sz val="12"/>
        <rFont val="Times New Roman"/>
        <charset val="134"/>
      </rPr>
      <t>C20</t>
    </r>
    <r>
      <rPr>
        <sz val="12"/>
        <rFont val="宋体"/>
        <charset val="134"/>
      </rPr>
      <t>砼现浇，</t>
    </r>
    <r>
      <rPr>
        <sz val="12"/>
        <rFont val="Times New Roman"/>
        <charset val="134"/>
      </rPr>
      <t>3m³*580</t>
    </r>
    <r>
      <rPr>
        <sz val="12"/>
        <rFont val="宋体"/>
        <charset val="134"/>
      </rPr>
      <t>元</t>
    </r>
    <r>
      <rPr>
        <sz val="12"/>
        <rFont val="Times New Roman"/>
        <charset val="134"/>
      </rPr>
      <t>/m³=1740</t>
    </r>
    <r>
      <rPr>
        <sz val="12"/>
        <rFont val="宋体"/>
        <charset val="134"/>
      </rPr>
      <t>元</t>
    </r>
    <r>
      <rPr>
        <sz val="12"/>
        <rFont val="Times New Roman"/>
        <charset val="134"/>
      </rPr>
      <t xml:space="preserve"> </t>
    </r>
    <r>
      <rPr>
        <sz val="12"/>
        <rFont val="宋体"/>
        <charset val="134"/>
      </rPr>
      <t>，含材料人工</t>
    </r>
    <r>
      <rPr>
        <sz val="12"/>
        <rFont val="Times New Roman"/>
        <charset val="134"/>
      </rPr>
      <t xml:space="preserve">                                                  
4</t>
    </r>
    <r>
      <rPr>
        <sz val="12"/>
        <rFont val="宋体"/>
        <charset val="134"/>
      </rPr>
      <t>、茨竹村</t>
    </r>
    <r>
      <rPr>
        <sz val="12"/>
        <rFont val="Times New Roman"/>
        <charset val="134"/>
      </rPr>
      <t>2</t>
    </r>
    <r>
      <rPr>
        <sz val="12"/>
        <rFont val="宋体"/>
        <charset val="134"/>
      </rPr>
      <t>组上砖房子，需要资金</t>
    </r>
    <r>
      <rPr>
        <sz val="12"/>
        <rFont val="Times New Roman"/>
        <charset val="134"/>
      </rPr>
      <t>0.959</t>
    </r>
    <r>
      <rPr>
        <sz val="12"/>
        <rFont val="宋体"/>
        <charset val="134"/>
      </rPr>
      <t>万元，方案：</t>
    </r>
    <r>
      <rPr>
        <sz val="12"/>
        <rFont val="Times New Roman"/>
        <charset val="134"/>
      </rPr>
      <t xml:space="preserve">                                                                                                                               </t>
    </r>
    <r>
      <rPr>
        <sz val="12"/>
        <rFont val="宋体"/>
        <charset val="134"/>
      </rPr>
      <t>（</t>
    </r>
    <r>
      <rPr>
        <sz val="12"/>
        <rFont val="Times New Roman"/>
        <charset val="134"/>
      </rPr>
      <t>1</t>
    </r>
    <r>
      <rPr>
        <sz val="12"/>
        <rFont val="宋体"/>
        <charset val="134"/>
      </rPr>
      <t>）堤坝修复长</t>
    </r>
    <r>
      <rPr>
        <sz val="12"/>
        <rFont val="Times New Roman"/>
        <charset val="134"/>
      </rPr>
      <t>10m*</t>
    </r>
    <r>
      <rPr>
        <sz val="12"/>
        <rFont val="宋体"/>
        <charset val="134"/>
      </rPr>
      <t>宽</t>
    </r>
    <r>
      <rPr>
        <sz val="12"/>
        <rFont val="Times New Roman"/>
        <charset val="134"/>
      </rPr>
      <t>2m*</t>
    </r>
    <r>
      <rPr>
        <sz val="12"/>
        <rFont val="宋体"/>
        <charset val="134"/>
      </rPr>
      <t>厚</t>
    </r>
    <r>
      <rPr>
        <sz val="12"/>
        <rFont val="Times New Roman"/>
        <charset val="134"/>
      </rPr>
      <t>0.1m</t>
    </r>
    <r>
      <rPr>
        <sz val="12"/>
        <rFont val="宋体"/>
        <charset val="134"/>
      </rPr>
      <t>，采用</t>
    </r>
    <r>
      <rPr>
        <sz val="12"/>
        <rFont val="Times New Roman"/>
        <charset val="134"/>
      </rPr>
      <t>C20</t>
    </r>
    <r>
      <rPr>
        <sz val="12"/>
        <rFont val="宋体"/>
        <charset val="134"/>
      </rPr>
      <t>砼现浇，</t>
    </r>
    <r>
      <rPr>
        <sz val="12"/>
        <rFont val="Times New Roman"/>
        <charset val="134"/>
      </rPr>
      <t>2m³*520</t>
    </r>
    <r>
      <rPr>
        <sz val="12"/>
        <rFont val="宋体"/>
        <charset val="134"/>
      </rPr>
      <t>元</t>
    </r>
    <r>
      <rPr>
        <sz val="12"/>
        <rFont val="Times New Roman"/>
        <charset val="134"/>
      </rPr>
      <t>/m³=1040</t>
    </r>
    <r>
      <rPr>
        <sz val="12"/>
        <rFont val="宋体"/>
        <charset val="134"/>
      </rPr>
      <t>元</t>
    </r>
    <r>
      <rPr>
        <sz val="12"/>
        <rFont val="Times New Roman"/>
        <charset val="134"/>
      </rPr>
      <t xml:space="preserve"> </t>
    </r>
    <r>
      <rPr>
        <sz val="12"/>
        <rFont val="宋体"/>
        <charset val="134"/>
      </rPr>
      <t>，含材料人工（</t>
    </r>
    <r>
      <rPr>
        <sz val="12"/>
        <rFont val="Times New Roman"/>
        <charset val="134"/>
      </rPr>
      <t>2)</t>
    </r>
    <r>
      <rPr>
        <sz val="12"/>
        <rFont val="宋体"/>
        <charset val="134"/>
      </rPr>
      <t>塘底及四周修复</t>
    </r>
    <r>
      <rPr>
        <sz val="12"/>
        <rFont val="Times New Roman"/>
        <charset val="134"/>
      </rPr>
      <t>80</t>
    </r>
    <r>
      <rPr>
        <sz val="12"/>
        <rFont val="宋体"/>
        <charset val="134"/>
      </rPr>
      <t>平方米</t>
    </r>
    <r>
      <rPr>
        <sz val="12"/>
        <rFont val="Times New Roman"/>
        <charset val="134"/>
      </rPr>
      <t>*80</t>
    </r>
    <r>
      <rPr>
        <sz val="12"/>
        <rFont val="宋体"/>
        <charset val="134"/>
      </rPr>
      <t>元</t>
    </r>
    <r>
      <rPr>
        <sz val="12"/>
        <rFont val="Times New Roman"/>
        <charset val="134"/>
      </rPr>
      <t>/</t>
    </r>
    <r>
      <rPr>
        <sz val="12"/>
        <rFont val="宋体"/>
        <charset val="134"/>
      </rPr>
      <t>平方米</t>
    </r>
    <r>
      <rPr>
        <sz val="12"/>
        <rFont val="Times New Roman"/>
        <charset val="134"/>
      </rPr>
      <t>=6400</t>
    </r>
    <r>
      <rPr>
        <sz val="12"/>
        <rFont val="宋体"/>
        <charset val="134"/>
      </rPr>
      <t>元，采用</t>
    </r>
    <r>
      <rPr>
        <sz val="12"/>
        <rFont val="Times New Roman"/>
        <charset val="134"/>
      </rPr>
      <t>C20</t>
    </r>
    <r>
      <rPr>
        <sz val="12"/>
        <rFont val="宋体"/>
        <charset val="134"/>
      </rPr>
      <t>砼现浇，含材料人工（</t>
    </r>
    <r>
      <rPr>
        <sz val="12"/>
        <rFont val="Times New Roman"/>
        <charset val="134"/>
      </rPr>
      <t>3</t>
    </r>
    <r>
      <rPr>
        <sz val="12"/>
        <rFont val="宋体"/>
        <charset val="134"/>
      </rPr>
      <t>）涵洞及龙门桩修复</t>
    </r>
    <r>
      <rPr>
        <sz val="12"/>
        <rFont val="Times New Roman"/>
        <charset val="134"/>
      </rPr>
      <t>2000</t>
    </r>
    <r>
      <rPr>
        <sz val="12"/>
        <rFont val="宋体"/>
        <charset val="134"/>
      </rPr>
      <t>元</t>
    </r>
    <r>
      <rPr>
        <sz val="12"/>
        <rFont val="Times New Roman"/>
        <charset val="134"/>
      </rPr>
      <t xml:space="preserve"> </t>
    </r>
    <r>
      <rPr>
        <sz val="12"/>
        <rFont val="宋体"/>
        <charset val="134"/>
      </rPr>
      <t>采用</t>
    </r>
    <r>
      <rPr>
        <sz val="12"/>
        <rFont val="Times New Roman"/>
        <charset val="134"/>
      </rPr>
      <t>C20</t>
    </r>
    <r>
      <rPr>
        <sz val="12"/>
        <rFont val="宋体"/>
        <charset val="134"/>
      </rPr>
      <t>砼现浇，含材料人工（</t>
    </r>
    <r>
      <rPr>
        <sz val="12"/>
        <rFont val="Times New Roman"/>
        <charset val="134"/>
      </rPr>
      <t>4</t>
    </r>
    <r>
      <rPr>
        <sz val="12"/>
        <rFont val="宋体"/>
        <charset val="134"/>
      </rPr>
      <t>）清淤</t>
    </r>
    <r>
      <rPr>
        <sz val="12"/>
        <rFont val="Times New Roman"/>
        <charset val="134"/>
      </rPr>
      <t>5m³*30</t>
    </r>
    <r>
      <rPr>
        <sz val="12"/>
        <rFont val="宋体"/>
        <charset val="134"/>
      </rPr>
      <t>元</t>
    </r>
    <r>
      <rPr>
        <sz val="12"/>
        <rFont val="Times New Roman"/>
        <charset val="134"/>
      </rPr>
      <t>/m³=150</t>
    </r>
    <r>
      <rPr>
        <sz val="12"/>
        <rFont val="宋体"/>
        <charset val="134"/>
      </rPr>
      <t>元</t>
    </r>
    <r>
      <rPr>
        <sz val="12"/>
        <rFont val="Times New Roman"/>
        <charset val="134"/>
      </rPr>
      <t xml:space="preserve">                                                                                                                   
5</t>
    </r>
    <r>
      <rPr>
        <sz val="12"/>
        <rFont val="宋体"/>
        <charset val="134"/>
      </rPr>
      <t>、茨竹村</t>
    </r>
    <r>
      <rPr>
        <sz val="12"/>
        <rFont val="Times New Roman"/>
        <charset val="134"/>
      </rPr>
      <t>7</t>
    </r>
    <r>
      <rPr>
        <sz val="12"/>
        <rFont val="宋体"/>
        <charset val="134"/>
      </rPr>
      <t>组新堰塘，需要资金</t>
    </r>
    <r>
      <rPr>
        <sz val="12"/>
        <rFont val="Times New Roman"/>
        <charset val="134"/>
      </rPr>
      <t>5.535</t>
    </r>
    <r>
      <rPr>
        <sz val="12"/>
        <rFont val="宋体"/>
        <charset val="134"/>
      </rPr>
      <t>万元，方案：</t>
    </r>
    <r>
      <rPr>
        <sz val="12"/>
        <rFont val="Times New Roman"/>
        <charset val="134"/>
      </rPr>
      <t xml:space="preserve">            
</t>
    </r>
    <r>
      <rPr>
        <sz val="12"/>
        <rFont val="宋体"/>
        <charset val="134"/>
      </rPr>
      <t>（</t>
    </r>
    <r>
      <rPr>
        <sz val="12"/>
        <rFont val="Times New Roman"/>
        <charset val="134"/>
      </rPr>
      <t>1</t>
    </r>
    <r>
      <rPr>
        <sz val="12"/>
        <rFont val="宋体"/>
        <charset val="134"/>
      </rPr>
      <t>）山坪塘水渠修复</t>
    </r>
    <r>
      <rPr>
        <sz val="12"/>
        <rFont val="Times New Roman"/>
        <charset val="134"/>
      </rPr>
      <t>180</t>
    </r>
    <r>
      <rPr>
        <sz val="12"/>
        <rFont val="宋体"/>
        <charset val="134"/>
      </rPr>
      <t>米，宽</t>
    </r>
    <r>
      <rPr>
        <sz val="12"/>
        <rFont val="Times New Roman"/>
        <charset val="134"/>
      </rPr>
      <t>0.5m</t>
    </r>
    <r>
      <rPr>
        <sz val="12"/>
        <rFont val="宋体"/>
        <charset val="134"/>
      </rPr>
      <t>，深</t>
    </r>
    <r>
      <rPr>
        <sz val="12"/>
        <rFont val="Times New Roman"/>
        <charset val="134"/>
      </rPr>
      <t>0.5m</t>
    </r>
    <r>
      <rPr>
        <sz val="12"/>
        <rFont val="宋体"/>
        <charset val="134"/>
      </rPr>
      <t>，墙体</t>
    </r>
    <r>
      <rPr>
        <sz val="12"/>
        <rFont val="Times New Roman"/>
        <charset val="134"/>
      </rPr>
      <t>c20,</t>
    </r>
    <r>
      <rPr>
        <sz val="12"/>
        <rFont val="宋体"/>
        <charset val="134"/>
      </rPr>
      <t>厚</t>
    </r>
    <r>
      <rPr>
        <sz val="12"/>
        <rFont val="Times New Roman"/>
        <charset val="134"/>
      </rPr>
      <t>15cm,</t>
    </r>
    <r>
      <rPr>
        <sz val="12"/>
        <rFont val="宋体"/>
        <charset val="134"/>
      </rPr>
      <t>底板</t>
    </r>
    <r>
      <rPr>
        <sz val="12"/>
        <rFont val="Times New Roman"/>
        <charset val="134"/>
      </rPr>
      <t>c20</t>
    </r>
    <r>
      <rPr>
        <sz val="12"/>
        <rFont val="宋体"/>
        <charset val="134"/>
      </rPr>
      <t>厚</t>
    </r>
    <r>
      <rPr>
        <sz val="12"/>
        <rFont val="Times New Roman"/>
        <charset val="134"/>
      </rPr>
      <t>10cm</t>
    </r>
    <r>
      <rPr>
        <sz val="12"/>
        <rFont val="宋体"/>
        <charset val="134"/>
      </rPr>
      <t>，</t>
    </r>
    <r>
      <rPr>
        <sz val="12"/>
        <rFont val="Times New Roman"/>
        <charset val="134"/>
      </rPr>
      <t>170</t>
    </r>
    <r>
      <rPr>
        <sz val="12"/>
        <rFont val="宋体"/>
        <charset val="134"/>
      </rPr>
      <t>元</t>
    </r>
    <r>
      <rPr>
        <sz val="12"/>
        <rFont val="Times New Roman"/>
        <charset val="134"/>
      </rPr>
      <t>/</t>
    </r>
    <r>
      <rPr>
        <sz val="12"/>
        <rFont val="宋体"/>
        <charset val="134"/>
      </rPr>
      <t>米</t>
    </r>
    <r>
      <rPr>
        <sz val="12"/>
        <rFont val="Times New Roman"/>
        <charset val="134"/>
      </rPr>
      <t>=3.06</t>
    </r>
    <r>
      <rPr>
        <sz val="12"/>
        <rFont val="宋体"/>
        <charset val="134"/>
      </rPr>
      <t>万元（</t>
    </r>
    <r>
      <rPr>
        <sz val="12"/>
        <rFont val="Times New Roman"/>
        <charset val="134"/>
      </rPr>
      <t>2</t>
    </r>
    <r>
      <rPr>
        <sz val="12"/>
        <rFont val="宋体"/>
        <charset val="134"/>
      </rPr>
      <t>）条石修复水渠堡坎长</t>
    </r>
    <r>
      <rPr>
        <sz val="12"/>
        <rFont val="Times New Roman"/>
        <charset val="134"/>
      </rPr>
      <t>15m*</t>
    </r>
    <r>
      <rPr>
        <sz val="12"/>
        <rFont val="宋体"/>
        <charset val="134"/>
      </rPr>
      <t>宽</t>
    </r>
    <r>
      <rPr>
        <sz val="12"/>
        <rFont val="Times New Roman"/>
        <charset val="134"/>
      </rPr>
      <t>1m*</t>
    </r>
    <r>
      <rPr>
        <sz val="12"/>
        <rFont val="宋体"/>
        <charset val="134"/>
      </rPr>
      <t>高</t>
    </r>
    <r>
      <rPr>
        <sz val="12"/>
        <rFont val="Times New Roman"/>
        <charset val="134"/>
      </rPr>
      <t>3m=45m³*550</t>
    </r>
    <r>
      <rPr>
        <sz val="12"/>
        <rFont val="宋体"/>
        <charset val="134"/>
      </rPr>
      <t>元</t>
    </r>
    <r>
      <rPr>
        <sz val="12"/>
        <rFont val="Times New Roman"/>
        <charset val="134"/>
      </rPr>
      <t>/m³=2.475</t>
    </r>
    <r>
      <rPr>
        <sz val="12"/>
        <rFont val="宋体"/>
        <charset val="134"/>
      </rPr>
      <t>元（路基垮塌）</t>
    </r>
    <r>
      <rPr>
        <sz val="12"/>
        <rFont val="Times New Roman"/>
        <charset val="134"/>
      </rPr>
      <t xml:space="preserve">
</t>
    </r>
    <r>
      <rPr>
        <sz val="12"/>
        <rFont val="宋体"/>
        <charset val="134"/>
      </rPr>
      <t>合计：</t>
    </r>
    <r>
      <rPr>
        <sz val="12"/>
        <rFont val="Times New Roman"/>
        <charset val="134"/>
      </rPr>
      <t>18.387</t>
    </r>
    <r>
      <rPr>
        <sz val="12"/>
        <rFont val="宋体"/>
        <charset val="134"/>
      </rPr>
      <t>万元</t>
    </r>
  </si>
  <si>
    <r>
      <rPr>
        <sz val="12"/>
        <rFont val="宋体"/>
        <charset val="134"/>
      </rPr>
      <t>陈帮云</t>
    </r>
  </si>
  <si>
    <r>
      <rPr>
        <sz val="12"/>
        <rFont val="宋体"/>
        <charset val="134"/>
      </rPr>
      <t>大面坡村</t>
    </r>
  </si>
  <si>
    <r>
      <rPr>
        <sz val="12"/>
        <rFont val="宋体"/>
        <charset val="134"/>
      </rPr>
      <t>整治渠道</t>
    </r>
  </si>
  <si>
    <r>
      <rPr>
        <b/>
        <sz val="12"/>
        <rFont val="宋体"/>
        <charset val="134"/>
      </rPr>
      <t>整治渠道</t>
    </r>
    <r>
      <rPr>
        <sz val="12"/>
        <rFont val="Times New Roman"/>
        <charset val="134"/>
      </rPr>
      <t xml:space="preserve">
1000</t>
    </r>
    <r>
      <rPr>
        <sz val="12"/>
        <rFont val="宋体"/>
        <charset val="134"/>
      </rPr>
      <t>米，规格：宽</t>
    </r>
    <r>
      <rPr>
        <sz val="12"/>
        <rFont val="Times New Roman"/>
        <charset val="134"/>
      </rPr>
      <t>1</t>
    </r>
    <r>
      <rPr>
        <sz val="12"/>
        <rFont val="宋体"/>
        <charset val="134"/>
      </rPr>
      <t>米，深</t>
    </r>
    <r>
      <rPr>
        <sz val="12"/>
        <rFont val="Times New Roman"/>
        <charset val="134"/>
      </rPr>
      <t>1</t>
    </r>
    <r>
      <rPr>
        <sz val="12"/>
        <rFont val="宋体"/>
        <charset val="134"/>
      </rPr>
      <t>米。</t>
    </r>
    <r>
      <rPr>
        <sz val="12"/>
        <rFont val="Times New Roman"/>
        <charset val="134"/>
      </rPr>
      <t xml:space="preserve">
1</t>
    </r>
    <r>
      <rPr>
        <sz val="12"/>
        <rFont val="宋体"/>
        <charset val="134"/>
      </rPr>
      <t>、条石挡墙</t>
    </r>
    <r>
      <rPr>
        <sz val="12"/>
        <rFont val="Times New Roman"/>
        <charset val="134"/>
      </rPr>
      <t>1000m×1m×1m=1000m³</t>
    </r>
    <r>
      <rPr>
        <sz val="12"/>
        <rFont val="宋体"/>
        <charset val="134"/>
      </rPr>
      <t>，单价</t>
    </r>
    <r>
      <rPr>
        <sz val="12"/>
        <rFont val="Times New Roman"/>
        <charset val="134"/>
      </rPr>
      <t>550</t>
    </r>
    <r>
      <rPr>
        <sz val="12"/>
        <rFont val="宋体"/>
        <charset val="134"/>
      </rPr>
      <t>元</t>
    </r>
    <r>
      <rPr>
        <sz val="12"/>
        <rFont val="Times New Roman"/>
        <charset val="134"/>
      </rPr>
      <t>/m³</t>
    </r>
    <r>
      <rPr>
        <sz val="12"/>
        <rFont val="宋体"/>
        <charset val="134"/>
      </rPr>
      <t>，小计</t>
    </r>
    <r>
      <rPr>
        <sz val="12"/>
        <rFont val="Times New Roman"/>
        <charset val="134"/>
      </rPr>
      <t>55</t>
    </r>
    <r>
      <rPr>
        <sz val="12"/>
        <rFont val="宋体"/>
        <charset val="134"/>
      </rPr>
      <t>万元；</t>
    </r>
    <r>
      <rPr>
        <sz val="12"/>
        <rFont val="Times New Roman"/>
        <charset val="134"/>
      </rPr>
      <t xml:space="preserve">
2</t>
    </r>
    <r>
      <rPr>
        <sz val="12"/>
        <rFont val="宋体"/>
        <charset val="134"/>
      </rPr>
      <t>、底板采用</t>
    </r>
    <r>
      <rPr>
        <sz val="12"/>
        <rFont val="Times New Roman"/>
        <charset val="134"/>
      </rPr>
      <t>C20</t>
    </r>
    <r>
      <rPr>
        <sz val="12"/>
        <rFont val="宋体"/>
        <charset val="134"/>
      </rPr>
      <t>砼浇筑：长</t>
    </r>
    <r>
      <rPr>
        <sz val="12"/>
        <rFont val="Times New Roman"/>
        <charset val="134"/>
      </rPr>
      <t>1000</t>
    </r>
    <r>
      <rPr>
        <sz val="12"/>
        <rFont val="宋体"/>
        <charset val="134"/>
      </rPr>
      <t>米，厚</t>
    </r>
    <r>
      <rPr>
        <sz val="12"/>
        <rFont val="Times New Roman"/>
        <charset val="134"/>
      </rPr>
      <t>10cm</t>
    </r>
    <r>
      <rPr>
        <sz val="12"/>
        <rFont val="宋体"/>
        <charset val="134"/>
      </rPr>
      <t>，</t>
    </r>
    <r>
      <rPr>
        <sz val="12"/>
        <rFont val="Times New Roman"/>
        <charset val="134"/>
      </rPr>
      <t>1000m*0.1m*1m=100m³,</t>
    </r>
    <r>
      <rPr>
        <sz val="12"/>
        <rFont val="宋体"/>
        <charset val="134"/>
      </rPr>
      <t>单价</t>
    </r>
    <r>
      <rPr>
        <sz val="12"/>
        <rFont val="Times New Roman"/>
        <charset val="134"/>
      </rPr>
      <t>580</t>
    </r>
    <r>
      <rPr>
        <sz val="12"/>
        <rFont val="宋体"/>
        <charset val="134"/>
      </rPr>
      <t>元</t>
    </r>
    <r>
      <rPr>
        <sz val="12"/>
        <rFont val="Times New Roman"/>
        <charset val="134"/>
      </rPr>
      <t>/m³</t>
    </r>
    <r>
      <rPr>
        <sz val="12"/>
        <rFont val="宋体"/>
        <charset val="134"/>
      </rPr>
      <t>，小计</t>
    </r>
    <r>
      <rPr>
        <sz val="12"/>
        <rFont val="Times New Roman"/>
        <charset val="134"/>
      </rPr>
      <t>5.8</t>
    </r>
    <r>
      <rPr>
        <sz val="12"/>
        <rFont val="宋体"/>
        <charset val="134"/>
      </rPr>
      <t>万元；</t>
    </r>
    <r>
      <rPr>
        <sz val="12"/>
        <rFont val="Times New Roman"/>
        <charset val="134"/>
      </rPr>
      <t xml:space="preserve">
3</t>
    </r>
    <r>
      <rPr>
        <sz val="12"/>
        <rFont val="宋体"/>
        <charset val="134"/>
      </rPr>
      <t>、渠道清淤：</t>
    </r>
    <r>
      <rPr>
        <sz val="12"/>
        <rFont val="Times New Roman"/>
        <charset val="134"/>
      </rPr>
      <t>1000m×1m×0.2m=200m³</t>
    </r>
    <r>
      <rPr>
        <sz val="12"/>
        <rFont val="宋体"/>
        <charset val="134"/>
      </rPr>
      <t>，单价</t>
    </r>
    <r>
      <rPr>
        <sz val="12"/>
        <rFont val="Times New Roman"/>
        <charset val="134"/>
      </rPr>
      <t>15</t>
    </r>
    <r>
      <rPr>
        <sz val="12"/>
        <rFont val="宋体"/>
        <charset val="134"/>
      </rPr>
      <t>元</t>
    </r>
    <r>
      <rPr>
        <sz val="12"/>
        <rFont val="Times New Roman"/>
        <charset val="134"/>
      </rPr>
      <t>/m³</t>
    </r>
    <r>
      <rPr>
        <sz val="12"/>
        <rFont val="宋体"/>
        <charset val="134"/>
      </rPr>
      <t>，小计</t>
    </r>
    <r>
      <rPr>
        <sz val="12"/>
        <rFont val="Times New Roman"/>
        <charset val="134"/>
      </rPr>
      <t>0.3</t>
    </r>
    <r>
      <rPr>
        <sz val="12"/>
        <rFont val="宋体"/>
        <charset val="134"/>
      </rPr>
      <t>万元。</t>
    </r>
    <r>
      <rPr>
        <sz val="12"/>
        <rFont val="Times New Roman"/>
        <charset val="134"/>
      </rPr>
      <t xml:space="preserve">
</t>
    </r>
    <r>
      <rPr>
        <sz val="12"/>
        <rFont val="宋体"/>
        <charset val="134"/>
      </rPr>
      <t>合计</t>
    </r>
    <r>
      <rPr>
        <sz val="12"/>
        <rFont val="Times New Roman"/>
        <charset val="134"/>
      </rPr>
      <t>61.1</t>
    </r>
    <r>
      <rPr>
        <sz val="12"/>
        <rFont val="宋体"/>
        <charset val="134"/>
      </rPr>
      <t>万元</t>
    </r>
  </si>
  <si>
    <r>
      <rPr>
        <sz val="12"/>
        <rFont val="宋体"/>
        <charset val="134"/>
      </rPr>
      <t>周孝林</t>
    </r>
  </si>
  <si>
    <t>编制单位:洛碛镇人民政府</t>
  </si>
  <si>
    <r>
      <rPr>
        <sz val="12"/>
        <rFont val="宋体"/>
        <charset val="134"/>
      </rPr>
      <t>洛碛镇</t>
    </r>
  </si>
  <si>
    <r>
      <rPr>
        <sz val="12"/>
        <rFont val="宋体"/>
        <charset val="134"/>
      </rPr>
      <t>沙湾村</t>
    </r>
  </si>
  <si>
    <r>
      <rPr>
        <sz val="12"/>
        <rFont val="宋体"/>
        <charset val="134"/>
      </rPr>
      <t>排洪沟整治</t>
    </r>
  </si>
  <si>
    <r>
      <rPr>
        <b/>
        <sz val="12"/>
        <rFont val="宋体"/>
        <charset val="134"/>
      </rPr>
      <t>整治排洪沟</t>
    </r>
    <r>
      <rPr>
        <sz val="12"/>
        <rFont val="Times New Roman"/>
        <charset val="134"/>
      </rPr>
      <t xml:space="preserve">
</t>
    </r>
    <r>
      <rPr>
        <sz val="12"/>
        <rFont val="宋体"/>
        <charset val="134"/>
      </rPr>
      <t>总长</t>
    </r>
    <r>
      <rPr>
        <sz val="12"/>
        <rFont val="Times New Roman"/>
        <charset val="134"/>
      </rPr>
      <t>500m</t>
    </r>
    <r>
      <rPr>
        <sz val="12"/>
        <rFont val="宋体"/>
        <charset val="134"/>
      </rPr>
      <t>。共计</t>
    </r>
    <r>
      <rPr>
        <sz val="12"/>
        <rFont val="Times New Roman"/>
        <charset val="134"/>
      </rPr>
      <t>106.92896</t>
    </r>
    <r>
      <rPr>
        <sz val="12"/>
        <rFont val="宋体"/>
        <charset val="134"/>
      </rPr>
      <t>万元</t>
    </r>
    <r>
      <rPr>
        <sz val="12"/>
        <rFont val="Times New Roman"/>
        <charset val="134"/>
      </rPr>
      <t xml:space="preserve">
</t>
    </r>
    <r>
      <rPr>
        <sz val="12"/>
        <rFont val="宋体"/>
        <charset val="134"/>
      </rPr>
      <t>①清理乱石、杂木、淤泥，规格：宽</t>
    </r>
    <r>
      <rPr>
        <sz val="12"/>
        <rFont val="Times New Roman"/>
        <charset val="134"/>
      </rPr>
      <t>3m</t>
    </r>
    <r>
      <rPr>
        <sz val="12"/>
        <rFont val="宋体"/>
        <charset val="134"/>
      </rPr>
      <t>、深</t>
    </r>
    <r>
      <rPr>
        <sz val="12"/>
        <rFont val="Times New Roman"/>
        <charset val="134"/>
      </rPr>
      <t>1m</t>
    </r>
    <r>
      <rPr>
        <sz val="12"/>
        <rFont val="宋体"/>
        <charset val="134"/>
      </rPr>
      <t>、长</t>
    </r>
    <r>
      <rPr>
        <sz val="12"/>
        <rFont val="Times New Roman"/>
        <charset val="134"/>
      </rPr>
      <t>500m</t>
    </r>
    <r>
      <rPr>
        <sz val="12"/>
        <rFont val="宋体"/>
        <charset val="134"/>
      </rPr>
      <t>，共</t>
    </r>
    <r>
      <rPr>
        <sz val="12"/>
        <rFont val="Times New Roman"/>
        <charset val="134"/>
      </rPr>
      <t>1500m³</t>
    </r>
    <r>
      <rPr>
        <sz val="12"/>
        <rFont val="宋体"/>
        <charset val="134"/>
      </rPr>
      <t>，单价</t>
    </r>
    <r>
      <rPr>
        <sz val="12"/>
        <rFont val="Times New Roman"/>
        <charset val="134"/>
      </rPr>
      <t>15</t>
    </r>
    <r>
      <rPr>
        <sz val="12"/>
        <rFont val="宋体"/>
        <charset val="134"/>
      </rPr>
      <t>元</t>
    </r>
    <r>
      <rPr>
        <sz val="12"/>
        <rFont val="Times New Roman"/>
        <charset val="134"/>
      </rPr>
      <t>/m³</t>
    </r>
    <r>
      <rPr>
        <sz val="12"/>
        <rFont val="宋体"/>
        <charset val="134"/>
      </rPr>
      <t>。小计</t>
    </r>
    <r>
      <rPr>
        <sz val="12"/>
        <rFont val="Times New Roman"/>
        <charset val="134"/>
      </rPr>
      <t>2.25</t>
    </r>
    <r>
      <rPr>
        <sz val="12"/>
        <rFont val="宋体"/>
        <charset val="134"/>
      </rPr>
      <t>万元；</t>
    </r>
    <r>
      <rPr>
        <sz val="12"/>
        <rFont val="Times New Roman"/>
        <charset val="134"/>
      </rPr>
      <t xml:space="preserve">
</t>
    </r>
    <r>
      <rPr>
        <sz val="12"/>
        <rFont val="宋体"/>
        <charset val="134"/>
      </rPr>
      <t>②</t>
    </r>
    <r>
      <rPr>
        <sz val="12"/>
        <rFont val="Times New Roman"/>
        <charset val="134"/>
      </rPr>
      <t>C20</t>
    </r>
    <r>
      <rPr>
        <sz val="12"/>
        <rFont val="宋体"/>
        <charset val="134"/>
      </rPr>
      <t>砼铺底，规格：宽</t>
    </r>
    <r>
      <rPr>
        <sz val="12"/>
        <rFont val="Times New Roman"/>
        <charset val="134"/>
      </rPr>
      <t>3m</t>
    </r>
    <r>
      <rPr>
        <sz val="12"/>
        <rFont val="宋体"/>
        <charset val="134"/>
      </rPr>
      <t>、厚</t>
    </r>
    <r>
      <rPr>
        <sz val="12"/>
        <rFont val="Times New Roman"/>
        <charset val="134"/>
      </rPr>
      <t>12cm</t>
    </r>
    <r>
      <rPr>
        <sz val="12"/>
        <rFont val="宋体"/>
        <charset val="134"/>
      </rPr>
      <t>、长</t>
    </r>
    <r>
      <rPr>
        <sz val="12"/>
        <rFont val="Times New Roman"/>
        <charset val="134"/>
      </rPr>
      <t>500m</t>
    </r>
    <r>
      <rPr>
        <sz val="12"/>
        <rFont val="宋体"/>
        <charset val="134"/>
      </rPr>
      <t>，共</t>
    </r>
    <r>
      <rPr>
        <sz val="12"/>
        <rFont val="Times New Roman"/>
        <charset val="134"/>
      </rPr>
      <t>180m³</t>
    </r>
    <r>
      <rPr>
        <sz val="12"/>
        <rFont val="宋体"/>
        <charset val="134"/>
      </rPr>
      <t>，单价</t>
    </r>
    <r>
      <rPr>
        <sz val="12"/>
        <rFont val="Times New Roman"/>
        <charset val="134"/>
      </rPr>
      <t>580</t>
    </r>
    <r>
      <rPr>
        <sz val="12"/>
        <rFont val="宋体"/>
        <charset val="134"/>
      </rPr>
      <t>元</t>
    </r>
    <r>
      <rPr>
        <sz val="12"/>
        <rFont val="Times New Roman"/>
        <charset val="134"/>
      </rPr>
      <t>/m³</t>
    </r>
    <r>
      <rPr>
        <sz val="12"/>
        <rFont val="宋体"/>
        <charset val="134"/>
      </rPr>
      <t>（因建设条件不佳需加二次人工转运费且日前水泥涨价，综合增价</t>
    </r>
    <r>
      <rPr>
        <sz val="12"/>
        <rFont val="Times New Roman"/>
        <charset val="134"/>
      </rPr>
      <t>50/m³</t>
    </r>
    <r>
      <rPr>
        <sz val="12"/>
        <rFont val="宋体"/>
        <charset val="134"/>
      </rPr>
      <t>）。小计</t>
    </r>
    <r>
      <rPr>
        <sz val="12"/>
        <rFont val="Times New Roman"/>
        <charset val="134"/>
      </rPr>
      <t>10.44</t>
    </r>
    <r>
      <rPr>
        <sz val="12"/>
        <rFont val="宋体"/>
        <charset val="134"/>
      </rPr>
      <t>万元；</t>
    </r>
    <r>
      <rPr>
        <sz val="12"/>
        <rFont val="Times New Roman"/>
        <charset val="134"/>
      </rPr>
      <t xml:space="preserve">
</t>
    </r>
    <r>
      <rPr>
        <sz val="12"/>
        <rFont val="宋体"/>
        <charset val="134"/>
      </rPr>
      <t>③两边浇筑</t>
    </r>
    <r>
      <rPr>
        <sz val="12"/>
        <rFont val="Times New Roman"/>
        <charset val="134"/>
      </rPr>
      <t>C25</t>
    </r>
    <r>
      <rPr>
        <sz val="12"/>
        <rFont val="宋体"/>
        <charset val="134"/>
      </rPr>
      <t>梯形混凝土堡坎，规格：下底宽</t>
    </r>
    <r>
      <rPr>
        <sz val="12"/>
        <rFont val="Times New Roman"/>
        <charset val="134"/>
      </rPr>
      <t>1m</t>
    </r>
    <r>
      <rPr>
        <sz val="12"/>
        <rFont val="宋体"/>
        <charset val="134"/>
      </rPr>
      <t>、上底宽</t>
    </r>
    <r>
      <rPr>
        <sz val="12"/>
        <rFont val="Times New Roman"/>
        <charset val="134"/>
      </rPr>
      <t>0.5m</t>
    </r>
    <r>
      <rPr>
        <sz val="12"/>
        <rFont val="宋体"/>
        <charset val="134"/>
      </rPr>
      <t>、高</t>
    </r>
    <r>
      <rPr>
        <sz val="12"/>
        <rFont val="Times New Roman"/>
        <charset val="134"/>
      </rPr>
      <t>2.1m</t>
    </r>
    <r>
      <rPr>
        <sz val="12"/>
        <rFont val="宋体"/>
        <charset val="134"/>
      </rPr>
      <t>、长</t>
    </r>
    <r>
      <rPr>
        <sz val="12"/>
        <rFont val="Times New Roman"/>
        <charset val="134"/>
      </rPr>
      <t>500m</t>
    </r>
    <r>
      <rPr>
        <sz val="12"/>
        <rFont val="宋体"/>
        <charset val="134"/>
      </rPr>
      <t>，共</t>
    </r>
    <r>
      <rPr>
        <sz val="12"/>
        <rFont val="Times New Roman"/>
        <charset val="134"/>
      </rPr>
      <t>1575m³</t>
    </r>
    <r>
      <rPr>
        <sz val="12"/>
        <rFont val="宋体"/>
        <charset val="134"/>
      </rPr>
      <t>，单价</t>
    </r>
    <r>
      <rPr>
        <sz val="12"/>
        <rFont val="Times New Roman"/>
        <charset val="134"/>
      </rPr>
      <t>570</t>
    </r>
    <r>
      <rPr>
        <sz val="12"/>
        <rFont val="宋体"/>
        <charset val="134"/>
      </rPr>
      <t>元</t>
    </r>
    <r>
      <rPr>
        <sz val="12"/>
        <rFont val="Times New Roman"/>
        <charset val="134"/>
      </rPr>
      <t>/m³</t>
    </r>
    <r>
      <rPr>
        <sz val="12"/>
        <rFont val="宋体"/>
        <charset val="134"/>
      </rPr>
      <t>。小计</t>
    </r>
    <r>
      <rPr>
        <sz val="12"/>
        <rFont val="Times New Roman"/>
        <charset val="134"/>
      </rPr>
      <t>89.775</t>
    </r>
    <r>
      <rPr>
        <sz val="12"/>
        <rFont val="宋体"/>
        <charset val="134"/>
      </rPr>
      <t>万元；</t>
    </r>
    <r>
      <rPr>
        <sz val="12"/>
        <rFont val="Times New Roman"/>
        <charset val="134"/>
      </rPr>
      <t xml:space="preserve">
</t>
    </r>
    <r>
      <rPr>
        <sz val="12"/>
        <rFont val="宋体"/>
        <charset val="134"/>
      </rPr>
      <t>④便民桥</t>
    </r>
    <r>
      <rPr>
        <sz val="12"/>
        <rFont val="Times New Roman"/>
        <charset val="134"/>
      </rPr>
      <t>1</t>
    </r>
    <r>
      <rPr>
        <sz val="12"/>
        <rFont val="宋体"/>
        <charset val="134"/>
      </rPr>
      <t>个，管径</t>
    </r>
    <r>
      <rPr>
        <sz val="12"/>
        <rFont val="Times New Roman"/>
        <charset val="134"/>
      </rPr>
      <t>1m</t>
    </r>
    <r>
      <rPr>
        <sz val="12"/>
        <rFont val="宋体"/>
        <charset val="134"/>
      </rPr>
      <t>，钢筋混凝土涵管两根并排铺设，总长</t>
    </r>
    <r>
      <rPr>
        <sz val="12"/>
        <rFont val="Times New Roman"/>
        <charset val="134"/>
      </rPr>
      <t>20m</t>
    </r>
    <r>
      <rPr>
        <sz val="12"/>
        <rFont val="宋体"/>
        <charset val="134"/>
      </rPr>
      <t>，</t>
    </r>
    <r>
      <rPr>
        <sz val="12"/>
        <rFont val="Times New Roman"/>
        <charset val="134"/>
      </rPr>
      <t>520</t>
    </r>
    <r>
      <rPr>
        <sz val="12"/>
        <rFont val="宋体"/>
        <charset val="134"/>
      </rPr>
      <t>元</t>
    </r>
    <r>
      <rPr>
        <sz val="12"/>
        <rFont val="Times New Roman"/>
        <charset val="134"/>
      </rPr>
      <t>/m</t>
    </r>
    <r>
      <rPr>
        <sz val="12"/>
        <rFont val="宋体"/>
        <charset val="134"/>
      </rPr>
      <t>，金额</t>
    </r>
    <r>
      <rPr>
        <sz val="12"/>
        <rFont val="Times New Roman"/>
        <charset val="134"/>
      </rPr>
      <t>1.04</t>
    </r>
    <r>
      <rPr>
        <sz val="12"/>
        <rFont val="宋体"/>
        <charset val="134"/>
      </rPr>
      <t>万元；涵管两边</t>
    </r>
    <r>
      <rPr>
        <sz val="12"/>
        <rFont val="Times New Roman"/>
        <charset val="134"/>
      </rPr>
      <t>C25</t>
    </r>
    <r>
      <rPr>
        <sz val="12"/>
        <rFont val="宋体"/>
        <charset val="134"/>
      </rPr>
      <t>混凝土包填，上方</t>
    </r>
    <r>
      <rPr>
        <sz val="12"/>
        <rFont val="Times New Roman"/>
        <charset val="134"/>
      </rPr>
      <t>20cmC25</t>
    </r>
    <r>
      <rPr>
        <sz val="12"/>
        <rFont val="宋体"/>
        <charset val="134"/>
      </rPr>
      <t>钢筋混凝土垫层，桥面</t>
    </r>
    <r>
      <rPr>
        <sz val="12"/>
        <rFont val="Times New Roman"/>
        <charset val="134"/>
      </rPr>
      <t>50cm</t>
    </r>
    <r>
      <rPr>
        <sz val="12"/>
        <rFont val="宋体"/>
        <charset val="134"/>
      </rPr>
      <t>混凝土路面，规格：长</t>
    </r>
    <r>
      <rPr>
        <sz val="12"/>
        <rFont val="Times New Roman"/>
        <charset val="134"/>
      </rPr>
      <t>3m</t>
    </r>
    <r>
      <rPr>
        <sz val="12"/>
        <rFont val="宋体"/>
        <charset val="134"/>
      </rPr>
      <t>、宽</t>
    </r>
    <r>
      <rPr>
        <sz val="12"/>
        <rFont val="Times New Roman"/>
        <charset val="134"/>
      </rPr>
      <t>10m</t>
    </r>
    <r>
      <rPr>
        <sz val="12"/>
        <rFont val="宋体"/>
        <charset val="134"/>
      </rPr>
      <t>、厚共</t>
    </r>
    <r>
      <rPr>
        <sz val="12"/>
        <rFont val="Times New Roman"/>
        <charset val="134"/>
      </rPr>
      <t>0.7m</t>
    </r>
    <r>
      <rPr>
        <sz val="12"/>
        <rFont val="宋体"/>
        <charset val="134"/>
      </rPr>
      <t>，共</t>
    </r>
    <r>
      <rPr>
        <sz val="12"/>
        <rFont val="Times New Roman"/>
        <charset val="134"/>
      </rPr>
      <t>21m³</t>
    </r>
    <r>
      <rPr>
        <sz val="12"/>
        <rFont val="宋体"/>
        <charset val="134"/>
      </rPr>
      <t>，单价</t>
    </r>
    <r>
      <rPr>
        <sz val="12"/>
        <rFont val="Times New Roman"/>
        <charset val="134"/>
      </rPr>
      <t>650</t>
    </r>
    <r>
      <rPr>
        <sz val="12"/>
        <rFont val="宋体"/>
        <charset val="134"/>
      </rPr>
      <t>元</t>
    </r>
    <r>
      <rPr>
        <sz val="12"/>
        <rFont val="Times New Roman"/>
        <charset val="134"/>
      </rPr>
      <t>/m³</t>
    </r>
    <r>
      <rPr>
        <sz val="12"/>
        <rFont val="宋体"/>
        <charset val="134"/>
      </rPr>
      <t>，金额</t>
    </r>
    <r>
      <rPr>
        <sz val="12"/>
        <rFont val="Times New Roman"/>
        <charset val="134"/>
      </rPr>
      <t>1.365</t>
    </r>
    <r>
      <rPr>
        <sz val="12"/>
        <rFont val="宋体"/>
        <charset val="134"/>
      </rPr>
      <t>万元；钢筋</t>
    </r>
    <r>
      <rPr>
        <sz val="12"/>
        <rFont val="Times New Roman"/>
        <charset val="134"/>
      </rPr>
      <t>3</t>
    </r>
    <r>
      <rPr>
        <sz val="12"/>
        <rFont val="宋体"/>
        <charset val="134"/>
      </rPr>
      <t>吨，单价</t>
    </r>
    <r>
      <rPr>
        <sz val="12"/>
        <rFont val="Times New Roman"/>
        <charset val="134"/>
      </rPr>
      <t>5500</t>
    </r>
    <r>
      <rPr>
        <sz val="12"/>
        <rFont val="宋体"/>
        <charset val="134"/>
      </rPr>
      <t>元</t>
    </r>
    <r>
      <rPr>
        <sz val="12"/>
        <rFont val="Times New Roman"/>
        <charset val="134"/>
      </rPr>
      <t>/</t>
    </r>
    <r>
      <rPr>
        <sz val="12"/>
        <rFont val="宋体"/>
        <charset val="134"/>
      </rPr>
      <t>吨，金额</t>
    </r>
    <r>
      <rPr>
        <sz val="12"/>
        <rFont val="Times New Roman"/>
        <charset val="134"/>
      </rPr>
      <t>1.65</t>
    </r>
    <r>
      <rPr>
        <sz val="12"/>
        <rFont val="宋体"/>
        <charset val="134"/>
      </rPr>
      <t>万元；</t>
    </r>
    <r>
      <rPr>
        <sz val="12"/>
        <rFont val="Times New Roman"/>
        <charset val="134"/>
      </rPr>
      <t>240</t>
    </r>
    <r>
      <rPr>
        <sz val="12"/>
        <rFont val="宋体"/>
        <charset val="134"/>
      </rPr>
      <t>砖浆砌安全护栏，规格：</t>
    </r>
    <r>
      <rPr>
        <sz val="12"/>
        <rFont val="Times New Roman"/>
        <charset val="134"/>
      </rPr>
      <t>20m*1.2m*0.24m</t>
    </r>
    <r>
      <rPr>
        <sz val="12"/>
        <rFont val="宋体"/>
        <charset val="134"/>
      </rPr>
      <t>，共</t>
    </r>
    <r>
      <rPr>
        <sz val="12"/>
        <rFont val="Times New Roman"/>
        <charset val="134"/>
      </rPr>
      <t>5.76m³</t>
    </r>
    <r>
      <rPr>
        <sz val="12"/>
        <rFont val="宋体"/>
        <charset val="134"/>
      </rPr>
      <t>，单价</t>
    </r>
    <r>
      <rPr>
        <sz val="12"/>
        <rFont val="Times New Roman"/>
        <charset val="134"/>
      </rPr>
      <t>710</t>
    </r>
    <r>
      <rPr>
        <sz val="12"/>
        <rFont val="宋体"/>
        <charset val="134"/>
      </rPr>
      <t>元</t>
    </r>
    <r>
      <rPr>
        <sz val="12"/>
        <rFont val="Times New Roman"/>
        <charset val="134"/>
      </rPr>
      <t>/m³</t>
    </r>
    <r>
      <rPr>
        <sz val="12"/>
        <rFont val="宋体"/>
        <charset val="134"/>
      </rPr>
      <t>，金额</t>
    </r>
    <r>
      <rPr>
        <sz val="12"/>
        <rFont val="Times New Roman"/>
        <charset val="134"/>
      </rPr>
      <t>0.40896</t>
    </r>
    <r>
      <rPr>
        <sz val="12"/>
        <rFont val="宋体"/>
        <charset val="134"/>
      </rPr>
      <t>万元；小计</t>
    </r>
    <r>
      <rPr>
        <sz val="12"/>
        <rFont val="Times New Roman"/>
        <charset val="134"/>
      </rPr>
      <t>4.46396</t>
    </r>
    <r>
      <rPr>
        <sz val="12"/>
        <rFont val="宋体"/>
        <charset val="134"/>
      </rPr>
      <t>万元。</t>
    </r>
    <r>
      <rPr>
        <sz val="12"/>
        <rFont val="Times New Roman"/>
        <charset val="134"/>
      </rPr>
      <t xml:space="preserve">
</t>
    </r>
    <r>
      <rPr>
        <sz val="12"/>
        <rFont val="宋体"/>
        <charset val="134"/>
      </rPr>
      <t>合计：</t>
    </r>
    <r>
      <rPr>
        <sz val="12"/>
        <rFont val="Times New Roman"/>
        <charset val="134"/>
      </rPr>
      <t>106.92896</t>
    </r>
    <r>
      <rPr>
        <sz val="12"/>
        <rFont val="宋体"/>
        <charset val="134"/>
      </rPr>
      <t>万元</t>
    </r>
  </si>
  <si>
    <r>
      <rPr>
        <sz val="12"/>
        <rFont val="Times New Roman"/>
        <charset val="134"/>
      </rPr>
      <t>3</t>
    </r>
    <r>
      <rPr>
        <sz val="12"/>
        <rFont val="宋体"/>
        <charset val="134"/>
      </rPr>
      <t>个月</t>
    </r>
  </si>
  <si>
    <r>
      <rPr>
        <sz val="12"/>
        <rFont val="宋体"/>
        <charset val="134"/>
      </rPr>
      <t>张禹梅</t>
    </r>
  </si>
  <si>
    <r>
      <rPr>
        <sz val="12"/>
        <rFont val="Times New Roman"/>
        <charset val="134"/>
      </rPr>
      <t>2138.5</t>
    </r>
    <r>
      <rPr>
        <sz val="12"/>
        <rFont val="宋体"/>
        <charset val="134"/>
      </rPr>
      <t>元</t>
    </r>
    <r>
      <rPr>
        <sz val="12"/>
        <rFont val="Times New Roman"/>
        <charset val="134"/>
      </rPr>
      <t>/</t>
    </r>
    <r>
      <rPr>
        <sz val="12"/>
        <rFont val="宋体"/>
        <charset val="134"/>
      </rPr>
      <t>米</t>
    </r>
  </si>
  <si>
    <r>
      <rPr>
        <sz val="12"/>
        <rFont val="宋体"/>
        <charset val="134"/>
      </rPr>
      <t>新建、修复蓄水池</t>
    </r>
  </si>
  <si>
    <r>
      <rPr>
        <b/>
        <sz val="12"/>
        <rFont val="宋体"/>
        <charset val="134"/>
      </rPr>
      <t>新建蓄水池：</t>
    </r>
    <r>
      <rPr>
        <sz val="12"/>
        <rFont val="宋体"/>
        <charset val="134"/>
      </rPr>
      <t>一个（</t>
    </r>
    <r>
      <rPr>
        <sz val="12"/>
        <rFont val="Times New Roman"/>
        <charset val="134"/>
      </rPr>
      <t>200m³</t>
    </r>
    <r>
      <rPr>
        <sz val="12"/>
        <rFont val="宋体"/>
        <charset val="134"/>
      </rPr>
      <t>，长</t>
    </r>
    <r>
      <rPr>
        <sz val="12"/>
        <rFont val="Times New Roman"/>
        <charset val="134"/>
      </rPr>
      <t>20m*</t>
    </r>
    <r>
      <rPr>
        <sz val="12"/>
        <rFont val="宋体"/>
        <charset val="134"/>
      </rPr>
      <t>宽</t>
    </r>
    <r>
      <rPr>
        <sz val="12"/>
        <rFont val="Times New Roman"/>
        <charset val="134"/>
      </rPr>
      <t>5m*</t>
    </r>
    <r>
      <rPr>
        <sz val="12"/>
        <rFont val="宋体"/>
        <charset val="134"/>
      </rPr>
      <t>高</t>
    </r>
    <r>
      <rPr>
        <sz val="12"/>
        <rFont val="Times New Roman"/>
        <charset val="134"/>
      </rPr>
      <t>2m</t>
    </r>
    <r>
      <rPr>
        <sz val="12"/>
        <rFont val="宋体"/>
        <charset val="134"/>
      </rPr>
      <t>），四周池墙采用</t>
    </r>
    <r>
      <rPr>
        <sz val="12"/>
        <rFont val="Times New Roman"/>
        <charset val="134"/>
      </rPr>
      <t>25cm</t>
    </r>
    <r>
      <rPr>
        <sz val="12"/>
        <rFont val="宋体"/>
        <charset val="134"/>
      </rPr>
      <t>厚、</t>
    </r>
    <r>
      <rPr>
        <sz val="12"/>
        <rFont val="Times New Roman"/>
        <charset val="134"/>
      </rPr>
      <t>C20</t>
    </r>
    <r>
      <rPr>
        <sz val="12"/>
        <rFont val="宋体"/>
        <charset val="134"/>
      </rPr>
      <t>混凝土加双向钢筋现浇结构（</t>
    </r>
    <r>
      <rPr>
        <sz val="12"/>
        <rFont val="Times New Roman"/>
        <charset val="134"/>
      </rPr>
      <t>φ12@200</t>
    </r>
    <r>
      <rPr>
        <sz val="12"/>
        <rFont val="宋体"/>
        <charset val="134"/>
      </rPr>
      <t>双层双向）。池底用</t>
    </r>
    <r>
      <rPr>
        <sz val="12"/>
        <rFont val="Times New Roman"/>
        <charset val="134"/>
      </rPr>
      <t>C20</t>
    </r>
    <r>
      <rPr>
        <sz val="12"/>
        <rFont val="宋体"/>
        <charset val="134"/>
      </rPr>
      <t>混凝土加双向钢筋现浇结构（</t>
    </r>
    <r>
      <rPr>
        <sz val="12"/>
        <rFont val="Times New Roman"/>
        <charset val="134"/>
      </rPr>
      <t>φ12@200</t>
    </r>
    <r>
      <rPr>
        <sz val="12"/>
        <rFont val="宋体"/>
        <charset val="134"/>
      </rPr>
      <t>双层双向），混凝土厚度</t>
    </r>
    <r>
      <rPr>
        <sz val="12"/>
        <rFont val="Times New Roman"/>
        <charset val="134"/>
      </rPr>
      <t>20cm</t>
    </r>
    <r>
      <rPr>
        <sz val="12"/>
        <rFont val="宋体"/>
        <charset val="134"/>
      </rPr>
      <t>。</t>
    </r>
    <r>
      <rPr>
        <sz val="12"/>
        <rFont val="Times New Roman"/>
        <charset val="134"/>
      </rPr>
      <t xml:space="preserve">
</t>
    </r>
    <r>
      <rPr>
        <sz val="12"/>
        <rFont val="宋体"/>
        <charset val="134"/>
      </rPr>
      <t>蓄水池修设下池梯步、进水排水口、四周修建</t>
    </r>
    <r>
      <rPr>
        <sz val="12"/>
        <rFont val="Times New Roman"/>
        <charset val="134"/>
      </rPr>
      <t>1.25m</t>
    </r>
    <r>
      <rPr>
        <sz val="12"/>
        <rFont val="宋体"/>
        <charset val="134"/>
      </rPr>
      <t>高浆彻砖围墙，并书写</t>
    </r>
    <r>
      <rPr>
        <sz val="12"/>
        <rFont val="Times New Roman"/>
        <charset val="134"/>
      </rPr>
      <t>“</t>
    </r>
    <r>
      <rPr>
        <sz val="12"/>
        <rFont val="宋体"/>
        <charset val="134"/>
      </rPr>
      <t>危险</t>
    </r>
    <r>
      <rPr>
        <sz val="12"/>
        <rFont val="Times New Roman"/>
        <charset val="134"/>
      </rPr>
      <t>”</t>
    </r>
    <r>
      <rPr>
        <sz val="12"/>
        <rFont val="宋体"/>
        <charset val="134"/>
      </rPr>
      <t>标识等警示语。</t>
    </r>
    <r>
      <rPr>
        <sz val="12"/>
        <rFont val="Times New Roman"/>
        <charset val="134"/>
      </rPr>
      <t xml:space="preserve">
</t>
    </r>
    <r>
      <rPr>
        <b/>
        <sz val="12"/>
        <rFont val="宋体"/>
        <charset val="134"/>
      </rPr>
      <t>修复蓄水池：</t>
    </r>
    <r>
      <rPr>
        <sz val="12"/>
        <rFont val="宋体"/>
        <charset val="134"/>
      </rPr>
      <t>一个（</t>
    </r>
    <r>
      <rPr>
        <sz val="12"/>
        <rFont val="Times New Roman"/>
        <charset val="134"/>
      </rPr>
      <t>50m³</t>
    </r>
    <r>
      <rPr>
        <sz val="12"/>
        <rFont val="宋体"/>
        <charset val="134"/>
      </rPr>
      <t>，长</t>
    </r>
    <r>
      <rPr>
        <sz val="12"/>
        <rFont val="Times New Roman"/>
        <charset val="134"/>
      </rPr>
      <t>5m*</t>
    </r>
    <r>
      <rPr>
        <sz val="12"/>
        <rFont val="宋体"/>
        <charset val="134"/>
      </rPr>
      <t>宽</t>
    </r>
    <r>
      <rPr>
        <sz val="12"/>
        <rFont val="Times New Roman"/>
        <charset val="134"/>
      </rPr>
      <t>4m*</t>
    </r>
    <r>
      <rPr>
        <sz val="12"/>
        <rFont val="宋体"/>
        <charset val="134"/>
      </rPr>
      <t>高</t>
    </r>
    <r>
      <rPr>
        <sz val="12"/>
        <rFont val="Times New Roman"/>
        <charset val="134"/>
      </rPr>
      <t>2.5m</t>
    </r>
    <r>
      <rPr>
        <sz val="12"/>
        <rFont val="宋体"/>
        <charset val="134"/>
      </rPr>
      <t>），四周池墙采用</t>
    </r>
    <r>
      <rPr>
        <sz val="12"/>
        <rFont val="Times New Roman"/>
        <charset val="134"/>
      </rPr>
      <t>25cm</t>
    </r>
    <r>
      <rPr>
        <sz val="12"/>
        <rFont val="宋体"/>
        <charset val="134"/>
      </rPr>
      <t>厚、</t>
    </r>
    <r>
      <rPr>
        <sz val="12"/>
        <rFont val="Times New Roman"/>
        <charset val="134"/>
      </rPr>
      <t>C20</t>
    </r>
    <r>
      <rPr>
        <sz val="12"/>
        <rFont val="宋体"/>
        <charset val="134"/>
      </rPr>
      <t>混凝土加双向钢筋现浇结构（</t>
    </r>
    <r>
      <rPr>
        <sz val="12"/>
        <rFont val="Times New Roman"/>
        <charset val="134"/>
      </rPr>
      <t>φ12@200</t>
    </r>
    <r>
      <rPr>
        <sz val="12"/>
        <rFont val="宋体"/>
        <charset val="134"/>
      </rPr>
      <t>双层双向）。池底用</t>
    </r>
    <r>
      <rPr>
        <sz val="12"/>
        <rFont val="Times New Roman"/>
        <charset val="134"/>
      </rPr>
      <t>C20</t>
    </r>
    <r>
      <rPr>
        <sz val="12"/>
        <rFont val="宋体"/>
        <charset val="134"/>
      </rPr>
      <t>混凝土加双向钢筋现浇结构（</t>
    </r>
    <r>
      <rPr>
        <sz val="12"/>
        <rFont val="Times New Roman"/>
        <charset val="134"/>
      </rPr>
      <t>φ12@200</t>
    </r>
    <r>
      <rPr>
        <sz val="12"/>
        <rFont val="宋体"/>
        <charset val="134"/>
      </rPr>
      <t>双层双向），混凝土厚度</t>
    </r>
    <r>
      <rPr>
        <sz val="12"/>
        <rFont val="Times New Roman"/>
        <charset val="134"/>
      </rPr>
      <t>20cm</t>
    </r>
    <r>
      <rPr>
        <sz val="12"/>
        <rFont val="宋体"/>
        <charset val="134"/>
      </rPr>
      <t>。</t>
    </r>
    <r>
      <rPr>
        <sz val="12"/>
        <rFont val="Times New Roman"/>
        <charset val="134"/>
      </rPr>
      <t xml:space="preserve">
</t>
    </r>
    <r>
      <rPr>
        <sz val="12"/>
        <rFont val="宋体"/>
        <charset val="134"/>
      </rPr>
      <t>蓄水池修设下池梯步、进水排水口、四周修建</t>
    </r>
    <r>
      <rPr>
        <sz val="12"/>
        <rFont val="Times New Roman"/>
        <charset val="134"/>
      </rPr>
      <t>1.25m</t>
    </r>
    <r>
      <rPr>
        <sz val="12"/>
        <rFont val="宋体"/>
        <charset val="134"/>
      </rPr>
      <t>高浆彻砖围墙，并书写</t>
    </r>
    <r>
      <rPr>
        <sz val="12"/>
        <rFont val="Times New Roman"/>
        <charset val="134"/>
      </rPr>
      <t>“</t>
    </r>
    <r>
      <rPr>
        <sz val="12"/>
        <rFont val="宋体"/>
        <charset val="134"/>
      </rPr>
      <t>危险</t>
    </r>
    <r>
      <rPr>
        <sz val="12"/>
        <rFont val="Times New Roman"/>
        <charset val="134"/>
      </rPr>
      <t>”</t>
    </r>
    <r>
      <rPr>
        <sz val="12"/>
        <rFont val="宋体"/>
        <charset val="134"/>
      </rPr>
      <t>标识等警示语。</t>
    </r>
    <r>
      <rPr>
        <sz val="12"/>
        <rFont val="Times New Roman"/>
        <charset val="134"/>
      </rPr>
      <t xml:space="preserve">
</t>
    </r>
    <r>
      <rPr>
        <sz val="12"/>
        <rFont val="宋体"/>
        <charset val="134"/>
      </rPr>
      <t>建设成本</t>
    </r>
    <r>
      <rPr>
        <sz val="12"/>
        <rFont val="Times New Roman"/>
        <charset val="134"/>
      </rPr>
      <t>380</t>
    </r>
    <r>
      <rPr>
        <sz val="12"/>
        <rFont val="宋体"/>
        <charset val="134"/>
      </rPr>
      <t>元</t>
    </r>
    <r>
      <rPr>
        <sz val="12"/>
        <rFont val="Times New Roman"/>
        <charset val="134"/>
      </rPr>
      <t>/m³</t>
    </r>
    <r>
      <rPr>
        <sz val="12"/>
        <rFont val="宋体"/>
        <charset val="134"/>
      </rPr>
      <t>，共</t>
    </r>
    <r>
      <rPr>
        <sz val="12"/>
        <rFont val="Times New Roman"/>
        <charset val="134"/>
      </rPr>
      <t>250m³</t>
    </r>
    <r>
      <rPr>
        <sz val="12"/>
        <rFont val="宋体"/>
        <charset val="134"/>
      </rPr>
      <t>，合计</t>
    </r>
    <r>
      <rPr>
        <sz val="12"/>
        <rFont val="Times New Roman"/>
        <charset val="134"/>
      </rPr>
      <t>9.5</t>
    </r>
    <r>
      <rPr>
        <sz val="12"/>
        <rFont val="宋体"/>
        <charset val="134"/>
      </rPr>
      <t>万元</t>
    </r>
  </si>
  <si>
    <r>
      <rPr>
        <sz val="12"/>
        <rFont val="Times New Roman"/>
        <charset val="134"/>
      </rPr>
      <t>380</t>
    </r>
    <r>
      <rPr>
        <sz val="12"/>
        <rFont val="宋体"/>
        <charset val="134"/>
      </rPr>
      <t>元</t>
    </r>
    <r>
      <rPr>
        <sz val="12"/>
        <rFont val="Times New Roman"/>
        <charset val="134"/>
      </rPr>
      <t>/m³</t>
    </r>
  </si>
  <si>
    <r>
      <rPr>
        <sz val="12"/>
        <rFont val="宋体"/>
        <charset val="134"/>
      </rPr>
      <t>宝华村</t>
    </r>
  </si>
  <si>
    <r>
      <rPr>
        <sz val="12"/>
        <rFont val="宋体"/>
        <charset val="134"/>
      </rPr>
      <t>排水沟修建</t>
    </r>
  </si>
  <si>
    <r>
      <rPr>
        <b/>
        <sz val="12"/>
        <rFont val="宋体"/>
        <charset val="134"/>
      </rPr>
      <t>新建排水沟</t>
    </r>
    <r>
      <rPr>
        <sz val="12"/>
        <rFont val="Times New Roman"/>
        <charset val="134"/>
      </rPr>
      <t xml:space="preserve">
</t>
    </r>
    <r>
      <rPr>
        <sz val="12"/>
        <rFont val="宋体"/>
        <charset val="134"/>
      </rPr>
      <t>规格：</t>
    </r>
    <r>
      <rPr>
        <sz val="12"/>
        <rFont val="Times New Roman"/>
        <charset val="134"/>
      </rPr>
      <t>520m</t>
    </r>
    <r>
      <rPr>
        <sz val="12"/>
        <rFont val="宋体"/>
        <charset val="134"/>
      </rPr>
      <t>，</t>
    </r>
    <r>
      <rPr>
        <sz val="12"/>
        <rFont val="Times New Roman"/>
        <charset val="134"/>
      </rPr>
      <t>0.5m×0.5m</t>
    </r>
    <r>
      <rPr>
        <sz val="12"/>
        <rFont val="宋体"/>
        <charset val="134"/>
      </rPr>
      <t>，墙体采用</t>
    </r>
    <r>
      <rPr>
        <sz val="12"/>
        <rFont val="Times New Roman"/>
        <charset val="134"/>
      </rPr>
      <t>C20</t>
    </r>
    <r>
      <rPr>
        <sz val="12"/>
        <rFont val="宋体"/>
        <charset val="134"/>
      </rPr>
      <t>砼现浇、厚</t>
    </r>
    <r>
      <rPr>
        <sz val="12"/>
        <rFont val="Times New Roman"/>
        <charset val="134"/>
      </rPr>
      <t>15cm</t>
    </r>
    <r>
      <rPr>
        <sz val="12"/>
        <rFont val="宋体"/>
        <charset val="134"/>
      </rPr>
      <t>，底板采用</t>
    </r>
    <r>
      <rPr>
        <sz val="12"/>
        <rFont val="Times New Roman"/>
        <charset val="134"/>
      </rPr>
      <t>C20</t>
    </r>
    <r>
      <rPr>
        <sz val="12"/>
        <rFont val="宋体"/>
        <charset val="134"/>
      </rPr>
      <t>砼现浇、厚</t>
    </r>
    <r>
      <rPr>
        <sz val="12"/>
        <rFont val="Times New Roman"/>
        <charset val="134"/>
      </rPr>
      <t>10cm</t>
    </r>
    <r>
      <rPr>
        <sz val="12"/>
        <rFont val="宋体"/>
        <charset val="134"/>
      </rPr>
      <t>。单价：</t>
    </r>
    <r>
      <rPr>
        <sz val="12"/>
        <rFont val="Times New Roman"/>
        <charset val="134"/>
      </rPr>
      <t>170</t>
    </r>
    <r>
      <rPr>
        <sz val="12"/>
        <rFont val="宋体"/>
        <charset val="134"/>
      </rPr>
      <t>元</t>
    </r>
    <r>
      <rPr>
        <sz val="12"/>
        <rFont val="Times New Roman"/>
        <charset val="134"/>
      </rPr>
      <t>/</t>
    </r>
    <r>
      <rPr>
        <sz val="12"/>
        <rFont val="宋体"/>
        <charset val="134"/>
      </rPr>
      <t>米，合计：</t>
    </r>
    <r>
      <rPr>
        <sz val="12"/>
        <rFont val="Times New Roman"/>
        <charset val="134"/>
      </rPr>
      <t>8.84</t>
    </r>
    <r>
      <rPr>
        <sz val="12"/>
        <rFont val="宋体"/>
        <charset val="134"/>
      </rPr>
      <t>万元。</t>
    </r>
  </si>
  <si>
    <r>
      <rPr>
        <sz val="12"/>
        <rFont val="宋体"/>
        <charset val="134"/>
      </rPr>
      <t>李治国</t>
    </r>
  </si>
  <si>
    <r>
      <rPr>
        <sz val="12"/>
        <rFont val="宋体"/>
        <charset val="134"/>
      </rPr>
      <t>水溶洞村</t>
    </r>
  </si>
  <si>
    <r>
      <rPr>
        <sz val="12"/>
        <rFont val="宋体"/>
        <charset val="134"/>
      </rPr>
      <t>新建蓄水池</t>
    </r>
  </si>
  <si>
    <r>
      <rPr>
        <b/>
        <sz val="12"/>
        <rFont val="宋体"/>
        <charset val="134"/>
      </rPr>
      <t>新建蓄水池</t>
    </r>
    <r>
      <rPr>
        <sz val="12"/>
        <rFont val="Times New Roman"/>
        <charset val="134"/>
      </rPr>
      <t xml:space="preserve">
</t>
    </r>
    <r>
      <rPr>
        <sz val="12"/>
        <rFont val="宋体"/>
        <charset val="134"/>
      </rPr>
      <t>规格：</t>
    </r>
    <r>
      <rPr>
        <sz val="12"/>
        <rFont val="Times New Roman"/>
        <charset val="134"/>
      </rPr>
      <t>1</t>
    </r>
    <r>
      <rPr>
        <sz val="12"/>
        <rFont val="宋体"/>
        <charset val="134"/>
      </rPr>
      <t>个（</t>
    </r>
    <r>
      <rPr>
        <sz val="12"/>
        <rFont val="Times New Roman"/>
        <charset val="134"/>
      </rPr>
      <t>504m³</t>
    </r>
    <r>
      <rPr>
        <sz val="12"/>
        <rFont val="宋体"/>
        <charset val="134"/>
      </rPr>
      <t>，长</t>
    </r>
    <r>
      <rPr>
        <sz val="12"/>
        <rFont val="Times New Roman"/>
        <charset val="134"/>
      </rPr>
      <t>18m*</t>
    </r>
    <r>
      <rPr>
        <sz val="12"/>
        <rFont val="宋体"/>
        <charset val="134"/>
      </rPr>
      <t>宽</t>
    </r>
    <r>
      <rPr>
        <sz val="12"/>
        <rFont val="Times New Roman"/>
        <charset val="134"/>
      </rPr>
      <t>8m*</t>
    </r>
    <r>
      <rPr>
        <sz val="12"/>
        <rFont val="宋体"/>
        <charset val="134"/>
      </rPr>
      <t>高</t>
    </r>
    <r>
      <rPr>
        <sz val="12"/>
        <rFont val="Times New Roman"/>
        <charset val="134"/>
      </rPr>
      <t>3.5m</t>
    </r>
    <r>
      <rPr>
        <sz val="12"/>
        <rFont val="宋体"/>
        <charset val="134"/>
      </rPr>
      <t>）</t>
    </r>
    <r>
      <rPr>
        <sz val="12"/>
        <rFont val="Times New Roman"/>
        <charset val="134"/>
      </rPr>
      <t xml:space="preserve">
</t>
    </r>
    <r>
      <rPr>
        <sz val="12"/>
        <rFont val="宋体"/>
        <charset val="134"/>
      </rPr>
      <t>四周池墙采用</t>
    </r>
    <r>
      <rPr>
        <sz val="12"/>
        <rFont val="Times New Roman"/>
        <charset val="134"/>
      </rPr>
      <t>25cm</t>
    </r>
    <r>
      <rPr>
        <sz val="12"/>
        <rFont val="宋体"/>
        <charset val="134"/>
      </rPr>
      <t>厚、</t>
    </r>
    <r>
      <rPr>
        <sz val="12"/>
        <rFont val="Times New Roman"/>
        <charset val="134"/>
      </rPr>
      <t>C25</t>
    </r>
    <r>
      <rPr>
        <sz val="12"/>
        <rFont val="宋体"/>
        <charset val="134"/>
      </rPr>
      <t>混凝土加双向钢筋现浇结构（钢筋</t>
    </r>
    <r>
      <rPr>
        <sz val="12"/>
        <rFont val="Times New Roman"/>
        <charset val="134"/>
      </rPr>
      <t>φ12@200</t>
    </r>
    <r>
      <rPr>
        <sz val="12"/>
        <rFont val="宋体"/>
        <charset val="134"/>
      </rPr>
      <t>双向）。池顶加盖，</t>
    </r>
    <r>
      <rPr>
        <sz val="12"/>
        <rFont val="Times New Roman"/>
        <charset val="134"/>
      </rPr>
      <t>C25</t>
    </r>
    <r>
      <rPr>
        <sz val="12"/>
        <rFont val="宋体"/>
        <charset val="134"/>
      </rPr>
      <t>混凝土，池底用</t>
    </r>
    <r>
      <rPr>
        <sz val="12"/>
        <rFont val="Times New Roman"/>
        <charset val="134"/>
      </rPr>
      <t>C25</t>
    </r>
    <r>
      <rPr>
        <sz val="12"/>
        <rFont val="宋体"/>
        <charset val="134"/>
      </rPr>
      <t>混凝土加双向钢筋现浇结构（钢筋</t>
    </r>
    <r>
      <rPr>
        <sz val="12"/>
        <rFont val="Times New Roman"/>
        <charset val="134"/>
      </rPr>
      <t>φ12@200</t>
    </r>
    <r>
      <rPr>
        <sz val="12"/>
        <rFont val="宋体"/>
        <charset val="134"/>
      </rPr>
      <t>双向），混凝土厚度</t>
    </r>
    <r>
      <rPr>
        <sz val="12"/>
        <rFont val="Times New Roman"/>
        <charset val="134"/>
      </rPr>
      <t>20cm</t>
    </r>
    <r>
      <rPr>
        <sz val="12"/>
        <rFont val="宋体"/>
        <charset val="134"/>
      </rPr>
      <t>。</t>
    </r>
    <r>
      <rPr>
        <sz val="12"/>
        <rFont val="Times New Roman"/>
        <charset val="134"/>
      </rPr>
      <t xml:space="preserve">
</t>
    </r>
    <r>
      <rPr>
        <sz val="12"/>
        <rFont val="宋体"/>
        <charset val="134"/>
      </rPr>
      <t>蓄水池修设下池梯步、进水排水口、四周修建</t>
    </r>
    <r>
      <rPr>
        <sz val="12"/>
        <rFont val="Times New Roman"/>
        <charset val="134"/>
      </rPr>
      <t>1.25m</t>
    </r>
    <r>
      <rPr>
        <sz val="12"/>
        <rFont val="宋体"/>
        <charset val="134"/>
      </rPr>
      <t>高浆彻砖围墙，并书写</t>
    </r>
    <r>
      <rPr>
        <sz val="12"/>
        <rFont val="Times New Roman"/>
        <charset val="134"/>
      </rPr>
      <t>“</t>
    </r>
    <r>
      <rPr>
        <sz val="12"/>
        <rFont val="宋体"/>
        <charset val="134"/>
      </rPr>
      <t>危险</t>
    </r>
    <r>
      <rPr>
        <sz val="12"/>
        <rFont val="Times New Roman"/>
        <charset val="134"/>
      </rPr>
      <t>”</t>
    </r>
    <r>
      <rPr>
        <sz val="12"/>
        <rFont val="宋体"/>
        <charset val="134"/>
      </rPr>
      <t>标识等警示语。建设成本</t>
    </r>
    <r>
      <rPr>
        <sz val="12"/>
        <rFont val="Times New Roman"/>
        <charset val="134"/>
      </rPr>
      <t>390</t>
    </r>
    <r>
      <rPr>
        <sz val="12"/>
        <rFont val="宋体"/>
        <charset val="134"/>
      </rPr>
      <t>元</t>
    </r>
    <r>
      <rPr>
        <sz val="12"/>
        <rFont val="Times New Roman"/>
        <charset val="134"/>
      </rPr>
      <t>/m³</t>
    </r>
    <r>
      <rPr>
        <sz val="12"/>
        <rFont val="宋体"/>
        <charset val="134"/>
      </rPr>
      <t>（增加一个池顶加盖的费用，</t>
    </r>
    <r>
      <rPr>
        <sz val="12"/>
        <rFont val="Times New Roman"/>
        <charset val="134"/>
      </rPr>
      <t>40</t>
    </r>
    <r>
      <rPr>
        <sz val="12"/>
        <rFont val="宋体"/>
        <charset val="134"/>
      </rPr>
      <t>元</t>
    </r>
    <r>
      <rPr>
        <sz val="12"/>
        <rFont val="Times New Roman"/>
        <charset val="134"/>
      </rPr>
      <t>/m³</t>
    </r>
    <r>
      <rPr>
        <sz val="12"/>
        <rFont val="宋体"/>
        <charset val="134"/>
      </rPr>
      <t>），合计</t>
    </r>
    <r>
      <rPr>
        <sz val="12"/>
        <rFont val="Times New Roman"/>
        <charset val="134"/>
      </rPr>
      <t>19.656</t>
    </r>
    <r>
      <rPr>
        <sz val="12"/>
        <rFont val="宋体"/>
        <charset val="134"/>
      </rPr>
      <t>万元</t>
    </r>
  </si>
  <si>
    <r>
      <rPr>
        <sz val="12"/>
        <rFont val="宋体"/>
        <charset val="134"/>
      </rPr>
      <t>张万成</t>
    </r>
  </si>
  <si>
    <r>
      <rPr>
        <sz val="11"/>
        <rFont val="宋体"/>
        <charset val="134"/>
      </rPr>
      <t>渝北区</t>
    </r>
  </si>
  <si>
    <r>
      <rPr>
        <sz val="12"/>
        <rFont val="宋体"/>
        <charset val="134"/>
      </rPr>
      <t>便道修复</t>
    </r>
  </si>
  <si>
    <r>
      <rPr>
        <b/>
        <sz val="12"/>
        <rFont val="宋体"/>
        <charset val="134"/>
      </rPr>
      <t>沙湾</t>
    </r>
    <r>
      <rPr>
        <b/>
        <sz val="12"/>
        <rFont val="Times New Roman"/>
        <charset val="134"/>
      </rPr>
      <t>3</t>
    </r>
    <r>
      <rPr>
        <b/>
        <sz val="12"/>
        <rFont val="宋体"/>
        <charset val="134"/>
      </rPr>
      <t>社果园路道路维修（大石岩水厂段）</t>
    </r>
    <r>
      <rPr>
        <sz val="12"/>
        <rFont val="Times New Roman"/>
        <charset val="134"/>
      </rPr>
      <t xml:space="preserve">
1</t>
    </r>
    <r>
      <rPr>
        <sz val="12"/>
        <rFont val="宋体"/>
        <charset val="134"/>
      </rPr>
      <t>、主体堡坎规格：长</t>
    </r>
    <r>
      <rPr>
        <sz val="12"/>
        <rFont val="Times New Roman"/>
        <charset val="134"/>
      </rPr>
      <t>45m</t>
    </r>
    <r>
      <rPr>
        <sz val="12"/>
        <rFont val="宋体"/>
        <charset val="134"/>
      </rPr>
      <t>、宽</t>
    </r>
    <r>
      <rPr>
        <sz val="12"/>
        <rFont val="Times New Roman"/>
        <charset val="134"/>
      </rPr>
      <t>2.5m</t>
    </r>
    <r>
      <rPr>
        <sz val="12"/>
        <rFont val="宋体"/>
        <charset val="134"/>
      </rPr>
      <t>（底宽为</t>
    </r>
    <r>
      <rPr>
        <sz val="12"/>
        <rFont val="Times New Roman"/>
        <charset val="134"/>
      </rPr>
      <t>3.5m</t>
    </r>
    <r>
      <rPr>
        <sz val="12"/>
        <rFont val="宋体"/>
        <charset val="134"/>
      </rPr>
      <t>、顶宽为</t>
    </r>
    <r>
      <rPr>
        <sz val="12"/>
        <rFont val="Times New Roman"/>
        <charset val="134"/>
      </rPr>
      <t>1.5m</t>
    </r>
    <r>
      <rPr>
        <sz val="12"/>
        <rFont val="宋体"/>
        <charset val="134"/>
      </rPr>
      <t>）、高</t>
    </r>
    <r>
      <rPr>
        <sz val="12"/>
        <rFont val="Times New Roman"/>
        <charset val="134"/>
      </rPr>
      <t>8m</t>
    </r>
    <r>
      <rPr>
        <sz val="12"/>
        <rFont val="宋体"/>
        <charset val="134"/>
      </rPr>
      <t>，工程量：</t>
    </r>
    <r>
      <rPr>
        <sz val="12"/>
        <rFont val="Times New Roman"/>
        <charset val="134"/>
      </rPr>
      <t>900m³</t>
    </r>
    <r>
      <rPr>
        <sz val="12"/>
        <rFont val="宋体"/>
        <charset val="134"/>
      </rPr>
      <t>；二级堡坎规格：长</t>
    </r>
    <r>
      <rPr>
        <sz val="12"/>
        <rFont val="Times New Roman"/>
        <charset val="134"/>
      </rPr>
      <t>30m</t>
    </r>
    <r>
      <rPr>
        <sz val="12"/>
        <rFont val="宋体"/>
        <charset val="134"/>
      </rPr>
      <t>、宽</t>
    </r>
    <r>
      <rPr>
        <sz val="12"/>
        <rFont val="Times New Roman"/>
        <charset val="134"/>
      </rPr>
      <t>2.5m</t>
    </r>
    <r>
      <rPr>
        <sz val="12"/>
        <rFont val="宋体"/>
        <charset val="134"/>
      </rPr>
      <t>（底宽为</t>
    </r>
    <r>
      <rPr>
        <sz val="12"/>
        <rFont val="Times New Roman"/>
        <charset val="134"/>
      </rPr>
      <t>3.5m</t>
    </r>
    <r>
      <rPr>
        <sz val="12"/>
        <rFont val="宋体"/>
        <charset val="134"/>
      </rPr>
      <t>、顶宽为</t>
    </r>
    <r>
      <rPr>
        <sz val="12"/>
        <rFont val="Times New Roman"/>
        <charset val="134"/>
      </rPr>
      <t>1.5m</t>
    </r>
    <r>
      <rPr>
        <sz val="12"/>
        <rFont val="宋体"/>
        <charset val="134"/>
      </rPr>
      <t>）、高</t>
    </r>
    <r>
      <rPr>
        <sz val="12"/>
        <rFont val="Times New Roman"/>
        <charset val="134"/>
      </rPr>
      <t>5.5m</t>
    </r>
    <r>
      <rPr>
        <sz val="12"/>
        <rFont val="宋体"/>
        <charset val="134"/>
      </rPr>
      <t>。工程量：</t>
    </r>
    <r>
      <rPr>
        <sz val="12"/>
        <rFont val="Times New Roman"/>
        <charset val="134"/>
      </rPr>
      <t>412.5m³</t>
    </r>
    <r>
      <rPr>
        <sz val="12"/>
        <rFont val="宋体"/>
        <charset val="134"/>
      </rPr>
      <t>。</t>
    </r>
    <r>
      <rPr>
        <sz val="12"/>
        <rFont val="Times New Roman"/>
        <charset val="134"/>
      </rPr>
      <t xml:space="preserve">      
</t>
    </r>
    <r>
      <rPr>
        <sz val="12"/>
        <rFont val="宋体"/>
        <charset val="134"/>
      </rPr>
      <t>①基槽开挖、转运、整土，方量：</t>
    </r>
    <r>
      <rPr>
        <sz val="12"/>
        <rFont val="Times New Roman"/>
        <charset val="134"/>
      </rPr>
      <t>45*3*8+30*3*5.5=1575m³</t>
    </r>
    <r>
      <rPr>
        <sz val="12"/>
        <rFont val="宋体"/>
        <charset val="134"/>
      </rPr>
      <t>，单价</t>
    </r>
    <r>
      <rPr>
        <sz val="12"/>
        <rFont val="Times New Roman"/>
        <charset val="134"/>
      </rPr>
      <t>25</t>
    </r>
    <r>
      <rPr>
        <sz val="12"/>
        <rFont val="宋体"/>
        <charset val="134"/>
      </rPr>
      <t>元</t>
    </r>
    <r>
      <rPr>
        <sz val="12"/>
        <rFont val="Times New Roman"/>
        <charset val="134"/>
      </rPr>
      <t>/m³</t>
    </r>
    <r>
      <rPr>
        <sz val="12"/>
        <rFont val="宋体"/>
        <charset val="134"/>
      </rPr>
      <t>，计</t>
    </r>
    <r>
      <rPr>
        <sz val="12"/>
        <rFont val="Times New Roman"/>
        <charset val="134"/>
      </rPr>
      <t>3.9375</t>
    </r>
    <r>
      <rPr>
        <sz val="12"/>
        <rFont val="宋体"/>
        <charset val="134"/>
      </rPr>
      <t>万元；</t>
    </r>
    <r>
      <rPr>
        <sz val="12"/>
        <rFont val="Times New Roman"/>
        <charset val="134"/>
      </rPr>
      <t xml:space="preserve">
</t>
    </r>
    <r>
      <rPr>
        <sz val="12"/>
        <rFont val="宋体"/>
        <charset val="134"/>
      </rPr>
      <t>②</t>
    </r>
    <r>
      <rPr>
        <sz val="12"/>
        <rFont val="Times New Roman"/>
        <charset val="134"/>
      </rPr>
      <t>C20</t>
    </r>
    <r>
      <rPr>
        <sz val="12"/>
        <rFont val="宋体"/>
        <charset val="134"/>
      </rPr>
      <t>片石混凝土（含石率</t>
    </r>
    <r>
      <rPr>
        <sz val="12"/>
        <rFont val="Times New Roman"/>
        <charset val="134"/>
      </rPr>
      <t>35%</t>
    </r>
    <r>
      <rPr>
        <sz val="12"/>
        <rFont val="宋体"/>
        <charset val="134"/>
      </rPr>
      <t>）浇筑，方量：</t>
    </r>
    <r>
      <rPr>
        <sz val="12"/>
        <rFont val="Times New Roman"/>
        <charset val="134"/>
      </rPr>
      <t>900+412.5=1312.5m³</t>
    </r>
    <r>
      <rPr>
        <sz val="12"/>
        <rFont val="宋体"/>
        <charset val="134"/>
      </rPr>
      <t>，单价</t>
    </r>
    <r>
      <rPr>
        <sz val="12"/>
        <rFont val="Times New Roman"/>
        <charset val="134"/>
      </rPr>
      <t>500</t>
    </r>
    <r>
      <rPr>
        <sz val="12"/>
        <rFont val="宋体"/>
        <charset val="134"/>
      </rPr>
      <t>元</t>
    </r>
    <r>
      <rPr>
        <sz val="12"/>
        <rFont val="Times New Roman"/>
        <charset val="134"/>
      </rPr>
      <t>/m³</t>
    </r>
    <r>
      <rPr>
        <sz val="12"/>
        <rFont val="宋体"/>
        <charset val="134"/>
      </rPr>
      <t>（含人工、材料、机械），计</t>
    </r>
    <r>
      <rPr>
        <sz val="12"/>
        <rFont val="Times New Roman"/>
        <charset val="134"/>
      </rPr>
      <t>65.625</t>
    </r>
    <r>
      <rPr>
        <sz val="12"/>
        <rFont val="宋体"/>
        <charset val="134"/>
      </rPr>
      <t>万元；</t>
    </r>
    <r>
      <rPr>
        <sz val="12"/>
        <rFont val="Times New Roman"/>
        <charset val="134"/>
      </rPr>
      <t xml:space="preserve">
</t>
    </r>
    <r>
      <rPr>
        <sz val="12"/>
        <rFont val="宋体"/>
        <charset val="134"/>
      </rPr>
      <t>小计</t>
    </r>
    <r>
      <rPr>
        <sz val="12"/>
        <rFont val="Times New Roman"/>
        <charset val="134"/>
      </rPr>
      <t>69.5625</t>
    </r>
    <r>
      <rPr>
        <sz val="12"/>
        <rFont val="宋体"/>
        <charset val="134"/>
      </rPr>
      <t>万元。</t>
    </r>
    <r>
      <rPr>
        <sz val="12"/>
        <rFont val="Times New Roman"/>
        <charset val="134"/>
      </rPr>
      <t xml:space="preserve">                     
2</t>
    </r>
    <r>
      <rPr>
        <sz val="12"/>
        <rFont val="宋体"/>
        <charset val="134"/>
      </rPr>
      <t>、道路混凝土：工程量</t>
    </r>
    <r>
      <rPr>
        <sz val="12"/>
        <rFont val="Times New Roman"/>
        <charset val="134"/>
      </rPr>
      <t>50m³</t>
    </r>
    <r>
      <rPr>
        <sz val="12"/>
        <rFont val="宋体"/>
        <charset val="134"/>
      </rPr>
      <t>。</t>
    </r>
    <r>
      <rPr>
        <sz val="12"/>
        <rFont val="Times New Roman"/>
        <charset val="134"/>
      </rPr>
      <t xml:space="preserve">
</t>
    </r>
    <r>
      <rPr>
        <sz val="12"/>
        <rFont val="宋体"/>
        <charset val="134"/>
      </rPr>
      <t>①关模人工费</t>
    </r>
    <r>
      <rPr>
        <sz val="12"/>
        <rFont val="Times New Roman"/>
        <charset val="134"/>
      </rPr>
      <t>55</t>
    </r>
    <r>
      <rPr>
        <sz val="12"/>
        <rFont val="宋体"/>
        <charset val="134"/>
      </rPr>
      <t>元</t>
    </r>
    <r>
      <rPr>
        <sz val="12"/>
        <rFont val="Times New Roman"/>
        <charset val="134"/>
      </rPr>
      <t>/m³</t>
    </r>
    <r>
      <rPr>
        <sz val="12"/>
        <rFont val="宋体"/>
        <charset val="134"/>
      </rPr>
      <t>，计</t>
    </r>
    <r>
      <rPr>
        <sz val="12"/>
        <rFont val="Times New Roman"/>
        <charset val="134"/>
      </rPr>
      <t>0.275</t>
    </r>
    <r>
      <rPr>
        <sz val="12"/>
        <rFont val="宋体"/>
        <charset val="134"/>
      </rPr>
      <t>万元；</t>
    </r>
    <r>
      <rPr>
        <sz val="12"/>
        <rFont val="Times New Roman"/>
        <charset val="134"/>
      </rPr>
      <t xml:space="preserve">
</t>
    </r>
    <r>
      <rPr>
        <sz val="12"/>
        <rFont val="宋体"/>
        <charset val="134"/>
      </rPr>
      <t>②</t>
    </r>
    <r>
      <rPr>
        <sz val="12"/>
        <rFont val="Times New Roman"/>
        <charset val="134"/>
      </rPr>
      <t>C30</t>
    </r>
    <r>
      <rPr>
        <sz val="12"/>
        <rFont val="宋体"/>
        <charset val="134"/>
      </rPr>
      <t>混凝土浇筑，单价：</t>
    </r>
    <r>
      <rPr>
        <sz val="12"/>
        <rFont val="Times New Roman"/>
        <charset val="134"/>
      </rPr>
      <t>565</t>
    </r>
    <r>
      <rPr>
        <sz val="12"/>
        <rFont val="宋体"/>
        <charset val="134"/>
      </rPr>
      <t>元</t>
    </r>
    <r>
      <rPr>
        <sz val="12"/>
        <rFont val="Times New Roman"/>
        <charset val="134"/>
      </rPr>
      <t>/m³</t>
    </r>
    <r>
      <rPr>
        <sz val="12"/>
        <rFont val="宋体"/>
        <charset val="134"/>
      </rPr>
      <t>，计</t>
    </r>
    <r>
      <rPr>
        <sz val="12"/>
        <rFont val="Times New Roman"/>
        <charset val="134"/>
      </rPr>
      <t>2.825</t>
    </r>
    <r>
      <rPr>
        <sz val="12"/>
        <rFont val="宋体"/>
        <charset val="134"/>
      </rPr>
      <t>万元。</t>
    </r>
    <r>
      <rPr>
        <sz val="12"/>
        <rFont val="Times New Roman"/>
        <charset val="134"/>
      </rPr>
      <t xml:space="preserve">
</t>
    </r>
    <r>
      <rPr>
        <sz val="12"/>
        <rFont val="宋体"/>
        <charset val="134"/>
      </rPr>
      <t>小计</t>
    </r>
    <r>
      <rPr>
        <sz val="12"/>
        <rFont val="Times New Roman"/>
        <charset val="134"/>
      </rPr>
      <t>3.1</t>
    </r>
    <r>
      <rPr>
        <sz val="12"/>
        <rFont val="宋体"/>
        <charset val="134"/>
      </rPr>
      <t>万元。</t>
    </r>
    <r>
      <rPr>
        <sz val="12"/>
        <rFont val="Times New Roman"/>
        <charset val="134"/>
      </rPr>
      <t xml:space="preserve">
3</t>
    </r>
    <r>
      <rPr>
        <sz val="12"/>
        <rFont val="宋体"/>
        <charset val="134"/>
      </rPr>
      <t>、片石回填：工程量</t>
    </r>
    <r>
      <rPr>
        <sz val="12"/>
        <rFont val="Times New Roman"/>
        <charset val="134"/>
      </rPr>
      <t>450m³</t>
    </r>
    <r>
      <rPr>
        <sz val="12"/>
        <rFont val="宋体"/>
        <charset val="134"/>
      </rPr>
      <t>。片石、石子单价</t>
    </r>
    <r>
      <rPr>
        <sz val="12"/>
        <rFont val="Times New Roman"/>
        <charset val="134"/>
      </rPr>
      <t>75</t>
    </r>
    <r>
      <rPr>
        <sz val="12"/>
        <rFont val="宋体"/>
        <charset val="134"/>
      </rPr>
      <t>元</t>
    </r>
    <r>
      <rPr>
        <sz val="12"/>
        <rFont val="Times New Roman"/>
        <charset val="134"/>
      </rPr>
      <t>/m³</t>
    </r>
    <r>
      <rPr>
        <sz val="12"/>
        <rFont val="宋体"/>
        <charset val="134"/>
      </rPr>
      <t>，小计</t>
    </r>
    <r>
      <rPr>
        <sz val="12"/>
        <rFont val="Times New Roman"/>
        <charset val="134"/>
      </rPr>
      <t>3.375</t>
    </r>
    <r>
      <rPr>
        <sz val="12"/>
        <rFont val="宋体"/>
        <charset val="134"/>
      </rPr>
      <t>万元。</t>
    </r>
    <r>
      <rPr>
        <sz val="12"/>
        <rFont val="Times New Roman"/>
        <charset val="134"/>
      </rPr>
      <t xml:space="preserve">
4</t>
    </r>
    <r>
      <rPr>
        <sz val="12"/>
        <rFont val="宋体"/>
        <charset val="134"/>
      </rPr>
      <t>、新建排水沟</t>
    </r>
    <r>
      <rPr>
        <sz val="12"/>
        <rFont val="Times New Roman"/>
        <charset val="134"/>
      </rPr>
      <t>100m</t>
    </r>
    <r>
      <rPr>
        <sz val="12"/>
        <rFont val="宋体"/>
        <charset val="134"/>
      </rPr>
      <t>，规格：</t>
    </r>
    <r>
      <rPr>
        <sz val="12"/>
        <rFont val="Times New Roman"/>
        <charset val="134"/>
      </rPr>
      <t>0.5m*0.5m</t>
    </r>
    <r>
      <rPr>
        <sz val="12"/>
        <rFont val="宋体"/>
        <charset val="134"/>
      </rPr>
      <t>，墙体用</t>
    </r>
    <r>
      <rPr>
        <sz val="12"/>
        <rFont val="Times New Roman"/>
        <charset val="134"/>
      </rPr>
      <t>15cm</t>
    </r>
    <r>
      <rPr>
        <sz val="12"/>
        <rFont val="宋体"/>
        <charset val="134"/>
      </rPr>
      <t>厚</t>
    </r>
    <r>
      <rPr>
        <sz val="12"/>
        <rFont val="Times New Roman"/>
        <charset val="134"/>
      </rPr>
      <t>C20</t>
    </r>
    <r>
      <rPr>
        <sz val="12"/>
        <rFont val="宋体"/>
        <charset val="134"/>
      </rPr>
      <t>砼壁，沟底</t>
    </r>
    <r>
      <rPr>
        <sz val="12"/>
        <rFont val="Times New Roman"/>
        <charset val="134"/>
      </rPr>
      <t>10cm</t>
    </r>
    <r>
      <rPr>
        <sz val="12"/>
        <rFont val="宋体"/>
        <charset val="134"/>
      </rPr>
      <t>厚</t>
    </r>
    <r>
      <rPr>
        <sz val="12"/>
        <rFont val="Times New Roman"/>
        <charset val="134"/>
      </rPr>
      <t>C20</t>
    </r>
    <r>
      <rPr>
        <sz val="12"/>
        <rFont val="宋体"/>
        <charset val="134"/>
      </rPr>
      <t>砼底板，单价</t>
    </r>
    <r>
      <rPr>
        <sz val="12"/>
        <rFont val="Times New Roman"/>
        <charset val="134"/>
      </rPr>
      <t>170</t>
    </r>
    <r>
      <rPr>
        <sz val="12"/>
        <rFont val="宋体"/>
        <charset val="134"/>
      </rPr>
      <t>元</t>
    </r>
    <r>
      <rPr>
        <sz val="12"/>
        <rFont val="Times New Roman"/>
        <charset val="134"/>
      </rPr>
      <t>/m</t>
    </r>
    <r>
      <rPr>
        <sz val="12"/>
        <rFont val="宋体"/>
        <charset val="134"/>
      </rPr>
      <t>，小计</t>
    </r>
    <r>
      <rPr>
        <sz val="12"/>
        <rFont val="Times New Roman"/>
        <charset val="134"/>
      </rPr>
      <t>1.7</t>
    </r>
    <r>
      <rPr>
        <sz val="12"/>
        <rFont val="宋体"/>
        <charset val="134"/>
      </rPr>
      <t>万元。</t>
    </r>
    <r>
      <rPr>
        <sz val="12"/>
        <rFont val="Times New Roman"/>
        <charset val="134"/>
      </rPr>
      <t xml:space="preserve"> 
</t>
    </r>
    <r>
      <rPr>
        <sz val="12"/>
        <rFont val="宋体"/>
        <charset val="134"/>
      </rPr>
      <t>合计：</t>
    </r>
    <r>
      <rPr>
        <sz val="12"/>
        <rFont val="Times New Roman"/>
        <charset val="134"/>
      </rPr>
      <t>77.7375</t>
    </r>
    <r>
      <rPr>
        <sz val="12"/>
        <rFont val="宋体"/>
        <charset val="134"/>
      </rPr>
      <t>万元</t>
    </r>
  </si>
  <si>
    <t>—</t>
  </si>
  <si>
    <t>编制单位:古路镇人民政府</t>
  </si>
  <si>
    <r>
      <rPr>
        <sz val="12"/>
        <rFont val="宋体"/>
        <charset val="134"/>
      </rPr>
      <t>古路镇</t>
    </r>
  </si>
  <si>
    <r>
      <rPr>
        <sz val="12"/>
        <rFont val="宋体"/>
        <charset val="134"/>
      </rPr>
      <t>双鱼村</t>
    </r>
  </si>
  <si>
    <r>
      <rPr>
        <b/>
        <sz val="12"/>
        <rFont val="宋体"/>
        <charset val="134"/>
      </rPr>
      <t xml:space="preserve">整治山坪塘                                                                         
</t>
    </r>
    <r>
      <rPr>
        <sz val="12"/>
        <rFont val="宋体"/>
        <charset val="134"/>
      </rPr>
      <t>（一）双鱼村3组（堰田堰塘）需资金5.70575万元
1.清淤40m*18m*0.6m，432m³，单价12元/m³，小计5184元；                            
2.C20砼基础挡墙40m*2.5m*0.5m，50m³，单价580元/m³，小计29000元                                                                                                             
3.砖砌栏杆40m*1m*0.24m，9.6m³，单价710元/m³，小计6816元；                               
4.C20砼溢洪道1.5m*3m*0.5m，2.25m³，单价950元/m³，小计2137.5元；                                                                 
5.C20砼护坡（需加钢筋φ8）70m*3m*0.1m，21m³，单价520元/m³，小计10920元；                                                                    
6.排水口设备一个，需进行开挖回填，C20砼建井，预埋300mm排水管。小计3000元。                                                                                                                                                                                                                                                                                                                
（二） 双鱼村17社二堰塘 ，需资金10.80815万元                                                           
 1.清淤60m*15m*0.6m，540m³，单价12元/m³，小计6480元；                            
2.C20砼基础挡墙60m*4m*0.5m，120m³，单价580元/m³，小计69600元。                                                                                                               
3.砖砌栏杆60m*1m*0.24m，14.4m³，单价710元/m³，小计10224元；                            
4.C20砼溢洪道1.5m*3m*0.5m，2.25m³，单价950元/m³，小计2137.5元；                                                                 
5.C20砼护坡（需加钢筋φ8）80m*4m*0.1m，32m³，单价520元/m³，小计16640元；                                                                     
6.排水口设备一个，需进行开挖回填，C20砼建井，预埋300mm排水管。小计3000元。
合计：16.5139万元</t>
    </r>
  </si>
  <si>
    <r>
      <rPr>
        <sz val="12"/>
        <rFont val="Times New Roman"/>
        <charset val="134"/>
      </rPr>
      <t>180</t>
    </r>
    <r>
      <rPr>
        <sz val="12"/>
        <rFont val="宋体"/>
        <charset val="134"/>
      </rPr>
      <t>天</t>
    </r>
  </si>
  <si>
    <r>
      <rPr>
        <sz val="12"/>
        <rFont val="宋体"/>
        <charset val="134"/>
      </rPr>
      <t>张锦坤</t>
    </r>
  </si>
  <si>
    <r>
      <rPr>
        <sz val="12"/>
        <rFont val="Times New Roman"/>
        <charset val="134"/>
      </rPr>
      <t>60</t>
    </r>
    <r>
      <rPr>
        <sz val="12"/>
        <rFont val="宋体"/>
        <charset val="134"/>
      </rPr>
      <t>亩</t>
    </r>
  </si>
  <si>
    <r>
      <rPr>
        <sz val="12"/>
        <rFont val="Times New Roman"/>
        <charset val="134"/>
      </rPr>
      <t>5000</t>
    </r>
    <r>
      <rPr>
        <sz val="12"/>
        <rFont val="宋体"/>
        <charset val="134"/>
      </rPr>
      <t>立方米</t>
    </r>
  </si>
  <si>
    <r>
      <rPr>
        <b/>
        <sz val="12"/>
        <rFont val="宋体"/>
        <charset val="134"/>
      </rPr>
      <t>新建人行便道</t>
    </r>
    <r>
      <rPr>
        <sz val="12"/>
        <rFont val="Times New Roman"/>
        <charset val="134"/>
      </rPr>
      <t xml:space="preserve">
</t>
    </r>
    <r>
      <rPr>
        <sz val="12"/>
        <rFont val="宋体"/>
        <charset val="134"/>
      </rPr>
      <t>双鱼村</t>
    </r>
    <r>
      <rPr>
        <sz val="12"/>
        <rFont val="Times New Roman"/>
        <charset val="134"/>
      </rPr>
      <t>2</t>
    </r>
    <r>
      <rPr>
        <sz val="12"/>
        <rFont val="宋体"/>
        <charset val="134"/>
      </rPr>
      <t>组、</t>
    </r>
    <r>
      <rPr>
        <sz val="12"/>
        <rFont val="Times New Roman"/>
        <charset val="134"/>
      </rPr>
      <t>11</t>
    </r>
    <r>
      <rPr>
        <sz val="12"/>
        <rFont val="宋体"/>
        <charset val="134"/>
      </rPr>
      <t>组</t>
    </r>
    <r>
      <rPr>
        <sz val="12"/>
        <rFont val="Times New Roman"/>
        <charset val="134"/>
      </rPr>
      <t xml:space="preserve">
</t>
    </r>
    <r>
      <rPr>
        <sz val="12"/>
        <rFont val="宋体"/>
        <charset val="134"/>
      </rPr>
      <t>人行便道共新建</t>
    </r>
    <r>
      <rPr>
        <sz val="12"/>
        <rFont val="Times New Roman"/>
        <charset val="134"/>
      </rPr>
      <t>1450m</t>
    </r>
    <r>
      <rPr>
        <sz val="12"/>
        <rFont val="宋体"/>
        <charset val="134"/>
      </rPr>
      <t>，</t>
    </r>
    <r>
      <rPr>
        <sz val="12"/>
        <rFont val="Times New Roman"/>
        <charset val="134"/>
      </rPr>
      <t>C20</t>
    </r>
    <r>
      <rPr>
        <sz val="12"/>
        <rFont val="宋体"/>
        <charset val="134"/>
      </rPr>
      <t>砼</t>
    </r>
    <r>
      <rPr>
        <sz val="12"/>
        <rFont val="Times New Roman"/>
        <charset val="134"/>
      </rPr>
      <t>,1</t>
    </r>
    <r>
      <rPr>
        <sz val="12"/>
        <rFont val="宋体"/>
        <charset val="134"/>
      </rPr>
      <t>米宽道路、路面厚</t>
    </r>
    <r>
      <rPr>
        <sz val="12"/>
        <rFont val="Times New Roman"/>
        <charset val="134"/>
      </rPr>
      <t>10</t>
    </r>
    <r>
      <rPr>
        <sz val="12"/>
        <rFont val="宋体"/>
        <charset val="134"/>
      </rPr>
      <t>厘米。单价</t>
    </r>
    <r>
      <rPr>
        <sz val="12"/>
        <rFont val="Times New Roman"/>
        <charset val="134"/>
      </rPr>
      <t>80</t>
    </r>
    <r>
      <rPr>
        <sz val="12"/>
        <rFont val="宋体"/>
        <charset val="134"/>
      </rPr>
      <t>元</t>
    </r>
    <r>
      <rPr>
        <sz val="12"/>
        <rFont val="Times New Roman"/>
        <charset val="134"/>
      </rPr>
      <t>/m</t>
    </r>
  </si>
  <si>
    <r>
      <rPr>
        <sz val="12"/>
        <rFont val="Times New Roman"/>
        <charset val="134"/>
      </rPr>
      <t>1.45</t>
    </r>
    <r>
      <rPr>
        <sz val="12"/>
        <rFont val="宋体"/>
        <charset val="134"/>
      </rPr>
      <t>公里</t>
    </r>
  </si>
  <si>
    <r>
      <rPr>
        <sz val="12"/>
        <rFont val="宋体"/>
        <charset val="134"/>
      </rPr>
      <t>菜子村</t>
    </r>
  </si>
  <si>
    <r>
      <rPr>
        <b/>
        <sz val="12"/>
        <rFont val="宋体"/>
        <charset val="134"/>
      </rPr>
      <t>修复人行便道</t>
    </r>
    <r>
      <rPr>
        <b/>
        <sz val="12"/>
        <rFont val="Times New Roman"/>
        <charset val="134"/>
      </rPr>
      <t xml:space="preserve"> 
</t>
    </r>
    <r>
      <rPr>
        <sz val="12"/>
        <rFont val="宋体"/>
        <charset val="134"/>
      </rPr>
      <t>菜子村</t>
    </r>
    <r>
      <rPr>
        <sz val="12"/>
        <rFont val="Times New Roman"/>
        <charset val="134"/>
      </rPr>
      <t>17</t>
    </r>
    <r>
      <rPr>
        <sz val="12"/>
        <rFont val="宋体"/>
        <charset val="134"/>
      </rPr>
      <t>组</t>
    </r>
    <r>
      <rPr>
        <sz val="12"/>
        <rFont val="Times New Roman"/>
        <charset val="134"/>
      </rPr>
      <t xml:space="preserve">
</t>
    </r>
    <r>
      <rPr>
        <sz val="12"/>
        <rFont val="宋体"/>
        <charset val="134"/>
      </rPr>
      <t>长度</t>
    </r>
    <r>
      <rPr>
        <sz val="12"/>
        <rFont val="Times New Roman"/>
        <charset val="134"/>
      </rPr>
      <t>277m</t>
    </r>
    <r>
      <rPr>
        <sz val="12"/>
        <rFont val="宋体"/>
        <charset val="134"/>
      </rPr>
      <t>，宽度</t>
    </r>
    <r>
      <rPr>
        <sz val="12"/>
        <rFont val="Times New Roman"/>
        <charset val="134"/>
      </rPr>
      <t>1m</t>
    </r>
    <r>
      <rPr>
        <sz val="12"/>
        <rFont val="宋体"/>
        <charset val="134"/>
      </rPr>
      <t>，厚度</t>
    </r>
    <r>
      <rPr>
        <sz val="12"/>
        <rFont val="Times New Roman"/>
        <charset val="134"/>
      </rPr>
      <t>0.1m</t>
    </r>
    <r>
      <rPr>
        <sz val="12"/>
        <rFont val="宋体"/>
        <charset val="134"/>
      </rPr>
      <t>，</t>
    </r>
    <r>
      <rPr>
        <sz val="12"/>
        <rFont val="Times New Roman"/>
        <charset val="134"/>
      </rPr>
      <t>C20</t>
    </r>
    <r>
      <rPr>
        <sz val="12"/>
        <rFont val="宋体"/>
        <charset val="134"/>
      </rPr>
      <t>砼浇筑，单价</t>
    </r>
    <r>
      <rPr>
        <sz val="12"/>
        <rFont val="Times New Roman"/>
        <charset val="134"/>
      </rPr>
      <t>80</t>
    </r>
    <r>
      <rPr>
        <sz val="12"/>
        <rFont val="宋体"/>
        <charset val="134"/>
      </rPr>
      <t>元</t>
    </r>
    <r>
      <rPr>
        <sz val="12"/>
        <rFont val="Times New Roman"/>
        <charset val="134"/>
      </rPr>
      <t>/m</t>
    </r>
    <r>
      <rPr>
        <sz val="12"/>
        <rFont val="宋体"/>
        <charset val="134"/>
      </rPr>
      <t>。</t>
    </r>
  </si>
  <si>
    <r>
      <rPr>
        <sz val="12"/>
        <rFont val="宋体"/>
        <charset val="134"/>
      </rPr>
      <t>胡洪贵</t>
    </r>
  </si>
  <si>
    <r>
      <rPr>
        <sz val="12"/>
        <rFont val="Times New Roman"/>
        <charset val="134"/>
      </rPr>
      <t>0.277</t>
    </r>
    <r>
      <rPr>
        <sz val="12"/>
        <rFont val="宋体"/>
        <charset val="134"/>
      </rPr>
      <t>公里</t>
    </r>
  </si>
  <si>
    <r>
      <rPr>
        <sz val="12"/>
        <rFont val="宋体"/>
        <charset val="134"/>
      </rPr>
      <t>吉星村</t>
    </r>
  </si>
  <si>
    <r>
      <rPr>
        <b/>
        <sz val="12"/>
        <rFont val="宋体"/>
        <charset val="134"/>
      </rPr>
      <t>整治山坪塘</t>
    </r>
    <r>
      <rPr>
        <sz val="12"/>
        <rFont val="Times New Roman"/>
        <charset val="134"/>
      </rPr>
      <t xml:space="preserve">
</t>
    </r>
    <r>
      <rPr>
        <sz val="12"/>
        <rFont val="宋体"/>
        <charset val="134"/>
      </rPr>
      <t>吉星村</t>
    </r>
    <r>
      <rPr>
        <sz val="12"/>
        <rFont val="Times New Roman"/>
        <charset val="134"/>
      </rPr>
      <t>7</t>
    </r>
    <r>
      <rPr>
        <sz val="12"/>
        <rFont val="宋体"/>
        <charset val="134"/>
      </rPr>
      <t>、</t>
    </r>
    <r>
      <rPr>
        <sz val="12"/>
        <rFont val="Times New Roman"/>
        <charset val="134"/>
      </rPr>
      <t>11</t>
    </r>
    <r>
      <rPr>
        <sz val="12"/>
        <rFont val="宋体"/>
        <charset val="134"/>
      </rPr>
      <t>、</t>
    </r>
    <r>
      <rPr>
        <sz val="12"/>
        <rFont val="Times New Roman"/>
        <charset val="134"/>
      </rPr>
      <t>19</t>
    </r>
    <r>
      <rPr>
        <sz val="12"/>
        <rFont val="宋体"/>
        <charset val="134"/>
      </rPr>
      <t>、</t>
    </r>
    <r>
      <rPr>
        <sz val="12"/>
        <rFont val="Times New Roman"/>
        <charset val="134"/>
      </rPr>
      <t>26</t>
    </r>
    <r>
      <rPr>
        <sz val="12"/>
        <rFont val="宋体"/>
        <charset val="134"/>
      </rPr>
      <t>社</t>
    </r>
    <r>
      <rPr>
        <sz val="12"/>
        <rFont val="Times New Roman"/>
        <charset val="134"/>
      </rPr>
      <t xml:space="preserve">
</t>
    </r>
    <r>
      <rPr>
        <sz val="12"/>
        <rFont val="宋体"/>
        <charset val="134"/>
      </rPr>
      <t>挡墙全部采用</t>
    </r>
    <r>
      <rPr>
        <sz val="12"/>
        <rFont val="Times New Roman"/>
        <charset val="134"/>
      </rPr>
      <t>C20</t>
    </r>
    <r>
      <rPr>
        <sz val="12"/>
        <rFont val="宋体"/>
        <charset val="134"/>
      </rPr>
      <t>混凝土加</t>
    </r>
    <r>
      <rPr>
        <sz val="12"/>
        <rFont val="Times New Roman"/>
        <charset val="134"/>
      </rPr>
      <t>8</t>
    </r>
    <r>
      <rPr>
        <sz val="12"/>
        <rFont val="宋体"/>
        <charset val="134"/>
      </rPr>
      <t>个双层双向钢筋间距</t>
    </r>
    <r>
      <rPr>
        <sz val="12"/>
        <rFont val="Times New Roman"/>
        <charset val="134"/>
      </rPr>
      <t>250</t>
    </r>
    <r>
      <rPr>
        <sz val="12"/>
        <rFont val="宋体"/>
        <charset val="134"/>
      </rPr>
      <t>现浇结构，挡墙基础</t>
    </r>
    <r>
      <rPr>
        <sz val="12"/>
        <rFont val="Times New Roman"/>
        <charset val="134"/>
      </rPr>
      <t>C20</t>
    </r>
    <r>
      <rPr>
        <sz val="12"/>
        <rFont val="宋体"/>
        <charset val="134"/>
      </rPr>
      <t>钢筋混凝土宽</t>
    </r>
    <r>
      <rPr>
        <sz val="12"/>
        <rFont val="Times New Roman"/>
        <charset val="134"/>
      </rPr>
      <t>0.6</t>
    </r>
    <r>
      <rPr>
        <sz val="12"/>
        <rFont val="宋体"/>
        <charset val="134"/>
      </rPr>
      <t>米、高</t>
    </r>
    <r>
      <rPr>
        <sz val="12"/>
        <rFont val="Times New Roman"/>
        <charset val="134"/>
      </rPr>
      <t>0.5</t>
    </r>
    <r>
      <rPr>
        <sz val="12"/>
        <rFont val="宋体"/>
        <charset val="134"/>
      </rPr>
      <t>米条形基础</t>
    </r>
    <r>
      <rPr>
        <sz val="12"/>
        <rFont val="Times New Roman"/>
        <charset val="134"/>
      </rPr>
      <t>8</t>
    </r>
    <r>
      <rPr>
        <sz val="12"/>
        <rFont val="宋体"/>
        <charset val="134"/>
      </rPr>
      <t>个双向钢筋间距</t>
    </r>
    <r>
      <rPr>
        <sz val="12"/>
        <rFont val="Times New Roman"/>
        <charset val="134"/>
      </rPr>
      <t>200</t>
    </r>
    <r>
      <rPr>
        <sz val="12"/>
        <rFont val="宋体"/>
        <charset val="134"/>
      </rPr>
      <t>现浇结构。建设成本</t>
    </r>
    <r>
      <rPr>
        <sz val="12"/>
        <rFont val="Times New Roman"/>
        <charset val="134"/>
      </rPr>
      <t>C20</t>
    </r>
    <r>
      <rPr>
        <sz val="12"/>
        <rFont val="宋体"/>
        <charset val="134"/>
      </rPr>
      <t>挡墙</t>
    </r>
    <r>
      <rPr>
        <sz val="12"/>
        <rFont val="Times New Roman"/>
        <charset val="134"/>
      </rPr>
      <t>580</t>
    </r>
    <r>
      <rPr>
        <sz val="12"/>
        <rFont val="宋体"/>
        <charset val="134"/>
      </rPr>
      <t>元</t>
    </r>
    <r>
      <rPr>
        <sz val="12"/>
        <rFont val="Times New Roman"/>
        <charset val="134"/>
      </rPr>
      <t>/m³</t>
    </r>
    <r>
      <rPr>
        <sz val="12"/>
        <rFont val="宋体"/>
        <charset val="134"/>
      </rPr>
      <t>，钢筋</t>
    </r>
    <r>
      <rPr>
        <sz val="12"/>
        <rFont val="Times New Roman"/>
        <charset val="134"/>
      </rPr>
      <t>5500/T</t>
    </r>
    <r>
      <rPr>
        <sz val="12"/>
        <rFont val="宋体"/>
        <charset val="134"/>
      </rPr>
      <t>。</t>
    </r>
    <r>
      <rPr>
        <sz val="12"/>
        <rFont val="Times New Roman"/>
        <charset val="134"/>
      </rPr>
      <t xml:space="preserve">
1</t>
    </r>
    <r>
      <rPr>
        <sz val="12"/>
        <rFont val="宋体"/>
        <charset val="134"/>
      </rPr>
      <t>、周家沟堰塘挡墙，长</t>
    </r>
    <r>
      <rPr>
        <sz val="12"/>
        <rFont val="Times New Roman"/>
        <charset val="134"/>
      </rPr>
      <t>7</t>
    </r>
    <r>
      <rPr>
        <sz val="12"/>
        <rFont val="宋体"/>
        <charset val="134"/>
      </rPr>
      <t>米，高</t>
    </r>
    <r>
      <rPr>
        <sz val="12"/>
        <rFont val="Times New Roman"/>
        <charset val="134"/>
      </rPr>
      <t>1.8</t>
    </r>
    <r>
      <rPr>
        <sz val="12"/>
        <rFont val="宋体"/>
        <charset val="134"/>
      </rPr>
      <t>米，厚</t>
    </r>
    <r>
      <rPr>
        <sz val="12"/>
        <rFont val="Times New Roman"/>
        <charset val="134"/>
      </rPr>
      <t>0.30</t>
    </r>
    <r>
      <rPr>
        <sz val="12"/>
        <rFont val="宋体"/>
        <charset val="134"/>
      </rPr>
      <t>米，挡墙混凝土</t>
    </r>
    <r>
      <rPr>
        <sz val="12"/>
        <rFont val="Times New Roman"/>
        <charset val="134"/>
      </rPr>
      <t>3.78m³</t>
    </r>
    <r>
      <rPr>
        <sz val="12"/>
        <rFont val="宋体"/>
        <charset val="134"/>
      </rPr>
      <t>，</t>
    </r>
    <r>
      <rPr>
        <sz val="12"/>
        <rFont val="Times New Roman"/>
        <charset val="134"/>
      </rPr>
      <t>2192</t>
    </r>
    <r>
      <rPr>
        <sz val="12"/>
        <rFont val="宋体"/>
        <charset val="134"/>
      </rPr>
      <t>元；挡墙混凝土钢筋</t>
    </r>
    <r>
      <rPr>
        <sz val="12"/>
        <rFont val="Times New Roman"/>
        <charset val="134"/>
      </rPr>
      <t>560</t>
    </r>
    <r>
      <rPr>
        <sz val="12"/>
        <rFont val="宋体"/>
        <charset val="134"/>
      </rPr>
      <t>元；</t>
    </r>
    <r>
      <rPr>
        <sz val="12"/>
        <rFont val="Times New Roman"/>
        <charset val="134"/>
      </rPr>
      <t>+</t>
    </r>
    <r>
      <rPr>
        <sz val="12"/>
        <rFont val="宋体"/>
        <charset val="134"/>
      </rPr>
      <t>底座混凝土</t>
    </r>
    <r>
      <rPr>
        <sz val="12"/>
        <rFont val="Times New Roman"/>
        <charset val="134"/>
      </rPr>
      <t>7*0.6*0.5=2.1m³</t>
    </r>
    <r>
      <rPr>
        <sz val="12"/>
        <rFont val="宋体"/>
        <charset val="134"/>
      </rPr>
      <t>，</t>
    </r>
    <r>
      <rPr>
        <sz val="12"/>
        <rFont val="Times New Roman"/>
        <charset val="134"/>
      </rPr>
      <t>1218</t>
    </r>
    <r>
      <rPr>
        <sz val="12"/>
        <rFont val="宋体"/>
        <charset val="134"/>
      </rPr>
      <t>元；底座条形基础钢筋</t>
    </r>
    <r>
      <rPr>
        <sz val="12"/>
        <rFont val="Times New Roman"/>
        <charset val="134"/>
      </rPr>
      <t>115</t>
    </r>
    <r>
      <rPr>
        <sz val="12"/>
        <rFont val="宋体"/>
        <charset val="134"/>
      </rPr>
      <t>元。小计</t>
    </r>
    <r>
      <rPr>
        <sz val="12"/>
        <rFont val="Times New Roman"/>
        <charset val="134"/>
      </rPr>
      <t>4085</t>
    </r>
    <r>
      <rPr>
        <sz val="12"/>
        <rFont val="宋体"/>
        <charset val="134"/>
      </rPr>
      <t>元</t>
    </r>
    <r>
      <rPr>
        <sz val="12"/>
        <rFont val="Times New Roman"/>
        <charset val="134"/>
      </rPr>
      <t xml:space="preserve">
2</t>
    </r>
    <r>
      <rPr>
        <sz val="12"/>
        <rFont val="宋体"/>
        <charset val="134"/>
      </rPr>
      <t>、白房子堰塘挡墙长</t>
    </r>
    <r>
      <rPr>
        <sz val="12"/>
        <rFont val="Times New Roman"/>
        <charset val="134"/>
      </rPr>
      <t>42</t>
    </r>
    <r>
      <rPr>
        <sz val="12"/>
        <rFont val="宋体"/>
        <charset val="134"/>
      </rPr>
      <t>米，高</t>
    </r>
    <r>
      <rPr>
        <sz val="12"/>
        <rFont val="Times New Roman"/>
        <charset val="134"/>
      </rPr>
      <t>1.8</t>
    </r>
    <r>
      <rPr>
        <sz val="12"/>
        <rFont val="宋体"/>
        <charset val="134"/>
      </rPr>
      <t>米，厚</t>
    </r>
    <r>
      <rPr>
        <sz val="12"/>
        <rFont val="Times New Roman"/>
        <charset val="134"/>
      </rPr>
      <t>0.30</t>
    </r>
    <r>
      <rPr>
        <sz val="12"/>
        <rFont val="宋体"/>
        <charset val="134"/>
      </rPr>
      <t>米，</t>
    </r>
    <r>
      <rPr>
        <sz val="12"/>
        <rFont val="Times New Roman"/>
        <charset val="134"/>
      </rPr>
      <t>22.68m³</t>
    </r>
    <r>
      <rPr>
        <sz val="12"/>
        <rFont val="宋体"/>
        <charset val="134"/>
      </rPr>
      <t>，挡墙混凝土</t>
    </r>
    <r>
      <rPr>
        <sz val="12"/>
        <rFont val="Times New Roman"/>
        <charset val="134"/>
      </rPr>
      <t>13154+</t>
    </r>
    <r>
      <rPr>
        <sz val="12"/>
        <rFont val="宋体"/>
        <charset val="134"/>
      </rPr>
      <t>挡墙混凝土钢筋</t>
    </r>
    <r>
      <rPr>
        <sz val="12"/>
        <rFont val="Times New Roman"/>
        <charset val="134"/>
      </rPr>
      <t>2495+</t>
    </r>
    <r>
      <rPr>
        <sz val="12"/>
        <rFont val="宋体"/>
        <charset val="134"/>
      </rPr>
      <t>底座混凝土</t>
    </r>
    <r>
      <rPr>
        <sz val="12"/>
        <rFont val="Times New Roman"/>
        <charset val="134"/>
      </rPr>
      <t>7938+</t>
    </r>
    <r>
      <rPr>
        <sz val="12"/>
        <rFont val="宋体"/>
        <charset val="134"/>
      </rPr>
      <t>底座条形基础钢筋</t>
    </r>
    <r>
      <rPr>
        <sz val="12"/>
        <rFont val="Times New Roman"/>
        <charset val="134"/>
      </rPr>
      <t>683</t>
    </r>
    <r>
      <rPr>
        <sz val="12"/>
        <rFont val="宋体"/>
        <charset val="134"/>
      </rPr>
      <t>元。小计</t>
    </r>
    <r>
      <rPr>
        <sz val="12"/>
        <rFont val="Times New Roman"/>
        <charset val="134"/>
      </rPr>
      <t>24270</t>
    </r>
    <r>
      <rPr>
        <sz val="12"/>
        <rFont val="宋体"/>
        <charset val="134"/>
      </rPr>
      <t>元</t>
    </r>
    <r>
      <rPr>
        <sz val="12"/>
        <rFont val="Times New Roman"/>
        <charset val="134"/>
      </rPr>
      <t xml:space="preserve">
3</t>
    </r>
    <r>
      <rPr>
        <sz val="12"/>
        <rFont val="宋体"/>
        <charset val="134"/>
      </rPr>
      <t>、螃蟹石堰塘挡墙长</t>
    </r>
    <r>
      <rPr>
        <sz val="12"/>
        <rFont val="Times New Roman"/>
        <charset val="134"/>
      </rPr>
      <t>40</t>
    </r>
    <r>
      <rPr>
        <sz val="12"/>
        <rFont val="宋体"/>
        <charset val="134"/>
      </rPr>
      <t>米，高</t>
    </r>
    <r>
      <rPr>
        <sz val="12"/>
        <rFont val="Times New Roman"/>
        <charset val="134"/>
      </rPr>
      <t>2.3</t>
    </r>
    <r>
      <rPr>
        <sz val="12"/>
        <rFont val="宋体"/>
        <charset val="134"/>
      </rPr>
      <t>米，厚</t>
    </r>
    <r>
      <rPr>
        <sz val="12"/>
        <rFont val="Times New Roman"/>
        <charset val="134"/>
      </rPr>
      <t>0.30</t>
    </r>
    <r>
      <rPr>
        <sz val="12"/>
        <rFont val="宋体"/>
        <charset val="134"/>
      </rPr>
      <t>米，</t>
    </r>
    <r>
      <rPr>
        <sz val="12"/>
        <rFont val="Times New Roman"/>
        <charset val="134"/>
      </rPr>
      <t>27.6m³</t>
    </r>
    <r>
      <rPr>
        <sz val="12"/>
        <rFont val="宋体"/>
        <charset val="134"/>
      </rPr>
      <t>，挡墙混凝土</t>
    </r>
    <r>
      <rPr>
        <sz val="12"/>
        <rFont val="Times New Roman"/>
        <charset val="134"/>
      </rPr>
      <t>16008+</t>
    </r>
    <r>
      <rPr>
        <sz val="12"/>
        <rFont val="宋体"/>
        <charset val="134"/>
      </rPr>
      <t>挡墙混凝土钢筋</t>
    </r>
    <r>
      <rPr>
        <sz val="12"/>
        <rFont val="Times New Roman"/>
        <charset val="134"/>
      </rPr>
      <t>4045+</t>
    </r>
    <r>
      <rPr>
        <sz val="12"/>
        <rFont val="宋体"/>
        <charset val="134"/>
      </rPr>
      <t>底座混凝土</t>
    </r>
    <r>
      <rPr>
        <sz val="12"/>
        <rFont val="Times New Roman"/>
        <charset val="134"/>
      </rPr>
      <t>7560+</t>
    </r>
    <r>
      <rPr>
        <sz val="12"/>
        <rFont val="宋体"/>
        <charset val="134"/>
      </rPr>
      <t>底座条形基础钢筋</t>
    </r>
    <r>
      <rPr>
        <sz val="12"/>
        <rFont val="Times New Roman"/>
        <charset val="134"/>
      </rPr>
      <t>650+</t>
    </r>
    <r>
      <rPr>
        <sz val="12"/>
        <rFont val="宋体"/>
        <charset val="134"/>
      </rPr>
      <t>清淤</t>
    </r>
    <r>
      <rPr>
        <sz val="12"/>
        <rFont val="Times New Roman"/>
        <charset val="134"/>
      </rPr>
      <t>100m³*15</t>
    </r>
    <r>
      <rPr>
        <sz val="12"/>
        <rFont val="宋体"/>
        <charset val="134"/>
      </rPr>
      <t>元</t>
    </r>
    <r>
      <rPr>
        <sz val="12"/>
        <rFont val="Times New Roman"/>
        <charset val="134"/>
      </rPr>
      <t>/m³=1500</t>
    </r>
    <r>
      <rPr>
        <sz val="12"/>
        <rFont val="宋体"/>
        <charset val="134"/>
      </rPr>
      <t>元。小计</t>
    </r>
    <r>
      <rPr>
        <sz val="12"/>
        <rFont val="Times New Roman"/>
        <charset val="134"/>
      </rPr>
      <t>29763</t>
    </r>
    <r>
      <rPr>
        <sz val="12"/>
        <rFont val="宋体"/>
        <charset val="134"/>
      </rPr>
      <t>元</t>
    </r>
    <r>
      <rPr>
        <sz val="12"/>
        <rFont val="Times New Roman"/>
        <charset val="134"/>
      </rPr>
      <t xml:space="preserve">
4</t>
    </r>
    <r>
      <rPr>
        <sz val="12"/>
        <rFont val="宋体"/>
        <charset val="134"/>
      </rPr>
      <t>、大堰塘挡墙长</t>
    </r>
    <r>
      <rPr>
        <sz val="12"/>
        <rFont val="Times New Roman"/>
        <charset val="134"/>
      </rPr>
      <t>107</t>
    </r>
    <r>
      <rPr>
        <sz val="12"/>
        <rFont val="宋体"/>
        <charset val="134"/>
      </rPr>
      <t>米，高</t>
    </r>
    <r>
      <rPr>
        <sz val="12"/>
        <rFont val="Times New Roman"/>
        <charset val="134"/>
      </rPr>
      <t>1.8</t>
    </r>
    <r>
      <rPr>
        <sz val="12"/>
        <rFont val="宋体"/>
        <charset val="134"/>
      </rPr>
      <t>米，厚</t>
    </r>
    <r>
      <rPr>
        <sz val="12"/>
        <rFont val="Times New Roman"/>
        <charset val="134"/>
      </rPr>
      <t>0.30</t>
    </r>
    <r>
      <rPr>
        <sz val="12"/>
        <rFont val="宋体"/>
        <charset val="134"/>
      </rPr>
      <t>米，</t>
    </r>
    <r>
      <rPr>
        <sz val="12"/>
        <rFont val="Times New Roman"/>
        <charset val="134"/>
      </rPr>
      <t>27.78m³</t>
    </r>
    <r>
      <rPr>
        <sz val="12"/>
        <rFont val="宋体"/>
        <charset val="134"/>
      </rPr>
      <t>，挡墙混凝土</t>
    </r>
    <r>
      <rPr>
        <sz val="12"/>
        <rFont val="Times New Roman"/>
        <charset val="134"/>
      </rPr>
      <t>16112+</t>
    </r>
    <r>
      <rPr>
        <sz val="12"/>
        <rFont val="宋体"/>
        <charset val="134"/>
      </rPr>
      <t>挡墙混凝土钢筋</t>
    </r>
    <r>
      <rPr>
        <sz val="12"/>
        <rFont val="Times New Roman"/>
        <charset val="134"/>
      </rPr>
      <t>8662+</t>
    </r>
    <r>
      <rPr>
        <sz val="12"/>
        <rFont val="宋体"/>
        <charset val="134"/>
      </rPr>
      <t>底座混凝土</t>
    </r>
    <r>
      <rPr>
        <sz val="12"/>
        <rFont val="Times New Roman"/>
        <charset val="134"/>
      </rPr>
      <t>20223+</t>
    </r>
    <r>
      <rPr>
        <sz val="12"/>
        <rFont val="宋体"/>
        <charset val="134"/>
      </rPr>
      <t>底座条形基础钢筋</t>
    </r>
    <r>
      <rPr>
        <sz val="12"/>
        <rFont val="Times New Roman"/>
        <charset val="134"/>
      </rPr>
      <t>1737</t>
    </r>
    <r>
      <rPr>
        <sz val="12"/>
        <rFont val="宋体"/>
        <charset val="134"/>
      </rPr>
      <t>元。小计</t>
    </r>
    <r>
      <rPr>
        <sz val="12"/>
        <rFont val="Times New Roman"/>
        <charset val="134"/>
      </rPr>
      <t>46734</t>
    </r>
    <r>
      <rPr>
        <sz val="12"/>
        <rFont val="宋体"/>
        <charset val="134"/>
      </rPr>
      <t>元</t>
    </r>
    <r>
      <rPr>
        <sz val="12"/>
        <rFont val="Times New Roman"/>
        <charset val="134"/>
      </rPr>
      <t xml:space="preserve">
5</t>
    </r>
    <r>
      <rPr>
        <sz val="12"/>
        <rFont val="宋体"/>
        <charset val="134"/>
      </rPr>
      <t>、李家堡堰塘挡墙长</t>
    </r>
    <r>
      <rPr>
        <sz val="12"/>
        <rFont val="Times New Roman"/>
        <charset val="134"/>
      </rPr>
      <t>60</t>
    </r>
    <r>
      <rPr>
        <sz val="12"/>
        <rFont val="宋体"/>
        <charset val="134"/>
      </rPr>
      <t>米，高</t>
    </r>
    <r>
      <rPr>
        <sz val="12"/>
        <rFont val="Times New Roman"/>
        <charset val="134"/>
      </rPr>
      <t>2</t>
    </r>
    <r>
      <rPr>
        <sz val="12"/>
        <rFont val="宋体"/>
        <charset val="134"/>
      </rPr>
      <t>米，厚</t>
    </r>
    <r>
      <rPr>
        <sz val="12"/>
        <rFont val="Times New Roman"/>
        <charset val="134"/>
      </rPr>
      <t>0.30</t>
    </r>
    <r>
      <rPr>
        <sz val="12"/>
        <rFont val="宋体"/>
        <charset val="134"/>
      </rPr>
      <t>米，</t>
    </r>
    <r>
      <rPr>
        <sz val="12"/>
        <rFont val="Times New Roman"/>
        <charset val="134"/>
      </rPr>
      <t>36m³</t>
    </r>
    <r>
      <rPr>
        <sz val="12"/>
        <rFont val="宋体"/>
        <charset val="134"/>
      </rPr>
      <t>，挡墙混凝土</t>
    </r>
    <r>
      <rPr>
        <sz val="12"/>
        <rFont val="Times New Roman"/>
        <charset val="134"/>
      </rPr>
      <t>20880+</t>
    </r>
    <r>
      <rPr>
        <sz val="12"/>
        <rFont val="宋体"/>
        <charset val="134"/>
      </rPr>
      <t>挡墙混凝土钢筋</t>
    </r>
    <r>
      <rPr>
        <sz val="12"/>
        <rFont val="Times New Roman"/>
        <charset val="134"/>
      </rPr>
      <t>5102+</t>
    </r>
    <r>
      <rPr>
        <sz val="12"/>
        <rFont val="宋体"/>
        <charset val="134"/>
      </rPr>
      <t>底座混凝土</t>
    </r>
    <r>
      <rPr>
        <sz val="12"/>
        <rFont val="Times New Roman"/>
        <charset val="134"/>
      </rPr>
      <t>11340+</t>
    </r>
    <r>
      <rPr>
        <sz val="12"/>
        <rFont val="宋体"/>
        <charset val="134"/>
      </rPr>
      <t>底座条形基础钢筋</t>
    </r>
    <r>
      <rPr>
        <sz val="12"/>
        <rFont val="Times New Roman"/>
        <charset val="134"/>
      </rPr>
      <t>975</t>
    </r>
    <r>
      <rPr>
        <sz val="12"/>
        <rFont val="宋体"/>
        <charset val="134"/>
      </rPr>
      <t>元。小计</t>
    </r>
    <r>
      <rPr>
        <sz val="12"/>
        <rFont val="Times New Roman"/>
        <charset val="134"/>
      </rPr>
      <t>38297</t>
    </r>
    <r>
      <rPr>
        <sz val="12"/>
        <rFont val="宋体"/>
        <charset val="134"/>
      </rPr>
      <t>元</t>
    </r>
    <r>
      <rPr>
        <sz val="12"/>
        <rFont val="Times New Roman"/>
        <charset val="134"/>
      </rPr>
      <t xml:space="preserve">
</t>
    </r>
    <r>
      <rPr>
        <sz val="12"/>
        <rFont val="宋体"/>
        <charset val="134"/>
      </rPr>
      <t>合计：</t>
    </r>
    <r>
      <rPr>
        <sz val="12"/>
        <rFont val="Times New Roman"/>
        <charset val="134"/>
      </rPr>
      <t>14.3149</t>
    </r>
    <r>
      <rPr>
        <sz val="12"/>
        <rFont val="宋体"/>
        <charset val="134"/>
      </rPr>
      <t>万元</t>
    </r>
  </si>
  <si>
    <r>
      <rPr>
        <sz val="12"/>
        <rFont val="宋体"/>
        <charset val="134"/>
      </rPr>
      <t>冉孟芳</t>
    </r>
  </si>
  <si>
    <r>
      <rPr>
        <sz val="12"/>
        <rFont val="Times New Roman"/>
        <charset val="134"/>
      </rPr>
      <t>8000</t>
    </r>
    <r>
      <rPr>
        <sz val="12"/>
        <rFont val="宋体"/>
        <charset val="134"/>
      </rPr>
      <t>立方米</t>
    </r>
  </si>
  <si>
    <r>
      <rPr>
        <sz val="12"/>
        <rFont val="宋体"/>
        <charset val="134"/>
      </rPr>
      <t>修复道路</t>
    </r>
  </si>
  <si>
    <r>
      <rPr>
        <b/>
        <sz val="12"/>
        <rFont val="宋体"/>
        <charset val="134"/>
      </rPr>
      <t>修复人行便道</t>
    </r>
    <r>
      <rPr>
        <b/>
        <sz val="12"/>
        <rFont val="Times New Roman"/>
        <charset val="134"/>
      </rPr>
      <t xml:space="preserve">
</t>
    </r>
    <r>
      <rPr>
        <sz val="12"/>
        <rFont val="宋体"/>
        <charset val="134"/>
      </rPr>
      <t>吉星村</t>
    </r>
    <r>
      <rPr>
        <sz val="12"/>
        <rFont val="Times New Roman"/>
        <charset val="134"/>
      </rPr>
      <t>4</t>
    </r>
    <r>
      <rPr>
        <sz val="12"/>
        <rFont val="宋体"/>
        <charset val="134"/>
      </rPr>
      <t>、</t>
    </r>
    <r>
      <rPr>
        <sz val="12"/>
        <rFont val="Times New Roman"/>
        <charset val="134"/>
      </rPr>
      <t>5</t>
    </r>
    <r>
      <rPr>
        <sz val="12"/>
        <rFont val="宋体"/>
        <charset val="134"/>
      </rPr>
      <t>、</t>
    </r>
    <r>
      <rPr>
        <sz val="12"/>
        <rFont val="Times New Roman"/>
        <charset val="134"/>
      </rPr>
      <t>23</t>
    </r>
    <r>
      <rPr>
        <sz val="12"/>
        <rFont val="宋体"/>
        <charset val="134"/>
      </rPr>
      <t>社</t>
    </r>
    <r>
      <rPr>
        <sz val="12"/>
        <rFont val="Times New Roman"/>
        <charset val="134"/>
      </rPr>
      <t xml:space="preserve">
</t>
    </r>
    <r>
      <rPr>
        <sz val="12"/>
        <rFont val="宋体"/>
        <charset val="134"/>
      </rPr>
      <t>硬化</t>
    </r>
    <r>
      <rPr>
        <sz val="12"/>
        <rFont val="Times New Roman"/>
        <charset val="134"/>
      </rPr>
      <t>1</t>
    </r>
    <r>
      <rPr>
        <sz val="12"/>
        <rFont val="宋体"/>
        <charset val="134"/>
      </rPr>
      <t>米宽道路：长</t>
    </r>
    <r>
      <rPr>
        <sz val="12"/>
        <rFont val="Times New Roman"/>
        <charset val="134"/>
      </rPr>
      <t>300</t>
    </r>
    <r>
      <rPr>
        <sz val="12"/>
        <rFont val="宋体"/>
        <charset val="134"/>
      </rPr>
      <t>米，路面厚</t>
    </r>
    <r>
      <rPr>
        <sz val="12"/>
        <rFont val="Times New Roman"/>
        <charset val="134"/>
      </rPr>
      <t>10</t>
    </r>
    <r>
      <rPr>
        <sz val="12"/>
        <rFont val="宋体"/>
        <charset val="134"/>
      </rPr>
      <t>厘米，采用</t>
    </r>
    <r>
      <rPr>
        <sz val="12"/>
        <rFont val="Times New Roman"/>
        <charset val="134"/>
      </rPr>
      <t>C20</t>
    </r>
    <r>
      <rPr>
        <sz val="12"/>
        <rFont val="宋体"/>
        <charset val="134"/>
      </rPr>
      <t>砼浇筑，建设成本</t>
    </r>
    <r>
      <rPr>
        <sz val="12"/>
        <rFont val="Times New Roman"/>
        <charset val="134"/>
      </rPr>
      <t>80</t>
    </r>
    <r>
      <rPr>
        <sz val="12"/>
        <rFont val="宋体"/>
        <charset val="134"/>
      </rPr>
      <t>元</t>
    </r>
    <r>
      <rPr>
        <sz val="12"/>
        <rFont val="Times New Roman"/>
        <charset val="134"/>
      </rPr>
      <t>/</t>
    </r>
    <r>
      <rPr>
        <sz val="12"/>
        <rFont val="宋体"/>
        <charset val="134"/>
      </rPr>
      <t>米，包括</t>
    </r>
    <r>
      <rPr>
        <sz val="12"/>
        <rFont val="Times New Roman"/>
        <charset val="134"/>
      </rPr>
      <t>1</t>
    </r>
    <r>
      <rPr>
        <sz val="12"/>
        <rFont val="宋体"/>
        <charset val="134"/>
      </rPr>
      <t>处填方和</t>
    </r>
    <r>
      <rPr>
        <sz val="12"/>
        <rFont val="Times New Roman"/>
        <charset val="134"/>
      </rPr>
      <t>2</t>
    </r>
    <r>
      <rPr>
        <sz val="12"/>
        <rFont val="宋体"/>
        <charset val="134"/>
      </rPr>
      <t>处加</t>
    </r>
    <r>
      <rPr>
        <sz val="12"/>
        <rFont val="Times New Roman"/>
        <charset val="134"/>
      </rPr>
      <t>12</t>
    </r>
    <r>
      <rPr>
        <sz val="12"/>
        <rFont val="宋体"/>
        <charset val="134"/>
      </rPr>
      <t>钢筋共</t>
    </r>
    <r>
      <rPr>
        <sz val="12"/>
        <rFont val="Times New Roman"/>
        <charset val="134"/>
      </rPr>
      <t>0.08</t>
    </r>
    <r>
      <rPr>
        <sz val="12"/>
        <rFont val="宋体"/>
        <charset val="134"/>
      </rPr>
      <t>元，小计</t>
    </r>
    <r>
      <rPr>
        <sz val="12"/>
        <rFont val="Times New Roman"/>
        <charset val="134"/>
      </rPr>
      <t>2.48</t>
    </r>
    <r>
      <rPr>
        <sz val="12"/>
        <rFont val="宋体"/>
        <charset val="134"/>
      </rPr>
      <t>万元。</t>
    </r>
  </si>
  <si>
    <r>
      <rPr>
        <sz val="12"/>
        <rFont val="Times New Roman"/>
        <charset val="134"/>
      </rPr>
      <t>1.115</t>
    </r>
    <r>
      <rPr>
        <sz val="12"/>
        <rFont val="宋体"/>
        <charset val="134"/>
      </rPr>
      <t>公里</t>
    </r>
  </si>
  <si>
    <r>
      <rPr>
        <b/>
        <sz val="12"/>
        <rFont val="宋体"/>
        <charset val="134"/>
      </rPr>
      <t>新建排水沟</t>
    </r>
    <r>
      <rPr>
        <sz val="12"/>
        <rFont val="Times New Roman"/>
        <charset val="134"/>
      </rPr>
      <t xml:space="preserve">
</t>
    </r>
    <r>
      <rPr>
        <sz val="12"/>
        <rFont val="宋体"/>
        <charset val="134"/>
      </rPr>
      <t>吉星村</t>
    </r>
    <r>
      <rPr>
        <sz val="12"/>
        <rFont val="Times New Roman"/>
        <charset val="134"/>
      </rPr>
      <t>20</t>
    </r>
    <r>
      <rPr>
        <sz val="12"/>
        <rFont val="宋体"/>
        <charset val="134"/>
      </rPr>
      <t>社</t>
    </r>
    <r>
      <rPr>
        <sz val="12"/>
        <rFont val="Times New Roman"/>
        <charset val="134"/>
      </rPr>
      <t xml:space="preserve">
</t>
    </r>
    <r>
      <rPr>
        <sz val="12"/>
        <rFont val="宋体"/>
        <charset val="134"/>
      </rPr>
      <t>长</t>
    </r>
    <r>
      <rPr>
        <sz val="12"/>
        <rFont val="Times New Roman"/>
        <charset val="134"/>
      </rPr>
      <t>420</t>
    </r>
    <r>
      <rPr>
        <sz val="12"/>
        <rFont val="宋体"/>
        <charset val="134"/>
      </rPr>
      <t>米，宽</t>
    </r>
    <r>
      <rPr>
        <sz val="12"/>
        <rFont val="Times New Roman"/>
        <charset val="134"/>
      </rPr>
      <t>0.5</t>
    </r>
    <r>
      <rPr>
        <sz val="12"/>
        <rFont val="宋体"/>
        <charset val="134"/>
      </rPr>
      <t>米，深</t>
    </r>
    <r>
      <rPr>
        <sz val="12"/>
        <rFont val="Times New Roman"/>
        <charset val="134"/>
      </rPr>
      <t>0.5</t>
    </r>
    <r>
      <rPr>
        <sz val="12"/>
        <rFont val="宋体"/>
        <charset val="134"/>
      </rPr>
      <t>米，墙体采用</t>
    </r>
    <r>
      <rPr>
        <sz val="12"/>
        <rFont val="Times New Roman"/>
        <charset val="134"/>
      </rPr>
      <t>C20</t>
    </r>
    <r>
      <rPr>
        <sz val="12"/>
        <rFont val="宋体"/>
        <charset val="134"/>
      </rPr>
      <t>砼现浇、厚</t>
    </r>
    <r>
      <rPr>
        <sz val="12"/>
        <rFont val="Times New Roman"/>
        <charset val="134"/>
      </rPr>
      <t>15cm</t>
    </r>
    <r>
      <rPr>
        <sz val="12"/>
        <rFont val="宋体"/>
        <charset val="134"/>
      </rPr>
      <t>，底板采用</t>
    </r>
    <r>
      <rPr>
        <sz val="12"/>
        <rFont val="Times New Roman"/>
        <charset val="134"/>
      </rPr>
      <t>C20</t>
    </r>
    <r>
      <rPr>
        <sz val="12"/>
        <rFont val="宋体"/>
        <charset val="134"/>
      </rPr>
      <t>砼现浇、厚</t>
    </r>
    <r>
      <rPr>
        <sz val="12"/>
        <rFont val="Times New Roman"/>
        <charset val="134"/>
      </rPr>
      <t>10cm</t>
    </r>
    <r>
      <rPr>
        <sz val="12"/>
        <rFont val="宋体"/>
        <charset val="134"/>
      </rPr>
      <t>，建设成本</t>
    </r>
    <r>
      <rPr>
        <sz val="12"/>
        <rFont val="Times New Roman"/>
        <charset val="134"/>
      </rPr>
      <t>170</t>
    </r>
    <r>
      <rPr>
        <sz val="12"/>
        <rFont val="宋体"/>
        <charset val="134"/>
      </rPr>
      <t>元</t>
    </r>
    <r>
      <rPr>
        <sz val="12"/>
        <rFont val="Times New Roman"/>
        <charset val="134"/>
      </rPr>
      <t>/</t>
    </r>
    <r>
      <rPr>
        <sz val="12"/>
        <rFont val="宋体"/>
        <charset val="134"/>
      </rPr>
      <t>米，共需</t>
    </r>
    <r>
      <rPr>
        <sz val="12"/>
        <rFont val="Times New Roman"/>
        <charset val="134"/>
      </rPr>
      <t>7.14</t>
    </r>
    <r>
      <rPr>
        <sz val="12"/>
        <rFont val="宋体"/>
        <charset val="134"/>
      </rPr>
      <t>万元。</t>
    </r>
  </si>
  <si>
    <r>
      <rPr>
        <sz val="12"/>
        <rFont val="宋体"/>
        <charset val="134"/>
      </rPr>
      <t>熊家村</t>
    </r>
  </si>
  <si>
    <r>
      <rPr>
        <b/>
        <sz val="12"/>
        <rFont val="宋体"/>
        <charset val="134"/>
      </rPr>
      <t xml:space="preserve">新建人行便道
</t>
    </r>
    <r>
      <rPr>
        <sz val="12"/>
        <rFont val="宋体"/>
        <charset val="134"/>
      </rPr>
      <t>熊家村1.4.10.12.19组
规格：长950米，宽1米，路面厚10厘米，采用C20砼浇筑，建设成本80元/米</t>
    </r>
  </si>
  <si>
    <r>
      <rPr>
        <sz val="12"/>
        <rFont val="宋体"/>
        <charset val="134"/>
      </rPr>
      <t>鲁汉均</t>
    </r>
  </si>
  <si>
    <r>
      <rPr>
        <sz val="12"/>
        <color indexed="8"/>
        <rFont val="Times New Roman"/>
        <charset val="134"/>
      </rPr>
      <t>0.95</t>
    </r>
    <r>
      <rPr>
        <sz val="12"/>
        <color indexed="8"/>
        <rFont val="宋体"/>
        <charset val="134"/>
      </rPr>
      <t>公里</t>
    </r>
  </si>
  <si>
    <r>
      <rPr>
        <sz val="12"/>
        <rFont val="宋体"/>
        <charset val="134"/>
      </rPr>
      <t>百步梯村</t>
    </r>
  </si>
  <si>
    <r>
      <rPr>
        <sz val="12"/>
        <rFont val="宋体"/>
        <charset val="134"/>
      </rPr>
      <t>修复人行便桥</t>
    </r>
  </si>
  <si>
    <r>
      <rPr>
        <b/>
        <sz val="12"/>
        <rFont val="宋体"/>
        <charset val="134"/>
      </rPr>
      <t>修复人行便桥</t>
    </r>
    <r>
      <rPr>
        <sz val="12"/>
        <rFont val="Times New Roman"/>
        <charset val="134"/>
      </rPr>
      <t xml:space="preserve">
</t>
    </r>
    <r>
      <rPr>
        <sz val="12"/>
        <rFont val="宋体"/>
        <charset val="134"/>
      </rPr>
      <t>百步梯村</t>
    </r>
    <r>
      <rPr>
        <sz val="12"/>
        <rFont val="Times New Roman"/>
        <charset val="134"/>
      </rPr>
      <t>4</t>
    </r>
    <r>
      <rPr>
        <sz val="12"/>
        <rFont val="宋体"/>
        <charset val="134"/>
      </rPr>
      <t>组</t>
    </r>
    <r>
      <rPr>
        <sz val="12"/>
        <rFont val="Times New Roman"/>
        <charset val="134"/>
      </rPr>
      <t xml:space="preserve">
</t>
    </r>
    <r>
      <rPr>
        <sz val="12"/>
        <rFont val="宋体"/>
        <charset val="134"/>
      </rPr>
      <t>桥墩：长</t>
    </r>
    <r>
      <rPr>
        <sz val="12"/>
        <rFont val="Times New Roman"/>
        <charset val="134"/>
      </rPr>
      <t>4.5</t>
    </r>
    <r>
      <rPr>
        <sz val="12"/>
        <rFont val="宋体"/>
        <charset val="134"/>
      </rPr>
      <t>米，高</t>
    </r>
    <r>
      <rPr>
        <sz val="12"/>
        <rFont val="Times New Roman"/>
        <charset val="134"/>
      </rPr>
      <t>1.7</t>
    </r>
    <r>
      <rPr>
        <sz val="12"/>
        <rFont val="宋体"/>
        <charset val="134"/>
      </rPr>
      <t>米，宽</t>
    </r>
    <r>
      <rPr>
        <sz val="12"/>
        <rFont val="Times New Roman"/>
        <charset val="134"/>
      </rPr>
      <t>0.6</t>
    </r>
    <r>
      <rPr>
        <sz val="12"/>
        <rFont val="宋体"/>
        <charset val="134"/>
      </rPr>
      <t>米（</t>
    </r>
    <r>
      <rPr>
        <sz val="12"/>
        <rFont val="Times New Roman"/>
        <charset val="134"/>
      </rPr>
      <t>4.59m³</t>
    </r>
    <r>
      <rPr>
        <sz val="12"/>
        <rFont val="宋体"/>
        <charset val="134"/>
      </rPr>
      <t>），采用条石浆砌；</t>
    </r>
    <r>
      <rPr>
        <sz val="12"/>
        <rFont val="Times New Roman"/>
        <charset val="134"/>
      </rPr>
      <t xml:space="preserve">                                  </t>
    </r>
    <r>
      <rPr>
        <sz val="12"/>
        <rFont val="宋体"/>
        <charset val="134"/>
      </rPr>
      <t>桥面：长</t>
    </r>
    <r>
      <rPr>
        <sz val="12"/>
        <rFont val="Times New Roman"/>
        <charset val="134"/>
      </rPr>
      <t>3.5</t>
    </r>
    <r>
      <rPr>
        <sz val="12"/>
        <rFont val="宋体"/>
        <charset val="134"/>
      </rPr>
      <t>米，宽</t>
    </r>
    <r>
      <rPr>
        <sz val="12"/>
        <rFont val="Times New Roman"/>
        <charset val="134"/>
      </rPr>
      <t>1.2</t>
    </r>
    <r>
      <rPr>
        <sz val="12"/>
        <rFont val="宋体"/>
        <charset val="134"/>
      </rPr>
      <t>米，厚度</t>
    </r>
    <r>
      <rPr>
        <sz val="12"/>
        <rFont val="Times New Roman"/>
        <charset val="134"/>
      </rPr>
      <t>0.15</t>
    </r>
    <r>
      <rPr>
        <sz val="12"/>
        <rFont val="宋体"/>
        <charset val="134"/>
      </rPr>
      <t>米，采用</t>
    </r>
    <r>
      <rPr>
        <sz val="12"/>
        <rFont val="Times New Roman"/>
        <charset val="134"/>
      </rPr>
      <t>C25</t>
    </r>
    <r>
      <rPr>
        <sz val="12"/>
        <rFont val="宋体"/>
        <charset val="134"/>
      </rPr>
      <t>混凝土修建。</t>
    </r>
  </si>
  <si>
    <r>
      <rPr>
        <sz val="12"/>
        <rFont val="Times New Roman"/>
        <charset val="134"/>
      </rPr>
      <t>60</t>
    </r>
    <r>
      <rPr>
        <sz val="12"/>
        <rFont val="宋体"/>
        <charset val="134"/>
      </rPr>
      <t>天</t>
    </r>
  </si>
  <si>
    <r>
      <rPr>
        <sz val="12"/>
        <rFont val="宋体"/>
        <charset val="134"/>
      </rPr>
      <t>郭伟</t>
    </r>
  </si>
  <si>
    <r>
      <rPr>
        <sz val="12"/>
        <rFont val="宋体"/>
        <charset val="134"/>
      </rPr>
      <t>乌牛村</t>
    </r>
  </si>
  <si>
    <r>
      <rPr>
        <b/>
        <sz val="12"/>
        <rFont val="宋体"/>
        <charset val="134"/>
      </rPr>
      <t>新建蓄水池</t>
    </r>
    <r>
      <rPr>
        <sz val="12"/>
        <rFont val="宋体"/>
        <charset val="134"/>
      </rPr>
      <t>（用于解决乌牛村抗旱灌溉问题）</t>
    </r>
    <r>
      <rPr>
        <sz val="12"/>
        <rFont val="Times New Roman"/>
        <charset val="134"/>
      </rPr>
      <t xml:space="preserve">
</t>
    </r>
    <r>
      <rPr>
        <sz val="12"/>
        <rFont val="宋体"/>
        <charset val="134"/>
      </rPr>
      <t>乌牛村</t>
    </r>
    <r>
      <rPr>
        <sz val="12"/>
        <rFont val="Times New Roman"/>
        <charset val="134"/>
      </rPr>
      <t>11</t>
    </r>
    <r>
      <rPr>
        <sz val="12"/>
        <rFont val="宋体"/>
        <charset val="134"/>
      </rPr>
      <t>组</t>
    </r>
    <r>
      <rPr>
        <sz val="12"/>
        <rFont val="Times New Roman"/>
        <charset val="134"/>
      </rPr>
      <t xml:space="preserve">
</t>
    </r>
    <r>
      <rPr>
        <sz val="12"/>
        <rFont val="宋体"/>
        <charset val="134"/>
      </rPr>
      <t>规格：长</t>
    </r>
    <r>
      <rPr>
        <sz val="12"/>
        <rFont val="Times New Roman"/>
        <charset val="134"/>
      </rPr>
      <t>10</t>
    </r>
    <r>
      <rPr>
        <sz val="12"/>
        <rFont val="宋体"/>
        <charset val="134"/>
      </rPr>
      <t>米，宽</t>
    </r>
    <r>
      <rPr>
        <sz val="12"/>
        <rFont val="Times New Roman"/>
        <charset val="134"/>
      </rPr>
      <t>10</t>
    </r>
    <r>
      <rPr>
        <sz val="12"/>
        <rFont val="宋体"/>
        <charset val="134"/>
      </rPr>
      <t>米，深</t>
    </r>
    <r>
      <rPr>
        <sz val="12"/>
        <rFont val="Times New Roman"/>
        <charset val="134"/>
      </rPr>
      <t>3</t>
    </r>
    <r>
      <rPr>
        <sz val="12"/>
        <rFont val="宋体"/>
        <charset val="134"/>
      </rPr>
      <t>米，四周池墙采用</t>
    </r>
    <r>
      <rPr>
        <sz val="12"/>
        <rFont val="Times New Roman"/>
        <charset val="134"/>
      </rPr>
      <t>25</t>
    </r>
    <r>
      <rPr>
        <sz val="12"/>
        <rFont val="宋体"/>
        <charset val="134"/>
      </rPr>
      <t>厘米厚、</t>
    </r>
    <r>
      <rPr>
        <sz val="12"/>
        <rFont val="Times New Roman"/>
        <charset val="134"/>
      </rPr>
      <t>C20</t>
    </r>
    <r>
      <rPr>
        <sz val="12"/>
        <rFont val="宋体"/>
        <charset val="134"/>
      </rPr>
      <t>混凝土加双向钢筋现浇结构（</t>
    </r>
    <r>
      <rPr>
        <sz val="12"/>
        <rFont val="Times New Roman"/>
        <charset val="134"/>
      </rPr>
      <t>φ12@200</t>
    </r>
    <r>
      <rPr>
        <sz val="12"/>
        <rFont val="宋体"/>
        <charset val="134"/>
      </rPr>
      <t>双层双向）。池底用</t>
    </r>
    <r>
      <rPr>
        <sz val="12"/>
        <rFont val="Times New Roman"/>
        <charset val="134"/>
      </rPr>
      <t>C20</t>
    </r>
    <r>
      <rPr>
        <sz val="12"/>
        <rFont val="宋体"/>
        <charset val="134"/>
      </rPr>
      <t>混凝土加双向钢筋现浇结构（</t>
    </r>
    <r>
      <rPr>
        <sz val="12"/>
        <rFont val="Times New Roman"/>
        <charset val="134"/>
      </rPr>
      <t>φ12@200</t>
    </r>
    <r>
      <rPr>
        <sz val="12"/>
        <rFont val="宋体"/>
        <charset val="134"/>
      </rPr>
      <t>双层双向），混凝土厚度</t>
    </r>
    <r>
      <rPr>
        <sz val="12"/>
        <rFont val="Times New Roman"/>
        <charset val="134"/>
      </rPr>
      <t>20</t>
    </r>
    <r>
      <rPr>
        <sz val="12"/>
        <rFont val="宋体"/>
        <charset val="134"/>
      </rPr>
      <t>厘米。蓄水池修设下池梯步、进水排水口、四周修建</t>
    </r>
    <r>
      <rPr>
        <sz val="12"/>
        <rFont val="Times New Roman"/>
        <charset val="134"/>
      </rPr>
      <t>1.25</t>
    </r>
    <r>
      <rPr>
        <sz val="12"/>
        <rFont val="宋体"/>
        <charset val="134"/>
      </rPr>
      <t>米高浆彻砖围墙，并书写</t>
    </r>
    <r>
      <rPr>
        <sz val="12"/>
        <rFont val="Times New Roman"/>
        <charset val="134"/>
      </rPr>
      <t>“</t>
    </r>
    <r>
      <rPr>
        <sz val="12"/>
        <rFont val="宋体"/>
        <charset val="134"/>
      </rPr>
      <t>危险</t>
    </r>
    <r>
      <rPr>
        <sz val="12"/>
        <rFont val="Times New Roman"/>
        <charset val="134"/>
      </rPr>
      <t>”</t>
    </r>
    <r>
      <rPr>
        <sz val="12"/>
        <rFont val="宋体"/>
        <charset val="134"/>
      </rPr>
      <t>标识等警示语。（容积</t>
    </r>
    <r>
      <rPr>
        <sz val="12"/>
        <rFont val="Times New Roman"/>
        <charset val="134"/>
      </rPr>
      <t>300</t>
    </r>
    <r>
      <rPr>
        <sz val="12"/>
        <rFont val="宋体"/>
        <charset val="134"/>
      </rPr>
      <t>立方米，建设成本</t>
    </r>
    <r>
      <rPr>
        <sz val="12"/>
        <rFont val="Times New Roman"/>
        <charset val="134"/>
      </rPr>
      <t>350</t>
    </r>
    <r>
      <rPr>
        <sz val="12"/>
        <rFont val="宋体"/>
        <charset val="134"/>
      </rPr>
      <t>元</t>
    </r>
    <r>
      <rPr>
        <sz val="12"/>
        <rFont val="Times New Roman"/>
        <charset val="134"/>
      </rPr>
      <t>/</t>
    </r>
    <r>
      <rPr>
        <sz val="12"/>
        <rFont val="宋体"/>
        <charset val="134"/>
      </rPr>
      <t>立方米）</t>
    </r>
  </si>
  <si>
    <r>
      <rPr>
        <sz val="12"/>
        <rFont val="宋体"/>
        <charset val="134"/>
      </rPr>
      <t>阙兴国</t>
    </r>
  </si>
  <si>
    <r>
      <rPr>
        <sz val="12"/>
        <rFont val="Times New Roman"/>
        <charset val="134"/>
      </rPr>
      <t>20</t>
    </r>
    <r>
      <rPr>
        <sz val="12"/>
        <rFont val="宋体"/>
        <charset val="134"/>
      </rPr>
      <t>亩</t>
    </r>
  </si>
  <si>
    <r>
      <rPr>
        <sz val="12"/>
        <rFont val="Times New Roman"/>
        <charset val="134"/>
      </rPr>
      <t>300</t>
    </r>
    <r>
      <rPr>
        <sz val="12"/>
        <rFont val="宋体"/>
        <charset val="134"/>
      </rPr>
      <t>立方米</t>
    </r>
  </si>
  <si>
    <r>
      <rPr>
        <b/>
        <sz val="12"/>
        <rFont val="宋体"/>
        <charset val="134"/>
      </rPr>
      <t>新建排水沟</t>
    </r>
    <r>
      <rPr>
        <sz val="12"/>
        <rFont val="Times New Roman"/>
        <charset val="134"/>
      </rPr>
      <t xml:space="preserve">
</t>
    </r>
    <r>
      <rPr>
        <sz val="12"/>
        <rFont val="宋体"/>
        <charset val="134"/>
      </rPr>
      <t>菜子村</t>
    </r>
    <r>
      <rPr>
        <sz val="12"/>
        <rFont val="Times New Roman"/>
        <charset val="134"/>
      </rPr>
      <t>17</t>
    </r>
    <r>
      <rPr>
        <sz val="12"/>
        <rFont val="宋体"/>
        <charset val="134"/>
      </rPr>
      <t>组、</t>
    </r>
    <r>
      <rPr>
        <sz val="12"/>
        <rFont val="Times New Roman"/>
        <charset val="134"/>
      </rPr>
      <t>21</t>
    </r>
    <r>
      <rPr>
        <sz val="12"/>
        <rFont val="宋体"/>
        <charset val="134"/>
      </rPr>
      <t>组</t>
    </r>
    <r>
      <rPr>
        <sz val="12"/>
        <rFont val="Times New Roman"/>
        <charset val="134"/>
      </rPr>
      <t xml:space="preserve">
</t>
    </r>
    <r>
      <rPr>
        <sz val="12"/>
        <rFont val="宋体"/>
        <charset val="134"/>
      </rPr>
      <t>长度</t>
    </r>
    <r>
      <rPr>
        <sz val="12"/>
        <rFont val="Times New Roman"/>
        <charset val="134"/>
      </rPr>
      <t>803</t>
    </r>
    <r>
      <rPr>
        <sz val="12"/>
        <rFont val="宋体"/>
        <charset val="134"/>
      </rPr>
      <t>米，宽</t>
    </r>
    <r>
      <rPr>
        <sz val="12"/>
        <rFont val="Times New Roman"/>
        <charset val="134"/>
      </rPr>
      <t>0.8</t>
    </r>
    <r>
      <rPr>
        <sz val="12"/>
        <rFont val="宋体"/>
        <charset val="134"/>
      </rPr>
      <t>米，深</t>
    </r>
    <r>
      <rPr>
        <sz val="12"/>
        <rFont val="Times New Roman"/>
        <charset val="134"/>
      </rPr>
      <t>1.0</t>
    </r>
    <r>
      <rPr>
        <sz val="12"/>
        <rFont val="宋体"/>
        <charset val="134"/>
      </rPr>
      <t>米，边墙采用</t>
    </r>
    <r>
      <rPr>
        <sz val="12"/>
        <rFont val="Times New Roman"/>
        <charset val="134"/>
      </rPr>
      <t>C20</t>
    </r>
    <r>
      <rPr>
        <sz val="12"/>
        <rFont val="宋体"/>
        <charset val="134"/>
      </rPr>
      <t>砼现浇、厚</t>
    </r>
    <r>
      <rPr>
        <sz val="12"/>
        <rFont val="Times New Roman"/>
        <charset val="134"/>
      </rPr>
      <t>20cm</t>
    </r>
    <r>
      <rPr>
        <sz val="12"/>
        <rFont val="宋体"/>
        <charset val="134"/>
      </rPr>
      <t>，底板采用</t>
    </r>
    <r>
      <rPr>
        <sz val="12"/>
        <rFont val="Times New Roman"/>
        <charset val="134"/>
      </rPr>
      <t>C20</t>
    </r>
    <r>
      <rPr>
        <sz val="12"/>
        <rFont val="宋体"/>
        <charset val="134"/>
      </rPr>
      <t>砼现浇、厚</t>
    </r>
    <r>
      <rPr>
        <sz val="12"/>
        <rFont val="Times New Roman"/>
        <charset val="134"/>
      </rPr>
      <t>10cm</t>
    </r>
    <r>
      <rPr>
        <sz val="12"/>
        <rFont val="宋体"/>
        <charset val="134"/>
      </rPr>
      <t>，建设成本</t>
    </r>
    <r>
      <rPr>
        <sz val="12"/>
        <rFont val="Times New Roman"/>
        <charset val="134"/>
      </rPr>
      <t>360</t>
    </r>
    <r>
      <rPr>
        <sz val="12"/>
        <rFont val="宋体"/>
        <charset val="134"/>
      </rPr>
      <t>元</t>
    </r>
    <r>
      <rPr>
        <sz val="12"/>
        <rFont val="Times New Roman"/>
        <charset val="134"/>
      </rPr>
      <t>/</t>
    </r>
    <r>
      <rPr>
        <sz val="12"/>
        <rFont val="宋体"/>
        <charset val="134"/>
      </rPr>
      <t>米，需资金</t>
    </r>
    <r>
      <rPr>
        <sz val="12"/>
        <rFont val="Times New Roman"/>
        <charset val="134"/>
      </rPr>
      <t>28.908</t>
    </r>
    <r>
      <rPr>
        <sz val="12"/>
        <rFont val="宋体"/>
        <charset val="134"/>
      </rPr>
      <t>万元。</t>
    </r>
  </si>
  <si>
    <r>
      <rPr>
        <sz val="12"/>
        <rFont val="Times New Roman"/>
        <charset val="134"/>
      </rPr>
      <t>360</t>
    </r>
    <r>
      <rPr>
        <sz val="12"/>
        <rFont val="宋体"/>
        <charset val="134"/>
      </rPr>
      <t>元</t>
    </r>
    <r>
      <rPr>
        <sz val="12"/>
        <rFont val="Times New Roman"/>
        <charset val="134"/>
      </rPr>
      <t>/</t>
    </r>
    <r>
      <rPr>
        <sz val="12"/>
        <rFont val="宋体"/>
        <charset val="134"/>
      </rPr>
      <t>米</t>
    </r>
  </si>
  <si>
    <t>编制单位:大湾镇人民政府</t>
  </si>
  <si>
    <r>
      <rPr>
        <sz val="12"/>
        <rFont val="宋体"/>
        <charset val="134"/>
      </rPr>
      <t>大湾镇</t>
    </r>
  </si>
  <si>
    <r>
      <rPr>
        <sz val="12"/>
        <rFont val="宋体"/>
        <charset val="134"/>
      </rPr>
      <t>凤龙村</t>
    </r>
  </si>
  <si>
    <r>
      <rPr>
        <b/>
        <sz val="12"/>
        <rFont val="宋体"/>
        <charset val="134"/>
      </rPr>
      <t>修复人行便道</t>
    </r>
    <r>
      <rPr>
        <sz val="12"/>
        <rFont val="Times New Roman"/>
        <charset val="134"/>
      </rPr>
      <t xml:space="preserve">
</t>
    </r>
    <r>
      <rPr>
        <sz val="12"/>
        <rFont val="宋体"/>
        <charset val="134"/>
      </rPr>
      <t>规格：总长</t>
    </r>
    <r>
      <rPr>
        <sz val="12"/>
        <rFont val="Times New Roman"/>
        <charset val="134"/>
      </rPr>
      <t>257</t>
    </r>
    <r>
      <rPr>
        <sz val="12"/>
        <rFont val="宋体"/>
        <charset val="134"/>
      </rPr>
      <t>米，宽</t>
    </r>
    <r>
      <rPr>
        <sz val="12"/>
        <rFont val="Times New Roman"/>
        <charset val="134"/>
      </rPr>
      <t>1</t>
    </r>
    <r>
      <rPr>
        <sz val="12"/>
        <rFont val="宋体"/>
        <charset val="134"/>
      </rPr>
      <t>米，</t>
    </r>
    <r>
      <rPr>
        <sz val="12"/>
        <rFont val="Times New Roman"/>
        <charset val="134"/>
      </rPr>
      <t>12</t>
    </r>
    <r>
      <rPr>
        <sz val="12"/>
        <rFont val="宋体"/>
        <charset val="134"/>
      </rPr>
      <t>厘米钢筋</t>
    </r>
    <r>
      <rPr>
        <sz val="12"/>
        <rFont val="Times New Roman"/>
        <charset val="134"/>
      </rPr>
      <t>235</t>
    </r>
    <r>
      <rPr>
        <sz val="12"/>
        <rFont val="宋体"/>
        <charset val="134"/>
      </rPr>
      <t>米</t>
    </r>
    <r>
      <rPr>
        <sz val="12"/>
        <rFont val="Times New Roman"/>
        <charset val="134"/>
      </rPr>
      <t xml:space="preserve">
</t>
    </r>
    <r>
      <rPr>
        <sz val="12"/>
        <rFont val="宋体"/>
        <charset val="134"/>
      </rPr>
      <t>在凤龙村</t>
    </r>
    <r>
      <rPr>
        <sz val="12"/>
        <rFont val="Times New Roman"/>
        <charset val="134"/>
      </rPr>
      <t>3</t>
    </r>
    <r>
      <rPr>
        <sz val="12"/>
        <rFont val="宋体"/>
        <charset val="134"/>
      </rPr>
      <t>社修缮生活便道</t>
    </r>
    <r>
      <rPr>
        <sz val="12"/>
        <rFont val="Times New Roman"/>
        <charset val="134"/>
      </rPr>
      <t>94</t>
    </r>
    <r>
      <rPr>
        <sz val="12"/>
        <rFont val="宋体"/>
        <charset val="134"/>
      </rPr>
      <t>米，在凤龙村</t>
    </r>
    <r>
      <rPr>
        <sz val="12"/>
        <rFont val="Times New Roman"/>
        <charset val="134"/>
      </rPr>
      <t>6</t>
    </r>
    <r>
      <rPr>
        <sz val="12"/>
        <rFont val="宋体"/>
        <charset val="134"/>
      </rPr>
      <t>社修缮生活便道</t>
    </r>
    <r>
      <rPr>
        <sz val="12"/>
        <rFont val="Times New Roman"/>
        <charset val="134"/>
      </rPr>
      <t>163</t>
    </r>
    <r>
      <rPr>
        <sz val="12"/>
        <rFont val="宋体"/>
        <charset val="134"/>
      </rPr>
      <t>米，总长</t>
    </r>
    <r>
      <rPr>
        <sz val="12"/>
        <rFont val="Times New Roman"/>
        <charset val="134"/>
      </rPr>
      <t>257</t>
    </r>
    <r>
      <rPr>
        <sz val="12"/>
        <rFont val="宋体"/>
        <charset val="134"/>
      </rPr>
      <t>米，规格宽</t>
    </r>
    <r>
      <rPr>
        <sz val="12"/>
        <rFont val="Times New Roman"/>
        <charset val="134"/>
      </rPr>
      <t>1</t>
    </r>
    <r>
      <rPr>
        <sz val="12"/>
        <rFont val="宋体"/>
        <charset val="134"/>
      </rPr>
      <t>米，使用</t>
    </r>
    <r>
      <rPr>
        <sz val="12"/>
        <rFont val="Times New Roman"/>
        <charset val="134"/>
      </rPr>
      <t>12</t>
    </r>
    <r>
      <rPr>
        <sz val="12"/>
        <rFont val="宋体"/>
        <charset val="134"/>
      </rPr>
      <t>厘钢筋共</t>
    </r>
    <r>
      <rPr>
        <sz val="12"/>
        <rFont val="Times New Roman"/>
        <charset val="134"/>
      </rPr>
      <t>235</t>
    </r>
    <r>
      <rPr>
        <sz val="12"/>
        <rFont val="宋体"/>
        <charset val="134"/>
      </rPr>
      <t>米；</t>
    </r>
    <r>
      <rPr>
        <sz val="12"/>
        <rFont val="Times New Roman"/>
        <charset val="134"/>
      </rPr>
      <t>12</t>
    </r>
    <r>
      <rPr>
        <sz val="12"/>
        <rFont val="宋体"/>
        <charset val="134"/>
      </rPr>
      <t>厘钢筋单价为</t>
    </r>
    <r>
      <rPr>
        <sz val="12"/>
        <rFont val="Times New Roman"/>
        <charset val="134"/>
      </rPr>
      <t>5.6</t>
    </r>
    <r>
      <rPr>
        <sz val="12"/>
        <rFont val="宋体"/>
        <charset val="134"/>
      </rPr>
      <t>元</t>
    </r>
    <r>
      <rPr>
        <sz val="12"/>
        <rFont val="Times New Roman"/>
        <charset val="134"/>
      </rPr>
      <t>/</t>
    </r>
    <r>
      <rPr>
        <sz val="12"/>
        <rFont val="宋体"/>
        <charset val="134"/>
      </rPr>
      <t>米，小计</t>
    </r>
    <r>
      <rPr>
        <sz val="12"/>
        <rFont val="Times New Roman"/>
        <charset val="134"/>
      </rPr>
      <t>1316</t>
    </r>
    <r>
      <rPr>
        <sz val="12"/>
        <rFont val="宋体"/>
        <charset val="134"/>
      </rPr>
      <t>元；生活便道建设单价为</t>
    </r>
    <r>
      <rPr>
        <sz val="12"/>
        <rFont val="Times New Roman"/>
        <charset val="134"/>
      </rPr>
      <t>80</t>
    </r>
    <r>
      <rPr>
        <sz val="12"/>
        <rFont val="宋体"/>
        <charset val="134"/>
      </rPr>
      <t>元</t>
    </r>
    <r>
      <rPr>
        <sz val="12"/>
        <rFont val="Times New Roman"/>
        <charset val="134"/>
      </rPr>
      <t>/</t>
    </r>
    <r>
      <rPr>
        <sz val="12"/>
        <rFont val="宋体"/>
        <charset val="134"/>
      </rPr>
      <t>米，小计</t>
    </r>
    <r>
      <rPr>
        <sz val="12"/>
        <rFont val="Times New Roman"/>
        <charset val="134"/>
      </rPr>
      <t>20560</t>
    </r>
    <r>
      <rPr>
        <sz val="12"/>
        <rFont val="宋体"/>
        <charset val="134"/>
      </rPr>
      <t>元；共计资金</t>
    </r>
    <r>
      <rPr>
        <sz val="12"/>
        <rFont val="Times New Roman"/>
        <charset val="134"/>
      </rPr>
      <t>21876</t>
    </r>
    <r>
      <rPr>
        <sz val="12"/>
        <rFont val="宋体"/>
        <charset val="134"/>
      </rPr>
      <t>元。</t>
    </r>
  </si>
  <si>
    <r>
      <rPr>
        <sz val="12"/>
        <rFont val="宋体"/>
        <charset val="134"/>
      </rPr>
      <t>王骏杰</t>
    </r>
  </si>
  <si>
    <r>
      <rPr>
        <sz val="12"/>
        <color theme="1"/>
        <rFont val="宋体"/>
        <charset val="134"/>
      </rPr>
      <t>大湾镇</t>
    </r>
  </si>
  <si>
    <r>
      <rPr>
        <sz val="12"/>
        <rFont val="宋体"/>
        <charset val="134"/>
      </rPr>
      <t>河嘴村</t>
    </r>
  </si>
  <si>
    <r>
      <rPr>
        <sz val="12"/>
        <rFont val="宋体"/>
        <charset val="134"/>
      </rPr>
      <t>新建、修复人行便道</t>
    </r>
  </si>
  <si>
    <r>
      <rPr>
        <b/>
        <sz val="12"/>
        <rFont val="宋体"/>
        <charset val="134"/>
      </rPr>
      <t>新建、修复人行便道</t>
    </r>
    <r>
      <rPr>
        <sz val="12"/>
        <rFont val="Times New Roman"/>
        <charset val="134"/>
      </rPr>
      <t xml:space="preserve">
1.</t>
    </r>
    <r>
      <rPr>
        <sz val="12"/>
        <rFont val="宋体"/>
        <charset val="134"/>
      </rPr>
      <t>新建人行生活便道</t>
    </r>
    <r>
      <rPr>
        <sz val="12"/>
        <rFont val="Times New Roman"/>
        <charset val="134"/>
      </rPr>
      <t>2900</t>
    </r>
    <r>
      <rPr>
        <sz val="12"/>
        <rFont val="宋体"/>
        <charset val="134"/>
      </rPr>
      <t>米，砼宽</t>
    </r>
    <r>
      <rPr>
        <sz val="12"/>
        <rFont val="Times New Roman"/>
        <charset val="134"/>
      </rPr>
      <t>1</t>
    </r>
    <r>
      <rPr>
        <sz val="12"/>
        <rFont val="宋体"/>
        <charset val="134"/>
      </rPr>
      <t>米，厚</t>
    </r>
    <r>
      <rPr>
        <sz val="12"/>
        <rFont val="Times New Roman"/>
        <charset val="134"/>
      </rPr>
      <t>10cm</t>
    </r>
    <r>
      <rPr>
        <sz val="12"/>
        <rFont val="宋体"/>
        <charset val="134"/>
      </rPr>
      <t>，</t>
    </r>
    <r>
      <rPr>
        <sz val="12"/>
        <rFont val="Times New Roman"/>
        <charset val="134"/>
      </rPr>
      <t>C20</t>
    </r>
    <r>
      <rPr>
        <sz val="12"/>
        <rFont val="宋体"/>
        <charset val="134"/>
      </rPr>
      <t>砼路浇筑，单价</t>
    </r>
    <r>
      <rPr>
        <sz val="12"/>
        <rFont val="Times New Roman"/>
        <charset val="134"/>
      </rPr>
      <t>80</t>
    </r>
    <r>
      <rPr>
        <sz val="12"/>
        <rFont val="宋体"/>
        <charset val="134"/>
      </rPr>
      <t>元</t>
    </r>
    <r>
      <rPr>
        <sz val="12"/>
        <rFont val="Times New Roman"/>
        <charset val="134"/>
      </rPr>
      <t>/</t>
    </r>
    <r>
      <rPr>
        <sz val="12"/>
        <rFont val="宋体"/>
        <charset val="134"/>
      </rPr>
      <t>米，小计资金</t>
    </r>
    <r>
      <rPr>
        <sz val="12"/>
        <rFont val="Times New Roman"/>
        <charset val="134"/>
      </rPr>
      <t>232000</t>
    </r>
    <r>
      <rPr>
        <sz val="12"/>
        <rFont val="宋体"/>
        <charset val="134"/>
      </rPr>
      <t>元</t>
    </r>
    <r>
      <rPr>
        <sz val="12"/>
        <rFont val="Times New Roman"/>
        <charset val="134"/>
      </rPr>
      <t xml:space="preserve">
</t>
    </r>
    <r>
      <rPr>
        <sz val="12"/>
        <rFont val="宋体"/>
        <charset val="134"/>
      </rPr>
      <t>具体建设地点为</t>
    </r>
    <r>
      <rPr>
        <sz val="12"/>
        <rFont val="Times New Roman"/>
        <charset val="134"/>
      </rPr>
      <t>1</t>
    </r>
    <r>
      <rPr>
        <sz val="12"/>
        <rFont val="宋体"/>
        <charset val="134"/>
      </rPr>
      <t>社艾四至唐守元屋边</t>
    </r>
    <r>
      <rPr>
        <sz val="12"/>
        <rFont val="Times New Roman"/>
        <charset val="134"/>
      </rPr>
      <t>100</t>
    </r>
    <r>
      <rPr>
        <sz val="12"/>
        <rFont val="宋体"/>
        <charset val="134"/>
      </rPr>
      <t>米、</t>
    </r>
    <r>
      <rPr>
        <sz val="12"/>
        <rFont val="Times New Roman"/>
        <charset val="134"/>
      </rPr>
      <t>2</t>
    </r>
    <r>
      <rPr>
        <sz val="12"/>
        <rFont val="宋体"/>
        <charset val="134"/>
      </rPr>
      <t>社吴胜全至丁后秀长</t>
    </r>
    <r>
      <rPr>
        <sz val="12"/>
        <rFont val="Times New Roman"/>
        <charset val="134"/>
      </rPr>
      <t>100</t>
    </r>
    <r>
      <rPr>
        <sz val="12"/>
        <rFont val="宋体"/>
        <charset val="134"/>
      </rPr>
      <t>米、唐仁彬至石辉元屋边</t>
    </r>
    <r>
      <rPr>
        <sz val="12"/>
        <rFont val="Times New Roman"/>
        <charset val="134"/>
      </rPr>
      <t>300</t>
    </r>
    <r>
      <rPr>
        <sz val="12"/>
        <rFont val="宋体"/>
        <charset val="134"/>
      </rPr>
      <t>米、谭显友至唐德全</t>
    </r>
    <r>
      <rPr>
        <sz val="12"/>
        <rFont val="Times New Roman"/>
        <charset val="134"/>
      </rPr>
      <t>650</t>
    </r>
    <r>
      <rPr>
        <sz val="12"/>
        <rFont val="宋体"/>
        <charset val="134"/>
      </rPr>
      <t>米、</t>
    </r>
    <r>
      <rPr>
        <sz val="12"/>
        <rFont val="Times New Roman"/>
        <charset val="134"/>
      </rPr>
      <t>3</t>
    </r>
    <r>
      <rPr>
        <sz val="12"/>
        <rFont val="宋体"/>
        <charset val="134"/>
      </rPr>
      <t>社芝麻炤至牛角冲</t>
    </r>
    <r>
      <rPr>
        <sz val="12"/>
        <rFont val="Times New Roman"/>
        <charset val="134"/>
      </rPr>
      <t>250</t>
    </r>
    <r>
      <rPr>
        <sz val="12"/>
        <rFont val="宋体"/>
        <charset val="134"/>
      </rPr>
      <t>米、</t>
    </r>
    <r>
      <rPr>
        <sz val="12"/>
        <rFont val="Times New Roman"/>
        <charset val="134"/>
      </rPr>
      <t>4</t>
    </r>
    <r>
      <rPr>
        <sz val="12"/>
        <rFont val="宋体"/>
        <charset val="134"/>
      </rPr>
      <t>社河小路至谢勋兵</t>
    </r>
    <r>
      <rPr>
        <sz val="12"/>
        <rFont val="Times New Roman"/>
        <charset val="134"/>
      </rPr>
      <t>150</t>
    </r>
    <r>
      <rPr>
        <sz val="12"/>
        <rFont val="宋体"/>
        <charset val="134"/>
      </rPr>
      <t>米、河小路至李忠荣</t>
    </r>
    <r>
      <rPr>
        <sz val="12"/>
        <rFont val="Times New Roman"/>
        <charset val="134"/>
      </rPr>
      <t>150</t>
    </r>
    <r>
      <rPr>
        <sz val="12"/>
        <rFont val="宋体"/>
        <charset val="134"/>
      </rPr>
      <t>米、小屋基到岩子头</t>
    </r>
    <r>
      <rPr>
        <sz val="12"/>
        <rFont val="Times New Roman"/>
        <charset val="134"/>
      </rPr>
      <t>1200</t>
    </r>
    <r>
      <rPr>
        <sz val="12"/>
        <rFont val="宋体"/>
        <charset val="134"/>
      </rPr>
      <t>米；</t>
    </r>
    <r>
      <rPr>
        <sz val="12"/>
        <rFont val="Times New Roman"/>
        <charset val="134"/>
      </rPr>
      <t xml:space="preserve">
2.</t>
    </r>
    <r>
      <rPr>
        <sz val="12"/>
        <rFont val="宋体"/>
        <charset val="134"/>
      </rPr>
      <t>人行生活便道维修</t>
    </r>
    <r>
      <rPr>
        <sz val="12"/>
        <rFont val="Times New Roman"/>
        <charset val="134"/>
      </rPr>
      <t>50</t>
    </r>
    <r>
      <rPr>
        <sz val="12"/>
        <rFont val="宋体"/>
        <charset val="134"/>
      </rPr>
      <t>米，分别为：</t>
    </r>
    <r>
      <rPr>
        <sz val="12"/>
        <rFont val="Times New Roman"/>
        <charset val="134"/>
      </rPr>
      <t xml:space="preserve">
1</t>
    </r>
    <r>
      <rPr>
        <sz val="12"/>
        <rFont val="宋体"/>
        <charset val="134"/>
      </rPr>
      <t>社路面维修长</t>
    </r>
    <r>
      <rPr>
        <sz val="12"/>
        <rFont val="Times New Roman"/>
        <charset val="134"/>
      </rPr>
      <t>20</t>
    </r>
    <r>
      <rPr>
        <sz val="12"/>
        <rFont val="宋体"/>
        <charset val="134"/>
      </rPr>
      <t>米、宽</t>
    </r>
    <r>
      <rPr>
        <sz val="12"/>
        <rFont val="Times New Roman"/>
        <charset val="134"/>
      </rPr>
      <t>1</t>
    </r>
    <r>
      <rPr>
        <sz val="12"/>
        <rFont val="宋体"/>
        <charset val="134"/>
      </rPr>
      <t>米、高</t>
    </r>
    <r>
      <rPr>
        <sz val="12"/>
        <rFont val="Times New Roman"/>
        <charset val="134"/>
      </rPr>
      <t>2</t>
    </r>
    <r>
      <rPr>
        <sz val="12"/>
        <rFont val="宋体"/>
        <charset val="134"/>
      </rPr>
      <t>米，内部铺设钢丝网，钢筋间距</t>
    </r>
    <r>
      <rPr>
        <sz val="12"/>
        <rFont val="Times New Roman"/>
        <charset val="134"/>
      </rPr>
      <t>20</t>
    </r>
    <r>
      <rPr>
        <sz val="12"/>
        <rFont val="宋体"/>
        <charset val="134"/>
      </rPr>
      <t>公分，</t>
    </r>
    <r>
      <rPr>
        <sz val="12"/>
        <rFont val="Times New Roman"/>
        <charset val="134"/>
      </rPr>
      <t>C20</t>
    </r>
    <r>
      <rPr>
        <sz val="12"/>
        <rFont val="宋体"/>
        <charset val="134"/>
      </rPr>
      <t>砼路浇筑；</t>
    </r>
    <r>
      <rPr>
        <sz val="12"/>
        <rFont val="Times New Roman"/>
        <charset val="134"/>
      </rPr>
      <t xml:space="preserve">
4</t>
    </r>
    <r>
      <rPr>
        <sz val="12"/>
        <rFont val="宋体"/>
        <charset val="134"/>
      </rPr>
      <t>社路面维修长</t>
    </r>
    <r>
      <rPr>
        <sz val="12"/>
        <rFont val="Times New Roman"/>
        <charset val="134"/>
      </rPr>
      <t>30</t>
    </r>
    <r>
      <rPr>
        <sz val="12"/>
        <rFont val="宋体"/>
        <charset val="134"/>
      </rPr>
      <t>米、宽</t>
    </r>
    <r>
      <rPr>
        <sz val="12"/>
        <rFont val="Times New Roman"/>
        <charset val="134"/>
      </rPr>
      <t>1</t>
    </r>
    <r>
      <rPr>
        <sz val="12"/>
        <rFont val="宋体"/>
        <charset val="134"/>
      </rPr>
      <t>米、高</t>
    </r>
    <r>
      <rPr>
        <sz val="12"/>
        <rFont val="Times New Roman"/>
        <charset val="134"/>
      </rPr>
      <t>1.8</t>
    </r>
    <r>
      <rPr>
        <sz val="12"/>
        <rFont val="宋体"/>
        <charset val="134"/>
      </rPr>
      <t>米，内部铺设钢丝网，钢筋间距</t>
    </r>
    <r>
      <rPr>
        <sz val="12"/>
        <rFont val="Times New Roman"/>
        <charset val="134"/>
      </rPr>
      <t>20</t>
    </r>
    <r>
      <rPr>
        <sz val="12"/>
        <rFont val="宋体"/>
        <charset val="134"/>
      </rPr>
      <t>公分，</t>
    </r>
    <r>
      <rPr>
        <sz val="12"/>
        <rFont val="Times New Roman"/>
        <charset val="134"/>
      </rPr>
      <t>C20</t>
    </r>
    <r>
      <rPr>
        <sz val="12"/>
        <rFont val="宋体"/>
        <charset val="134"/>
      </rPr>
      <t>砼路浇筑；</t>
    </r>
    <r>
      <rPr>
        <sz val="12"/>
        <rFont val="Times New Roman"/>
        <charset val="134"/>
      </rPr>
      <t xml:space="preserve">
</t>
    </r>
    <r>
      <rPr>
        <sz val="12"/>
        <rFont val="宋体"/>
        <charset val="134"/>
      </rPr>
      <t>共</t>
    </r>
    <r>
      <rPr>
        <sz val="12"/>
        <rFont val="Times New Roman"/>
        <charset val="134"/>
      </rPr>
      <t>94</t>
    </r>
    <r>
      <rPr>
        <sz val="12"/>
        <rFont val="宋体"/>
        <charset val="134"/>
      </rPr>
      <t>立方米，单价</t>
    </r>
    <r>
      <rPr>
        <sz val="12"/>
        <rFont val="Times New Roman"/>
        <charset val="134"/>
      </rPr>
      <t>800</t>
    </r>
    <r>
      <rPr>
        <sz val="12"/>
        <rFont val="宋体"/>
        <charset val="134"/>
      </rPr>
      <t>元</t>
    </r>
    <r>
      <rPr>
        <sz val="12"/>
        <rFont val="Times New Roman"/>
        <charset val="134"/>
      </rPr>
      <t>/</t>
    </r>
    <r>
      <rPr>
        <sz val="12"/>
        <rFont val="宋体"/>
        <charset val="134"/>
      </rPr>
      <t>立方米（含钢筋），需资金</t>
    </r>
    <r>
      <rPr>
        <sz val="12"/>
        <rFont val="Times New Roman"/>
        <charset val="134"/>
      </rPr>
      <t>75200</t>
    </r>
    <r>
      <rPr>
        <sz val="12"/>
        <rFont val="宋体"/>
        <charset val="134"/>
      </rPr>
      <t>元；模板铺设</t>
    </r>
    <r>
      <rPr>
        <sz val="12"/>
        <rFont val="Times New Roman"/>
        <charset val="134"/>
      </rPr>
      <t>94</t>
    </r>
    <r>
      <rPr>
        <sz val="12"/>
        <rFont val="宋体"/>
        <charset val="134"/>
      </rPr>
      <t>㎡，单价</t>
    </r>
    <r>
      <rPr>
        <sz val="12"/>
        <rFont val="Times New Roman"/>
        <charset val="134"/>
      </rPr>
      <t>80</t>
    </r>
    <r>
      <rPr>
        <sz val="12"/>
        <rFont val="宋体"/>
        <charset val="134"/>
      </rPr>
      <t>元</t>
    </r>
    <r>
      <rPr>
        <sz val="12"/>
        <rFont val="Times New Roman"/>
        <charset val="134"/>
      </rPr>
      <t>/</t>
    </r>
    <r>
      <rPr>
        <sz val="12"/>
        <rFont val="宋体"/>
        <charset val="134"/>
      </rPr>
      <t>㎡，需资金</t>
    </r>
    <r>
      <rPr>
        <sz val="12"/>
        <rFont val="Times New Roman"/>
        <charset val="134"/>
      </rPr>
      <t>7520</t>
    </r>
    <r>
      <rPr>
        <sz val="12"/>
        <rFont val="宋体"/>
        <charset val="134"/>
      </rPr>
      <t>元；小计资金</t>
    </r>
    <r>
      <rPr>
        <sz val="12"/>
        <rFont val="Times New Roman"/>
        <charset val="134"/>
      </rPr>
      <t>82720</t>
    </r>
    <r>
      <rPr>
        <sz val="12"/>
        <rFont val="宋体"/>
        <charset val="134"/>
      </rPr>
      <t>元。</t>
    </r>
    <r>
      <rPr>
        <sz val="12"/>
        <rFont val="Times New Roman"/>
        <charset val="134"/>
      </rPr>
      <t xml:space="preserve">
</t>
    </r>
    <r>
      <rPr>
        <sz val="12"/>
        <rFont val="宋体"/>
        <charset val="134"/>
      </rPr>
      <t>合计资金</t>
    </r>
    <r>
      <rPr>
        <sz val="12"/>
        <rFont val="Times New Roman"/>
        <charset val="134"/>
      </rPr>
      <t>31.472</t>
    </r>
    <r>
      <rPr>
        <sz val="12"/>
        <rFont val="宋体"/>
        <charset val="134"/>
      </rPr>
      <t>万元。</t>
    </r>
  </si>
  <si>
    <r>
      <rPr>
        <sz val="12"/>
        <rFont val="宋体"/>
        <charset val="134"/>
      </rPr>
      <t>吴秀均</t>
    </r>
  </si>
  <si>
    <r>
      <rPr>
        <sz val="12"/>
        <rFont val="宋体"/>
        <charset val="134"/>
      </rPr>
      <t>团丘村</t>
    </r>
  </si>
  <si>
    <r>
      <rPr>
        <sz val="12"/>
        <rFont val="Times New Roman"/>
        <charset val="134"/>
      </rPr>
      <t>3</t>
    </r>
    <r>
      <rPr>
        <sz val="12"/>
        <rFont val="宋体"/>
        <charset val="134"/>
      </rPr>
      <t>社泥结石堡坎</t>
    </r>
  </si>
  <si>
    <r>
      <rPr>
        <sz val="12"/>
        <rFont val="宋体"/>
        <charset val="134"/>
      </rPr>
      <t>新建堡坎</t>
    </r>
  </si>
  <si>
    <r>
      <rPr>
        <b/>
        <sz val="12"/>
        <rFont val="宋体"/>
        <charset val="134"/>
      </rPr>
      <t>新建堡坎</t>
    </r>
    <r>
      <rPr>
        <sz val="12"/>
        <rFont val="Times New Roman"/>
        <charset val="134"/>
      </rPr>
      <t xml:space="preserve">
</t>
    </r>
    <r>
      <rPr>
        <sz val="12"/>
        <rFont val="宋体"/>
        <charset val="134"/>
      </rPr>
      <t>规格：长</t>
    </r>
    <r>
      <rPr>
        <sz val="12"/>
        <rFont val="Times New Roman"/>
        <charset val="134"/>
      </rPr>
      <t>28</t>
    </r>
    <r>
      <rPr>
        <sz val="12"/>
        <rFont val="宋体"/>
        <charset val="134"/>
      </rPr>
      <t>米，宽</t>
    </r>
    <r>
      <rPr>
        <sz val="12"/>
        <rFont val="Times New Roman"/>
        <charset val="134"/>
      </rPr>
      <t>0.8</t>
    </r>
    <r>
      <rPr>
        <sz val="12"/>
        <rFont val="宋体"/>
        <charset val="134"/>
      </rPr>
      <t>米、高</t>
    </r>
    <r>
      <rPr>
        <sz val="12"/>
        <rFont val="Times New Roman"/>
        <charset val="134"/>
      </rPr>
      <t>3.8</t>
    </r>
    <r>
      <rPr>
        <sz val="12"/>
        <rFont val="宋体"/>
        <charset val="134"/>
      </rPr>
      <t>米</t>
    </r>
    <r>
      <rPr>
        <sz val="12"/>
        <rFont val="Times New Roman"/>
        <charset val="134"/>
      </rPr>
      <t xml:space="preserve">
1</t>
    </r>
    <r>
      <rPr>
        <sz val="12"/>
        <rFont val="宋体"/>
        <charset val="134"/>
      </rPr>
      <t>、基础开挖：</t>
    </r>
    <r>
      <rPr>
        <sz val="12"/>
        <rFont val="Times New Roman"/>
        <charset val="134"/>
      </rPr>
      <t>200m³</t>
    </r>
    <r>
      <rPr>
        <sz val="12"/>
        <rFont val="宋体"/>
        <charset val="134"/>
      </rPr>
      <t>，综合单价</t>
    </r>
    <r>
      <rPr>
        <sz val="12"/>
        <rFont val="Times New Roman"/>
        <charset val="134"/>
      </rPr>
      <t>15</t>
    </r>
    <r>
      <rPr>
        <sz val="12"/>
        <rFont val="宋体"/>
        <charset val="134"/>
      </rPr>
      <t>元</t>
    </r>
    <r>
      <rPr>
        <sz val="12"/>
        <rFont val="Times New Roman"/>
        <charset val="134"/>
      </rPr>
      <t>/m³</t>
    </r>
    <r>
      <rPr>
        <sz val="12"/>
        <rFont val="宋体"/>
        <charset val="134"/>
      </rPr>
      <t>，小计</t>
    </r>
    <r>
      <rPr>
        <sz val="12"/>
        <rFont val="Times New Roman"/>
        <charset val="134"/>
      </rPr>
      <t>3000</t>
    </r>
    <r>
      <rPr>
        <sz val="12"/>
        <rFont val="宋体"/>
        <charset val="134"/>
      </rPr>
      <t>元；</t>
    </r>
    <r>
      <rPr>
        <sz val="12"/>
        <rFont val="Times New Roman"/>
        <charset val="134"/>
      </rPr>
      <t xml:space="preserve">
2</t>
    </r>
    <r>
      <rPr>
        <sz val="12"/>
        <rFont val="宋体"/>
        <charset val="134"/>
      </rPr>
      <t>、</t>
    </r>
    <r>
      <rPr>
        <sz val="12"/>
        <rFont val="Times New Roman"/>
        <charset val="134"/>
      </rPr>
      <t>C20</t>
    </r>
    <r>
      <rPr>
        <sz val="12"/>
        <rFont val="宋体"/>
        <charset val="134"/>
      </rPr>
      <t>钢筋混凝土挡墙，砼挡墙综合单价</t>
    </r>
    <r>
      <rPr>
        <sz val="12"/>
        <rFont val="Times New Roman"/>
        <charset val="134"/>
      </rPr>
      <t>580</t>
    </r>
    <r>
      <rPr>
        <sz val="12"/>
        <rFont val="宋体"/>
        <charset val="134"/>
      </rPr>
      <t>元</t>
    </r>
    <r>
      <rPr>
        <sz val="12"/>
        <rFont val="Times New Roman"/>
        <charset val="134"/>
      </rPr>
      <t>/m³</t>
    </r>
    <r>
      <rPr>
        <sz val="12"/>
        <rFont val="宋体"/>
        <charset val="134"/>
      </rPr>
      <t>，钢筋制安综合单价</t>
    </r>
    <r>
      <rPr>
        <sz val="12"/>
        <rFont val="Times New Roman"/>
        <charset val="134"/>
      </rPr>
      <t>5000</t>
    </r>
    <r>
      <rPr>
        <sz val="12"/>
        <rFont val="宋体"/>
        <charset val="134"/>
      </rPr>
      <t>元</t>
    </r>
    <r>
      <rPr>
        <sz val="12"/>
        <rFont val="Times New Roman"/>
        <charset val="134"/>
      </rPr>
      <t>/T</t>
    </r>
    <r>
      <rPr>
        <sz val="12"/>
        <rFont val="宋体"/>
        <charset val="134"/>
      </rPr>
      <t>，小计</t>
    </r>
    <r>
      <rPr>
        <sz val="12"/>
        <rFont val="Times New Roman"/>
        <charset val="134"/>
      </rPr>
      <t>58369.6</t>
    </r>
    <r>
      <rPr>
        <sz val="12"/>
        <rFont val="宋体"/>
        <charset val="134"/>
      </rPr>
      <t>元；</t>
    </r>
    <r>
      <rPr>
        <sz val="12"/>
        <rFont val="Times New Roman"/>
        <charset val="134"/>
      </rPr>
      <t xml:space="preserve">
3</t>
    </r>
    <r>
      <rPr>
        <sz val="12"/>
        <rFont val="宋体"/>
        <charset val="134"/>
      </rPr>
      <t>、砖砌护栏修建</t>
    </r>
    <r>
      <rPr>
        <sz val="12"/>
        <rFont val="Times New Roman"/>
        <charset val="134"/>
      </rPr>
      <t>6</t>
    </r>
    <r>
      <rPr>
        <sz val="12"/>
        <rFont val="宋体"/>
        <charset val="134"/>
      </rPr>
      <t>立方米，综合单价</t>
    </r>
    <r>
      <rPr>
        <sz val="12"/>
        <rFont val="Times New Roman"/>
        <charset val="134"/>
      </rPr>
      <t>710</t>
    </r>
    <r>
      <rPr>
        <sz val="12"/>
        <rFont val="宋体"/>
        <charset val="134"/>
      </rPr>
      <t>元</t>
    </r>
    <r>
      <rPr>
        <sz val="12"/>
        <rFont val="Times New Roman"/>
        <charset val="134"/>
      </rPr>
      <t>/m³</t>
    </r>
    <r>
      <rPr>
        <sz val="12"/>
        <rFont val="宋体"/>
        <charset val="134"/>
      </rPr>
      <t>，小计</t>
    </r>
    <r>
      <rPr>
        <sz val="12"/>
        <rFont val="Times New Roman"/>
        <charset val="134"/>
      </rPr>
      <t>4260</t>
    </r>
    <r>
      <rPr>
        <sz val="12"/>
        <rFont val="宋体"/>
        <charset val="134"/>
      </rPr>
      <t>元；</t>
    </r>
    <r>
      <rPr>
        <sz val="12"/>
        <rFont val="Times New Roman"/>
        <charset val="134"/>
      </rPr>
      <t xml:space="preserve">
</t>
    </r>
    <r>
      <rPr>
        <sz val="12"/>
        <rFont val="宋体"/>
        <charset val="134"/>
      </rPr>
      <t>合计需资金</t>
    </r>
    <r>
      <rPr>
        <sz val="12"/>
        <rFont val="Times New Roman"/>
        <charset val="134"/>
      </rPr>
      <t>6.56296</t>
    </r>
    <r>
      <rPr>
        <sz val="12"/>
        <rFont val="宋体"/>
        <charset val="134"/>
      </rPr>
      <t>万元。</t>
    </r>
  </si>
  <si>
    <r>
      <rPr>
        <sz val="12"/>
        <rFont val="宋体"/>
        <charset val="134"/>
      </rPr>
      <t>肖胜武</t>
    </r>
  </si>
  <si>
    <r>
      <rPr>
        <sz val="12"/>
        <rFont val="宋体"/>
        <charset val="134"/>
      </rPr>
      <t>太和村</t>
    </r>
  </si>
  <si>
    <r>
      <rPr>
        <b/>
        <sz val="12"/>
        <rFont val="宋体"/>
        <charset val="134"/>
      </rPr>
      <t>扩建</t>
    </r>
    <r>
      <rPr>
        <b/>
        <sz val="12"/>
        <rFont val="Times New Roman"/>
        <charset val="134"/>
      </rPr>
      <t>5</t>
    </r>
    <r>
      <rPr>
        <b/>
        <sz val="12"/>
        <rFont val="宋体"/>
        <charset val="134"/>
      </rPr>
      <t>社路面：</t>
    </r>
    <r>
      <rPr>
        <sz val="12"/>
        <rFont val="Times New Roman"/>
        <charset val="134"/>
      </rPr>
      <t xml:space="preserve">
</t>
    </r>
    <r>
      <rPr>
        <sz val="12"/>
        <rFont val="宋体"/>
        <charset val="134"/>
      </rPr>
      <t>建设内容：现增加</t>
    </r>
    <r>
      <rPr>
        <sz val="12"/>
        <rFont val="Times New Roman"/>
        <charset val="134"/>
      </rPr>
      <t>C30</t>
    </r>
    <r>
      <rPr>
        <sz val="12"/>
        <rFont val="宋体"/>
        <charset val="134"/>
      </rPr>
      <t>混凝土砼路浇筑</t>
    </r>
    <r>
      <rPr>
        <sz val="12"/>
        <rFont val="Times New Roman"/>
        <charset val="134"/>
      </rPr>
      <t>30</t>
    </r>
    <r>
      <rPr>
        <sz val="12"/>
        <rFont val="宋体"/>
        <charset val="134"/>
      </rPr>
      <t>立方米。（原路面长</t>
    </r>
    <r>
      <rPr>
        <sz val="12"/>
        <rFont val="Times New Roman"/>
        <charset val="134"/>
      </rPr>
      <t>700m</t>
    </r>
    <r>
      <rPr>
        <sz val="12"/>
        <rFont val="宋体"/>
        <charset val="134"/>
      </rPr>
      <t>，宽</t>
    </r>
    <r>
      <rPr>
        <sz val="12"/>
        <rFont val="Times New Roman"/>
        <charset val="134"/>
      </rPr>
      <t>4.5m</t>
    </r>
    <r>
      <rPr>
        <sz val="12"/>
        <rFont val="宋体"/>
        <charset val="134"/>
      </rPr>
      <t>，厚</t>
    </r>
    <r>
      <rPr>
        <sz val="12"/>
        <rFont val="Times New Roman"/>
        <charset val="134"/>
      </rPr>
      <t>0.2m</t>
    </r>
    <r>
      <rPr>
        <sz val="12"/>
        <rFont val="宋体"/>
        <charset val="134"/>
      </rPr>
      <t>，部分地段增设错车带，</t>
    </r>
    <r>
      <rPr>
        <sz val="12"/>
        <rFont val="Times New Roman"/>
        <charset val="134"/>
      </rPr>
      <t>C30</t>
    </r>
    <r>
      <rPr>
        <sz val="12"/>
        <rFont val="宋体"/>
        <charset val="134"/>
      </rPr>
      <t>混凝土砼路浇筑</t>
    </r>
    <r>
      <rPr>
        <sz val="12"/>
        <rFont val="Times New Roman"/>
        <charset val="134"/>
      </rPr>
      <t>740</t>
    </r>
    <r>
      <rPr>
        <sz val="12"/>
        <rFont val="宋体"/>
        <charset val="134"/>
      </rPr>
      <t>立方米，挖机调平</t>
    </r>
    <r>
      <rPr>
        <sz val="12"/>
        <rFont val="Times New Roman"/>
        <charset val="134"/>
      </rPr>
      <t>550</t>
    </r>
    <r>
      <rPr>
        <sz val="12"/>
        <rFont val="宋体"/>
        <charset val="134"/>
      </rPr>
      <t>平方米）</t>
    </r>
    <r>
      <rPr>
        <sz val="12"/>
        <rFont val="Times New Roman"/>
        <charset val="134"/>
      </rPr>
      <t xml:space="preserve">
</t>
    </r>
    <r>
      <rPr>
        <sz val="12"/>
        <rFont val="宋体"/>
        <charset val="134"/>
      </rPr>
      <t>规格：</t>
    </r>
    <r>
      <rPr>
        <sz val="12"/>
        <rFont val="Times New Roman"/>
        <charset val="134"/>
      </rPr>
      <t xml:space="preserve">
1</t>
    </r>
    <r>
      <rPr>
        <sz val="12"/>
        <rFont val="宋体"/>
        <charset val="134"/>
      </rPr>
      <t>、清除表土</t>
    </r>
    <r>
      <rPr>
        <sz val="12"/>
        <rFont val="Times New Roman"/>
        <charset val="134"/>
      </rPr>
      <t>150</t>
    </r>
    <r>
      <rPr>
        <sz val="12"/>
        <rFont val="宋体"/>
        <charset val="134"/>
      </rPr>
      <t>㎡，</t>
    </r>
    <r>
      <rPr>
        <sz val="12"/>
        <rFont val="Times New Roman"/>
        <charset val="134"/>
      </rPr>
      <t>3.5</t>
    </r>
    <r>
      <rPr>
        <sz val="12"/>
        <rFont val="宋体"/>
        <charset val="134"/>
      </rPr>
      <t>元</t>
    </r>
    <r>
      <rPr>
        <sz val="12"/>
        <rFont val="Times New Roman"/>
        <charset val="134"/>
      </rPr>
      <t>/</t>
    </r>
    <r>
      <rPr>
        <sz val="12"/>
        <rFont val="宋体"/>
        <charset val="134"/>
      </rPr>
      <t>㎡</t>
    </r>
    <r>
      <rPr>
        <sz val="12"/>
        <rFont val="Times New Roman"/>
        <charset val="134"/>
      </rPr>
      <t>,</t>
    </r>
    <r>
      <rPr>
        <sz val="12"/>
        <rFont val="宋体"/>
        <charset val="134"/>
      </rPr>
      <t>小计</t>
    </r>
    <r>
      <rPr>
        <sz val="12"/>
        <rFont val="Times New Roman"/>
        <charset val="134"/>
      </rPr>
      <t>525</t>
    </r>
    <r>
      <rPr>
        <sz val="12"/>
        <rFont val="宋体"/>
        <charset val="134"/>
      </rPr>
      <t>元。</t>
    </r>
    <r>
      <rPr>
        <sz val="12"/>
        <rFont val="Times New Roman"/>
        <charset val="134"/>
      </rPr>
      <t xml:space="preserve">
2</t>
    </r>
    <r>
      <rPr>
        <sz val="12"/>
        <rFont val="宋体"/>
        <charset val="134"/>
      </rPr>
      <t>、混凝土路面：</t>
    </r>
    <r>
      <rPr>
        <sz val="12"/>
        <rFont val="Times New Roman"/>
        <charset val="134"/>
      </rPr>
      <t>3m</t>
    </r>
    <r>
      <rPr>
        <sz val="12"/>
        <rFont val="宋体"/>
        <charset val="134"/>
      </rPr>
      <t>宽，</t>
    </r>
    <r>
      <rPr>
        <sz val="12"/>
        <rFont val="Times New Roman"/>
        <charset val="134"/>
      </rPr>
      <t>0.15m</t>
    </r>
    <r>
      <rPr>
        <sz val="12"/>
        <rFont val="宋体"/>
        <charset val="134"/>
      </rPr>
      <t>厚，</t>
    </r>
    <r>
      <rPr>
        <sz val="12"/>
        <rFont val="Times New Roman"/>
        <charset val="134"/>
      </rPr>
      <t>C30</t>
    </r>
    <r>
      <rPr>
        <sz val="12"/>
        <rFont val="宋体"/>
        <charset val="134"/>
      </rPr>
      <t>强度，共</t>
    </r>
    <r>
      <rPr>
        <sz val="12"/>
        <rFont val="Times New Roman"/>
        <charset val="134"/>
      </rPr>
      <t>30m³</t>
    </r>
    <r>
      <rPr>
        <sz val="12"/>
        <rFont val="宋体"/>
        <charset val="134"/>
      </rPr>
      <t>，</t>
    </r>
    <r>
      <rPr>
        <sz val="12"/>
        <rFont val="Times New Roman"/>
        <charset val="134"/>
      </rPr>
      <t>600</t>
    </r>
    <r>
      <rPr>
        <sz val="12"/>
        <rFont val="宋体"/>
        <charset val="134"/>
      </rPr>
      <t>元</t>
    </r>
    <r>
      <rPr>
        <sz val="12"/>
        <rFont val="Times New Roman"/>
        <charset val="134"/>
      </rPr>
      <t>/m³</t>
    </r>
    <r>
      <rPr>
        <sz val="12"/>
        <rFont val="宋体"/>
        <charset val="134"/>
      </rPr>
      <t>，小计</t>
    </r>
    <r>
      <rPr>
        <sz val="12"/>
        <rFont val="Times New Roman"/>
        <charset val="134"/>
      </rPr>
      <t>1.8</t>
    </r>
    <r>
      <rPr>
        <sz val="12"/>
        <rFont val="宋体"/>
        <charset val="134"/>
      </rPr>
      <t>万元</t>
    </r>
  </si>
  <si>
    <r>
      <rPr>
        <sz val="12"/>
        <color theme="1"/>
        <rFont val="宋体"/>
        <charset val="134"/>
      </rPr>
      <t>杨秀伦</t>
    </r>
  </si>
  <si>
    <r>
      <rPr>
        <b/>
        <sz val="12"/>
        <rFont val="宋体"/>
        <charset val="134"/>
      </rPr>
      <t>大石堡居民新村护坡</t>
    </r>
    <r>
      <rPr>
        <sz val="12"/>
        <rFont val="宋体"/>
        <charset val="134"/>
      </rPr>
      <t>：</t>
    </r>
    <r>
      <rPr>
        <sz val="12"/>
        <rFont val="Times New Roman"/>
        <charset val="134"/>
      </rPr>
      <t xml:space="preserve">
</t>
    </r>
    <r>
      <rPr>
        <sz val="12"/>
        <rFont val="宋体"/>
        <charset val="134"/>
      </rPr>
      <t>建设内容：</t>
    </r>
    <r>
      <rPr>
        <sz val="12"/>
        <rFont val="Times New Roman"/>
        <charset val="134"/>
      </rPr>
      <t xml:space="preserve">
</t>
    </r>
    <r>
      <rPr>
        <sz val="12"/>
        <rFont val="宋体"/>
        <charset val="134"/>
      </rPr>
      <t>长</t>
    </r>
    <r>
      <rPr>
        <sz val="12"/>
        <rFont val="Times New Roman"/>
        <charset val="134"/>
      </rPr>
      <t>120m</t>
    </r>
    <r>
      <rPr>
        <sz val="12"/>
        <rFont val="宋体"/>
        <charset val="134"/>
      </rPr>
      <t>，高</t>
    </r>
    <r>
      <rPr>
        <sz val="12"/>
        <rFont val="Times New Roman"/>
        <charset val="134"/>
      </rPr>
      <t>11m</t>
    </r>
    <r>
      <rPr>
        <sz val="12"/>
        <rFont val="宋体"/>
        <charset val="134"/>
      </rPr>
      <t>，共</t>
    </r>
    <r>
      <rPr>
        <sz val="12"/>
        <rFont val="Times New Roman"/>
        <charset val="134"/>
      </rPr>
      <t>1320</t>
    </r>
    <r>
      <rPr>
        <sz val="12"/>
        <rFont val="宋体"/>
        <charset val="134"/>
      </rPr>
      <t>㎡</t>
    </r>
    <r>
      <rPr>
        <sz val="12"/>
        <rFont val="Times New Roman"/>
        <charset val="134"/>
      </rPr>
      <t>*150</t>
    </r>
    <r>
      <rPr>
        <sz val="12"/>
        <rFont val="宋体"/>
        <charset val="134"/>
      </rPr>
      <t>元</t>
    </r>
    <r>
      <rPr>
        <sz val="12"/>
        <rFont val="Times New Roman"/>
        <charset val="134"/>
      </rPr>
      <t>/</t>
    </r>
    <r>
      <rPr>
        <sz val="12"/>
        <rFont val="宋体"/>
        <charset val="134"/>
      </rPr>
      <t>㎡（含材料、人工），</t>
    </r>
    <r>
      <rPr>
        <sz val="12"/>
        <rFont val="Times New Roman"/>
        <charset val="134"/>
      </rPr>
      <t>C20</t>
    </r>
    <r>
      <rPr>
        <sz val="12"/>
        <rFont val="宋体"/>
        <charset val="134"/>
      </rPr>
      <t>喷射混凝土，厚</t>
    </r>
    <r>
      <rPr>
        <sz val="12"/>
        <rFont val="Times New Roman"/>
        <charset val="134"/>
      </rPr>
      <t>10cm</t>
    </r>
    <r>
      <rPr>
        <sz val="12"/>
        <rFont val="宋体"/>
        <charset val="134"/>
      </rPr>
      <t>，钢筋规格</t>
    </r>
    <r>
      <rPr>
        <sz val="12"/>
        <rFont val="Times New Roman"/>
        <charset val="134"/>
      </rPr>
      <t>8</t>
    </r>
    <r>
      <rPr>
        <sz val="12"/>
        <rFont val="宋体"/>
        <charset val="134"/>
      </rPr>
      <t>，钢筋间距</t>
    </r>
    <r>
      <rPr>
        <sz val="12"/>
        <rFont val="Times New Roman"/>
        <charset val="134"/>
      </rPr>
      <t>20cm</t>
    </r>
    <r>
      <rPr>
        <sz val="12"/>
        <rFont val="宋体"/>
        <charset val="134"/>
      </rPr>
      <t>，共</t>
    </r>
    <r>
      <rPr>
        <sz val="12"/>
        <rFont val="Times New Roman"/>
        <charset val="134"/>
      </rPr>
      <t>19.8</t>
    </r>
    <r>
      <rPr>
        <sz val="12"/>
        <rFont val="宋体"/>
        <charset val="134"/>
      </rPr>
      <t>万元。</t>
    </r>
    <r>
      <rPr>
        <sz val="12"/>
        <rFont val="Times New Roman"/>
        <charset val="134"/>
      </rPr>
      <t xml:space="preserve">              
</t>
    </r>
    <r>
      <rPr>
        <b/>
        <sz val="12"/>
        <rFont val="宋体"/>
        <charset val="134"/>
      </rPr>
      <t>新建大石堡居民新村边沟</t>
    </r>
    <r>
      <rPr>
        <sz val="12"/>
        <rFont val="宋体"/>
        <charset val="134"/>
      </rPr>
      <t>：</t>
    </r>
    <r>
      <rPr>
        <sz val="12"/>
        <rFont val="Times New Roman"/>
        <charset val="134"/>
      </rPr>
      <t xml:space="preserve">
</t>
    </r>
    <r>
      <rPr>
        <sz val="12"/>
        <rFont val="宋体"/>
        <charset val="134"/>
      </rPr>
      <t>建设内容：</t>
    </r>
    <r>
      <rPr>
        <sz val="12"/>
        <rFont val="Times New Roman"/>
        <charset val="134"/>
      </rPr>
      <t xml:space="preserve">
</t>
    </r>
    <r>
      <rPr>
        <sz val="12"/>
        <rFont val="宋体"/>
        <charset val="134"/>
      </rPr>
      <t>规格：长</t>
    </r>
    <r>
      <rPr>
        <sz val="12"/>
        <rFont val="Times New Roman"/>
        <charset val="134"/>
      </rPr>
      <t>150m</t>
    </r>
    <r>
      <rPr>
        <sz val="12"/>
        <rFont val="宋体"/>
        <charset val="134"/>
      </rPr>
      <t>，宽</t>
    </r>
    <r>
      <rPr>
        <sz val="12"/>
        <rFont val="Times New Roman"/>
        <charset val="134"/>
      </rPr>
      <t>0.5m</t>
    </r>
    <r>
      <rPr>
        <sz val="12"/>
        <rFont val="宋体"/>
        <charset val="134"/>
      </rPr>
      <t>，深</t>
    </r>
    <r>
      <rPr>
        <sz val="12"/>
        <rFont val="Times New Roman"/>
        <charset val="134"/>
      </rPr>
      <t>0.5m</t>
    </r>
    <r>
      <rPr>
        <sz val="12"/>
        <rFont val="宋体"/>
        <charset val="134"/>
      </rPr>
      <t>。</t>
    </r>
    <r>
      <rPr>
        <sz val="12"/>
        <rFont val="Times New Roman"/>
        <charset val="134"/>
      </rPr>
      <t>170</t>
    </r>
    <r>
      <rPr>
        <sz val="12"/>
        <rFont val="宋体"/>
        <charset val="134"/>
      </rPr>
      <t>元</t>
    </r>
    <r>
      <rPr>
        <sz val="12"/>
        <rFont val="Times New Roman"/>
        <charset val="134"/>
      </rPr>
      <t>/m</t>
    </r>
    <r>
      <rPr>
        <sz val="12"/>
        <rFont val="宋体"/>
        <charset val="134"/>
      </rPr>
      <t>（含材料、人工）计</t>
    </r>
    <r>
      <rPr>
        <sz val="12"/>
        <rFont val="Times New Roman"/>
        <charset val="134"/>
      </rPr>
      <t>2.55</t>
    </r>
    <r>
      <rPr>
        <sz val="12"/>
        <rFont val="宋体"/>
        <charset val="134"/>
      </rPr>
      <t>万元；水篦子长</t>
    </r>
    <r>
      <rPr>
        <sz val="12"/>
        <rFont val="Times New Roman"/>
        <charset val="134"/>
      </rPr>
      <t>40m</t>
    </r>
    <r>
      <rPr>
        <sz val="12"/>
        <rFont val="宋体"/>
        <charset val="134"/>
      </rPr>
      <t>，宽</t>
    </r>
    <r>
      <rPr>
        <sz val="12"/>
        <rFont val="Times New Roman"/>
        <charset val="134"/>
      </rPr>
      <t>0.45m</t>
    </r>
    <r>
      <rPr>
        <sz val="12"/>
        <rFont val="宋体"/>
        <charset val="134"/>
      </rPr>
      <t>，</t>
    </r>
    <r>
      <rPr>
        <sz val="12"/>
        <rFont val="Times New Roman"/>
        <charset val="134"/>
      </rPr>
      <t>160</t>
    </r>
    <r>
      <rPr>
        <sz val="12"/>
        <rFont val="宋体"/>
        <charset val="134"/>
      </rPr>
      <t>元</t>
    </r>
    <r>
      <rPr>
        <sz val="12"/>
        <rFont val="Times New Roman"/>
        <charset val="134"/>
      </rPr>
      <t>/m</t>
    </r>
    <r>
      <rPr>
        <sz val="12"/>
        <rFont val="宋体"/>
        <charset val="134"/>
      </rPr>
      <t>，计</t>
    </r>
    <r>
      <rPr>
        <sz val="12"/>
        <rFont val="Times New Roman"/>
        <charset val="134"/>
      </rPr>
      <t>0.64</t>
    </r>
    <r>
      <rPr>
        <sz val="12"/>
        <rFont val="宋体"/>
        <charset val="134"/>
      </rPr>
      <t>万元，总计</t>
    </r>
    <r>
      <rPr>
        <sz val="12"/>
        <rFont val="Times New Roman"/>
        <charset val="134"/>
      </rPr>
      <t>3.19</t>
    </r>
    <r>
      <rPr>
        <sz val="12"/>
        <rFont val="宋体"/>
        <charset val="134"/>
      </rPr>
      <t>万元。</t>
    </r>
  </si>
  <si>
    <t>编制单位:玉峰山镇人民政府</t>
  </si>
  <si>
    <r>
      <rPr>
        <sz val="12"/>
        <rFont val="宋体"/>
        <charset val="134"/>
      </rPr>
      <t>玉峰山镇</t>
    </r>
  </si>
  <si>
    <r>
      <rPr>
        <sz val="12"/>
        <rFont val="宋体"/>
        <charset val="134"/>
      </rPr>
      <t>旱土村</t>
    </r>
  </si>
  <si>
    <r>
      <rPr>
        <sz val="12"/>
        <rFont val="宋体"/>
        <charset val="134"/>
      </rPr>
      <t>村内道路及硬化</t>
    </r>
  </si>
  <si>
    <r>
      <rPr>
        <b/>
        <sz val="12"/>
        <rFont val="宋体"/>
        <charset val="134"/>
      </rPr>
      <t>修复道路</t>
    </r>
    <r>
      <rPr>
        <b/>
        <sz val="12"/>
        <rFont val="Times New Roman"/>
        <charset val="134"/>
      </rPr>
      <t xml:space="preserve">
</t>
    </r>
    <r>
      <rPr>
        <sz val="12"/>
        <rFont val="宋体"/>
        <charset val="134"/>
      </rPr>
      <t>旱土村</t>
    </r>
    <r>
      <rPr>
        <sz val="12"/>
        <rFont val="Times New Roman"/>
        <charset val="134"/>
      </rPr>
      <t>2</t>
    </r>
    <r>
      <rPr>
        <sz val="12"/>
        <rFont val="宋体"/>
        <charset val="134"/>
      </rPr>
      <t>社</t>
    </r>
    <r>
      <rPr>
        <sz val="12"/>
        <rFont val="Times New Roman"/>
        <charset val="134"/>
      </rPr>
      <t xml:space="preserve">
</t>
    </r>
    <r>
      <rPr>
        <sz val="12"/>
        <rFont val="宋体"/>
        <charset val="134"/>
      </rPr>
      <t>机耕道路面：长</t>
    </r>
    <r>
      <rPr>
        <sz val="12"/>
        <rFont val="Times New Roman"/>
        <charset val="134"/>
      </rPr>
      <t>820</t>
    </r>
    <r>
      <rPr>
        <sz val="12"/>
        <rFont val="宋体"/>
        <charset val="134"/>
      </rPr>
      <t>米，宽</t>
    </r>
    <r>
      <rPr>
        <sz val="12"/>
        <rFont val="Times New Roman"/>
        <charset val="134"/>
      </rPr>
      <t>2</t>
    </r>
    <r>
      <rPr>
        <sz val="12"/>
        <rFont val="宋体"/>
        <charset val="134"/>
      </rPr>
      <t>米</t>
    </r>
    <r>
      <rPr>
        <sz val="12"/>
        <rFont val="Times New Roman"/>
        <charset val="134"/>
      </rPr>
      <t>,</t>
    </r>
    <r>
      <rPr>
        <sz val="12"/>
        <rFont val="宋体"/>
        <charset val="134"/>
      </rPr>
      <t>厚</t>
    </r>
    <r>
      <rPr>
        <sz val="12"/>
        <rFont val="Times New Roman"/>
        <charset val="134"/>
      </rPr>
      <t>15</t>
    </r>
    <r>
      <rPr>
        <sz val="12"/>
        <rFont val="宋体"/>
        <charset val="134"/>
      </rPr>
      <t>厘米，</t>
    </r>
    <r>
      <rPr>
        <sz val="12"/>
        <rFont val="Times New Roman"/>
        <charset val="134"/>
      </rPr>
      <t>C20</t>
    </r>
    <r>
      <rPr>
        <sz val="12"/>
        <rFont val="宋体"/>
        <charset val="134"/>
      </rPr>
      <t>混凝土</t>
    </r>
    <r>
      <rPr>
        <sz val="12"/>
        <rFont val="Times New Roman"/>
        <charset val="134"/>
      </rPr>
      <t xml:space="preserve">
</t>
    </r>
    <r>
      <rPr>
        <sz val="12"/>
        <rFont val="宋体"/>
        <charset val="134"/>
      </rPr>
      <t>共：</t>
    </r>
    <r>
      <rPr>
        <sz val="12"/>
        <rFont val="Times New Roman"/>
        <charset val="134"/>
      </rPr>
      <t>1640m²</t>
    </r>
    <r>
      <rPr>
        <sz val="12"/>
        <rFont val="宋体"/>
        <charset val="134"/>
      </rPr>
      <t>，单价：</t>
    </r>
    <r>
      <rPr>
        <sz val="12"/>
        <rFont val="Times New Roman"/>
        <charset val="134"/>
      </rPr>
      <t>100</t>
    </r>
    <r>
      <rPr>
        <sz val="12"/>
        <rFont val="宋体"/>
        <charset val="134"/>
      </rPr>
      <t>元</t>
    </r>
    <r>
      <rPr>
        <sz val="12"/>
        <rFont val="Times New Roman"/>
        <charset val="134"/>
      </rPr>
      <t>/m²</t>
    </r>
    <r>
      <rPr>
        <sz val="12"/>
        <rFont val="宋体"/>
        <charset val="134"/>
      </rPr>
      <t>，合计：</t>
    </r>
    <r>
      <rPr>
        <sz val="12"/>
        <rFont val="Times New Roman"/>
        <charset val="134"/>
      </rPr>
      <t>16.4</t>
    </r>
    <r>
      <rPr>
        <sz val="12"/>
        <rFont val="宋体"/>
        <charset val="134"/>
      </rPr>
      <t>万元</t>
    </r>
  </si>
  <si>
    <r>
      <rPr>
        <sz val="12"/>
        <rFont val="Times New Roman"/>
        <charset val="134"/>
      </rPr>
      <t>8</t>
    </r>
    <r>
      <rPr>
        <sz val="12"/>
        <rFont val="宋体"/>
        <charset val="134"/>
      </rPr>
      <t>个月</t>
    </r>
  </si>
  <si>
    <r>
      <rPr>
        <sz val="12"/>
        <rFont val="宋体"/>
        <charset val="134"/>
      </rPr>
      <t>詹成伟</t>
    </r>
  </si>
  <si>
    <t>100/m²</t>
  </si>
  <si>
    <r>
      <rPr>
        <sz val="12"/>
        <rFont val="Times New Roman"/>
        <charset val="134"/>
      </rPr>
      <t>820</t>
    </r>
    <r>
      <rPr>
        <sz val="12"/>
        <rFont val="宋体"/>
        <charset val="134"/>
      </rPr>
      <t>米</t>
    </r>
  </si>
  <si>
    <r>
      <rPr>
        <sz val="12"/>
        <rFont val="宋体"/>
        <charset val="134"/>
      </rPr>
      <t>修复蓄水池</t>
    </r>
  </si>
  <si>
    <r>
      <rPr>
        <b/>
        <sz val="12"/>
        <rFont val="宋体"/>
        <charset val="134"/>
      </rPr>
      <t>修复蓄水池</t>
    </r>
    <r>
      <rPr>
        <b/>
        <sz val="12"/>
        <rFont val="Times New Roman"/>
        <charset val="134"/>
      </rPr>
      <t xml:space="preserve">
</t>
    </r>
    <r>
      <rPr>
        <sz val="12"/>
        <rFont val="宋体"/>
        <charset val="134"/>
      </rPr>
      <t>旱土村</t>
    </r>
    <r>
      <rPr>
        <sz val="12"/>
        <rFont val="Times New Roman"/>
        <charset val="134"/>
      </rPr>
      <t>2</t>
    </r>
    <r>
      <rPr>
        <sz val="12"/>
        <rFont val="宋体"/>
        <charset val="134"/>
      </rPr>
      <t>社</t>
    </r>
    <r>
      <rPr>
        <sz val="12"/>
        <rFont val="Times New Roman"/>
        <charset val="134"/>
      </rPr>
      <t xml:space="preserve">
1.</t>
    </r>
    <r>
      <rPr>
        <sz val="12"/>
        <rFont val="宋体"/>
        <charset val="134"/>
      </rPr>
      <t>堰塘土工膜铺装制作</t>
    </r>
    <r>
      <rPr>
        <sz val="12"/>
        <rFont val="Times New Roman"/>
        <charset val="134"/>
      </rPr>
      <t>5121</t>
    </r>
    <r>
      <rPr>
        <sz val="12"/>
        <rFont val="宋体"/>
        <charset val="134"/>
      </rPr>
      <t>㎡，单价：</t>
    </r>
    <r>
      <rPr>
        <sz val="12"/>
        <rFont val="Times New Roman"/>
        <charset val="134"/>
      </rPr>
      <t>30</t>
    </r>
    <r>
      <rPr>
        <sz val="12"/>
        <rFont val="宋体"/>
        <charset val="134"/>
      </rPr>
      <t>元</t>
    </r>
    <r>
      <rPr>
        <sz val="12"/>
        <rFont val="Times New Roman"/>
        <charset val="134"/>
      </rPr>
      <t>/</t>
    </r>
    <r>
      <rPr>
        <sz val="12"/>
        <rFont val="宋体"/>
        <charset val="134"/>
      </rPr>
      <t>㎡，小计：</t>
    </r>
    <r>
      <rPr>
        <sz val="12"/>
        <rFont val="Times New Roman"/>
        <charset val="134"/>
      </rPr>
      <t>153630</t>
    </r>
    <r>
      <rPr>
        <sz val="12"/>
        <rFont val="宋体"/>
        <charset val="134"/>
      </rPr>
      <t>元；</t>
    </r>
    <r>
      <rPr>
        <sz val="12"/>
        <rFont val="Times New Roman"/>
        <charset val="134"/>
      </rPr>
      <t xml:space="preserve">
2.</t>
    </r>
    <r>
      <rPr>
        <sz val="12"/>
        <rFont val="宋体"/>
        <charset val="134"/>
      </rPr>
      <t>堰塘斜面土工膜</t>
    </r>
    <r>
      <rPr>
        <sz val="12"/>
        <rFont val="Times New Roman"/>
        <charset val="134"/>
      </rPr>
      <t>5</t>
    </r>
    <r>
      <rPr>
        <sz val="12"/>
        <rFont val="宋体"/>
        <charset val="134"/>
      </rPr>
      <t>公分挂网混凝土</t>
    </r>
    <r>
      <rPr>
        <sz val="12"/>
        <rFont val="Times New Roman"/>
        <charset val="134"/>
      </rPr>
      <t>706.5</t>
    </r>
    <r>
      <rPr>
        <sz val="12"/>
        <rFont val="宋体"/>
        <charset val="134"/>
      </rPr>
      <t>㎡，单价：</t>
    </r>
    <r>
      <rPr>
        <sz val="12"/>
        <rFont val="Times New Roman"/>
        <charset val="134"/>
      </rPr>
      <t>118</t>
    </r>
    <r>
      <rPr>
        <sz val="12"/>
        <rFont val="宋体"/>
        <charset val="134"/>
      </rPr>
      <t>元</t>
    </r>
    <r>
      <rPr>
        <sz val="12"/>
        <rFont val="Times New Roman"/>
        <charset val="134"/>
      </rPr>
      <t>/</t>
    </r>
    <r>
      <rPr>
        <sz val="12"/>
        <rFont val="宋体"/>
        <charset val="134"/>
      </rPr>
      <t>㎡，小计：</t>
    </r>
    <r>
      <rPr>
        <sz val="12"/>
        <rFont val="Times New Roman"/>
        <charset val="134"/>
      </rPr>
      <t>83367</t>
    </r>
    <r>
      <rPr>
        <sz val="12"/>
        <rFont val="宋体"/>
        <charset val="134"/>
      </rPr>
      <t>元</t>
    </r>
    <r>
      <rPr>
        <sz val="12"/>
        <rFont val="Times New Roman"/>
        <charset val="134"/>
      </rPr>
      <t xml:space="preserve">
</t>
    </r>
    <r>
      <rPr>
        <sz val="12"/>
        <rFont val="宋体"/>
        <charset val="134"/>
      </rPr>
      <t>合计：</t>
    </r>
    <r>
      <rPr>
        <sz val="12"/>
        <rFont val="Times New Roman"/>
        <charset val="134"/>
      </rPr>
      <t>236997</t>
    </r>
    <r>
      <rPr>
        <sz val="12"/>
        <rFont val="宋体"/>
        <charset val="134"/>
      </rPr>
      <t>元</t>
    </r>
  </si>
  <si>
    <r>
      <rPr>
        <sz val="12"/>
        <rFont val="Times New Roman"/>
        <charset val="134"/>
      </rPr>
      <t>150</t>
    </r>
    <r>
      <rPr>
        <sz val="12"/>
        <rFont val="宋体"/>
        <charset val="134"/>
      </rPr>
      <t>亩</t>
    </r>
  </si>
  <si>
    <r>
      <rPr>
        <b/>
        <sz val="12"/>
        <rFont val="宋体"/>
        <charset val="134"/>
      </rPr>
      <t>修复道路</t>
    </r>
    <r>
      <rPr>
        <sz val="12"/>
        <rFont val="Times New Roman"/>
        <charset val="134"/>
      </rPr>
      <t xml:space="preserve">
</t>
    </r>
    <r>
      <rPr>
        <sz val="12"/>
        <rFont val="宋体"/>
        <charset val="134"/>
      </rPr>
      <t>旱土村</t>
    </r>
    <r>
      <rPr>
        <sz val="12"/>
        <rFont val="Times New Roman"/>
        <charset val="134"/>
      </rPr>
      <t>7</t>
    </r>
    <r>
      <rPr>
        <sz val="12"/>
        <rFont val="宋体"/>
        <charset val="134"/>
      </rPr>
      <t>、</t>
    </r>
    <r>
      <rPr>
        <sz val="12"/>
        <rFont val="Times New Roman"/>
        <charset val="134"/>
      </rPr>
      <t>8</t>
    </r>
    <r>
      <rPr>
        <sz val="12"/>
        <rFont val="宋体"/>
        <charset val="134"/>
      </rPr>
      <t>社机耕道修建</t>
    </r>
    <r>
      <rPr>
        <sz val="12"/>
        <rFont val="Times New Roman"/>
        <charset val="134"/>
      </rPr>
      <t xml:space="preserve">
1.</t>
    </r>
    <r>
      <rPr>
        <sz val="12"/>
        <rFont val="宋体"/>
        <charset val="134"/>
      </rPr>
      <t>机耕道路面：长</t>
    </r>
    <r>
      <rPr>
        <sz val="12"/>
        <rFont val="Times New Roman"/>
        <charset val="134"/>
      </rPr>
      <t>1333</t>
    </r>
    <r>
      <rPr>
        <sz val="12"/>
        <rFont val="宋体"/>
        <charset val="134"/>
      </rPr>
      <t>米，</t>
    </r>
    <r>
      <rPr>
        <sz val="12"/>
        <rFont val="Times New Roman"/>
        <charset val="134"/>
      </rPr>
      <t>2</t>
    </r>
    <r>
      <rPr>
        <sz val="12"/>
        <rFont val="宋体"/>
        <charset val="134"/>
      </rPr>
      <t>米宽，</t>
    </r>
    <r>
      <rPr>
        <sz val="12"/>
        <rFont val="Times New Roman"/>
        <charset val="134"/>
      </rPr>
      <t>15</t>
    </r>
    <r>
      <rPr>
        <sz val="12"/>
        <rFont val="宋体"/>
        <charset val="134"/>
      </rPr>
      <t>公分厚，</t>
    </r>
    <r>
      <rPr>
        <sz val="12"/>
        <rFont val="Times New Roman"/>
        <charset val="134"/>
      </rPr>
      <t>C20</t>
    </r>
    <r>
      <rPr>
        <sz val="12"/>
        <rFont val="宋体"/>
        <charset val="134"/>
      </rPr>
      <t>混凝土</t>
    </r>
    <r>
      <rPr>
        <sz val="12"/>
        <rFont val="Times New Roman"/>
        <charset val="134"/>
      </rPr>
      <t>2666m²</t>
    </r>
    <r>
      <rPr>
        <sz val="12"/>
        <rFont val="宋体"/>
        <charset val="134"/>
      </rPr>
      <t>；单价：</t>
    </r>
    <r>
      <rPr>
        <sz val="12"/>
        <rFont val="Times New Roman"/>
        <charset val="134"/>
      </rPr>
      <t>100</t>
    </r>
    <r>
      <rPr>
        <sz val="12"/>
        <rFont val="宋体"/>
        <charset val="134"/>
      </rPr>
      <t>元</t>
    </r>
    <r>
      <rPr>
        <sz val="12"/>
        <rFont val="Times New Roman"/>
        <charset val="134"/>
      </rPr>
      <t>/</t>
    </r>
    <r>
      <rPr>
        <sz val="12"/>
        <rFont val="宋体"/>
        <charset val="134"/>
      </rPr>
      <t>㎡，小计：</t>
    </r>
    <r>
      <rPr>
        <sz val="12"/>
        <rFont val="Times New Roman"/>
        <charset val="134"/>
      </rPr>
      <t>26.66</t>
    </r>
    <r>
      <rPr>
        <sz val="12"/>
        <rFont val="宋体"/>
        <charset val="134"/>
      </rPr>
      <t>万元</t>
    </r>
    <r>
      <rPr>
        <sz val="12"/>
        <rFont val="Times New Roman"/>
        <charset val="134"/>
      </rPr>
      <t xml:space="preserve">
2.</t>
    </r>
    <r>
      <rPr>
        <sz val="12"/>
        <rFont val="宋体"/>
        <charset val="134"/>
      </rPr>
      <t>机耕道路面：长</t>
    </r>
    <r>
      <rPr>
        <sz val="12"/>
        <rFont val="Times New Roman"/>
        <charset val="134"/>
      </rPr>
      <t>308</t>
    </r>
    <r>
      <rPr>
        <sz val="12"/>
        <rFont val="宋体"/>
        <charset val="134"/>
      </rPr>
      <t>米，</t>
    </r>
    <r>
      <rPr>
        <sz val="12"/>
        <rFont val="Times New Roman"/>
        <charset val="134"/>
      </rPr>
      <t>2.5</t>
    </r>
    <r>
      <rPr>
        <sz val="12"/>
        <rFont val="宋体"/>
        <charset val="134"/>
      </rPr>
      <t>米宽，</t>
    </r>
    <r>
      <rPr>
        <sz val="12"/>
        <rFont val="Times New Roman"/>
        <charset val="134"/>
      </rPr>
      <t>15</t>
    </r>
    <r>
      <rPr>
        <sz val="12"/>
        <rFont val="宋体"/>
        <charset val="134"/>
      </rPr>
      <t>公分厚，</t>
    </r>
    <r>
      <rPr>
        <sz val="12"/>
        <rFont val="Times New Roman"/>
        <charset val="134"/>
      </rPr>
      <t>C20</t>
    </r>
    <r>
      <rPr>
        <sz val="12"/>
        <rFont val="宋体"/>
        <charset val="134"/>
      </rPr>
      <t>混凝土</t>
    </r>
    <r>
      <rPr>
        <sz val="12"/>
        <rFont val="Times New Roman"/>
        <charset val="134"/>
      </rPr>
      <t>770m²</t>
    </r>
    <r>
      <rPr>
        <sz val="12"/>
        <rFont val="宋体"/>
        <charset val="134"/>
      </rPr>
      <t>；单价：</t>
    </r>
    <r>
      <rPr>
        <sz val="12"/>
        <rFont val="Times New Roman"/>
        <charset val="134"/>
      </rPr>
      <t>174</t>
    </r>
    <r>
      <rPr>
        <sz val="12"/>
        <rFont val="宋体"/>
        <charset val="134"/>
      </rPr>
      <t>元</t>
    </r>
    <r>
      <rPr>
        <sz val="12"/>
        <rFont val="Times New Roman"/>
        <charset val="134"/>
      </rPr>
      <t>/</t>
    </r>
    <r>
      <rPr>
        <sz val="12"/>
        <rFont val="宋体"/>
        <charset val="134"/>
      </rPr>
      <t>㎡（此路在原排水沟上修建，钢筋以</t>
    </r>
    <r>
      <rPr>
        <sz val="12"/>
        <rFont val="Times New Roman"/>
        <charset val="134"/>
      </rPr>
      <t>φ12</t>
    </r>
    <r>
      <rPr>
        <sz val="12"/>
        <rFont val="宋体"/>
        <charset val="134"/>
      </rPr>
      <t>螺纹双层间距</t>
    </r>
    <r>
      <rPr>
        <sz val="12"/>
        <rFont val="Times New Roman"/>
        <charset val="134"/>
      </rPr>
      <t>20</t>
    </r>
    <r>
      <rPr>
        <sz val="12"/>
        <rFont val="宋体"/>
        <charset val="134"/>
      </rPr>
      <t>公分制作），小计：</t>
    </r>
    <r>
      <rPr>
        <sz val="12"/>
        <rFont val="Times New Roman"/>
        <charset val="134"/>
      </rPr>
      <t>13.398</t>
    </r>
    <r>
      <rPr>
        <sz val="12"/>
        <rFont val="宋体"/>
        <charset val="134"/>
      </rPr>
      <t>万元；球墨下水井盖</t>
    </r>
    <r>
      <rPr>
        <sz val="12"/>
        <rFont val="Times New Roman"/>
        <charset val="134"/>
      </rPr>
      <t>19</t>
    </r>
    <r>
      <rPr>
        <sz val="12"/>
        <rFont val="宋体"/>
        <charset val="134"/>
      </rPr>
      <t>个；单价：</t>
    </r>
    <r>
      <rPr>
        <sz val="12"/>
        <rFont val="Times New Roman"/>
        <charset val="134"/>
      </rPr>
      <t>450</t>
    </r>
    <r>
      <rPr>
        <sz val="12"/>
        <rFont val="宋体"/>
        <charset val="134"/>
      </rPr>
      <t>元</t>
    </r>
    <r>
      <rPr>
        <sz val="12"/>
        <rFont val="Times New Roman"/>
        <charset val="134"/>
      </rPr>
      <t>/</t>
    </r>
    <r>
      <rPr>
        <sz val="12"/>
        <rFont val="宋体"/>
        <charset val="134"/>
      </rPr>
      <t>个，小计：</t>
    </r>
    <r>
      <rPr>
        <sz val="12"/>
        <rFont val="Times New Roman"/>
        <charset val="134"/>
      </rPr>
      <t>8550</t>
    </r>
    <r>
      <rPr>
        <sz val="12"/>
        <rFont val="宋体"/>
        <charset val="134"/>
      </rPr>
      <t>元。</t>
    </r>
    <r>
      <rPr>
        <sz val="12"/>
        <rFont val="Times New Roman"/>
        <charset val="134"/>
      </rPr>
      <t xml:space="preserve">
3.</t>
    </r>
    <r>
      <rPr>
        <sz val="12"/>
        <rFont val="宋体"/>
        <charset val="134"/>
      </rPr>
      <t>门路面</t>
    </r>
    <r>
      <rPr>
        <sz val="12"/>
        <rFont val="Times New Roman"/>
        <charset val="134"/>
      </rPr>
      <t>220m²</t>
    </r>
    <r>
      <rPr>
        <sz val="12"/>
        <rFont val="宋体"/>
        <charset val="134"/>
      </rPr>
      <t>，</t>
    </r>
    <r>
      <rPr>
        <sz val="12"/>
        <rFont val="Times New Roman"/>
        <charset val="134"/>
      </rPr>
      <t>C20</t>
    </r>
    <r>
      <rPr>
        <sz val="12"/>
        <rFont val="宋体"/>
        <charset val="134"/>
      </rPr>
      <t>混凝土路面</t>
    </r>
    <r>
      <rPr>
        <sz val="12"/>
        <rFont val="Times New Roman"/>
        <charset val="134"/>
      </rPr>
      <t>20</t>
    </r>
    <r>
      <rPr>
        <sz val="12"/>
        <rFont val="宋体"/>
        <charset val="134"/>
      </rPr>
      <t>公分厚，单价：</t>
    </r>
    <r>
      <rPr>
        <sz val="12"/>
        <rFont val="Times New Roman"/>
        <charset val="134"/>
      </rPr>
      <t>110</t>
    </r>
    <r>
      <rPr>
        <sz val="12"/>
        <rFont val="宋体"/>
        <charset val="134"/>
      </rPr>
      <t>元</t>
    </r>
    <r>
      <rPr>
        <sz val="12"/>
        <rFont val="Times New Roman"/>
        <charset val="134"/>
      </rPr>
      <t>/</t>
    </r>
    <r>
      <rPr>
        <sz val="12"/>
        <rFont val="宋体"/>
        <charset val="134"/>
      </rPr>
      <t>㎡小计：</t>
    </r>
    <r>
      <rPr>
        <sz val="12"/>
        <rFont val="Times New Roman"/>
        <charset val="134"/>
      </rPr>
      <t>24200</t>
    </r>
    <r>
      <rPr>
        <sz val="12"/>
        <rFont val="宋体"/>
        <charset val="134"/>
      </rPr>
      <t>元</t>
    </r>
    <r>
      <rPr>
        <sz val="12"/>
        <rFont val="Times New Roman"/>
        <charset val="134"/>
      </rPr>
      <t xml:space="preserve">
4.</t>
    </r>
    <r>
      <rPr>
        <sz val="12"/>
        <rFont val="宋体"/>
        <charset val="134"/>
      </rPr>
      <t>大门口堡坎</t>
    </r>
    <r>
      <rPr>
        <sz val="12"/>
        <rFont val="Times New Roman"/>
        <charset val="134"/>
      </rPr>
      <t>210m³</t>
    </r>
    <r>
      <rPr>
        <sz val="12"/>
        <rFont val="宋体"/>
        <charset val="134"/>
      </rPr>
      <t>，</t>
    </r>
    <r>
      <rPr>
        <sz val="12"/>
        <rFont val="Times New Roman"/>
        <charset val="134"/>
      </rPr>
      <t>C25</t>
    </r>
    <r>
      <rPr>
        <sz val="12"/>
        <rFont val="宋体"/>
        <charset val="134"/>
      </rPr>
      <t>混凝土堡坎，单价：</t>
    </r>
    <r>
      <rPr>
        <sz val="12"/>
        <rFont val="Times New Roman"/>
        <charset val="134"/>
      </rPr>
      <t>620</t>
    </r>
    <r>
      <rPr>
        <sz val="12"/>
        <rFont val="宋体"/>
        <charset val="134"/>
      </rPr>
      <t>元</t>
    </r>
    <r>
      <rPr>
        <sz val="12"/>
        <rFont val="Times New Roman"/>
        <charset val="134"/>
      </rPr>
      <t>/m³</t>
    </r>
    <r>
      <rPr>
        <sz val="12"/>
        <rFont val="宋体"/>
        <charset val="134"/>
      </rPr>
      <t>小计：</t>
    </r>
    <r>
      <rPr>
        <sz val="12"/>
        <rFont val="Times New Roman"/>
        <charset val="134"/>
      </rPr>
      <t>130200</t>
    </r>
    <r>
      <rPr>
        <sz val="12"/>
        <rFont val="宋体"/>
        <charset val="134"/>
      </rPr>
      <t>元</t>
    </r>
    <r>
      <rPr>
        <sz val="12"/>
        <rFont val="Times New Roman"/>
        <charset val="134"/>
      </rPr>
      <t xml:space="preserve">
5.</t>
    </r>
    <r>
      <rPr>
        <sz val="12"/>
        <rFont val="宋体"/>
        <charset val="134"/>
      </rPr>
      <t>大门口堡坎回填</t>
    </r>
    <r>
      <rPr>
        <sz val="12"/>
        <rFont val="Times New Roman"/>
        <charset val="134"/>
      </rPr>
      <t>186m³</t>
    </r>
    <r>
      <rPr>
        <sz val="12"/>
        <rFont val="宋体"/>
        <charset val="134"/>
      </rPr>
      <t>，单价：</t>
    </r>
    <r>
      <rPr>
        <sz val="12"/>
        <rFont val="Times New Roman"/>
        <charset val="134"/>
      </rPr>
      <t>30</t>
    </r>
    <r>
      <rPr>
        <sz val="12"/>
        <rFont val="宋体"/>
        <charset val="134"/>
      </rPr>
      <t>元</t>
    </r>
    <r>
      <rPr>
        <sz val="12"/>
        <rFont val="Times New Roman"/>
        <charset val="134"/>
      </rPr>
      <t>/m³</t>
    </r>
    <r>
      <rPr>
        <sz val="12"/>
        <rFont val="宋体"/>
        <charset val="134"/>
      </rPr>
      <t>，小计：</t>
    </r>
    <r>
      <rPr>
        <sz val="12"/>
        <rFont val="Times New Roman"/>
        <charset val="134"/>
      </rPr>
      <t xml:space="preserve">5580
</t>
    </r>
    <r>
      <rPr>
        <sz val="12"/>
        <rFont val="宋体"/>
        <charset val="134"/>
      </rPr>
      <t>合计：</t>
    </r>
    <r>
      <rPr>
        <sz val="12"/>
        <rFont val="Times New Roman"/>
        <charset val="134"/>
      </rPr>
      <t>569110</t>
    </r>
    <r>
      <rPr>
        <sz val="12"/>
        <rFont val="宋体"/>
        <charset val="134"/>
      </rPr>
      <t>元</t>
    </r>
  </si>
  <si>
    <r>
      <rPr>
        <b/>
        <sz val="12"/>
        <rFont val="宋体"/>
        <charset val="134"/>
      </rPr>
      <t>修复蓄水池</t>
    </r>
    <r>
      <rPr>
        <sz val="12"/>
        <rFont val="Times New Roman"/>
        <charset val="134"/>
      </rPr>
      <t xml:space="preserve">
</t>
    </r>
    <r>
      <rPr>
        <sz val="12"/>
        <rFont val="宋体"/>
        <charset val="134"/>
      </rPr>
      <t>旱土村</t>
    </r>
    <r>
      <rPr>
        <sz val="12"/>
        <rFont val="Times New Roman"/>
        <charset val="134"/>
      </rPr>
      <t>7</t>
    </r>
    <r>
      <rPr>
        <sz val="12"/>
        <rFont val="宋体"/>
        <charset val="134"/>
      </rPr>
      <t>、</t>
    </r>
    <r>
      <rPr>
        <sz val="12"/>
        <rFont val="Times New Roman"/>
        <charset val="134"/>
      </rPr>
      <t>8</t>
    </r>
    <r>
      <rPr>
        <sz val="12"/>
        <rFont val="宋体"/>
        <charset val="134"/>
      </rPr>
      <t>社小蓄水池</t>
    </r>
    <r>
      <rPr>
        <sz val="12"/>
        <rFont val="Times New Roman"/>
        <charset val="134"/>
      </rPr>
      <t xml:space="preserve">
1.</t>
    </r>
    <r>
      <rPr>
        <sz val="12"/>
        <rFont val="宋体"/>
        <charset val="134"/>
      </rPr>
      <t>土工膜铺装制作：</t>
    </r>
    <r>
      <rPr>
        <sz val="12"/>
        <rFont val="Times New Roman"/>
        <charset val="134"/>
      </rPr>
      <t>2964m²</t>
    </r>
    <r>
      <rPr>
        <sz val="12"/>
        <rFont val="宋体"/>
        <charset val="134"/>
      </rPr>
      <t>，单价：</t>
    </r>
    <r>
      <rPr>
        <sz val="12"/>
        <rFont val="Times New Roman"/>
        <charset val="134"/>
      </rPr>
      <t>30</t>
    </r>
    <r>
      <rPr>
        <sz val="12"/>
        <rFont val="宋体"/>
        <charset val="134"/>
      </rPr>
      <t>元</t>
    </r>
    <r>
      <rPr>
        <sz val="12"/>
        <rFont val="Times New Roman"/>
        <charset val="134"/>
      </rPr>
      <t>/m²</t>
    </r>
    <r>
      <rPr>
        <sz val="12"/>
        <rFont val="宋体"/>
        <charset val="134"/>
      </rPr>
      <t>，小计：</t>
    </r>
    <r>
      <rPr>
        <sz val="12"/>
        <rFont val="Times New Roman"/>
        <charset val="134"/>
      </rPr>
      <t>88920</t>
    </r>
    <r>
      <rPr>
        <sz val="12"/>
        <rFont val="宋体"/>
        <charset val="134"/>
      </rPr>
      <t>元</t>
    </r>
    <r>
      <rPr>
        <sz val="12"/>
        <rFont val="Times New Roman"/>
        <charset val="134"/>
      </rPr>
      <t xml:space="preserve">
2.</t>
    </r>
    <r>
      <rPr>
        <sz val="12"/>
        <rFont val="宋体"/>
        <charset val="134"/>
      </rPr>
      <t>斜面土工膜</t>
    </r>
    <r>
      <rPr>
        <sz val="12"/>
        <rFont val="Times New Roman"/>
        <charset val="134"/>
      </rPr>
      <t>5</t>
    </r>
    <r>
      <rPr>
        <sz val="12"/>
        <rFont val="宋体"/>
        <charset val="134"/>
      </rPr>
      <t>公分挂网混凝土（斜面抹灰混凝土设计为</t>
    </r>
    <r>
      <rPr>
        <sz val="12"/>
        <rFont val="Times New Roman"/>
        <charset val="134"/>
      </rPr>
      <t>3m</t>
    </r>
    <r>
      <rPr>
        <sz val="12"/>
        <rFont val="宋体"/>
        <charset val="134"/>
      </rPr>
      <t>高）：</t>
    </r>
    <r>
      <rPr>
        <sz val="12"/>
        <rFont val="Times New Roman"/>
        <charset val="134"/>
      </rPr>
      <t>633m²</t>
    </r>
    <r>
      <rPr>
        <sz val="12"/>
        <rFont val="宋体"/>
        <charset val="134"/>
      </rPr>
      <t>，单价：</t>
    </r>
    <r>
      <rPr>
        <sz val="12"/>
        <rFont val="Times New Roman"/>
        <charset val="134"/>
      </rPr>
      <t>118</t>
    </r>
    <r>
      <rPr>
        <sz val="12"/>
        <rFont val="宋体"/>
        <charset val="134"/>
      </rPr>
      <t>元</t>
    </r>
    <r>
      <rPr>
        <sz val="12"/>
        <rFont val="Times New Roman"/>
        <charset val="134"/>
      </rPr>
      <t>/m²</t>
    </r>
    <r>
      <rPr>
        <sz val="12"/>
        <rFont val="宋体"/>
        <charset val="134"/>
      </rPr>
      <t>，小计：</t>
    </r>
    <r>
      <rPr>
        <sz val="12"/>
        <rFont val="Times New Roman"/>
        <charset val="134"/>
      </rPr>
      <t>74694</t>
    </r>
    <r>
      <rPr>
        <sz val="12"/>
        <rFont val="宋体"/>
        <charset val="134"/>
      </rPr>
      <t>元</t>
    </r>
    <r>
      <rPr>
        <sz val="12"/>
        <rFont val="Times New Roman"/>
        <charset val="134"/>
      </rPr>
      <t xml:space="preserve">
</t>
    </r>
    <r>
      <rPr>
        <sz val="12"/>
        <rFont val="宋体"/>
        <charset val="134"/>
      </rPr>
      <t>合计：</t>
    </r>
    <r>
      <rPr>
        <sz val="12"/>
        <rFont val="Times New Roman"/>
        <charset val="134"/>
      </rPr>
      <t>163614</t>
    </r>
    <r>
      <rPr>
        <sz val="12"/>
        <rFont val="宋体"/>
        <charset val="134"/>
      </rPr>
      <t>元</t>
    </r>
  </si>
  <si>
    <r>
      <rPr>
        <sz val="12"/>
        <rFont val="Times New Roman"/>
        <charset val="134"/>
      </rPr>
      <t>260</t>
    </r>
    <r>
      <rPr>
        <sz val="12"/>
        <rFont val="宋体"/>
        <charset val="134"/>
      </rPr>
      <t>亩</t>
    </r>
  </si>
  <si>
    <r>
      <rPr>
        <sz val="12"/>
        <rFont val="宋体"/>
        <charset val="134"/>
      </rPr>
      <t>龙门村</t>
    </r>
  </si>
  <si>
    <r>
      <rPr>
        <sz val="12"/>
        <rFont val="宋体"/>
        <charset val="134"/>
      </rPr>
      <t>村内水泥便道硬化</t>
    </r>
  </si>
  <si>
    <r>
      <rPr>
        <sz val="12"/>
        <rFont val="宋体"/>
        <charset val="134"/>
      </rPr>
      <t>龙门村</t>
    </r>
    <r>
      <rPr>
        <sz val="12"/>
        <rFont val="Times New Roman"/>
        <charset val="134"/>
      </rPr>
      <t>6</t>
    </r>
    <r>
      <rPr>
        <sz val="12"/>
        <rFont val="宋体"/>
        <charset val="134"/>
      </rPr>
      <t>组水泥便道恢复</t>
    </r>
  </si>
  <si>
    <r>
      <rPr>
        <b/>
        <sz val="12"/>
        <rFont val="宋体"/>
        <charset val="134"/>
      </rPr>
      <t>恢复龙门村因开挖土地后恢复地貌被损毁的水泥便道</t>
    </r>
    <r>
      <rPr>
        <sz val="12"/>
        <rFont val="Times New Roman"/>
        <charset val="134"/>
      </rPr>
      <t xml:space="preserve">
</t>
    </r>
    <r>
      <rPr>
        <sz val="12"/>
        <rFont val="宋体"/>
        <charset val="134"/>
      </rPr>
      <t>龙门村</t>
    </r>
    <r>
      <rPr>
        <sz val="12"/>
        <rFont val="Times New Roman"/>
        <charset val="134"/>
      </rPr>
      <t>6</t>
    </r>
    <r>
      <rPr>
        <sz val="12"/>
        <rFont val="宋体"/>
        <charset val="134"/>
      </rPr>
      <t>组开挖土地修建公路时损毁水泥便道</t>
    </r>
    <r>
      <rPr>
        <sz val="12"/>
        <rFont val="Times New Roman"/>
        <charset val="134"/>
      </rPr>
      <t>1350</t>
    </r>
    <r>
      <rPr>
        <sz val="12"/>
        <rFont val="宋体"/>
        <charset val="134"/>
      </rPr>
      <t>米，因该宗土地位于基本农田红线范围内，被规资所责令恢复原貌。在恢复过程中，为方便村民出行，需恢复</t>
    </r>
    <r>
      <rPr>
        <sz val="12"/>
        <rFont val="Times New Roman"/>
        <charset val="134"/>
      </rPr>
      <t>1350</t>
    </r>
    <r>
      <rPr>
        <sz val="12"/>
        <rFont val="宋体"/>
        <charset val="134"/>
      </rPr>
      <t>米水泥便道。便道要求：砼</t>
    </r>
    <r>
      <rPr>
        <sz val="12"/>
        <rFont val="Times New Roman"/>
        <charset val="134"/>
      </rPr>
      <t>C20</t>
    </r>
    <r>
      <rPr>
        <sz val="12"/>
        <rFont val="宋体"/>
        <charset val="134"/>
      </rPr>
      <t>标准，长</t>
    </r>
    <r>
      <rPr>
        <sz val="12"/>
        <rFont val="Times New Roman"/>
        <charset val="134"/>
      </rPr>
      <t>1350m</t>
    </r>
    <r>
      <rPr>
        <sz val="12"/>
        <rFont val="宋体"/>
        <charset val="134"/>
      </rPr>
      <t>。宽</t>
    </r>
    <r>
      <rPr>
        <sz val="12"/>
        <rFont val="Times New Roman"/>
        <charset val="134"/>
      </rPr>
      <t>1m</t>
    </r>
    <r>
      <rPr>
        <sz val="12"/>
        <rFont val="宋体"/>
        <charset val="134"/>
      </rPr>
      <t>、厚度</t>
    </r>
    <r>
      <rPr>
        <sz val="12"/>
        <rFont val="Times New Roman"/>
        <charset val="134"/>
      </rPr>
      <t>0.1m</t>
    </r>
    <r>
      <rPr>
        <sz val="12"/>
        <rFont val="宋体"/>
        <charset val="134"/>
      </rPr>
      <t>，初步预算</t>
    </r>
    <r>
      <rPr>
        <sz val="12"/>
        <rFont val="Times New Roman"/>
        <charset val="134"/>
      </rPr>
      <t>80</t>
    </r>
    <r>
      <rPr>
        <sz val="12"/>
        <rFont val="宋体"/>
        <charset val="134"/>
      </rPr>
      <t>元</t>
    </r>
    <r>
      <rPr>
        <sz val="12"/>
        <rFont val="Times New Roman"/>
        <charset val="134"/>
      </rPr>
      <t>/</t>
    </r>
    <r>
      <rPr>
        <sz val="12"/>
        <rFont val="宋体"/>
        <charset val="134"/>
      </rPr>
      <t>米，投工投劳人工算</t>
    </r>
    <r>
      <rPr>
        <sz val="12"/>
        <rFont val="Times New Roman"/>
        <charset val="134"/>
      </rPr>
      <t>20%</t>
    </r>
    <r>
      <rPr>
        <sz val="12"/>
        <rFont val="宋体"/>
        <charset val="134"/>
      </rPr>
      <t>（便道基础开挖村民已经整平，不列入资金申请），硬化便道人工及材料占预算</t>
    </r>
    <r>
      <rPr>
        <sz val="12"/>
        <rFont val="Times New Roman"/>
        <charset val="134"/>
      </rPr>
      <t>80%</t>
    </r>
    <r>
      <rPr>
        <sz val="12"/>
        <rFont val="宋体"/>
        <charset val="134"/>
      </rPr>
      <t>，故，该宗水泥便道实施预算申请金额为</t>
    </r>
    <r>
      <rPr>
        <sz val="12"/>
        <rFont val="Times New Roman"/>
        <charset val="134"/>
      </rPr>
      <t>108000</t>
    </r>
    <r>
      <rPr>
        <sz val="12"/>
        <rFont val="宋体"/>
        <charset val="134"/>
      </rPr>
      <t>元（大写壹拾万捌仟元整）</t>
    </r>
  </si>
  <si>
    <r>
      <rPr>
        <sz val="12"/>
        <rFont val="Times New Roman"/>
        <charset val="134"/>
      </rPr>
      <t>10</t>
    </r>
    <r>
      <rPr>
        <sz val="12"/>
        <rFont val="宋体"/>
        <charset val="134"/>
      </rPr>
      <t>天</t>
    </r>
  </si>
  <si>
    <r>
      <rPr>
        <sz val="12"/>
        <rFont val="宋体"/>
        <charset val="134"/>
      </rPr>
      <t>曾科</t>
    </r>
  </si>
  <si>
    <t>编制单位:统景镇人民政府</t>
  </si>
  <si>
    <r>
      <rPr>
        <sz val="12"/>
        <rFont val="宋体"/>
        <charset val="134"/>
      </rPr>
      <t>统景镇</t>
    </r>
  </si>
  <si>
    <r>
      <rPr>
        <sz val="12"/>
        <rFont val="宋体"/>
        <charset val="134"/>
      </rPr>
      <t>前锋村</t>
    </r>
  </si>
  <si>
    <r>
      <rPr>
        <b/>
        <sz val="12"/>
        <color rgb="FF000000"/>
        <rFont val="宋体"/>
        <charset val="134"/>
      </rPr>
      <t>新建人行便道</t>
    </r>
    <r>
      <rPr>
        <sz val="12"/>
        <color rgb="FF000000"/>
        <rFont val="Times New Roman"/>
        <charset val="134"/>
      </rPr>
      <t xml:space="preserve">
</t>
    </r>
    <r>
      <rPr>
        <sz val="12"/>
        <color rgb="FF000000"/>
        <rFont val="宋体"/>
        <charset val="134"/>
      </rPr>
      <t>长</t>
    </r>
    <r>
      <rPr>
        <sz val="12"/>
        <color rgb="FF000000"/>
        <rFont val="Times New Roman"/>
        <charset val="134"/>
      </rPr>
      <t>1500</t>
    </r>
    <r>
      <rPr>
        <sz val="12"/>
        <color rgb="FF000000"/>
        <rFont val="宋体"/>
        <charset val="134"/>
      </rPr>
      <t>米，宽</t>
    </r>
    <r>
      <rPr>
        <sz val="12"/>
        <color rgb="FF000000"/>
        <rFont val="Times New Roman"/>
        <charset val="134"/>
      </rPr>
      <t>1.5</t>
    </r>
    <r>
      <rPr>
        <sz val="12"/>
        <color rgb="FF000000"/>
        <rFont val="宋体"/>
        <charset val="134"/>
      </rPr>
      <t>米，路面厚</t>
    </r>
    <r>
      <rPr>
        <sz val="12"/>
        <color rgb="FF000000"/>
        <rFont val="Times New Roman"/>
        <charset val="134"/>
      </rPr>
      <t>12</t>
    </r>
    <r>
      <rPr>
        <sz val="12"/>
        <color rgb="FF000000"/>
        <rFont val="宋体"/>
        <charset val="134"/>
      </rPr>
      <t>厘米，采用</t>
    </r>
    <r>
      <rPr>
        <sz val="12"/>
        <color rgb="FF000000"/>
        <rFont val="Times New Roman"/>
        <charset val="134"/>
      </rPr>
      <t>C20</t>
    </r>
    <r>
      <rPr>
        <sz val="12"/>
        <color rgb="FF000000"/>
        <rFont val="宋体"/>
        <charset val="134"/>
      </rPr>
      <t>砼浇筑，位于前锋村</t>
    </r>
    <r>
      <rPr>
        <sz val="12"/>
        <color rgb="FF000000"/>
        <rFont val="Times New Roman"/>
        <charset val="134"/>
      </rPr>
      <t>7</t>
    </r>
    <r>
      <rPr>
        <sz val="12"/>
        <color rgb="FF000000"/>
        <rFont val="宋体"/>
        <charset val="134"/>
      </rPr>
      <t>组</t>
    </r>
  </si>
  <si>
    <r>
      <rPr>
        <sz val="12"/>
        <rFont val="宋体"/>
        <charset val="134"/>
      </rPr>
      <t>邹华兵</t>
    </r>
  </si>
  <si>
    <r>
      <rPr>
        <sz val="12"/>
        <rFont val="Times New Roman"/>
        <charset val="134"/>
      </rPr>
      <t>140/</t>
    </r>
    <r>
      <rPr>
        <sz val="12"/>
        <rFont val="宋体"/>
        <charset val="134"/>
      </rPr>
      <t>米</t>
    </r>
  </si>
  <si>
    <r>
      <rPr>
        <sz val="12"/>
        <color rgb="FF000000"/>
        <rFont val="宋体"/>
        <charset val="134"/>
      </rPr>
      <t>基础设施</t>
    </r>
  </si>
  <si>
    <r>
      <rPr>
        <b/>
        <sz val="12"/>
        <color rgb="FF000000"/>
        <rFont val="宋体"/>
        <charset val="134"/>
      </rPr>
      <t>新建人行便道</t>
    </r>
    <r>
      <rPr>
        <sz val="12"/>
        <color rgb="FF000000"/>
        <rFont val="Times New Roman"/>
        <charset val="134"/>
      </rPr>
      <t xml:space="preserve">
3000</t>
    </r>
    <r>
      <rPr>
        <sz val="12"/>
        <color rgb="FF000000"/>
        <rFont val="宋体"/>
        <charset val="134"/>
      </rPr>
      <t>米人行便道，</t>
    </r>
    <r>
      <rPr>
        <sz val="12"/>
        <color rgb="FF000000"/>
        <rFont val="Times New Roman"/>
        <charset val="134"/>
      </rPr>
      <t>1</t>
    </r>
    <r>
      <rPr>
        <sz val="12"/>
        <color rgb="FF000000"/>
        <rFont val="宋体"/>
        <charset val="134"/>
      </rPr>
      <t>米宽道路：路面厚</t>
    </r>
    <r>
      <rPr>
        <sz val="12"/>
        <color rgb="FF000000"/>
        <rFont val="Times New Roman"/>
        <charset val="134"/>
      </rPr>
      <t>10</t>
    </r>
    <r>
      <rPr>
        <sz val="12"/>
        <color rgb="FF000000"/>
        <rFont val="宋体"/>
        <charset val="134"/>
      </rPr>
      <t>厘米，采用</t>
    </r>
    <r>
      <rPr>
        <sz val="12"/>
        <color rgb="FF000000"/>
        <rFont val="Times New Roman"/>
        <charset val="134"/>
      </rPr>
      <t>C20</t>
    </r>
    <r>
      <rPr>
        <sz val="12"/>
        <color rgb="FF000000"/>
        <rFont val="宋体"/>
        <charset val="134"/>
      </rPr>
      <t>砼浇筑，建设成本</t>
    </r>
    <r>
      <rPr>
        <sz val="12"/>
        <color rgb="FF000000"/>
        <rFont val="Times New Roman"/>
        <charset val="134"/>
      </rPr>
      <t>80</t>
    </r>
    <r>
      <rPr>
        <sz val="12"/>
        <color rgb="FF000000"/>
        <rFont val="宋体"/>
        <charset val="134"/>
      </rPr>
      <t>元</t>
    </r>
    <r>
      <rPr>
        <sz val="12"/>
        <color rgb="FF000000"/>
        <rFont val="Times New Roman"/>
        <charset val="134"/>
      </rPr>
      <t>/</t>
    </r>
    <r>
      <rPr>
        <sz val="12"/>
        <color rgb="FF000000"/>
        <rFont val="宋体"/>
        <charset val="134"/>
      </rPr>
      <t>米</t>
    </r>
    <r>
      <rPr>
        <sz val="12"/>
        <color rgb="FF000000"/>
        <rFont val="Times New Roman"/>
        <charset val="134"/>
      </rPr>
      <t>,</t>
    </r>
    <r>
      <rPr>
        <sz val="12"/>
        <color rgb="FF000000"/>
        <rFont val="宋体"/>
        <charset val="134"/>
      </rPr>
      <t>其中前锋村</t>
    </r>
    <r>
      <rPr>
        <sz val="12"/>
        <color rgb="FF000000"/>
        <rFont val="Times New Roman"/>
        <charset val="134"/>
      </rPr>
      <t>1</t>
    </r>
    <r>
      <rPr>
        <sz val="12"/>
        <color rgb="FF000000"/>
        <rFont val="宋体"/>
        <charset val="134"/>
      </rPr>
      <t>组</t>
    </r>
    <r>
      <rPr>
        <sz val="12"/>
        <color rgb="FF000000"/>
        <rFont val="Times New Roman"/>
        <charset val="134"/>
      </rPr>
      <t>800</t>
    </r>
    <r>
      <rPr>
        <sz val="12"/>
        <color rgb="FF000000"/>
        <rFont val="宋体"/>
        <charset val="134"/>
      </rPr>
      <t>米</t>
    </r>
    <r>
      <rPr>
        <sz val="12"/>
        <color rgb="FF000000"/>
        <rFont val="Times New Roman"/>
        <charset val="134"/>
      </rPr>
      <t>.3</t>
    </r>
    <r>
      <rPr>
        <sz val="12"/>
        <color rgb="FF000000"/>
        <rFont val="宋体"/>
        <charset val="134"/>
      </rPr>
      <t>组</t>
    </r>
    <r>
      <rPr>
        <sz val="12"/>
        <color rgb="FF000000"/>
        <rFont val="Times New Roman"/>
        <charset val="134"/>
      </rPr>
      <t>800</t>
    </r>
    <r>
      <rPr>
        <sz val="12"/>
        <color rgb="FF000000"/>
        <rFont val="宋体"/>
        <charset val="134"/>
      </rPr>
      <t>米</t>
    </r>
    <r>
      <rPr>
        <sz val="12"/>
        <color rgb="FF000000"/>
        <rFont val="Times New Roman"/>
        <charset val="134"/>
      </rPr>
      <t>.4</t>
    </r>
    <r>
      <rPr>
        <sz val="12"/>
        <color rgb="FF000000"/>
        <rFont val="宋体"/>
        <charset val="134"/>
      </rPr>
      <t>组</t>
    </r>
    <r>
      <rPr>
        <sz val="12"/>
        <color rgb="FF000000"/>
        <rFont val="Times New Roman"/>
        <charset val="134"/>
      </rPr>
      <t>400</t>
    </r>
    <r>
      <rPr>
        <sz val="12"/>
        <color rgb="FF000000"/>
        <rFont val="宋体"/>
        <charset val="134"/>
      </rPr>
      <t>米</t>
    </r>
    <r>
      <rPr>
        <sz val="12"/>
        <color rgb="FF000000"/>
        <rFont val="Times New Roman"/>
        <charset val="134"/>
      </rPr>
      <t>.7</t>
    </r>
    <r>
      <rPr>
        <sz val="12"/>
        <color rgb="FF000000"/>
        <rFont val="宋体"/>
        <charset val="134"/>
      </rPr>
      <t>社</t>
    </r>
    <r>
      <rPr>
        <sz val="12"/>
        <color rgb="FF000000"/>
        <rFont val="Times New Roman"/>
        <charset val="134"/>
      </rPr>
      <t>1000</t>
    </r>
    <r>
      <rPr>
        <sz val="12"/>
        <color rgb="FF000000"/>
        <rFont val="宋体"/>
        <charset val="134"/>
      </rPr>
      <t>米</t>
    </r>
  </si>
  <si>
    <r>
      <rPr>
        <sz val="12"/>
        <color rgb="FF000000"/>
        <rFont val="宋体"/>
        <charset val="134"/>
      </rPr>
      <t>邹华兵</t>
    </r>
  </si>
  <si>
    <r>
      <rPr>
        <sz val="12"/>
        <color rgb="FF000000"/>
        <rFont val="宋体"/>
        <charset val="134"/>
      </rPr>
      <t>渝北区</t>
    </r>
  </si>
  <si>
    <r>
      <rPr>
        <sz val="12"/>
        <color rgb="FF000000"/>
        <rFont val="宋体"/>
        <charset val="134"/>
      </rPr>
      <t>新建蓄水池</t>
    </r>
  </si>
  <si>
    <r>
      <rPr>
        <b/>
        <sz val="12"/>
        <color rgb="FF000000"/>
        <rFont val="宋体"/>
        <charset val="134"/>
      </rPr>
      <t>新建蓄水池</t>
    </r>
    <r>
      <rPr>
        <sz val="12"/>
        <color rgb="FF000000"/>
        <rFont val="Times New Roman"/>
        <charset val="134"/>
      </rPr>
      <t xml:space="preserve">
</t>
    </r>
    <r>
      <rPr>
        <sz val="12"/>
        <color rgb="FF000000"/>
        <rFont val="宋体"/>
        <charset val="134"/>
      </rPr>
      <t>蓄水池</t>
    </r>
    <r>
      <rPr>
        <sz val="12"/>
        <color rgb="FF000000"/>
        <rFont val="Times New Roman"/>
        <charset val="134"/>
      </rPr>
      <t>50</t>
    </r>
    <r>
      <rPr>
        <sz val="12"/>
        <color rgb="FF000000"/>
        <rFont val="宋体"/>
        <charset val="134"/>
      </rPr>
      <t>立方米四周池墙采用</t>
    </r>
    <r>
      <rPr>
        <sz val="12"/>
        <color rgb="FF000000"/>
        <rFont val="Times New Roman"/>
        <charset val="134"/>
      </rPr>
      <t>25</t>
    </r>
    <r>
      <rPr>
        <sz val="12"/>
        <color rgb="FF000000"/>
        <rFont val="宋体"/>
        <charset val="134"/>
      </rPr>
      <t>厘米厚、</t>
    </r>
    <r>
      <rPr>
        <sz val="12"/>
        <color rgb="FF000000"/>
        <rFont val="Times New Roman"/>
        <charset val="134"/>
      </rPr>
      <t>C20</t>
    </r>
    <r>
      <rPr>
        <sz val="12"/>
        <color rgb="FF000000"/>
        <rFont val="宋体"/>
        <charset val="134"/>
      </rPr>
      <t>混凝土加双向钢筋现浇结构（</t>
    </r>
    <r>
      <rPr>
        <sz val="12"/>
        <color rgb="FF000000"/>
        <rFont val="Times New Roman"/>
        <charset val="134"/>
      </rPr>
      <t>φ12@200</t>
    </r>
    <r>
      <rPr>
        <sz val="12"/>
        <color rgb="FF000000"/>
        <rFont val="宋体"/>
        <charset val="134"/>
      </rPr>
      <t>双层双向）。池底用</t>
    </r>
    <r>
      <rPr>
        <sz val="12"/>
        <color rgb="FF000000"/>
        <rFont val="Times New Roman"/>
        <charset val="134"/>
      </rPr>
      <t>C20</t>
    </r>
    <r>
      <rPr>
        <sz val="12"/>
        <color rgb="FF000000"/>
        <rFont val="宋体"/>
        <charset val="134"/>
      </rPr>
      <t>混凝土加双向钢筋现浇结构（</t>
    </r>
    <r>
      <rPr>
        <sz val="12"/>
        <color rgb="FF000000"/>
        <rFont val="Times New Roman"/>
        <charset val="134"/>
      </rPr>
      <t>φ12@200</t>
    </r>
    <r>
      <rPr>
        <sz val="12"/>
        <color rgb="FF000000"/>
        <rFont val="宋体"/>
        <charset val="134"/>
      </rPr>
      <t>双层双向），混凝土厚度</t>
    </r>
    <r>
      <rPr>
        <sz val="12"/>
        <color rgb="FF000000"/>
        <rFont val="Times New Roman"/>
        <charset val="134"/>
      </rPr>
      <t>20</t>
    </r>
    <r>
      <rPr>
        <sz val="12"/>
        <color rgb="FF000000"/>
        <rFont val="宋体"/>
        <charset val="134"/>
      </rPr>
      <t>厘米。蓄水池修设下池梯步、进水排水口、四周修建</t>
    </r>
    <r>
      <rPr>
        <sz val="12"/>
        <color rgb="FF000000"/>
        <rFont val="Times New Roman"/>
        <charset val="134"/>
      </rPr>
      <t>1.25</t>
    </r>
    <r>
      <rPr>
        <sz val="12"/>
        <color rgb="FF000000"/>
        <rFont val="宋体"/>
        <charset val="134"/>
      </rPr>
      <t>米高浆彻砖围墙且勾缝，安装铁门，并书写</t>
    </r>
    <r>
      <rPr>
        <sz val="12"/>
        <color rgb="FF000000"/>
        <rFont val="Times New Roman"/>
        <charset val="134"/>
      </rPr>
      <t>“</t>
    </r>
    <r>
      <rPr>
        <sz val="12"/>
        <color rgb="FF000000"/>
        <rFont val="宋体"/>
        <charset val="134"/>
      </rPr>
      <t>危险</t>
    </r>
    <r>
      <rPr>
        <sz val="12"/>
        <color rgb="FF000000"/>
        <rFont val="Times New Roman"/>
        <charset val="134"/>
      </rPr>
      <t>”</t>
    </r>
    <r>
      <rPr>
        <sz val="12"/>
        <color rgb="FF000000"/>
        <rFont val="宋体"/>
        <charset val="134"/>
      </rPr>
      <t>标识等警示语。</t>
    </r>
    <r>
      <rPr>
        <sz val="12"/>
        <color rgb="FF000000"/>
        <rFont val="Times New Roman"/>
        <charset val="134"/>
      </rPr>
      <t xml:space="preserve">
</t>
    </r>
    <r>
      <rPr>
        <sz val="12"/>
        <color rgb="FF000000"/>
        <rFont val="宋体"/>
        <charset val="134"/>
      </rPr>
      <t>建设成本为</t>
    </r>
    <r>
      <rPr>
        <sz val="12"/>
        <color rgb="FF000000"/>
        <rFont val="Times New Roman"/>
        <charset val="134"/>
      </rPr>
      <t>350</t>
    </r>
    <r>
      <rPr>
        <sz val="12"/>
        <color rgb="FF000000"/>
        <rFont val="宋体"/>
        <charset val="134"/>
      </rPr>
      <t>元</t>
    </r>
    <r>
      <rPr>
        <sz val="12"/>
        <color rgb="FF000000"/>
        <rFont val="Times New Roman"/>
        <charset val="134"/>
      </rPr>
      <t>/</t>
    </r>
    <r>
      <rPr>
        <sz val="12"/>
        <color rgb="FF000000"/>
        <rFont val="宋体"/>
        <charset val="134"/>
      </rPr>
      <t>立方米。</t>
    </r>
    <r>
      <rPr>
        <sz val="12"/>
        <color rgb="FF000000"/>
        <rFont val="Times New Roman"/>
        <charset val="134"/>
      </rPr>
      <t>50</t>
    </r>
    <r>
      <rPr>
        <sz val="12"/>
        <color rgb="FF000000"/>
        <rFont val="宋体"/>
        <charset val="134"/>
      </rPr>
      <t>立方米</t>
    </r>
    <r>
      <rPr>
        <sz val="12"/>
        <color rgb="FF000000"/>
        <rFont val="Times New Roman"/>
        <charset val="134"/>
      </rPr>
      <t>*350</t>
    </r>
    <r>
      <rPr>
        <sz val="12"/>
        <color rgb="FF000000"/>
        <rFont val="宋体"/>
        <charset val="134"/>
      </rPr>
      <t>元</t>
    </r>
    <r>
      <rPr>
        <sz val="12"/>
        <color rgb="FF000000"/>
        <rFont val="Times New Roman"/>
        <charset val="134"/>
      </rPr>
      <t>/</t>
    </r>
    <r>
      <rPr>
        <sz val="12"/>
        <color rgb="FF000000"/>
        <rFont val="宋体"/>
        <charset val="134"/>
      </rPr>
      <t>立方米</t>
    </r>
    <r>
      <rPr>
        <sz val="12"/>
        <color rgb="FF000000"/>
        <rFont val="Times New Roman"/>
        <charset val="134"/>
      </rPr>
      <t>*3</t>
    </r>
    <r>
      <rPr>
        <sz val="12"/>
        <color rgb="FF000000"/>
        <rFont val="宋体"/>
        <charset val="134"/>
      </rPr>
      <t>口</t>
    </r>
    <r>
      <rPr>
        <sz val="12"/>
        <color rgb="FF000000"/>
        <rFont val="Times New Roman"/>
        <charset val="134"/>
      </rPr>
      <t>=5.25</t>
    </r>
    <r>
      <rPr>
        <sz val="12"/>
        <color rgb="FF000000"/>
        <rFont val="宋体"/>
        <charset val="134"/>
      </rPr>
      <t>万元，位于前锋村</t>
    </r>
    <r>
      <rPr>
        <sz val="12"/>
        <color rgb="FF000000"/>
        <rFont val="Times New Roman"/>
        <charset val="134"/>
      </rPr>
      <t>1</t>
    </r>
    <r>
      <rPr>
        <sz val="12"/>
        <color rgb="FF000000"/>
        <rFont val="宋体"/>
        <charset val="134"/>
      </rPr>
      <t>组；</t>
    </r>
    <r>
      <rPr>
        <sz val="12"/>
        <color rgb="FF000000"/>
        <rFont val="Times New Roman"/>
        <charset val="134"/>
      </rPr>
      <t>150</t>
    </r>
    <r>
      <rPr>
        <sz val="12"/>
        <color rgb="FF000000"/>
        <rFont val="宋体"/>
        <charset val="134"/>
      </rPr>
      <t>立方米</t>
    </r>
    <r>
      <rPr>
        <sz val="12"/>
        <color rgb="FF000000"/>
        <rFont val="Times New Roman"/>
        <charset val="134"/>
      </rPr>
      <t>*350*1</t>
    </r>
    <r>
      <rPr>
        <sz val="12"/>
        <color rgb="FF000000"/>
        <rFont val="宋体"/>
        <charset val="134"/>
      </rPr>
      <t>口</t>
    </r>
    <r>
      <rPr>
        <sz val="12"/>
        <color rgb="FF000000"/>
        <rFont val="Times New Roman"/>
        <charset val="134"/>
      </rPr>
      <t>=5.25</t>
    </r>
    <r>
      <rPr>
        <sz val="12"/>
        <color rgb="FF000000"/>
        <rFont val="宋体"/>
        <charset val="134"/>
      </rPr>
      <t>万元。</t>
    </r>
    <r>
      <rPr>
        <sz val="12"/>
        <color rgb="FF000000"/>
        <rFont val="Times New Roman"/>
        <charset val="134"/>
      </rPr>
      <t xml:space="preserve">
</t>
    </r>
    <r>
      <rPr>
        <sz val="12"/>
        <color rgb="FF000000"/>
        <rFont val="宋体"/>
        <charset val="134"/>
      </rPr>
      <t>合计：</t>
    </r>
    <r>
      <rPr>
        <sz val="12"/>
        <color rgb="FF000000"/>
        <rFont val="Times New Roman"/>
        <charset val="134"/>
      </rPr>
      <t>10.5</t>
    </r>
    <r>
      <rPr>
        <sz val="12"/>
        <color rgb="FF000000"/>
        <rFont val="宋体"/>
        <charset val="134"/>
      </rPr>
      <t>万元。位于前锋村</t>
    </r>
    <r>
      <rPr>
        <sz val="12"/>
        <color rgb="FF000000"/>
        <rFont val="Times New Roman"/>
        <charset val="134"/>
      </rPr>
      <t>7</t>
    </r>
    <r>
      <rPr>
        <sz val="12"/>
        <color rgb="FF000000"/>
        <rFont val="宋体"/>
        <charset val="134"/>
      </rPr>
      <t>组。</t>
    </r>
  </si>
  <si>
    <r>
      <rPr>
        <sz val="12"/>
        <rFont val="Times New Roman"/>
        <charset val="134"/>
      </rPr>
      <t>350</t>
    </r>
    <r>
      <rPr>
        <sz val="12"/>
        <rFont val="宋体"/>
        <charset val="134"/>
      </rPr>
      <t>元</t>
    </r>
    <r>
      <rPr>
        <sz val="12"/>
        <rFont val="Times New Roman"/>
        <charset val="134"/>
      </rPr>
      <t>/</t>
    </r>
    <r>
      <rPr>
        <sz val="12"/>
        <rFont val="宋体"/>
        <charset val="134"/>
      </rPr>
      <t>立方米</t>
    </r>
  </si>
  <si>
    <r>
      <rPr>
        <sz val="12"/>
        <color rgb="FF000000"/>
        <rFont val="宋体"/>
        <charset val="134"/>
      </rPr>
      <t>统景镇</t>
    </r>
  </si>
  <si>
    <r>
      <rPr>
        <sz val="12"/>
        <color rgb="FF000000"/>
        <rFont val="宋体"/>
        <charset val="134"/>
      </rPr>
      <t>前锋村</t>
    </r>
  </si>
  <si>
    <r>
      <rPr>
        <b/>
        <sz val="12"/>
        <color rgb="FF000000"/>
        <rFont val="宋体"/>
        <charset val="134"/>
      </rPr>
      <t>新建蓄水池</t>
    </r>
    <r>
      <rPr>
        <sz val="12"/>
        <color rgb="FF000000"/>
        <rFont val="Times New Roman"/>
        <charset val="134"/>
      </rPr>
      <t xml:space="preserve">
</t>
    </r>
    <r>
      <rPr>
        <sz val="12"/>
        <color rgb="FF000000"/>
        <rFont val="宋体"/>
        <charset val="134"/>
      </rPr>
      <t>前锋村</t>
    </r>
    <r>
      <rPr>
        <sz val="12"/>
        <color rgb="FF000000"/>
        <rFont val="Times New Roman"/>
        <charset val="134"/>
      </rPr>
      <t>7</t>
    </r>
    <r>
      <rPr>
        <sz val="12"/>
        <color rgb="FF000000"/>
        <rFont val="宋体"/>
        <charset val="134"/>
      </rPr>
      <t>社灌溉用蓄水池</t>
    </r>
    <r>
      <rPr>
        <sz val="12"/>
        <color rgb="FF000000"/>
        <rFont val="Times New Roman"/>
        <charset val="134"/>
      </rPr>
      <t xml:space="preserve">
1</t>
    </r>
    <r>
      <rPr>
        <sz val="12"/>
        <color rgb="FF000000"/>
        <rFont val="宋体"/>
        <charset val="134"/>
      </rPr>
      <t>、蓄水池</t>
    </r>
    <r>
      <rPr>
        <sz val="12"/>
        <color rgb="FF000000"/>
        <rFont val="Times New Roman"/>
        <charset val="134"/>
      </rPr>
      <t>4800</t>
    </r>
    <r>
      <rPr>
        <sz val="12"/>
        <color rgb="FF000000"/>
        <rFont val="宋体"/>
        <charset val="134"/>
      </rPr>
      <t>立方米，深度：</t>
    </r>
    <r>
      <rPr>
        <sz val="12"/>
        <color rgb="FF000000"/>
        <rFont val="Times New Roman"/>
        <charset val="134"/>
      </rPr>
      <t>2.5m</t>
    </r>
    <r>
      <rPr>
        <sz val="12"/>
        <color rgb="FF000000"/>
        <rFont val="宋体"/>
        <charset val="134"/>
      </rPr>
      <t>、面积：</t>
    </r>
    <r>
      <rPr>
        <sz val="12"/>
        <color rgb="FF000000"/>
        <rFont val="Times New Roman"/>
        <charset val="134"/>
      </rPr>
      <t>3277</t>
    </r>
    <r>
      <rPr>
        <sz val="12"/>
        <color rgb="FF000000"/>
        <rFont val="宋体"/>
        <charset val="134"/>
      </rPr>
      <t>㎡，</t>
    </r>
    <r>
      <rPr>
        <sz val="12"/>
        <color rgb="FF000000"/>
        <rFont val="Times New Roman"/>
        <charset val="134"/>
      </rPr>
      <t xml:space="preserve">
1</t>
    </r>
    <r>
      <rPr>
        <sz val="12"/>
        <color rgb="FF000000"/>
        <rFont val="宋体"/>
        <charset val="134"/>
      </rPr>
      <t>）人工修整池壁、平整池底，夯实；</t>
    </r>
    <r>
      <rPr>
        <sz val="12"/>
        <color rgb="FF000000"/>
        <rFont val="Times New Roman"/>
        <charset val="134"/>
      </rPr>
      <t xml:space="preserve">
2</t>
    </r>
    <r>
      <rPr>
        <sz val="12"/>
        <color rgb="FF000000"/>
        <rFont val="宋体"/>
        <charset val="134"/>
      </rPr>
      <t>）</t>
    </r>
    <r>
      <rPr>
        <sz val="12"/>
        <color rgb="FF000000"/>
        <rFont val="Times New Roman"/>
        <charset val="134"/>
      </rPr>
      <t>C20</t>
    </r>
    <r>
      <rPr>
        <sz val="12"/>
        <color rgb="FF000000"/>
        <rFont val="宋体"/>
        <charset val="134"/>
      </rPr>
      <t>混凝土</t>
    </r>
    <r>
      <rPr>
        <sz val="12"/>
        <color rgb="FF000000"/>
        <rFont val="Times New Roman"/>
        <charset val="134"/>
      </rPr>
      <t>100mm</t>
    </r>
    <r>
      <rPr>
        <sz val="12"/>
        <color rgb="FF000000"/>
        <rFont val="宋体"/>
        <charset val="134"/>
      </rPr>
      <t>厚混凝土垫层，</t>
    </r>
    <r>
      <rPr>
        <sz val="12"/>
        <color rgb="FF000000"/>
        <rFont val="Times New Roman"/>
        <charset val="134"/>
      </rPr>
      <t>327.7m³</t>
    </r>
    <r>
      <rPr>
        <sz val="12"/>
        <color rgb="FF000000"/>
        <rFont val="宋体"/>
        <charset val="134"/>
      </rPr>
      <t>，综合单价</t>
    </r>
    <r>
      <rPr>
        <sz val="12"/>
        <color rgb="FF000000"/>
        <rFont val="Times New Roman"/>
        <charset val="134"/>
      </rPr>
      <t>580</t>
    </r>
    <r>
      <rPr>
        <sz val="12"/>
        <color rgb="FF000000"/>
        <rFont val="宋体"/>
        <charset val="134"/>
      </rPr>
      <t>元</t>
    </r>
    <r>
      <rPr>
        <sz val="12"/>
        <color rgb="FF000000"/>
        <rFont val="Times New Roman"/>
        <charset val="134"/>
      </rPr>
      <t>/m³</t>
    </r>
    <r>
      <rPr>
        <sz val="12"/>
        <color rgb="FF000000"/>
        <rFont val="宋体"/>
        <charset val="134"/>
      </rPr>
      <t>，小计</t>
    </r>
    <r>
      <rPr>
        <sz val="12"/>
        <color rgb="FF000000"/>
        <rFont val="Times New Roman"/>
        <charset val="134"/>
      </rPr>
      <t>190000</t>
    </r>
    <r>
      <rPr>
        <sz val="12"/>
        <color rgb="FF000000"/>
        <rFont val="宋体"/>
        <charset val="134"/>
      </rPr>
      <t>元。</t>
    </r>
    <r>
      <rPr>
        <sz val="12"/>
        <color rgb="FF000000"/>
        <rFont val="Times New Roman"/>
        <charset val="134"/>
      </rPr>
      <t xml:space="preserve">
3</t>
    </r>
    <r>
      <rPr>
        <sz val="12"/>
        <color rgb="FF000000"/>
        <rFont val="宋体"/>
        <charset val="134"/>
      </rPr>
      <t>）四周墙壁、池底、钢筋混凝土平台、梯步、集水井采用</t>
    </r>
    <r>
      <rPr>
        <sz val="12"/>
        <color rgb="FF000000"/>
        <rFont val="Times New Roman"/>
        <charset val="134"/>
      </rPr>
      <t>C30P6</t>
    </r>
    <r>
      <rPr>
        <sz val="12"/>
        <color rgb="FF000000"/>
        <rFont val="宋体"/>
        <charset val="134"/>
      </rPr>
      <t>抗渗混凝土</t>
    </r>
    <r>
      <rPr>
        <sz val="12"/>
        <color rgb="FF000000"/>
        <rFont val="Times New Roman"/>
        <charset val="134"/>
      </rPr>
      <t>250mm</t>
    </r>
    <r>
      <rPr>
        <sz val="12"/>
        <color rgb="FF000000"/>
        <rFont val="宋体"/>
        <charset val="134"/>
      </rPr>
      <t>厚，</t>
    </r>
    <r>
      <rPr>
        <sz val="12"/>
        <color rgb="FF000000"/>
        <rFont val="Times New Roman"/>
        <charset val="134"/>
      </rPr>
      <t>1038m³</t>
    </r>
    <r>
      <rPr>
        <sz val="12"/>
        <color rgb="FF000000"/>
        <rFont val="宋体"/>
        <charset val="134"/>
      </rPr>
      <t>综合单价</t>
    </r>
    <r>
      <rPr>
        <sz val="12"/>
        <color rgb="FF000000"/>
        <rFont val="Times New Roman"/>
        <charset val="134"/>
      </rPr>
      <t>610</t>
    </r>
    <r>
      <rPr>
        <sz val="12"/>
        <color rgb="FF000000"/>
        <rFont val="宋体"/>
        <charset val="134"/>
      </rPr>
      <t>元</t>
    </r>
    <r>
      <rPr>
        <sz val="12"/>
        <color rgb="FF000000"/>
        <rFont val="Times New Roman"/>
        <charset val="134"/>
      </rPr>
      <t>/m³</t>
    </r>
    <r>
      <rPr>
        <sz val="12"/>
        <color rgb="FF000000"/>
        <rFont val="宋体"/>
        <charset val="134"/>
      </rPr>
      <t>，小计</t>
    </r>
    <r>
      <rPr>
        <sz val="12"/>
        <color rgb="FF000000"/>
        <rFont val="Times New Roman"/>
        <charset val="134"/>
      </rPr>
      <t>633180</t>
    </r>
    <r>
      <rPr>
        <sz val="12"/>
        <color rgb="FF000000"/>
        <rFont val="宋体"/>
        <charset val="134"/>
      </rPr>
      <t>元。</t>
    </r>
    <r>
      <rPr>
        <sz val="12"/>
        <color rgb="FF000000"/>
        <rFont val="Times New Roman"/>
        <charset val="134"/>
      </rPr>
      <t xml:space="preserve">
</t>
    </r>
    <r>
      <rPr>
        <sz val="12"/>
        <color rgb="FF000000"/>
        <rFont val="宋体"/>
        <charset val="134"/>
      </rPr>
      <t>钢筋为</t>
    </r>
    <r>
      <rPr>
        <sz val="12"/>
        <color rgb="FF000000"/>
        <rFont val="Times New Roman"/>
        <charset val="134"/>
      </rPr>
      <t>φ12@150</t>
    </r>
    <r>
      <rPr>
        <sz val="12"/>
        <color rgb="FF000000"/>
        <rFont val="宋体"/>
        <charset val="134"/>
      </rPr>
      <t>双层双向、其他型号钢筋祥图纸；总计</t>
    </r>
    <r>
      <rPr>
        <sz val="12"/>
        <color rgb="FF000000"/>
        <rFont val="Times New Roman"/>
        <charset val="134"/>
      </rPr>
      <t>99.26T</t>
    </r>
    <r>
      <rPr>
        <sz val="12"/>
        <color rgb="FF000000"/>
        <rFont val="宋体"/>
        <charset val="134"/>
      </rPr>
      <t>，综合单价</t>
    </r>
    <r>
      <rPr>
        <sz val="12"/>
        <color rgb="FF000000"/>
        <rFont val="Times New Roman"/>
        <charset val="134"/>
      </rPr>
      <t>5500</t>
    </r>
    <r>
      <rPr>
        <sz val="12"/>
        <color rgb="FF000000"/>
        <rFont val="宋体"/>
        <charset val="134"/>
      </rPr>
      <t>元</t>
    </r>
    <r>
      <rPr>
        <sz val="12"/>
        <color rgb="FF000000"/>
        <rFont val="Times New Roman"/>
        <charset val="134"/>
      </rPr>
      <t>/T</t>
    </r>
    <r>
      <rPr>
        <sz val="12"/>
        <color rgb="FF000000"/>
        <rFont val="宋体"/>
        <charset val="134"/>
      </rPr>
      <t>，小计</t>
    </r>
    <r>
      <rPr>
        <sz val="12"/>
        <color rgb="FF000000"/>
        <rFont val="Times New Roman"/>
        <charset val="134"/>
      </rPr>
      <t>545930</t>
    </r>
    <r>
      <rPr>
        <sz val="12"/>
        <color rgb="FF000000"/>
        <rFont val="宋体"/>
        <charset val="134"/>
      </rPr>
      <t>元。</t>
    </r>
    <r>
      <rPr>
        <sz val="12"/>
        <color rgb="FF000000"/>
        <rFont val="Times New Roman"/>
        <charset val="134"/>
      </rPr>
      <t xml:space="preserve">
4</t>
    </r>
    <r>
      <rPr>
        <sz val="12"/>
        <color rgb="FF000000"/>
        <rFont val="宋体"/>
        <charset val="134"/>
      </rPr>
      <t>）涵洞：盖板、墙体采用</t>
    </r>
    <r>
      <rPr>
        <sz val="12"/>
        <color rgb="FF000000"/>
        <rFont val="Times New Roman"/>
        <charset val="134"/>
      </rPr>
      <t>C30P6</t>
    </r>
    <r>
      <rPr>
        <sz val="12"/>
        <color rgb="FF000000"/>
        <rFont val="宋体"/>
        <charset val="134"/>
      </rPr>
      <t>抗渗混凝土</t>
    </r>
    <r>
      <rPr>
        <sz val="12"/>
        <color rgb="FF000000"/>
        <rFont val="Times New Roman"/>
        <charset val="134"/>
      </rPr>
      <t>250mm</t>
    </r>
    <r>
      <rPr>
        <sz val="12"/>
        <color rgb="FF000000"/>
        <rFont val="宋体"/>
        <charset val="134"/>
      </rPr>
      <t>，配筋为</t>
    </r>
    <r>
      <rPr>
        <sz val="12"/>
        <color rgb="FF000000"/>
        <rFont val="Times New Roman"/>
        <charset val="134"/>
      </rPr>
      <t>φ12@150</t>
    </r>
    <r>
      <rPr>
        <sz val="12"/>
        <color rgb="FF000000"/>
        <rFont val="宋体"/>
        <charset val="134"/>
      </rPr>
      <t>，截面尺寸内空</t>
    </r>
    <r>
      <rPr>
        <sz val="12"/>
        <color rgb="FF000000"/>
        <rFont val="Times New Roman"/>
        <charset val="134"/>
      </rPr>
      <t>1200*1200
5</t>
    </r>
    <r>
      <rPr>
        <sz val="12"/>
        <color rgb="FF000000"/>
        <rFont val="宋体"/>
        <charset val="134"/>
      </rPr>
      <t>）蓄水池修设下池梯步</t>
    </r>
    <r>
      <rPr>
        <sz val="12"/>
        <color rgb="FF000000"/>
        <rFont val="Times New Roman"/>
        <charset val="134"/>
      </rPr>
      <t>2</t>
    </r>
    <r>
      <rPr>
        <sz val="12"/>
        <color rgb="FF000000"/>
        <rFont val="宋体"/>
        <charset val="134"/>
      </rPr>
      <t>座、书写</t>
    </r>
    <r>
      <rPr>
        <sz val="12"/>
        <color rgb="FF000000"/>
        <rFont val="Times New Roman"/>
        <charset val="134"/>
      </rPr>
      <t>“</t>
    </r>
    <r>
      <rPr>
        <sz val="12"/>
        <color rgb="FF000000"/>
        <rFont val="宋体"/>
        <charset val="134"/>
      </rPr>
      <t>危险</t>
    </r>
    <r>
      <rPr>
        <sz val="12"/>
        <color rgb="FF000000"/>
        <rFont val="Times New Roman"/>
        <charset val="134"/>
      </rPr>
      <t>”</t>
    </r>
    <r>
      <rPr>
        <sz val="12"/>
        <color rgb="FF000000"/>
        <rFont val="宋体"/>
        <charset val="134"/>
      </rPr>
      <t>标识等警示语</t>
    </r>
    <r>
      <rPr>
        <sz val="12"/>
        <color rgb="FF000000"/>
        <rFont val="Times New Roman"/>
        <charset val="134"/>
      </rPr>
      <t>3</t>
    </r>
    <r>
      <rPr>
        <sz val="12"/>
        <color rgb="FF000000"/>
        <rFont val="宋体"/>
        <charset val="134"/>
      </rPr>
      <t>个</t>
    </r>
    <r>
      <rPr>
        <sz val="12"/>
        <color rgb="FF000000"/>
        <rFont val="Times New Roman"/>
        <charset val="134"/>
      </rPr>
      <t xml:space="preserve">
6</t>
    </r>
    <r>
      <rPr>
        <sz val="12"/>
        <color rgb="FF000000"/>
        <rFont val="宋体"/>
        <charset val="134"/>
      </rPr>
      <t>）</t>
    </r>
    <r>
      <rPr>
        <sz val="12"/>
        <color rgb="FF000000"/>
        <rFont val="Times New Roman"/>
        <charset val="134"/>
      </rPr>
      <t>3mm*300</t>
    </r>
    <r>
      <rPr>
        <sz val="12"/>
        <color rgb="FF000000"/>
        <rFont val="宋体"/>
        <charset val="134"/>
      </rPr>
      <t>钢板止水带，</t>
    </r>
    <r>
      <rPr>
        <sz val="12"/>
        <color rgb="FF000000"/>
        <rFont val="Times New Roman"/>
        <charset val="134"/>
      </rPr>
      <t>350m</t>
    </r>
    <r>
      <rPr>
        <sz val="12"/>
        <color rgb="FF000000"/>
        <rFont val="宋体"/>
        <charset val="134"/>
      </rPr>
      <t>，</t>
    </r>
    <r>
      <rPr>
        <sz val="12"/>
        <color rgb="FF000000"/>
        <rFont val="Times New Roman"/>
        <charset val="134"/>
      </rPr>
      <t>120</t>
    </r>
    <r>
      <rPr>
        <sz val="12"/>
        <color rgb="FF000000"/>
        <rFont val="宋体"/>
        <charset val="134"/>
      </rPr>
      <t>元</t>
    </r>
    <r>
      <rPr>
        <sz val="12"/>
        <color rgb="FF000000"/>
        <rFont val="Times New Roman"/>
        <charset val="134"/>
      </rPr>
      <t>/m</t>
    </r>
    <r>
      <rPr>
        <sz val="12"/>
        <color rgb="FF000000"/>
        <rFont val="宋体"/>
        <charset val="134"/>
      </rPr>
      <t>，</t>
    </r>
    <r>
      <rPr>
        <sz val="12"/>
        <color rgb="FF000000"/>
        <rFont val="Times New Roman"/>
        <charset val="134"/>
      </rPr>
      <t>42000</t>
    </r>
    <r>
      <rPr>
        <sz val="12"/>
        <color rgb="FF000000"/>
        <rFont val="宋体"/>
        <charset val="134"/>
      </rPr>
      <t>元</t>
    </r>
    <r>
      <rPr>
        <sz val="12"/>
        <color rgb="FF000000"/>
        <rFont val="Times New Roman"/>
        <charset val="134"/>
      </rPr>
      <t xml:space="preserve">
2</t>
    </r>
    <r>
      <rPr>
        <sz val="12"/>
        <color rgb="FF000000"/>
        <rFont val="宋体"/>
        <charset val="134"/>
      </rPr>
      <t>、混凝土仿木栏杆：综合单价</t>
    </r>
    <r>
      <rPr>
        <sz val="12"/>
        <color rgb="FF000000"/>
        <rFont val="Times New Roman"/>
        <charset val="134"/>
      </rPr>
      <t>350</t>
    </r>
    <r>
      <rPr>
        <sz val="12"/>
        <color rgb="FF000000"/>
        <rFont val="宋体"/>
        <charset val="134"/>
      </rPr>
      <t>元</t>
    </r>
    <r>
      <rPr>
        <sz val="12"/>
        <color rgb="FF000000"/>
        <rFont val="Times New Roman"/>
        <charset val="134"/>
      </rPr>
      <t>/m
1</t>
    </r>
    <r>
      <rPr>
        <sz val="12"/>
        <color rgb="FF000000"/>
        <rFont val="宋体"/>
        <charset val="134"/>
      </rPr>
      <t>）不低于</t>
    </r>
    <r>
      <rPr>
        <sz val="12"/>
        <color rgb="FF000000"/>
        <rFont val="Times New Roman"/>
        <charset val="134"/>
      </rPr>
      <t>1.2m</t>
    </r>
    <r>
      <rPr>
        <sz val="12"/>
        <color rgb="FF000000"/>
        <rFont val="宋体"/>
        <charset val="134"/>
      </rPr>
      <t>高，栏杆混凝土强度不低于</t>
    </r>
    <r>
      <rPr>
        <sz val="12"/>
        <color rgb="FF000000"/>
        <rFont val="Times New Roman"/>
        <charset val="134"/>
      </rPr>
      <t>C20</t>
    </r>
    <r>
      <rPr>
        <sz val="12"/>
        <color rgb="FF000000"/>
        <rFont val="宋体"/>
        <charset val="134"/>
      </rPr>
      <t>，长度</t>
    </r>
    <r>
      <rPr>
        <sz val="12"/>
        <color rgb="FF000000"/>
        <rFont val="Times New Roman"/>
        <charset val="134"/>
      </rPr>
      <t xml:space="preserve">350m </t>
    </r>
    <r>
      <rPr>
        <sz val="12"/>
        <color rgb="FF000000"/>
        <rFont val="宋体"/>
        <charset val="134"/>
      </rPr>
      <t>栏杆外观业主确定；</t>
    </r>
    <r>
      <rPr>
        <sz val="12"/>
        <color rgb="FF000000"/>
        <rFont val="Times New Roman"/>
        <charset val="134"/>
      </rPr>
      <t xml:space="preserve">
</t>
    </r>
    <r>
      <rPr>
        <sz val="12"/>
        <color rgb="FF000000"/>
        <rFont val="宋体"/>
        <charset val="134"/>
      </rPr>
      <t>合计：</t>
    </r>
    <r>
      <rPr>
        <sz val="12"/>
        <color rgb="FF000000"/>
        <rFont val="Times New Roman"/>
        <charset val="134"/>
      </rPr>
      <t>350m*350</t>
    </r>
    <r>
      <rPr>
        <sz val="12"/>
        <color rgb="FF000000"/>
        <rFont val="宋体"/>
        <charset val="134"/>
      </rPr>
      <t>元</t>
    </r>
    <r>
      <rPr>
        <sz val="12"/>
        <color rgb="FF000000"/>
        <rFont val="Times New Roman"/>
        <charset val="134"/>
      </rPr>
      <t>/m=122500</t>
    </r>
    <r>
      <rPr>
        <sz val="12"/>
        <color rgb="FF000000"/>
        <rFont val="宋体"/>
        <charset val="134"/>
      </rPr>
      <t>元。</t>
    </r>
    <r>
      <rPr>
        <sz val="12"/>
        <color rgb="FF000000"/>
        <rFont val="Times New Roman"/>
        <charset val="134"/>
      </rPr>
      <t xml:space="preserve">
</t>
    </r>
    <r>
      <rPr>
        <sz val="12"/>
        <color rgb="FF000000"/>
        <rFont val="宋体"/>
        <charset val="134"/>
      </rPr>
      <t>总计：</t>
    </r>
    <r>
      <rPr>
        <sz val="12"/>
        <color rgb="FF000000"/>
        <rFont val="Times New Roman"/>
        <charset val="134"/>
      </rPr>
      <t>153.361</t>
    </r>
    <r>
      <rPr>
        <sz val="12"/>
        <color rgb="FF000000"/>
        <rFont val="宋体"/>
        <charset val="134"/>
      </rPr>
      <t>万元，蓄水池、仿木栏杆建议按实结算</t>
    </r>
  </si>
  <si>
    <r>
      <rPr>
        <sz val="12"/>
        <rFont val="宋体"/>
        <charset val="134"/>
      </rPr>
      <t>骆塘村</t>
    </r>
  </si>
  <si>
    <r>
      <rPr>
        <b/>
        <sz val="12"/>
        <color rgb="FF000000"/>
        <rFont val="宋体"/>
        <charset val="134"/>
      </rPr>
      <t>新建人行便道</t>
    </r>
    <r>
      <rPr>
        <sz val="12"/>
        <color rgb="FF000000"/>
        <rFont val="Times New Roman"/>
        <charset val="134"/>
      </rPr>
      <t xml:space="preserve">
1</t>
    </r>
    <r>
      <rPr>
        <sz val="12"/>
        <color rgb="FF000000"/>
        <rFont val="宋体"/>
        <charset val="134"/>
      </rPr>
      <t>米宽道路：路面厚</t>
    </r>
    <r>
      <rPr>
        <sz val="12"/>
        <color rgb="FF000000"/>
        <rFont val="Times New Roman"/>
        <charset val="134"/>
      </rPr>
      <t>10</t>
    </r>
    <r>
      <rPr>
        <sz val="12"/>
        <color rgb="FF000000"/>
        <rFont val="宋体"/>
        <charset val="134"/>
      </rPr>
      <t>厘米，采用</t>
    </r>
    <r>
      <rPr>
        <sz val="12"/>
        <color rgb="FF000000"/>
        <rFont val="Times New Roman"/>
        <charset val="134"/>
      </rPr>
      <t>C20</t>
    </r>
    <r>
      <rPr>
        <sz val="12"/>
        <color rgb="FF000000"/>
        <rFont val="宋体"/>
        <charset val="134"/>
      </rPr>
      <t>砼浇筑，建设成本</t>
    </r>
    <r>
      <rPr>
        <sz val="12"/>
        <color rgb="FF000000"/>
        <rFont val="Times New Roman"/>
        <charset val="134"/>
      </rPr>
      <t>80</t>
    </r>
    <r>
      <rPr>
        <sz val="12"/>
        <color rgb="FF000000"/>
        <rFont val="宋体"/>
        <charset val="134"/>
      </rPr>
      <t>元</t>
    </r>
    <r>
      <rPr>
        <sz val="12"/>
        <color rgb="FF000000"/>
        <rFont val="Times New Roman"/>
        <charset val="134"/>
      </rPr>
      <t>/</t>
    </r>
    <r>
      <rPr>
        <sz val="12"/>
        <color rgb="FF000000"/>
        <rFont val="宋体"/>
        <charset val="134"/>
      </rPr>
      <t>米。</t>
    </r>
    <r>
      <rPr>
        <sz val="12"/>
        <color rgb="FF000000"/>
        <rFont val="Times New Roman"/>
        <charset val="134"/>
      </rPr>
      <t xml:space="preserve">
2000</t>
    </r>
    <r>
      <rPr>
        <sz val="12"/>
        <color rgb="FF000000"/>
        <rFont val="宋体"/>
        <charset val="134"/>
      </rPr>
      <t>米</t>
    </r>
    <r>
      <rPr>
        <sz val="12"/>
        <color rgb="FF000000"/>
        <rFont val="Times New Roman"/>
        <charset val="134"/>
      </rPr>
      <t>*80</t>
    </r>
    <r>
      <rPr>
        <sz val="12"/>
        <color rgb="FF000000"/>
        <rFont val="宋体"/>
        <charset val="134"/>
      </rPr>
      <t>元</t>
    </r>
    <r>
      <rPr>
        <sz val="12"/>
        <color rgb="FF000000"/>
        <rFont val="Times New Roman"/>
        <charset val="134"/>
      </rPr>
      <t>/</t>
    </r>
    <r>
      <rPr>
        <sz val="12"/>
        <color rgb="FF000000"/>
        <rFont val="宋体"/>
        <charset val="134"/>
      </rPr>
      <t>米</t>
    </r>
    <r>
      <rPr>
        <sz val="12"/>
        <color rgb="FF000000"/>
        <rFont val="Times New Roman"/>
        <charset val="134"/>
      </rPr>
      <t>=16</t>
    </r>
    <r>
      <rPr>
        <sz val="12"/>
        <color rgb="FF000000"/>
        <rFont val="宋体"/>
        <charset val="134"/>
      </rPr>
      <t>万元。</t>
    </r>
    <r>
      <rPr>
        <sz val="12"/>
        <color rgb="FF000000"/>
        <rFont val="Times New Roman"/>
        <charset val="134"/>
      </rPr>
      <t xml:space="preserve">
1</t>
    </r>
    <r>
      <rPr>
        <sz val="12"/>
        <color rgb="FF000000"/>
        <rFont val="宋体"/>
        <charset val="134"/>
      </rPr>
      <t>社约</t>
    </r>
    <r>
      <rPr>
        <sz val="12"/>
        <color rgb="FF000000"/>
        <rFont val="Times New Roman"/>
        <charset val="134"/>
      </rPr>
      <t>250</t>
    </r>
    <r>
      <rPr>
        <sz val="12"/>
        <color rgb="FF000000"/>
        <rFont val="宋体"/>
        <charset val="134"/>
      </rPr>
      <t>米，任孔建屋旁</t>
    </r>
    <r>
      <rPr>
        <sz val="12"/>
        <color rgb="FF000000"/>
        <rFont val="Times New Roman"/>
        <charset val="134"/>
      </rPr>
      <t>—</t>
    </r>
    <r>
      <rPr>
        <sz val="12"/>
        <color rgb="FF000000"/>
        <rFont val="宋体"/>
        <charset val="134"/>
      </rPr>
      <t>何有淑屋旁；</t>
    </r>
    <r>
      <rPr>
        <sz val="12"/>
        <color rgb="FF000000"/>
        <rFont val="Times New Roman"/>
        <charset val="134"/>
      </rPr>
      <t xml:space="preserve">
2</t>
    </r>
    <r>
      <rPr>
        <sz val="12"/>
        <color rgb="FF000000"/>
        <rFont val="宋体"/>
        <charset val="134"/>
      </rPr>
      <t>社约</t>
    </r>
    <r>
      <rPr>
        <sz val="12"/>
        <color rgb="FF000000"/>
        <rFont val="Times New Roman"/>
        <charset val="134"/>
      </rPr>
      <t>400</t>
    </r>
    <r>
      <rPr>
        <sz val="12"/>
        <color rgb="FF000000"/>
        <rFont val="宋体"/>
        <charset val="134"/>
      </rPr>
      <t>米，水桶湾</t>
    </r>
    <r>
      <rPr>
        <sz val="12"/>
        <color rgb="FF000000"/>
        <rFont val="Times New Roman"/>
        <charset val="134"/>
      </rPr>
      <t>—</t>
    </r>
    <r>
      <rPr>
        <sz val="12"/>
        <color rgb="FF000000"/>
        <rFont val="宋体"/>
        <charset val="134"/>
      </rPr>
      <t>彭胤兴屋旁；</t>
    </r>
    <r>
      <rPr>
        <sz val="12"/>
        <color rgb="FF000000"/>
        <rFont val="Times New Roman"/>
        <charset val="134"/>
      </rPr>
      <t xml:space="preserve">
3</t>
    </r>
    <r>
      <rPr>
        <sz val="12"/>
        <color rgb="FF000000"/>
        <rFont val="宋体"/>
        <charset val="134"/>
      </rPr>
      <t>社约</t>
    </r>
    <r>
      <rPr>
        <sz val="12"/>
        <color rgb="FF000000"/>
        <rFont val="Times New Roman"/>
        <charset val="134"/>
      </rPr>
      <t>100</t>
    </r>
    <r>
      <rPr>
        <sz val="12"/>
        <color rgb="FF000000"/>
        <rFont val="宋体"/>
        <charset val="134"/>
      </rPr>
      <t>米，小学校</t>
    </r>
    <r>
      <rPr>
        <sz val="12"/>
        <color rgb="FF000000"/>
        <rFont val="Times New Roman"/>
        <charset val="134"/>
      </rPr>
      <t>—</t>
    </r>
    <r>
      <rPr>
        <sz val="12"/>
        <color rgb="FF000000"/>
        <rFont val="宋体"/>
        <charset val="134"/>
      </rPr>
      <t>正公路；</t>
    </r>
    <r>
      <rPr>
        <sz val="12"/>
        <color rgb="FF000000"/>
        <rFont val="Times New Roman"/>
        <charset val="134"/>
      </rPr>
      <t xml:space="preserve">
4</t>
    </r>
    <r>
      <rPr>
        <sz val="12"/>
        <color rgb="FF000000"/>
        <rFont val="宋体"/>
        <charset val="134"/>
      </rPr>
      <t>社合计约</t>
    </r>
    <r>
      <rPr>
        <sz val="12"/>
        <color rgb="FF000000"/>
        <rFont val="Times New Roman"/>
        <charset val="134"/>
      </rPr>
      <t>1000</t>
    </r>
    <r>
      <rPr>
        <sz val="12"/>
        <color rgb="FF000000"/>
        <rFont val="宋体"/>
        <charset val="134"/>
      </rPr>
      <t>米，大地坝</t>
    </r>
    <r>
      <rPr>
        <sz val="12"/>
        <color rgb="FF000000"/>
        <rFont val="Times New Roman"/>
        <charset val="134"/>
      </rPr>
      <t>—</t>
    </r>
    <r>
      <rPr>
        <sz val="12"/>
        <color rgb="FF000000"/>
        <rFont val="宋体"/>
        <charset val="134"/>
      </rPr>
      <t>刘正芳屋旁（约</t>
    </r>
    <r>
      <rPr>
        <sz val="12"/>
        <color rgb="FF000000"/>
        <rFont val="Times New Roman"/>
        <charset val="134"/>
      </rPr>
      <t>600</t>
    </r>
    <r>
      <rPr>
        <sz val="12"/>
        <color rgb="FF000000"/>
        <rFont val="宋体"/>
        <charset val="134"/>
      </rPr>
      <t>米），大地坝</t>
    </r>
    <r>
      <rPr>
        <sz val="12"/>
        <color rgb="FF000000"/>
        <rFont val="Times New Roman"/>
        <charset val="134"/>
      </rPr>
      <t>——</t>
    </r>
    <r>
      <rPr>
        <sz val="12"/>
        <color rgb="FF000000"/>
        <rFont val="宋体"/>
        <charset val="134"/>
      </rPr>
      <t>堰沟（约</t>
    </r>
    <r>
      <rPr>
        <sz val="12"/>
        <color rgb="FF000000"/>
        <rFont val="Times New Roman"/>
        <charset val="134"/>
      </rPr>
      <t>400</t>
    </r>
    <r>
      <rPr>
        <sz val="12"/>
        <color rgb="FF000000"/>
        <rFont val="宋体"/>
        <charset val="134"/>
      </rPr>
      <t>米）；</t>
    </r>
    <r>
      <rPr>
        <sz val="12"/>
        <color rgb="FF000000"/>
        <rFont val="Times New Roman"/>
        <charset val="134"/>
      </rPr>
      <t xml:space="preserve">
5</t>
    </r>
    <r>
      <rPr>
        <sz val="12"/>
        <color rgb="FF000000"/>
        <rFont val="宋体"/>
        <charset val="134"/>
      </rPr>
      <t>社约</t>
    </r>
    <r>
      <rPr>
        <sz val="12"/>
        <color rgb="FF000000"/>
        <rFont val="Times New Roman"/>
        <charset val="134"/>
      </rPr>
      <t>150</t>
    </r>
    <r>
      <rPr>
        <sz val="12"/>
        <color rgb="FF000000"/>
        <rFont val="宋体"/>
        <charset val="134"/>
      </rPr>
      <t>米，机耕路</t>
    </r>
    <r>
      <rPr>
        <sz val="12"/>
        <color rgb="FF000000"/>
        <rFont val="Times New Roman"/>
        <charset val="134"/>
      </rPr>
      <t>—</t>
    </r>
    <r>
      <rPr>
        <sz val="12"/>
        <color rgb="FF000000"/>
        <rFont val="宋体"/>
        <charset val="134"/>
      </rPr>
      <t>堰沟下面山坪塘</t>
    </r>
    <r>
      <rPr>
        <sz val="12"/>
        <color rgb="FF000000"/>
        <rFont val="Times New Roman"/>
        <charset val="134"/>
      </rPr>
      <t>150</t>
    </r>
    <r>
      <rPr>
        <sz val="12"/>
        <color rgb="FF000000"/>
        <rFont val="宋体"/>
        <charset val="134"/>
      </rPr>
      <t>米；</t>
    </r>
    <r>
      <rPr>
        <sz val="12"/>
        <color rgb="FF000000"/>
        <rFont val="Times New Roman"/>
        <charset val="134"/>
      </rPr>
      <t xml:space="preserve">
7</t>
    </r>
    <r>
      <rPr>
        <sz val="12"/>
        <color rgb="FF000000"/>
        <rFont val="宋体"/>
        <charset val="134"/>
      </rPr>
      <t>社约</t>
    </r>
    <r>
      <rPr>
        <sz val="12"/>
        <color rgb="FF000000"/>
        <rFont val="Times New Roman"/>
        <charset val="134"/>
      </rPr>
      <t>100</t>
    </r>
    <r>
      <rPr>
        <sz val="12"/>
        <color rgb="FF000000"/>
        <rFont val="宋体"/>
        <charset val="134"/>
      </rPr>
      <t>米，桶子堡</t>
    </r>
    <r>
      <rPr>
        <sz val="12"/>
        <color rgb="FF000000"/>
        <rFont val="Times New Roman"/>
        <charset val="134"/>
      </rPr>
      <t>—</t>
    </r>
    <r>
      <rPr>
        <sz val="12"/>
        <color rgb="FF000000"/>
        <rFont val="宋体"/>
        <charset val="134"/>
      </rPr>
      <t>彭胤兴屋旁</t>
    </r>
    <r>
      <rPr>
        <sz val="12"/>
        <color rgb="FF000000"/>
        <rFont val="Times New Roman"/>
        <charset val="134"/>
      </rPr>
      <t>400</t>
    </r>
    <r>
      <rPr>
        <sz val="12"/>
        <color rgb="FF000000"/>
        <rFont val="宋体"/>
        <charset val="134"/>
      </rPr>
      <t>米。</t>
    </r>
    <r>
      <rPr>
        <sz val="12"/>
        <color rgb="FF000000"/>
        <rFont val="Times New Roman"/>
        <charset val="134"/>
      </rPr>
      <t xml:space="preserve">
2000</t>
    </r>
    <r>
      <rPr>
        <sz val="12"/>
        <color rgb="FF000000"/>
        <rFont val="宋体"/>
        <charset val="134"/>
      </rPr>
      <t>米</t>
    </r>
    <r>
      <rPr>
        <sz val="12"/>
        <color rgb="FF000000"/>
        <rFont val="Times New Roman"/>
        <charset val="134"/>
      </rPr>
      <t>*80</t>
    </r>
    <r>
      <rPr>
        <sz val="12"/>
        <color rgb="FF000000"/>
        <rFont val="宋体"/>
        <charset val="134"/>
      </rPr>
      <t>元</t>
    </r>
    <r>
      <rPr>
        <sz val="12"/>
        <color rgb="FF000000"/>
        <rFont val="Times New Roman"/>
        <charset val="134"/>
      </rPr>
      <t>/</t>
    </r>
    <r>
      <rPr>
        <sz val="12"/>
        <color rgb="FF000000"/>
        <rFont val="宋体"/>
        <charset val="134"/>
      </rPr>
      <t>米</t>
    </r>
    <r>
      <rPr>
        <sz val="12"/>
        <color rgb="FF000000"/>
        <rFont val="Times New Roman"/>
        <charset val="134"/>
      </rPr>
      <t>=16</t>
    </r>
    <r>
      <rPr>
        <sz val="12"/>
        <color rgb="FF000000"/>
        <rFont val="宋体"/>
        <charset val="134"/>
      </rPr>
      <t>万元。</t>
    </r>
  </si>
  <si>
    <r>
      <rPr>
        <sz val="12"/>
        <rFont val="宋体"/>
        <charset val="134"/>
      </rPr>
      <t>彭光伦</t>
    </r>
  </si>
  <si>
    <r>
      <rPr>
        <sz val="12"/>
        <color rgb="FF000000"/>
        <rFont val="Times New Roman"/>
        <charset val="134"/>
      </rPr>
      <t>2000</t>
    </r>
    <r>
      <rPr>
        <sz val="12"/>
        <color rgb="FF000000"/>
        <rFont val="宋体"/>
        <charset val="134"/>
      </rPr>
      <t>米</t>
    </r>
  </si>
  <si>
    <r>
      <rPr>
        <sz val="12"/>
        <color rgb="FF000000"/>
        <rFont val="宋体"/>
        <charset val="134"/>
      </rPr>
      <t>整治山坪塘</t>
    </r>
  </si>
  <si>
    <r>
      <rPr>
        <b/>
        <sz val="12"/>
        <color rgb="FF000000"/>
        <rFont val="宋体"/>
        <charset val="134"/>
      </rPr>
      <t>整治山坪塘</t>
    </r>
    <r>
      <rPr>
        <b/>
        <sz val="12"/>
        <color rgb="FF000000"/>
        <rFont val="Times New Roman"/>
        <charset val="134"/>
      </rPr>
      <t xml:space="preserve">
</t>
    </r>
    <r>
      <rPr>
        <sz val="12"/>
        <color rgb="FF000000"/>
        <rFont val="宋体"/>
        <charset val="134"/>
      </rPr>
      <t>建设地点：骆塘村</t>
    </r>
    <r>
      <rPr>
        <sz val="12"/>
        <color rgb="FF000000"/>
        <rFont val="Times New Roman"/>
        <charset val="134"/>
      </rPr>
      <t>5</t>
    </r>
    <r>
      <rPr>
        <sz val="12"/>
        <color rgb="FF000000"/>
        <rFont val="宋体"/>
        <charset val="134"/>
      </rPr>
      <t>社。</t>
    </r>
    <r>
      <rPr>
        <sz val="12"/>
        <color rgb="FF000000"/>
        <rFont val="Times New Roman"/>
        <charset val="134"/>
      </rPr>
      <t xml:space="preserve">
</t>
    </r>
    <r>
      <rPr>
        <sz val="12"/>
        <color rgb="FF000000"/>
        <rFont val="宋体"/>
        <charset val="134"/>
      </rPr>
      <t>长</t>
    </r>
    <r>
      <rPr>
        <sz val="12"/>
        <color rgb="FF000000"/>
        <rFont val="Times New Roman"/>
        <charset val="134"/>
      </rPr>
      <t>35m</t>
    </r>
    <r>
      <rPr>
        <sz val="12"/>
        <color rgb="FF000000"/>
        <rFont val="宋体"/>
        <charset val="134"/>
      </rPr>
      <t>宽</t>
    </r>
    <r>
      <rPr>
        <sz val="12"/>
        <color rgb="FF000000"/>
        <rFont val="Times New Roman"/>
        <charset val="134"/>
      </rPr>
      <t>10m</t>
    </r>
    <r>
      <rPr>
        <sz val="12"/>
        <color rgb="FF000000"/>
        <rFont val="宋体"/>
        <charset val="134"/>
      </rPr>
      <t>深</t>
    </r>
    <r>
      <rPr>
        <sz val="12"/>
        <color rgb="FF000000"/>
        <rFont val="Times New Roman"/>
        <charset val="134"/>
      </rPr>
      <t>2.5m</t>
    </r>
    <r>
      <rPr>
        <sz val="12"/>
        <color rgb="FF000000"/>
        <rFont val="宋体"/>
        <charset val="134"/>
      </rPr>
      <t>，</t>
    </r>
    <r>
      <rPr>
        <sz val="12"/>
        <color rgb="FF000000"/>
        <rFont val="Times New Roman"/>
        <charset val="134"/>
      </rPr>
      <t>35*10*2.5=875m³ 
1.</t>
    </r>
    <r>
      <rPr>
        <sz val="12"/>
        <color rgb="FF000000"/>
        <rFont val="宋体"/>
        <charset val="134"/>
      </rPr>
      <t>基槽人工开挖：基槽宽度：</t>
    </r>
    <r>
      <rPr>
        <sz val="12"/>
        <color rgb="FF000000"/>
        <rFont val="Times New Roman"/>
        <charset val="134"/>
      </rPr>
      <t>500mm</t>
    </r>
    <r>
      <rPr>
        <sz val="12"/>
        <color rgb="FF000000"/>
        <rFont val="宋体"/>
        <charset val="134"/>
      </rPr>
      <t>、深度：</t>
    </r>
    <r>
      <rPr>
        <sz val="12"/>
        <color rgb="FF000000"/>
        <rFont val="Times New Roman"/>
        <charset val="134"/>
      </rPr>
      <t xml:space="preserve">500mm </t>
    </r>
    <r>
      <rPr>
        <sz val="12"/>
        <color rgb="FF000000"/>
        <rFont val="宋体"/>
        <charset val="134"/>
      </rPr>
      <t>长：</t>
    </r>
    <r>
      <rPr>
        <sz val="12"/>
        <color rgb="FF000000"/>
        <rFont val="Times New Roman"/>
        <charset val="134"/>
      </rPr>
      <t>90m</t>
    </r>
    <r>
      <rPr>
        <sz val="12"/>
        <color rgb="FF000000"/>
        <rFont val="宋体"/>
        <charset val="134"/>
      </rPr>
      <t>，建设成本</t>
    </r>
    <r>
      <rPr>
        <sz val="12"/>
        <color rgb="FF000000"/>
        <rFont val="Times New Roman"/>
        <charset val="134"/>
      </rPr>
      <t>50</t>
    </r>
    <r>
      <rPr>
        <sz val="12"/>
        <color rgb="FF000000"/>
        <rFont val="宋体"/>
        <charset val="134"/>
      </rPr>
      <t>元</t>
    </r>
    <r>
      <rPr>
        <sz val="12"/>
        <color rgb="FF000000"/>
        <rFont val="Times New Roman"/>
        <charset val="134"/>
      </rPr>
      <t>/</t>
    </r>
    <r>
      <rPr>
        <sz val="12"/>
        <color rgb="FF000000"/>
        <rFont val="宋体"/>
        <charset val="134"/>
      </rPr>
      <t>米，小计</t>
    </r>
    <r>
      <rPr>
        <sz val="12"/>
        <color rgb="FF000000"/>
        <rFont val="Times New Roman"/>
        <charset val="134"/>
      </rPr>
      <t>90</t>
    </r>
    <r>
      <rPr>
        <sz val="12"/>
        <color rgb="FF000000"/>
        <rFont val="宋体"/>
        <charset val="134"/>
      </rPr>
      <t>米</t>
    </r>
    <r>
      <rPr>
        <sz val="12"/>
        <color rgb="FF000000"/>
        <rFont val="Times New Roman"/>
        <charset val="134"/>
      </rPr>
      <t>*50</t>
    </r>
    <r>
      <rPr>
        <sz val="12"/>
        <color rgb="FF000000"/>
        <rFont val="宋体"/>
        <charset val="134"/>
      </rPr>
      <t>元</t>
    </r>
    <r>
      <rPr>
        <sz val="12"/>
        <color rgb="FF000000"/>
        <rFont val="Times New Roman"/>
        <charset val="134"/>
      </rPr>
      <t>/</t>
    </r>
    <r>
      <rPr>
        <sz val="12"/>
        <color rgb="FF000000"/>
        <rFont val="宋体"/>
        <charset val="134"/>
      </rPr>
      <t>米</t>
    </r>
    <r>
      <rPr>
        <sz val="12"/>
        <color rgb="FF000000"/>
        <rFont val="Times New Roman"/>
        <charset val="134"/>
      </rPr>
      <t>=0.45</t>
    </r>
    <r>
      <rPr>
        <sz val="12"/>
        <color rgb="FF000000"/>
        <rFont val="宋体"/>
        <charset val="134"/>
      </rPr>
      <t>万元</t>
    </r>
    <r>
      <rPr>
        <sz val="12"/>
        <color rgb="FF000000"/>
        <rFont val="Times New Roman"/>
        <charset val="134"/>
      </rPr>
      <t xml:space="preserve">
2.0.5*0.5</t>
    </r>
    <r>
      <rPr>
        <sz val="12"/>
        <color rgb="FF000000"/>
        <rFont val="宋体"/>
        <charset val="134"/>
      </rPr>
      <t>长：</t>
    </r>
    <r>
      <rPr>
        <sz val="12"/>
        <color rgb="FF000000"/>
        <rFont val="Times New Roman"/>
        <charset val="134"/>
      </rPr>
      <t>90m</t>
    </r>
    <r>
      <rPr>
        <sz val="12"/>
        <color rgb="FF000000"/>
        <rFont val="宋体"/>
        <charset val="134"/>
      </rPr>
      <t>，</t>
    </r>
    <r>
      <rPr>
        <sz val="12"/>
        <color rgb="FF000000"/>
        <rFont val="Times New Roman"/>
        <charset val="134"/>
      </rPr>
      <t>C25</t>
    </r>
    <r>
      <rPr>
        <sz val="12"/>
        <color rgb="FF000000"/>
        <rFont val="宋体"/>
        <charset val="134"/>
      </rPr>
      <t>混凝土基础，主筋</t>
    </r>
    <r>
      <rPr>
        <sz val="12"/>
        <color rgb="FF000000"/>
        <rFont val="Times New Roman"/>
        <charset val="134"/>
      </rPr>
      <t>4</t>
    </r>
    <r>
      <rPr>
        <sz val="12"/>
        <color rgb="FF000000"/>
        <rFont val="宋体"/>
        <charset val="134"/>
      </rPr>
      <t>根</t>
    </r>
    <r>
      <rPr>
        <sz val="12"/>
        <color rgb="FF000000"/>
        <rFont val="Times New Roman"/>
        <charset val="134"/>
      </rPr>
      <t>φ20</t>
    </r>
    <r>
      <rPr>
        <sz val="12"/>
        <color rgb="FF000000"/>
        <rFont val="宋体"/>
        <charset val="134"/>
      </rPr>
      <t>，箍筋</t>
    </r>
    <r>
      <rPr>
        <sz val="12"/>
        <color rgb="FF000000"/>
        <rFont val="Times New Roman"/>
        <charset val="134"/>
      </rPr>
      <t xml:space="preserve">φ8@200 </t>
    </r>
    <r>
      <rPr>
        <sz val="12"/>
        <color rgb="FF000000"/>
        <rFont val="宋体"/>
        <charset val="134"/>
      </rPr>
      <t>建设成本</t>
    </r>
    <r>
      <rPr>
        <sz val="12"/>
        <color rgb="FF000000"/>
        <rFont val="Times New Roman"/>
        <charset val="134"/>
      </rPr>
      <t>175</t>
    </r>
    <r>
      <rPr>
        <sz val="12"/>
        <color rgb="FF000000"/>
        <rFont val="宋体"/>
        <charset val="134"/>
      </rPr>
      <t>元</t>
    </r>
    <r>
      <rPr>
        <sz val="12"/>
        <color rgb="FF000000"/>
        <rFont val="Times New Roman"/>
        <charset val="134"/>
      </rPr>
      <t>/</t>
    </r>
    <r>
      <rPr>
        <sz val="12"/>
        <color rgb="FF000000"/>
        <rFont val="宋体"/>
        <charset val="134"/>
      </rPr>
      <t>米，小计</t>
    </r>
    <r>
      <rPr>
        <sz val="12"/>
        <color rgb="FF000000"/>
        <rFont val="Times New Roman"/>
        <charset val="134"/>
      </rPr>
      <t>90</t>
    </r>
    <r>
      <rPr>
        <sz val="12"/>
        <color rgb="FF000000"/>
        <rFont val="宋体"/>
        <charset val="134"/>
      </rPr>
      <t>米</t>
    </r>
    <r>
      <rPr>
        <sz val="12"/>
        <color rgb="FF000000"/>
        <rFont val="Times New Roman"/>
        <charset val="134"/>
      </rPr>
      <t>*175</t>
    </r>
    <r>
      <rPr>
        <sz val="12"/>
        <color rgb="FF000000"/>
        <rFont val="宋体"/>
        <charset val="134"/>
      </rPr>
      <t>元</t>
    </r>
    <r>
      <rPr>
        <sz val="12"/>
        <color rgb="FF000000"/>
        <rFont val="Times New Roman"/>
        <charset val="134"/>
      </rPr>
      <t>/</t>
    </r>
    <r>
      <rPr>
        <sz val="12"/>
        <color rgb="FF000000"/>
        <rFont val="宋体"/>
        <charset val="134"/>
      </rPr>
      <t>米</t>
    </r>
    <r>
      <rPr>
        <sz val="12"/>
        <color rgb="FF000000"/>
        <rFont val="Times New Roman"/>
        <charset val="134"/>
      </rPr>
      <t>=1.575</t>
    </r>
    <r>
      <rPr>
        <sz val="12"/>
        <color rgb="FF000000"/>
        <rFont val="宋体"/>
        <charset val="134"/>
      </rPr>
      <t>万元</t>
    </r>
    <r>
      <rPr>
        <sz val="12"/>
        <color rgb="FF000000"/>
        <rFont val="Times New Roman"/>
        <charset val="134"/>
      </rPr>
      <t xml:space="preserve">
3.</t>
    </r>
    <r>
      <rPr>
        <sz val="12"/>
        <color rgb="FF000000"/>
        <rFont val="宋体"/>
        <charset val="134"/>
      </rPr>
      <t>修建四周护壁</t>
    </r>
    <r>
      <rPr>
        <sz val="12"/>
        <color rgb="FF000000"/>
        <rFont val="Times New Roman"/>
        <charset val="134"/>
      </rPr>
      <t>90</t>
    </r>
    <r>
      <rPr>
        <sz val="12"/>
        <color rgb="FF000000"/>
        <rFont val="宋体"/>
        <charset val="134"/>
      </rPr>
      <t>米，</t>
    </r>
    <r>
      <rPr>
        <sz val="12"/>
        <color rgb="FF000000"/>
        <rFont val="Times New Roman"/>
        <charset val="134"/>
      </rPr>
      <t>10</t>
    </r>
    <r>
      <rPr>
        <sz val="12"/>
        <color rgb="FF000000"/>
        <rFont val="宋体"/>
        <charset val="134"/>
      </rPr>
      <t>厘米厚、</t>
    </r>
    <r>
      <rPr>
        <sz val="12"/>
        <color rgb="FF000000"/>
        <rFont val="Times New Roman"/>
        <charset val="134"/>
      </rPr>
      <t>C20</t>
    </r>
    <r>
      <rPr>
        <sz val="12"/>
        <color rgb="FF000000"/>
        <rFont val="宋体"/>
        <charset val="134"/>
      </rPr>
      <t>混凝土加钢筋现浇结构（钢筋直径</t>
    </r>
    <r>
      <rPr>
        <sz val="12"/>
        <color rgb="FF000000"/>
        <rFont val="Times New Roman"/>
        <charset val="134"/>
      </rPr>
      <t>8</t>
    </r>
    <r>
      <rPr>
        <sz val="12"/>
        <color rgb="FF000000"/>
        <rFont val="宋体"/>
        <charset val="134"/>
      </rPr>
      <t>毫米、间距</t>
    </r>
    <r>
      <rPr>
        <sz val="12"/>
        <color rgb="FF000000"/>
        <rFont val="Times New Roman"/>
        <charset val="134"/>
      </rPr>
      <t>20</t>
    </r>
    <r>
      <rPr>
        <sz val="12"/>
        <color rgb="FF000000"/>
        <rFont val="宋体"/>
        <charset val="134"/>
      </rPr>
      <t>厘米），（含人工修整护坡，夯实）规格：长</t>
    </r>
    <r>
      <rPr>
        <sz val="12"/>
        <color rgb="FF000000"/>
        <rFont val="Times New Roman"/>
        <charset val="134"/>
      </rPr>
      <t>90</t>
    </r>
    <r>
      <rPr>
        <sz val="12"/>
        <color rgb="FF000000"/>
        <rFont val="宋体"/>
        <charset val="134"/>
      </rPr>
      <t>米</t>
    </r>
    <r>
      <rPr>
        <sz val="12"/>
        <color rgb="FF000000"/>
        <rFont val="Times New Roman"/>
        <charset val="134"/>
      </rPr>
      <t>*</t>
    </r>
    <r>
      <rPr>
        <sz val="12"/>
        <color rgb="FF000000"/>
        <rFont val="宋体"/>
        <charset val="134"/>
      </rPr>
      <t>高</t>
    </r>
    <r>
      <rPr>
        <sz val="12"/>
        <color rgb="FF000000"/>
        <rFont val="Times New Roman"/>
        <charset val="134"/>
      </rPr>
      <t>2.5</t>
    </r>
    <r>
      <rPr>
        <sz val="12"/>
        <color rgb="FF000000"/>
        <rFont val="宋体"/>
        <charset val="134"/>
      </rPr>
      <t>米</t>
    </r>
    <r>
      <rPr>
        <sz val="12"/>
        <color rgb="FF000000"/>
        <rFont val="Times New Roman"/>
        <charset val="134"/>
      </rPr>
      <t>=225</t>
    </r>
    <r>
      <rPr>
        <sz val="12"/>
        <color rgb="FF000000"/>
        <rFont val="宋体"/>
        <charset val="134"/>
      </rPr>
      <t>㎡，建设成本</t>
    </r>
    <r>
      <rPr>
        <sz val="12"/>
        <color rgb="FF000000"/>
        <rFont val="Times New Roman"/>
        <charset val="134"/>
      </rPr>
      <t>120</t>
    </r>
    <r>
      <rPr>
        <sz val="12"/>
        <color rgb="FF000000"/>
        <rFont val="宋体"/>
        <charset val="134"/>
      </rPr>
      <t>元</t>
    </r>
    <r>
      <rPr>
        <sz val="12"/>
        <color rgb="FF000000"/>
        <rFont val="Times New Roman"/>
        <charset val="134"/>
      </rPr>
      <t>/</t>
    </r>
    <r>
      <rPr>
        <sz val="12"/>
        <color rgb="FF000000"/>
        <rFont val="宋体"/>
        <charset val="134"/>
      </rPr>
      <t>㎡，小计：</t>
    </r>
    <r>
      <rPr>
        <sz val="12"/>
        <color rgb="FF000000"/>
        <rFont val="Times New Roman"/>
        <charset val="134"/>
      </rPr>
      <t>225</t>
    </r>
    <r>
      <rPr>
        <sz val="12"/>
        <color rgb="FF000000"/>
        <rFont val="宋体"/>
        <charset val="134"/>
      </rPr>
      <t>㎡</t>
    </r>
    <r>
      <rPr>
        <sz val="12"/>
        <color rgb="FF000000"/>
        <rFont val="Times New Roman"/>
        <charset val="134"/>
      </rPr>
      <t>*120</t>
    </r>
    <r>
      <rPr>
        <sz val="12"/>
        <color rgb="FF000000"/>
        <rFont val="宋体"/>
        <charset val="134"/>
      </rPr>
      <t>元</t>
    </r>
    <r>
      <rPr>
        <sz val="12"/>
        <color rgb="FF000000"/>
        <rFont val="Times New Roman"/>
        <charset val="134"/>
      </rPr>
      <t>/</t>
    </r>
    <r>
      <rPr>
        <sz val="12"/>
        <color rgb="FF000000"/>
        <rFont val="宋体"/>
        <charset val="134"/>
      </rPr>
      <t>㎡</t>
    </r>
    <r>
      <rPr>
        <sz val="12"/>
        <color rgb="FF000000"/>
        <rFont val="Times New Roman"/>
        <charset val="134"/>
      </rPr>
      <t>=2.7</t>
    </r>
    <r>
      <rPr>
        <sz val="12"/>
        <color rgb="FF000000"/>
        <rFont val="宋体"/>
        <charset val="134"/>
      </rPr>
      <t>万元</t>
    </r>
    <r>
      <rPr>
        <sz val="12"/>
        <color rgb="FF000000"/>
        <rFont val="Times New Roman"/>
        <charset val="134"/>
      </rPr>
      <t xml:space="preserve">
4.</t>
    </r>
    <r>
      <rPr>
        <sz val="12"/>
        <color rgb="FF000000"/>
        <rFont val="宋体"/>
        <charset val="134"/>
      </rPr>
      <t>坝护壁</t>
    </r>
    <r>
      <rPr>
        <sz val="12"/>
        <color rgb="FF000000"/>
        <rFont val="Times New Roman"/>
        <charset val="134"/>
      </rPr>
      <t>35</t>
    </r>
    <r>
      <rPr>
        <sz val="12"/>
        <color rgb="FF000000"/>
        <rFont val="宋体"/>
        <charset val="134"/>
      </rPr>
      <t>米，</t>
    </r>
    <r>
      <rPr>
        <sz val="12"/>
        <color rgb="FF000000"/>
        <rFont val="Times New Roman"/>
        <charset val="134"/>
      </rPr>
      <t>20</t>
    </r>
    <r>
      <rPr>
        <sz val="12"/>
        <color rgb="FF000000"/>
        <rFont val="宋体"/>
        <charset val="134"/>
      </rPr>
      <t>厘米厚、</t>
    </r>
    <r>
      <rPr>
        <sz val="12"/>
        <color rgb="FF000000"/>
        <rFont val="Times New Roman"/>
        <charset val="134"/>
      </rPr>
      <t>C20</t>
    </r>
    <r>
      <rPr>
        <sz val="12"/>
        <color rgb="FF000000"/>
        <rFont val="宋体"/>
        <charset val="134"/>
      </rPr>
      <t>混凝土加钢筋现浇结构（钢筋直径</t>
    </r>
    <r>
      <rPr>
        <sz val="12"/>
        <color rgb="FF000000"/>
        <rFont val="Times New Roman"/>
        <charset val="134"/>
      </rPr>
      <t>8</t>
    </r>
    <r>
      <rPr>
        <sz val="12"/>
        <color rgb="FF000000"/>
        <rFont val="宋体"/>
        <charset val="134"/>
      </rPr>
      <t>毫米、间距</t>
    </r>
    <r>
      <rPr>
        <sz val="12"/>
        <color rgb="FF000000"/>
        <rFont val="Times New Roman"/>
        <charset val="134"/>
      </rPr>
      <t>25</t>
    </r>
    <r>
      <rPr>
        <sz val="12"/>
        <color rgb="FF000000"/>
        <rFont val="宋体"/>
        <charset val="134"/>
      </rPr>
      <t>厘米），规格：长</t>
    </r>
    <r>
      <rPr>
        <sz val="12"/>
        <color rgb="FF000000"/>
        <rFont val="Times New Roman"/>
        <charset val="134"/>
      </rPr>
      <t>35</t>
    </r>
    <r>
      <rPr>
        <sz val="12"/>
        <color rgb="FF000000"/>
        <rFont val="宋体"/>
        <charset val="134"/>
      </rPr>
      <t>米</t>
    </r>
    <r>
      <rPr>
        <sz val="12"/>
        <color rgb="FF000000"/>
        <rFont val="Times New Roman"/>
        <charset val="134"/>
      </rPr>
      <t>*</t>
    </r>
    <r>
      <rPr>
        <sz val="12"/>
        <color rgb="FF000000"/>
        <rFont val="宋体"/>
        <charset val="134"/>
      </rPr>
      <t>高</t>
    </r>
    <r>
      <rPr>
        <sz val="12"/>
        <color rgb="FF000000"/>
        <rFont val="Times New Roman"/>
        <charset val="134"/>
      </rPr>
      <t>3.5</t>
    </r>
    <r>
      <rPr>
        <sz val="12"/>
        <color rgb="FF000000"/>
        <rFont val="宋体"/>
        <charset val="134"/>
      </rPr>
      <t>米</t>
    </r>
    <r>
      <rPr>
        <sz val="12"/>
        <color rgb="FF000000"/>
        <rFont val="Times New Roman"/>
        <charset val="134"/>
      </rPr>
      <t>=122.5</t>
    </r>
    <r>
      <rPr>
        <sz val="12"/>
        <color rgb="FF000000"/>
        <rFont val="宋体"/>
        <charset val="134"/>
      </rPr>
      <t>㎡，建设成本</t>
    </r>
    <r>
      <rPr>
        <sz val="12"/>
        <color rgb="FF000000"/>
        <rFont val="Times New Roman"/>
        <charset val="134"/>
      </rPr>
      <t>200</t>
    </r>
    <r>
      <rPr>
        <sz val="12"/>
        <color rgb="FF000000"/>
        <rFont val="宋体"/>
        <charset val="134"/>
      </rPr>
      <t>元</t>
    </r>
    <r>
      <rPr>
        <sz val="12"/>
        <color rgb="FF000000"/>
        <rFont val="Times New Roman"/>
        <charset val="134"/>
      </rPr>
      <t>/</t>
    </r>
    <r>
      <rPr>
        <sz val="12"/>
        <color rgb="FF000000"/>
        <rFont val="宋体"/>
        <charset val="134"/>
      </rPr>
      <t>㎡，小计：</t>
    </r>
    <r>
      <rPr>
        <sz val="12"/>
        <color rgb="FF000000"/>
        <rFont val="Times New Roman"/>
        <charset val="134"/>
      </rPr>
      <t>122.5</t>
    </r>
    <r>
      <rPr>
        <sz val="12"/>
        <color rgb="FF000000"/>
        <rFont val="宋体"/>
        <charset val="134"/>
      </rPr>
      <t>㎡</t>
    </r>
    <r>
      <rPr>
        <sz val="12"/>
        <color rgb="FF000000"/>
        <rFont val="Times New Roman"/>
        <charset val="134"/>
      </rPr>
      <t>*200</t>
    </r>
    <r>
      <rPr>
        <sz val="12"/>
        <color rgb="FF000000"/>
        <rFont val="宋体"/>
        <charset val="134"/>
      </rPr>
      <t>元</t>
    </r>
    <r>
      <rPr>
        <sz val="12"/>
        <color rgb="FF000000"/>
        <rFont val="Times New Roman"/>
        <charset val="134"/>
      </rPr>
      <t>/</t>
    </r>
    <r>
      <rPr>
        <sz val="12"/>
        <color rgb="FF000000"/>
        <rFont val="宋体"/>
        <charset val="134"/>
      </rPr>
      <t>㎡</t>
    </r>
    <r>
      <rPr>
        <sz val="12"/>
        <color rgb="FF000000"/>
        <rFont val="Times New Roman"/>
        <charset val="134"/>
      </rPr>
      <t>=2.45</t>
    </r>
    <r>
      <rPr>
        <sz val="12"/>
        <color rgb="FF000000"/>
        <rFont val="宋体"/>
        <charset val="134"/>
      </rPr>
      <t>万元</t>
    </r>
    <r>
      <rPr>
        <sz val="12"/>
        <color rgb="FF000000"/>
        <rFont val="Times New Roman"/>
        <charset val="134"/>
      </rPr>
      <t xml:space="preserve">
5.</t>
    </r>
    <r>
      <rPr>
        <sz val="12"/>
        <color rgb="FF000000"/>
        <rFont val="宋体"/>
        <charset val="134"/>
      </rPr>
      <t>修设下池梯步、进水排水口、四面修建</t>
    </r>
    <r>
      <rPr>
        <sz val="12"/>
        <color rgb="FF000000"/>
        <rFont val="Times New Roman"/>
        <charset val="134"/>
      </rPr>
      <t>1.25</t>
    </r>
    <r>
      <rPr>
        <sz val="12"/>
        <color rgb="FF000000"/>
        <rFont val="宋体"/>
        <charset val="134"/>
      </rPr>
      <t>米高浆彻砖围墙且勾缝，安装铁门，建设成本</t>
    </r>
    <r>
      <rPr>
        <sz val="12"/>
        <color rgb="FF000000"/>
        <rFont val="Times New Roman"/>
        <charset val="134"/>
      </rPr>
      <t>150</t>
    </r>
    <r>
      <rPr>
        <sz val="12"/>
        <color rgb="FF000000"/>
        <rFont val="宋体"/>
        <charset val="134"/>
      </rPr>
      <t>元</t>
    </r>
    <r>
      <rPr>
        <sz val="12"/>
        <color rgb="FF000000"/>
        <rFont val="Times New Roman"/>
        <charset val="134"/>
      </rPr>
      <t>/</t>
    </r>
    <r>
      <rPr>
        <sz val="12"/>
        <color rgb="FF000000"/>
        <rFont val="宋体"/>
        <charset val="134"/>
      </rPr>
      <t>米，小计：</t>
    </r>
    <r>
      <rPr>
        <sz val="12"/>
        <color rgb="FF000000"/>
        <rFont val="Times New Roman"/>
        <charset val="134"/>
      </rPr>
      <t>50</t>
    </r>
    <r>
      <rPr>
        <sz val="12"/>
        <color rgb="FF000000"/>
        <rFont val="宋体"/>
        <charset val="134"/>
      </rPr>
      <t>米</t>
    </r>
    <r>
      <rPr>
        <sz val="12"/>
        <color rgb="FF000000"/>
        <rFont val="Times New Roman"/>
        <charset val="134"/>
      </rPr>
      <t>*150</t>
    </r>
    <r>
      <rPr>
        <sz val="12"/>
        <color rgb="FF000000"/>
        <rFont val="宋体"/>
        <charset val="134"/>
      </rPr>
      <t>元</t>
    </r>
    <r>
      <rPr>
        <sz val="12"/>
        <color rgb="FF000000"/>
        <rFont val="Times New Roman"/>
        <charset val="134"/>
      </rPr>
      <t>/</t>
    </r>
    <r>
      <rPr>
        <sz val="12"/>
        <color rgb="FF000000"/>
        <rFont val="宋体"/>
        <charset val="134"/>
      </rPr>
      <t>米</t>
    </r>
    <r>
      <rPr>
        <sz val="12"/>
        <color rgb="FF000000"/>
        <rFont val="Times New Roman"/>
        <charset val="134"/>
      </rPr>
      <t>=0.75</t>
    </r>
    <r>
      <rPr>
        <sz val="12"/>
        <color rgb="FF000000"/>
        <rFont val="宋体"/>
        <charset val="134"/>
      </rPr>
      <t>万元</t>
    </r>
    <r>
      <rPr>
        <sz val="12"/>
        <color rgb="FF000000"/>
        <rFont val="Times New Roman"/>
        <charset val="134"/>
      </rPr>
      <t xml:space="preserve">
</t>
    </r>
    <r>
      <rPr>
        <sz val="12"/>
        <color rgb="FF000000"/>
        <rFont val="宋体"/>
        <charset val="134"/>
      </rPr>
      <t>合计</t>
    </r>
    <r>
      <rPr>
        <sz val="12"/>
        <color rgb="FF000000"/>
        <rFont val="Times New Roman"/>
        <charset val="134"/>
      </rPr>
      <t>7.925</t>
    </r>
    <r>
      <rPr>
        <sz val="12"/>
        <color rgb="FF000000"/>
        <rFont val="宋体"/>
        <charset val="134"/>
      </rPr>
      <t>万元</t>
    </r>
  </si>
  <si>
    <r>
      <rPr>
        <sz val="12"/>
        <rFont val="宋体"/>
        <charset val="134"/>
      </rPr>
      <t>中和村</t>
    </r>
  </si>
  <si>
    <r>
      <rPr>
        <b/>
        <sz val="12"/>
        <color rgb="FF000000"/>
        <rFont val="宋体"/>
        <charset val="134"/>
      </rPr>
      <t>新建人行便道</t>
    </r>
    <r>
      <rPr>
        <sz val="12"/>
        <color rgb="FF000000"/>
        <rFont val="Times New Roman"/>
        <charset val="134"/>
      </rPr>
      <t xml:space="preserve">
1</t>
    </r>
    <r>
      <rPr>
        <sz val="12"/>
        <color rgb="FF000000"/>
        <rFont val="宋体"/>
        <charset val="134"/>
      </rPr>
      <t>米宽道路：路面厚</t>
    </r>
    <r>
      <rPr>
        <sz val="12"/>
        <color rgb="FF000000"/>
        <rFont val="Times New Roman"/>
        <charset val="134"/>
      </rPr>
      <t>10</t>
    </r>
    <r>
      <rPr>
        <sz val="12"/>
        <color rgb="FF000000"/>
        <rFont val="宋体"/>
        <charset val="134"/>
      </rPr>
      <t>厘米，采用</t>
    </r>
    <r>
      <rPr>
        <sz val="12"/>
        <color rgb="FF000000"/>
        <rFont val="Times New Roman"/>
        <charset val="134"/>
      </rPr>
      <t>C20</t>
    </r>
    <r>
      <rPr>
        <sz val="12"/>
        <color rgb="FF000000"/>
        <rFont val="宋体"/>
        <charset val="134"/>
      </rPr>
      <t>砼浇筑，建设成本</t>
    </r>
    <r>
      <rPr>
        <sz val="12"/>
        <color rgb="FF000000"/>
        <rFont val="Times New Roman"/>
        <charset val="134"/>
      </rPr>
      <t>80</t>
    </r>
    <r>
      <rPr>
        <sz val="12"/>
        <color rgb="FF000000"/>
        <rFont val="宋体"/>
        <charset val="134"/>
      </rPr>
      <t>元</t>
    </r>
    <r>
      <rPr>
        <sz val="12"/>
        <color rgb="FF000000"/>
        <rFont val="Times New Roman"/>
        <charset val="134"/>
      </rPr>
      <t>/</t>
    </r>
    <r>
      <rPr>
        <sz val="12"/>
        <color rgb="FF000000"/>
        <rFont val="宋体"/>
        <charset val="134"/>
      </rPr>
      <t>米。</t>
    </r>
    <r>
      <rPr>
        <sz val="12"/>
        <color rgb="FF000000"/>
        <rFont val="Times New Roman"/>
        <charset val="134"/>
      </rPr>
      <t xml:space="preserve">
1</t>
    </r>
    <r>
      <rPr>
        <sz val="12"/>
        <color rgb="FF000000"/>
        <rFont val="宋体"/>
        <charset val="134"/>
      </rPr>
      <t>、位于中和村</t>
    </r>
    <r>
      <rPr>
        <sz val="12"/>
        <color rgb="FF000000"/>
        <rFont val="Times New Roman"/>
        <charset val="134"/>
      </rPr>
      <t>3</t>
    </r>
    <r>
      <rPr>
        <sz val="12"/>
        <color rgb="FF000000"/>
        <rFont val="宋体"/>
        <charset val="134"/>
      </rPr>
      <t>社三环路桥下到刘清万家</t>
    </r>
    <r>
      <rPr>
        <sz val="12"/>
        <color rgb="FF000000"/>
        <rFont val="Times New Roman"/>
        <charset val="134"/>
      </rPr>
      <t>186</t>
    </r>
    <r>
      <rPr>
        <sz val="12"/>
        <color rgb="FF000000"/>
        <rFont val="宋体"/>
        <charset val="134"/>
      </rPr>
      <t>米</t>
    </r>
    <r>
      <rPr>
        <sz val="12"/>
        <color rgb="FF000000"/>
        <rFont val="Times New Roman"/>
        <charset val="134"/>
      </rPr>
      <t xml:space="preserve">
2</t>
    </r>
    <r>
      <rPr>
        <sz val="12"/>
        <color rgb="FF000000"/>
        <rFont val="宋体"/>
        <charset val="134"/>
      </rPr>
      <t>、</t>
    </r>
    <r>
      <rPr>
        <sz val="12"/>
        <color rgb="FF000000"/>
        <rFont val="Times New Roman"/>
        <charset val="134"/>
      </rPr>
      <t>9</t>
    </r>
    <r>
      <rPr>
        <sz val="12"/>
        <color rgb="FF000000"/>
        <rFont val="宋体"/>
        <charset val="134"/>
      </rPr>
      <t>社陈福建门口到马启祥和马占文、马启双到马启富家</t>
    </r>
    <r>
      <rPr>
        <sz val="12"/>
        <color rgb="FF000000"/>
        <rFont val="Times New Roman"/>
        <charset val="134"/>
      </rPr>
      <t>600</t>
    </r>
    <r>
      <rPr>
        <sz val="12"/>
        <color rgb="FF000000"/>
        <rFont val="宋体"/>
        <charset val="134"/>
      </rPr>
      <t>米</t>
    </r>
    <r>
      <rPr>
        <sz val="12"/>
        <color rgb="FF000000"/>
        <rFont val="Times New Roman"/>
        <charset val="134"/>
      </rPr>
      <t xml:space="preserve">
3</t>
    </r>
    <r>
      <rPr>
        <sz val="12"/>
        <color rgb="FF000000"/>
        <rFont val="宋体"/>
        <charset val="134"/>
      </rPr>
      <t>、</t>
    </r>
    <r>
      <rPr>
        <sz val="12"/>
        <color rgb="FF000000"/>
        <rFont val="Times New Roman"/>
        <charset val="134"/>
      </rPr>
      <t>10</t>
    </r>
    <r>
      <rPr>
        <sz val="12"/>
        <color rgb="FF000000"/>
        <rFont val="宋体"/>
        <charset val="134"/>
      </rPr>
      <t>社刘奎家到吴夕普家</t>
    </r>
    <r>
      <rPr>
        <sz val="12"/>
        <color rgb="FF000000"/>
        <rFont val="Times New Roman"/>
        <charset val="134"/>
      </rPr>
      <t>400</t>
    </r>
    <r>
      <rPr>
        <sz val="12"/>
        <color rgb="FF000000"/>
        <rFont val="宋体"/>
        <charset val="134"/>
      </rPr>
      <t>米</t>
    </r>
    <r>
      <rPr>
        <sz val="12"/>
        <color rgb="FF000000"/>
        <rFont val="Times New Roman"/>
        <charset val="134"/>
      </rPr>
      <t>,
4</t>
    </r>
    <r>
      <rPr>
        <sz val="12"/>
        <color rgb="FF000000"/>
        <rFont val="宋体"/>
        <charset val="134"/>
      </rPr>
      <t>、</t>
    </r>
    <r>
      <rPr>
        <sz val="12"/>
        <color rgb="FF000000"/>
        <rFont val="Times New Roman"/>
        <charset val="134"/>
      </rPr>
      <t>11</t>
    </r>
    <r>
      <rPr>
        <sz val="12"/>
        <color rgb="FF000000"/>
        <rFont val="宋体"/>
        <charset val="134"/>
      </rPr>
      <t>社公路到高兴年家</t>
    </r>
    <r>
      <rPr>
        <sz val="12"/>
        <color rgb="FF000000"/>
        <rFont val="Times New Roman"/>
        <charset val="134"/>
      </rPr>
      <t>320</t>
    </r>
    <r>
      <rPr>
        <sz val="12"/>
        <color rgb="FF000000"/>
        <rFont val="宋体"/>
        <charset val="134"/>
      </rPr>
      <t>米</t>
    </r>
    <r>
      <rPr>
        <sz val="12"/>
        <color rgb="FF000000"/>
        <rFont val="Times New Roman"/>
        <charset val="134"/>
      </rPr>
      <t xml:space="preserve">
1500</t>
    </r>
    <r>
      <rPr>
        <sz val="12"/>
        <color rgb="FF000000"/>
        <rFont val="宋体"/>
        <charset val="134"/>
      </rPr>
      <t>米</t>
    </r>
    <r>
      <rPr>
        <sz val="12"/>
        <color rgb="FF000000"/>
        <rFont val="Times New Roman"/>
        <charset val="134"/>
      </rPr>
      <t>*80</t>
    </r>
    <r>
      <rPr>
        <sz val="12"/>
        <color rgb="FF000000"/>
        <rFont val="宋体"/>
        <charset val="134"/>
      </rPr>
      <t>元</t>
    </r>
    <r>
      <rPr>
        <sz val="12"/>
        <color rgb="FF000000"/>
        <rFont val="Times New Roman"/>
        <charset val="134"/>
      </rPr>
      <t>/</t>
    </r>
    <r>
      <rPr>
        <sz val="12"/>
        <color rgb="FF000000"/>
        <rFont val="宋体"/>
        <charset val="134"/>
      </rPr>
      <t>米</t>
    </r>
    <r>
      <rPr>
        <sz val="12"/>
        <color rgb="FF000000"/>
        <rFont val="Times New Roman"/>
        <charset val="134"/>
      </rPr>
      <t>=12</t>
    </r>
    <r>
      <rPr>
        <sz val="12"/>
        <color rgb="FF000000"/>
        <rFont val="宋体"/>
        <charset val="134"/>
      </rPr>
      <t>万元</t>
    </r>
  </si>
  <si>
    <r>
      <rPr>
        <sz val="12"/>
        <rFont val="宋体"/>
        <charset val="134"/>
      </rPr>
      <t>王光忠</t>
    </r>
  </si>
  <si>
    <r>
      <rPr>
        <sz val="12"/>
        <rFont val="Times New Roman"/>
        <charset val="134"/>
      </rPr>
      <t>1000</t>
    </r>
    <r>
      <rPr>
        <sz val="12"/>
        <rFont val="宋体"/>
        <charset val="134"/>
      </rPr>
      <t>米</t>
    </r>
  </si>
  <si>
    <r>
      <rPr>
        <b/>
        <sz val="12"/>
        <rFont val="宋体"/>
        <charset val="134"/>
      </rPr>
      <t>新建蓄水池</t>
    </r>
    <r>
      <rPr>
        <sz val="12"/>
        <rFont val="Times New Roman"/>
        <charset val="134"/>
      </rPr>
      <t xml:space="preserve">
80</t>
    </r>
    <r>
      <rPr>
        <sz val="12"/>
        <rFont val="宋体"/>
        <charset val="134"/>
      </rPr>
      <t>立方米，共</t>
    </r>
    <r>
      <rPr>
        <sz val="12"/>
        <rFont val="Times New Roman"/>
        <charset val="134"/>
      </rPr>
      <t>3</t>
    </r>
    <r>
      <rPr>
        <sz val="12"/>
        <rFont val="宋体"/>
        <charset val="134"/>
      </rPr>
      <t>口，单口容积</t>
    </r>
    <r>
      <rPr>
        <sz val="12"/>
        <rFont val="Times New Roman"/>
        <charset val="134"/>
      </rPr>
      <t>100</t>
    </r>
    <r>
      <rPr>
        <sz val="12"/>
        <rFont val="宋体"/>
        <charset val="134"/>
      </rPr>
      <t>立方米及以下的建设成本为</t>
    </r>
    <r>
      <rPr>
        <sz val="12"/>
        <rFont val="Times New Roman"/>
        <charset val="134"/>
      </rPr>
      <t>350</t>
    </r>
    <r>
      <rPr>
        <sz val="12"/>
        <rFont val="宋体"/>
        <charset val="134"/>
      </rPr>
      <t>元</t>
    </r>
    <r>
      <rPr>
        <sz val="12"/>
        <rFont val="Times New Roman"/>
        <charset val="134"/>
      </rPr>
      <t>/</t>
    </r>
    <r>
      <rPr>
        <sz val="12"/>
        <rFont val="宋体"/>
        <charset val="134"/>
      </rPr>
      <t>立方米。</t>
    </r>
    <r>
      <rPr>
        <sz val="12"/>
        <rFont val="Times New Roman"/>
        <charset val="134"/>
      </rPr>
      <t>80</t>
    </r>
    <r>
      <rPr>
        <sz val="12"/>
        <rFont val="宋体"/>
        <charset val="134"/>
      </rPr>
      <t>立方米</t>
    </r>
    <r>
      <rPr>
        <sz val="12"/>
        <rFont val="Times New Roman"/>
        <charset val="134"/>
      </rPr>
      <t>*350</t>
    </r>
    <r>
      <rPr>
        <sz val="12"/>
        <rFont val="宋体"/>
        <charset val="134"/>
      </rPr>
      <t>元</t>
    </r>
    <r>
      <rPr>
        <sz val="12"/>
        <rFont val="Times New Roman"/>
        <charset val="134"/>
      </rPr>
      <t>/</t>
    </r>
    <r>
      <rPr>
        <sz val="12"/>
        <rFont val="宋体"/>
        <charset val="134"/>
      </rPr>
      <t>立方米</t>
    </r>
    <r>
      <rPr>
        <sz val="12"/>
        <rFont val="Times New Roman"/>
        <charset val="134"/>
      </rPr>
      <t>*3</t>
    </r>
    <r>
      <rPr>
        <sz val="12"/>
        <rFont val="宋体"/>
        <charset val="134"/>
      </rPr>
      <t>口</t>
    </r>
    <r>
      <rPr>
        <sz val="12"/>
        <rFont val="Times New Roman"/>
        <charset val="134"/>
      </rPr>
      <t>=8.4</t>
    </r>
    <r>
      <rPr>
        <sz val="12"/>
        <rFont val="宋体"/>
        <charset val="134"/>
      </rPr>
      <t>万元，位于中和村</t>
    </r>
    <r>
      <rPr>
        <sz val="12"/>
        <rFont val="Times New Roman"/>
        <charset val="134"/>
      </rPr>
      <t>5</t>
    </r>
    <r>
      <rPr>
        <sz val="12"/>
        <rFont val="宋体"/>
        <charset val="134"/>
      </rPr>
      <t>组</t>
    </r>
    <r>
      <rPr>
        <sz val="12"/>
        <rFont val="Times New Roman"/>
        <charset val="134"/>
      </rPr>
      <t>2</t>
    </r>
    <r>
      <rPr>
        <sz val="12"/>
        <rFont val="宋体"/>
        <charset val="134"/>
      </rPr>
      <t>个、</t>
    </r>
    <r>
      <rPr>
        <sz val="12"/>
        <rFont val="Times New Roman"/>
        <charset val="134"/>
      </rPr>
      <t>9</t>
    </r>
    <r>
      <rPr>
        <sz val="12"/>
        <rFont val="宋体"/>
        <charset val="134"/>
      </rPr>
      <t>组</t>
    </r>
    <r>
      <rPr>
        <sz val="12"/>
        <rFont val="Times New Roman"/>
        <charset val="134"/>
      </rPr>
      <t>1</t>
    </r>
    <r>
      <rPr>
        <sz val="12"/>
        <rFont val="宋体"/>
        <charset val="134"/>
      </rPr>
      <t>个</t>
    </r>
    <r>
      <rPr>
        <sz val="12"/>
        <rFont val="Times New Roman"/>
        <charset val="134"/>
      </rPr>
      <t xml:space="preserve">
1.</t>
    </r>
    <r>
      <rPr>
        <sz val="12"/>
        <rFont val="宋体"/>
        <charset val="134"/>
      </rPr>
      <t>四周池墙采用</t>
    </r>
    <r>
      <rPr>
        <sz val="12"/>
        <rFont val="Times New Roman"/>
        <charset val="134"/>
      </rPr>
      <t>25</t>
    </r>
    <r>
      <rPr>
        <sz val="12"/>
        <rFont val="宋体"/>
        <charset val="134"/>
      </rPr>
      <t>厘米厚、</t>
    </r>
    <r>
      <rPr>
        <sz val="12"/>
        <rFont val="Times New Roman"/>
        <charset val="134"/>
      </rPr>
      <t>C20</t>
    </r>
    <r>
      <rPr>
        <sz val="12"/>
        <rFont val="宋体"/>
        <charset val="134"/>
      </rPr>
      <t>混凝土加双向钢筋现浇结构（</t>
    </r>
    <r>
      <rPr>
        <sz val="12"/>
        <rFont val="Times New Roman"/>
        <charset val="134"/>
      </rPr>
      <t>φ12@200</t>
    </r>
    <r>
      <rPr>
        <sz val="12"/>
        <rFont val="宋体"/>
        <charset val="134"/>
      </rPr>
      <t>双层双向）</t>
    </r>
    <r>
      <rPr>
        <sz val="12"/>
        <rFont val="Times New Roman"/>
        <charset val="134"/>
      </rPr>
      <t xml:space="preserve">
2.</t>
    </r>
    <r>
      <rPr>
        <sz val="12"/>
        <rFont val="宋体"/>
        <charset val="134"/>
      </rPr>
      <t>池底用</t>
    </r>
    <r>
      <rPr>
        <sz val="12"/>
        <rFont val="Times New Roman"/>
        <charset val="134"/>
      </rPr>
      <t>C20</t>
    </r>
    <r>
      <rPr>
        <sz val="12"/>
        <rFont val="宋体"/>
        <charset val="134"/>
      </rPr>
      <t>混凝土加双向钢筋现浇结构（</t>
    </r>
    <r>
      <rPr>
        <sz val="12"/>
        <rFont val="Times New Roman"/>
        <charset val="134"/>
      </rPr>
      <t>φ12@200</t>
    </r>
    <r>
      <rPr>
        <sz val="12"/>
        <rFont val="宋体"/>
        <charset val="134"/>
      </rPr>
      <t>双层双向），混凝土厚度</t>
    </r>
    <r>
      <rPr>
        <sz val="12"/>
        <rFont val="Times New Roman"/>
        <charset val="134"/>
      </rPr>
      <t>20</t>
    </r>
    <r>
      <rPr>
        <sz val="12"/>
        <rFont val="宋体"/>
        <charset val="134"/>
      </rPr>
      <t>厘米</t>
    </r>
    <r>
      <rPr>
        <sz val="12"/>
        <rFont val="Times New Roman"/>
        <charset val="134"/>
      </rPr>
      <t xml:space="preserve">
3.</t>
    </r>
    <r>
      <rPr>
        <sz val="12"/>
        <rFont val="宋体"/>
        <charset val="134"/>
      </rPr>
      <t>蓄水池修设下池梯步、进水排水口、四周修建</t>
    </r>
    <r>
      <rPr>
        <sz val="12"/>
        <rFont val="Times New Roman"/>
        <charset val="134"/>
      </rPr>
      <t>1.25</t>
    </r>
    <r>
      <rPr>
        <sz val="12"/>
        <rFont val="宋体"/>
        <charset val="134"/>
      </rPr>
      <t>米高浆彻砖围墙且勾缝，安装铁门，并书写</t>
    </r>
    <r>
      <rPr>
        <sz val="12"/>
        <rFont val="Times New Roman"/>
        <charset val="134"/>
      </rPr>
      <t>“</t>
    </r>
    <r>
      <rPr>
        <sz val="12"/>
        <rFont val="宋体"/>
        <charset val="134"/>
      </rPr>
      <t>危险</t>
    </r>
    <r>
      <rPr>
        <sz val="12"/>
        <rFont val="Times New Roman"/>
        <charset val="134"/>
      </rPr>
      <t>”</t>
    </r>
    <r>
      <rPr>
        <sz val="12"/>
        <rFont val="宋体"/>
        <charset val="134"/>
      </rPr>
      <t>标识等警示语</t>
    </r>
  </si>
  <si>
    <r>
      <rPr>
        <sz val="12"/>
        <rFont val="宋体"/>
        <charset val="134"/>
      </rPr>
      <t>远景村</t>
    </r>
  </si>
  <si>
    <r>
      <rPr>
        <b/>
        <sz val="12"/>
        <color rgb="FF000000"/>
        <rFont val="宋体"/>
        <charset val="134"/>
      </rPr>
      <t>新建蓄水池</t>
    </r>
    <r>
      <rPr>
        <sz val="12"/>
        <color rgb="FF000000"/>
        <rFont val="Times New Roman"/>
        <charset val="134"/>
      </rPr>
      <t xml:space="preserve">
</t>
    </r>
    <r>
      <rPr>
        <sz val="12"/>
        <color rgb="FF000000"/>
        <rFont val="宋体"/>
        <charset val="134"/>
      </rPr>
      <t>蓄水池</t>
    </r>
    <r>
      <rPr>
        <sz val="12"/>
        <color rgb="FF000000"/>
        <rFont val="Times New Roman"/>
        <charset val="134"/>
      </rPr>
      <t>1</t>
    </r>
    <r>
      <rPr>
        <sz val="12"/>
        <color rgb="FF000000"/>
        <rFont val="宋体"/>
        <charset val="134"/>
      </rPr>
      <t>口位于远景村</t>
    </r>
    <r>
      <rPr>
        <sz val="12"/>
        <color rgb="FF000000"/>
        <rFont val="Times New Roman"/>
        <charset val="134"/>
      </rPr>
      <t>1</t>
    </r>
    <r>
      <rPr>
        <sz val="12"/>
        <color rgb="FF000000"/>
        <rFont val="宋体"/>
        <charset val="134"/>
      </rPr>
      <t>组，建设成本为</t>
    </r>
    <r>
      <rPr>
        <sz val="12"/>
        <color rgb="FF000000"/>
        <rFont val="Times New Roman"/>
        <charset val="134"/>
      </rPr>
      <t>350</t>
    </r>
    <r>
      <rPr>
        <sz val="12"/>
        <color rgb="FF000000"/>
        <rFont val="宋体"/>
        <charset val="134"/>
      </rPr>
      <t>元</t>
    </r>
    <r>
      <rPr>
        <sz val="12"/>
        <color rgb="FF000000"/>
        <rFont val="Times New Roman"/>
        <charset val="134"/>
      </rPr>
      <t>/m³</t>
    </r>
    <r>
      <rPr>
        <sz val="12"/>
        <color rgb="FF000000"/>
        <rFont val="宋体"/>
        <charset val="134"/>
      </rPr>
      <t>，</t>
    </r>
    <r>
      <rPr>
        <sz val="12"/>
        <color rgb="FF000000"/>
        <rFont val="Times New Roman"/>
        <charset val="134"/>
      </rPr>
      <t>500m³*350</t>
    </r>
    <r>
      <rPr>
        <sz val="12"/>
        <color rgb="FF000000"/>
        <rFont val="宋体"/>
        <charset val="134"/>
      </rPr>
      <t>元</t>
    </r>
    <r>
      <rPr>
        <sz val="12"/>
        <color rgb="FF000000"/>
        <rFont val="Times New Roman"/>
        <charset val="134"/>
      </rPr>
      <t>/m³=17.5</t>
    </r>
    <r>
      <rPr>
        <sz val="12"/>
        <color rgb="FF000000"/>
        <rFont val="宋体"/>
        <charset val="134"/>
      </rPr>
      <t>万元</t>
    </r>
    <r>
      <rPr>
        <sz val="12"/>
        <color rgb="FF000000"/>
        <rFont val="Times New Roman"/>
        <charset val="134"/>
      </rPr>
      <t xml:space="preserve">
1.</t>
    </r>
    <r>
      <rPr>
        <sz val="12"/>
        <color rgb="FF000000"/>
        <rFont val="宋体"/>
        <charset val="134"/>
      </rPr>
      <t>四周池墙采用</t>
    </r>
    <r>
      <rPr>
        <sz val="12"/>
        <color rgb="FF000000"/>
        <rFont val="Times New Roman"/>
        <charset val="134"/>
      </rPr>
      <t>25</t>
    </r>
    <r>
      <rPr>
        <sz val="12"/>
        <color rgb="FF000000"/>
        <rFont val="宋体"/>
        <charset val="134"/>
      </rPr>
      <t>厘米厚、</t>
    </r>
    <r>
      <rPr>
        <sz val="12"/>
        <color rgb="FF000000"/>
        <rFont val="Times New Roman"/>
        <charset val="134"/>
      </rPr>
      <t>C20</t>
    </r>
    <r>
      <rPr>
        <sz val="12"/>
        <color rgb="FF000000"/>
        <rFont val="宋体"/>
        <charset val="134"/>
      </rPr>
      <t>混凝土加双向钢筋现浇结构（</t>
    </r>
    <r>
      <rPr>
        <sz val="12"/>
        <color rgb="FF000000"/>
        <rFont val="Times New Roman"/>
        <charset val="134"/>
      </rPr>
      <t>φ12@200</t>
    </r>
    <r>
      <rPr>
        <sz val="12"/>
        <color rgb="FF000000"/>
        <rFont val="宋体"/>
        <charset val="134"/>
      </rPr>
      <t>双层双向）</t>
    </r>
    <r>
      <rPr>
        <sz val="12"/>
        <color rgb="FF000000"/>
        <rFont val="Times New Roman"/>
        <charset val="134"/>
      </rPr>
      <t xml:space="preserve">
2.</t>
    </r>
    <r>
      <rPr>
        <sz val="12"/>
        <color rgb="FF000000"/>
        <rFont val="宋体"/>
        <charset val="134"/>
      </rPr>
      <t>池底用</t>
    </r>
    <r>
      <rPr>
        <sz val="12"/>
        <color rgb="FF000000"/>
        <rFont val="Times New Roman"/>
        <charset val="134"/>
      </rPr>
      <t>C20</t>
    </r>
    <r>
      <rPr>
        <sz val="12"/>
        <color rgb="FF000000"/>
        <rFont val="宋体"/>
        <charset val="134"/>
      </rPr>
      <t>混凝土加双向钢筋现浇结构（</t>
    </r>
    <r>
      <rPr>
        <sz val="12"/>
        <color rgb="FF000000"/>
        <rFont val="Times New Roman"/>
        <charset val="134"/>
      </rPr>
      <t>φ12@200</t>
    </r>
    <r>
      <rPr>
        <sz val="12"/>
        <color rgb="FF000000"/>
        <rFont val="宋体"/>
        <charset val="134"/>
      </rPr>
      <t>双层双向），混凝土厚度</t>
    </r>
    <r>
      <rPr>
        <sz val="12"/>
        <color rgb="FF000000"/>
        <rFont val="Times New Roman"/>
        <charset val="134"/>
      </rPr>
      <t>20</t>
    </r>
    <r>
      <rPr>
        <sz val="12"/>
        <color rgb="FF000000"/>
        <rFont val="宋体"/>
        <charset val="134"/>
      </rPr>
      <t>厘米</t>
    </r>
    <r>
      <rPr>
        <sz val="12"/>
        <color rgb="FF000000"/>
        <rFont val="Times New Roman"/>
        <charset val="134"/>
      </rPr>
      <t xml:space="preserve">
3.</t>
    </r>
    <r>
      <rPr>
        <sz val="12"/>
        <color rgb="FF000000"/>
        <rFont val="宋体"/>
        <charset val="134"/>
      </rPr>
      <t>蓄水池修设下池梯步、进水排水口、四周修建</t>
    </r>
    <r>
      <rPr>
        <sz val="12"/>
        <color rgb="FF000000"/>
        <rFont val="Times New Roman"/>
        <charset val="134"/>
      </rPr>
      <t>1.25</t>
    </r>
    <r>
      <rPr>
        <sz val="12"/>
        <color rgb="FF000000"/>
        <rFont val="宋体"/>
        <charset val="134"/>
      </rPr>
      <t>米高浆彻砖围墙且勾缝，安装铁门，并书写</t>
    </r>
    <r>
      <rPr>
        <sz val="12"/>
        <color rgb="FF000000"/>
        <rFont val="Times New Roman"/>
        <charset val="134"/>
      </rPr>
      <t>“</t>
    </r>
    <r>
      <rPr>
        <sz val="12"/>
        <color rgb="FF000000"/>
        <rFont val="宋体"/>
        <charset val="134"/>
      </rPr>
      <t>危险</t>
    </r>
    <r>
      <rPr>
        <sz val="12"/>
        <color rgb="FF000000"/>
        <rFont val="Times New Roman"/>
        <charset val="134"/>
      </rPr>
      <t>”</t>
    </r>
    <r>
      <rPr>
        <sz val="12"/>
        <color rgb="FF000000"/>
        <rFont val="宋体"/>
        <charset val="134"/>
      </rPr>
      <t>标识等警示语。</t>
    </r>
  </si>
  <si>
    <r>
      <rPr>
        <sz val="12"/>
        <rFont val="宋体"/>
        <charset val="134"/>
      </rPr>
      <t>游小峰</t>
    </r>
  </si>
  <si>
    <r>
      <rPr>
        <sz val="12"/>
        <rFont val="Times New Roman"/>
        <charset val="134"/>
      </rPr>
      <t>500</t>
    </r>
    <r>
      <rPr>
        <sz val="12"/>
        <rFont val="宋体"/>
        <charset val="134"/>
      </rPr>
      <t>立方</t>
    </r>
  </si>
  <si>
    <r>
      <rPr>
        <b/>
        <sz val="12"/>
        <color rgb="FF000000"/>
        <rFont val="宋体"/>
        <charset val="134"/>
      </rPr>
      <t>新建人行便道</t>
    </r>
    <r>
      <rPr>
        <sz val="12"/>
        <color rgb="FF000000"/>
        <rFont val="Times New Roman"/>
        <charset val="134"/>
      </rPr>
      <t xml:space="preserve">
1</t>
    </r>
    <r>
      <rPr>
        <sz val="12"/>
        <color rgb="FF000000"/>
        <rFont val="宋体"/>
        <charset val="134"/>
      </rPr>
      <t>米宽道路：路面厚</t>
    </r>
    <r>
      <rPr>
        <sz val="12"/>
        <color rgb="FF000000"/>
        <rFont val="Times New Roman"/>
        <charset val="134"/>
      </rPr>
      <t>10</t>
    </r>
    <r>
      <rPr>
        <sz val="12"/>
        <color rgb="FF000000"/>
        <rFont val="宋体"/>
        <charset val="134"/>
      </rPr>
      <t>厘米，采用</t>
    </r>
    <r>
      <rPr>
        <sz val="12"/>
        <color rgb="FF000000"/>
        <rFont val="Times New Roman"/>
        <charset val="134"/>
      </rPr>
      <t>C20</t>
    </r>
    <r>
      <rPr>
        <sz val="12"/>
        <color rgb="FF000000"/>
        <rFont val="宋体"/>
        <charset val="134"/>
      </rPr>
      <t>砼浇筑，建设成本</t>
    </r>
    <r>
      <rPr>
        <sz val="12"/>
        <color rgb="FF000000"/>
        <rFont val="Times New Roman"/>
        <charset val="134"/>
      </rPr>
      <t>80</t>
    </r>
    <r>
      <rPr>
        <sz val="12"/>
        <color rgb="FF000000"/>
        <rFont val="宋体"/>
        <charset val="134"/>
      </rPr>
      <t>元</t>
    </r>
    <r>
      <rPr>
        <sz val="12"/>
        <color rgb="FF000000"/>
        <rFont val="Times New Roman"/>
        <charset val="134"/>
      </rPr>
      <t>/</t>
    </r>
    <r>
      <rPr>
        <sz val="12"/>
        <color rgb="FF000000"/>
        <rFont val="宋体"/>
        <charset val="134"/>
      </rPr>
      <t>米。</t>
    </r>
    <r>
      <rPr>
        <sz val="12"/>
        <color rgb="FF000000"/>
        <rFont val="Times New Roman"/>
        <charset val="134"/>
      </rPr>
      <t>400</t>
    </r>
    <r>
      <rPr>
        <sz val="12"/>
        <color rgb="FF000000"/>
        <rFont val="宋体"/>
        <charset val="134"/>
      </rPr>
      <t>米</t>
    </r>
    <r>
      <rPr>
        <sz val="12"/>
        <color rgb="FF000000"/>
        <rFont val="Times New Roman"/>
        <charset val="134"/>
      </rPr>
      <t>*80</t>
    </r>
    <r>
      <rPr>
        <sz val="12"/>
        <color rgb="FF000000"/>
        <rFont val="宋体"/>
        <charset val="134"/>
      </rPr>
      <t>元</t>
    </r>
    <r>
      <rPr>
        <sz val="12"/>
        <color rgb="FF000000"/>
        <rFont val="Times New Roman"/>
        <charset val="134"/>
      </rPr>
      <t>/</t>
    </r>
    <r>
      <rPr>
        <sz val="12"/>
        <color rgb="FF000000"/>
        <rFont val="宋体"/>
        <charset val="134"/>
      </rPr>
      <t>米</t>
    </r>
    <r>
      <rPr>
        <sz val="12"/>
        <color rgb="FF000000"/>
        <rFont val="Times New Roman"/>
        <charset val="134"/>
      </rPr>
      <t>=3.2</t>
    </r>
    <r>
      <rPr>
        <sz val="12"/>
        <color rgb="FF000000"/>
        <rFont val="宋体"/>
        <charset val="134"/>
      </rPr>
      <t>万元，位于远景村</t>
    </r>
    <r>
      <rPr>
        <sz val="12"/>
        <color rgb="FF000000"/>
        <rFont val="Times New Roman"/>
        <charset val="134"/>
      </rPr>
      <t>2</t>
    </r>
    <r>
      <rPr>
        <sz val="12"/>
        <color rgb="FF000000"/>
        <rFont val="宋体"/>
        <charset val="134"/>
      </rPr>
      <t>社。</t>
    </r>
  </si>
  <si>
    <r>
      <rPr>
        <sz val="12"/>
        <color rgb="FF000000"/>
        <rFont val="Times New Roman"/>
        <charset val="134"/>
      </rPr>
      <t>80</t>
    </r>
    <r>
      <rPr>
        <sz val="12"/>
        <color rgb="FF000000"/>
        <rFont val="宋体"/>
        <charset val="134"/>
      </rPr>
      <t>元</t>
    </r>
    <r>
      <rPr>
        <sz val="12"/>
        <color rgb="FF000000"/>
        <rFont val="Times New Roman"/>
        <charset val="134"/>
      </rPr>
      <t>/</t>
    </r>
    <r>
      <rPr>
        <sz val="12"/>
        <color rgb="FF000000"/>
        <rFont val="宋体"/>
        <charset val="134"/>
      </rPr>
      <t>米</t>
    </r>
  </si>
  <si>
    <r>
      <rPr>
        <b/>
        <sz val="12"/>
        <color rgb="FF000000"/>
        <rFont val="宋体"/>
        <charset val="134"/>
      </rPr>
      <t>整治山坪塘</t>
    </r>
    <r>
      <rPr>
        <sz val="12"/>
        <color rgb="FF000000"/>
        <rFont val="Times New Roman"/>
        <charset val="134"/>
      </rPr>
      <t xml:space="preserve">
</t>
    </r>
    <r>
      <rPr>
        <sz val="12"/>
        <color rgb="FF000000"/>
        <rFont val="宋体"/>
        <charset val="134"/>
      </rPr>
      <t>长：</t>
    </r>
    <r>
      <rPr>
        <sz val="12"/>
        <color rgb="FF000000"/>
        <rFont val="Times New Roman"/>
        <charset val="134"/>
      </rPr>
      <t>50m</t>
    </r>
    <r>
      <rPr>
        <sz val="12"/>
        <color rgb="FF000000"/>
        <rFont val="宋体"/>
        <charset val="134"/>
      </rPr>
      <t>，宽：</t>
    </r>
    <r>
      <rPr>
        <sz val="12"/>
        <color rgb="FF000000"/>
        <rFont val="Times New Roman"/>
        <charset val="134"/>
      </rPr>
      <t>50m</t>
    </r>
    <r>
      <rPr>
        <sz val="12"/>
        <color rgb="FF000000"/>
        <rFont val="宋体"/>
        <charset val="134"/>
      </rPr>
      <t>深：</t>
    </r>
    <r>
      <rPr>
        <sz val="12"/>
        <color rgb="FF000000"/>
        <rFont val="Times New Roman"/>
        <charset val="134"/>
      </rPr>
      <t>1.8m</t>
    </r>
    <r>
      <rPr>
        <sz val="12"/>
        <color rgb="FF000000"/>
        <rFont val="宋体"/>
        <charset val="134"/>
      </rPr>
      <t>，</t>
    </r>
    <r>
      <rPr>
        <sz val="12"/>
        <color rgb="FF000000"/>
        <rFont val="Times New Roman"/>
        <charset val="134"/>
      </rPr>
      <t xml:space="preserve">50*50*1.8=4500m³
</t>
    </r>
    <r>
      <rPr>
        <sz val="12"/>
        <color rgb="FF000000"/>
        <rFont val="宋体"/>
        <charset val="134"/>
      </rPr>
      <t>基础：</t>
    </r>
    <r>
      <rPr>
        <sz val="12"/>
        <color rgb="FF000000"/>
        <rFont val="Times New Roman"/>
        <charset val="134"/>
      </rPr>
      <t xml:space="preserve">
1</t>
    </r>
    <r>
      <rPr>
        <sz val="12"/>
        <color rgb="FF000000"/>
        <rFont val="宋体"/>
        <charset val="134"/>
      </rPr>
      <t>、清淤工程量</t>
    </r>
    <r>
      <rPr>
        <sz val="12"/>
        <color rgb="FF000000"/>
        <rFont val="Times New Roman"/>
        <charset val="134"/>
      </rPr>
      <t>500m³</t>
    </r>
    <r>
      <rPr>
        <sz val="12"/>
        <color rgb="FF000000"/>
        <rFont val="宋体"/>
        <charset val="134"/>
      </rPr>
      <t>，综合单价</t>
    </r>
    <r>
      <rPr>
        <sz val="12"/>
        <color rgb="FF000000"/>
        <rFont val="Times New Roman"/>
        <charset val="134"/>
      </rPr>
      <t>15</t>
    </r>
    <r>
      <rPr>
        <sz val="12"/>
        <color rgb="FF000000"/>
        <rFont val="宋体"/>
        <charset val="134"/>
      </rPr>
      <t>元</t>
    </r>
    <r>
      <rPr>
        <sz val="12"/>
        <color rgb="FF000000"/>
        <rFont val="Times New Roman"/>
        <charset val="134"/>
      </rPr>
      <t>/m³</t>
    </r>
    <r>
      <rPr>
        <sz val="12"/>
        <color rgb="FF000000"/>
        <rFont val="宋体"/>
        <charset val="134"/>
      </rPr>
      <t>，小计</t>
    </r>
    <r>
      <rPr>
        <sz val="12"/>
        <color rgb="FF000000"/>
        <rFont val="Times New Roman"/>
        <charset val="134"/>
      </rPr>
      <t>0.75</t>
    </r>
    <r>
      <rPr>
        <sz val="12"/>
        <color rgb="FF000000"/>
        <rFont val="宋体"/>
        <charset val="134"/>
      </rPr>
      <t>万元；</t>
    </r>
    <r>
      <rPr>
        <sz val="12"/>
        <color rgb="FF000000"/>
        <rFont val="Times New Roman"/>
        <charset val="134"/>
      </rPr>
      <t xml:space="preserve">
2</t>
    </r>
    <r>
      <rPr>
        <sz val="12"/>
        <color rgb="FF000000"/>
        <rFont val="宋体"/>
        <charset val="134"/>
      </rPr>
      <t>、挖地梁</t>
    </r>
    <r>
      <rPr>
        <sz val="12"/>
        <color rgb="FF000000"/>
        <rFont val="Times New Roman"/>
        <charset val="134"/>
      </rPr>
      <t>50</t>
    </r>
    <r>
      <rPr>
        <sz val="12"/>
        <color rgb="FF000000"/>
        <rFont val="宋体"/>
        <charset val="134"/>
      </rPr>
      <t>基础</t>
    </r>
    <r>
      <rPr>
        <sz val="12"/>
        <color rgb="FF000000"/>
        <rFont val="Times New Roman"/>
        <charset val="134"/>
      </rPr>
      <t>50</t>
    </r>
    <r>
      <rPr>
        <sz val="12"/>
        <color rgb="FF000000"/>
        <rFont val="宋体"/>
        <charset val="134"/>
      </rPr>
      <t>元</t>
    </r>
    <r>
      <rPr>
        <sz val="12"/>
        <color rgb="FF000000"/>
        <rFont val="Times New Roman"/>
        <charset val="134"/>
      </rPr>
      <t>/</t>
    </r>
    <r>
      <rPr>
        <sz val="12"/>
        <color rgb="FF000000"/>
        <rFont val="宋体"/>
        <charset val="134"/>
      </rPr>
      <t>米，共</t>
    </r>
    <r>
      <rPr>
        <sz val="12"/>
        <color rgb="FF000000"/>
        <rFont val="Times New Roman"/>
        <charset val="134"/>
      </rPr>
      <t>150</t>
    </r>
    <r>
      <rPr>
        <sz val="12"/>
        <color rgb="FF000000"/>
        <rFont val="宋体"/>
        <charset val="134"/>
      </rPr>
      <t>米，</t>
    </r>
    <r>
      <rPr>
        <sz val="12"/>
        <color rgb="FF000000"/>
        <rFont val="Times New Roman"/>
        <charset val="134"/>
      </rPr>
      <t>50</t>
    </r>
    <r>
      <rPr>
        <sz val="12"/>
        <color rgb="FF000000"/>
        <rFont val="宋体"/>
        <charset val="134"/>
      </rPr>
      <t>元</t>
    </r>
    <r>
      <rPr>
        <sz val="12"/>
        <color rgb="FF000000"/>
        <rFont val="Times New Roman"/>
        <charset val="134"/>
      </rPr>
      <t>*150</t>
    </r>
    <r>
      <rPr>
        <sz val="12"/>
        <color rgb="FF000000"/>
        <rFont val="宋体"/>
        <charset val="134"/>
      </rPr>
      <t>米</t>
    </r>
    <r>
      <rPr>
        <sz val="12"/>
        <color rgb="FF000000"/>
        <rFont val="Times New Roman"/>
        <charset val="134"/>
      </rPr>
      <t>=0.75</t>
    </r>
    <r>
      <rPr>
        <sz val="12"/>
        <color rgb="FF000000"/>
        <rFont val="宋体"/>
        <charset val="134"/>
      </rPr>
      <t>万元；</t>
    </r>
    <r>
      <rPr>
        <sz val="12"/>
        <color rgb="FF000000"/>
        <rFont val="Times New Roman"/>
        <charset val="134"/>
      </rPr>
      <t xml:space="preserve">
3</t>
    </r>
    <r>
      <rPr>
        <sz val="12"/>
        <color rgb="FF000000"/>
        <rFont val="宋体"/>
        <charset val="134"/>
      </rPr>
      <t>、地梁螺纹</t>
    </r>
    <r>
      <rPr>
        <sz val="12"/>
        <color rgb="FF000000"/>
        <rFont val="Times New Roman"/>
        <charset val="134"/>
      </rPr>
      <t>14</t>
    </r>
    <r>
      <rPr>
        <sz val="12"/>
        <color rgb="FF000000"/>
        <rFont val="宋体"/>
        <charset val="134"/>
      </rPr>
      <t>钢筋窟锵间距</t>
    </r>
    <r>
      <rPr>
        <sz val="12"/>
        <color rgb="FF000000"/>
        <rFont val="Times New Roman"/>
        <charset val="134"/>
      </rPr>
      <t>20</t>
    </r>
    <r>
      <rPr>
        <sz val="12"/>
        <color rgb="FF000000"/>
        <rFont val="宋体"/>
        <charset val="134"/>
      </rPr>
      <t>公分（含人工，制作）</t>
    </r>
    <r>
      <rPr>
        <sz val="12"/>
        <color rgb="FF000000"/>
        <rFont val="Times New Roman"/>
        <charset val="134"/>
      </rPr>
      <t>1</t>
    </r>
    <r>
      <rPr>
        <sz val="12"/>
        <color rgb="FF000000"/>
        <rFont val="宋体"/>
        <charset val="134"/>
      </rPr>
      <t>万元；</t>
    </r>
    <r>
      <rPr>
        <sz val="12"/>
        <color rgb="FF000000"/>
        <rFont val="Times New Roman"/>
        <charset val="134"/>
      </rPr>
      <t xml:space="preserve">
4</t>
    </r>
    <r>
      <rPr>
        <sz val="12"/>
        <color rgb="FF000000"/>
        <rFont val="宋体"/>
        <charset val="134"/>
      </rPr>
      <t>、绑扎（含扎丝）</t>
    </r>
    <r>
      <rPr>
        <sz val="12"/>
        <color rgb="FF000000"/>
        <rFont val="Times New Roman"/>
        <charset val="134"/>
      </rPr>
      <t>0.1</t>
    </r>
    <r>
      <rPr>
        <sz val="12"/>
        <color rgb="FF000000"/>
        <rFont val="宋体"/>
        <charset val="134"/>
      </rPr>
      <t>万元；</t>
    </r>
    <r>
      <rPr>
        <sz val="12"/>
        <color rgb="FF000000"/>
        <rFont val="Times New Roman"/>
        <charset val="134"/>
      </rPr>
      <t xml:space="preserve">
5</t>
    </r>
    <r>
      <rPr>
        <sz val="12"/>
        <color rgb="FF000000"/>
        <rFont val="宋体"/>
        <charset val="134"/>
      </rPr>
      <t>、地梁混凝土</t>
    </r>
    <r>
      <rPr>
        <sz val="12"/>
        <color rgb="FF000000"/>
        <rFont val="Times New Roman"/>
        <charset val="134"/>
      </rPr>
      <t>C25</t>
    </r>
    <r>
      <rPr>
        <sz val="12"/>
        <color rgb="FF000000"/>
        <rFont val="宋体"/>
        <charset val="134"/>
      </rPr>
      <t>，</t>
    </r>
    <r>
      <rPr>
        <sz val="12"/>
        <color rgb="FF000000"/>
        <rFont val="Times New Roman"/>
        <charset val="134"/>
      </rPr>
      <t>40</t>
    </r>
    <r>
      <rPr>
        <sz val="12"/>
        <color rgb="FF000000"/>
        <rFont val="宋体"/>
        <charset val="134"/>
      </rPr>
      <t>方，小计</t>
    </r>
    <r>
      <rPr>
        <sz val="12"/>
        <color rgb="FF000000"/>
        <rFont val="Times New Roman"/>
        <charset val="134"/>
      </rPr>
      <t>2</t>
    </r>
    <r>
      <rPr>
        <sz val="12"/>
        <color rgb="FF000000"/>
        <rFont val="宋体"/>
        <charset val="134"/>
      </rPr>
      <t>万元；</t>
    </r>
    <r>
      <rPr>
        <sz val="12"/>
        <color rgb="FF000000"/>
        <rFont val="Times New Roman"/>
        <charset val="134"/>
      </rPr>
      <t xml:space="preserve">
6</t>
    </r>
    <r>
      <rPr>
        <sz val="12"/>
        <color rgb="FF000000"/>
        <rFont val="宋体"/>
        <charset val="134"/>
      </rPr>
      <t>、边坡（规格：高</t>
    </r>
    <r>
      <rPr>
        <sz val="12"/>
        <color rgb="FF000000"/>
        <rFont val="Times New Roman"/>
        <charset val="134"/>
      </rPr>
      <t>3</t>
    </r>
    <r>
      <rPr>
        <sz val="12"/>
        <color rgb="FF000000"/>
        <rFont val="宋体"/>
        <charset val="134"/>
      </rPr>
      <t>米、长</t>
    </r>
    <r>
      <rPr>
        <sz val="12"/>
        <color rgb="FF000000"/>
        <rFont val="Times New Roman"/>
        <charset val="134"/>
      </rPr>
      <t>100</t>
    </r>
    <r>
      <rPr>
        <sz val="12"/>
        <color rgb="FF000000"/>
        <rFont val="宋体"/>
        <charset val="134"/>
      </rPr>
      <t>米、网片金</t>
    </r>
    <r>
      <rPr>
        <sz val="12"/>
        <color rgb="FF000000"/>
        <rFont val="Times New Roman"/>
        <charset val="134"/>
      </rPr>
      <t>300</t>
    </r>
    <r>
      <rPr>
        <sz val="12"/>
        <color rgb="FF000000"/>
        <rFont val="宋体"/>
        <charset val="134"/>
      </rPr>
      <t>平方、间距</t>
    </r>
    <r>
      <rPr>
        <sz val="12"/>
        <color rgb="FF000000"/>
        <rFont val="Times New Roman"/>
        <charset val="134"/>
      </rPr>
      <t>20</t>
    </r>
    <r>
      <rPr>
        <sz val="12"/>
        <color rgb="FF000000"/>
        <rFont val="宋体"/>
        <charset val="134"/>
      </rPr>
      <t>公分）护坡综合单价</t>
    </r>
    <r>
      <rPr>
        <sz val="12"/>
        <color rgb="FF000000"/>
        <rFont val="Times New Roman"/>
        <charset val="134"/>
      </rPr>
      <t>520</t>
    </r>
    <r>
      <rPr>
        <sz val="12"/>
        <color rgb="FF000000"/>
        <rFont val="宋体"/>
        <charset val="134"/>
      </rPr>
      <t>元</t>
    </r>
    <r>
      <rPr>
        <sz val="12"/>
        <color rgb="FF000000"/>
        <rFont val="Times New Roman"/>
        <charset val="134"/>
      </rPr>
      <t>/m³</t>
    </r>
    <r>
      <rPr>
        <sz val="12"/>
        <color rgb="FF000000"/>
        <rFont val="宋体"/>
        <charset val="134"/>
      </rPr>
      <t>，</t>
    </r>
    <r>
      <rPr>
        <sz val="12"/>
        <color rgb="FF000000"/>
        <rFont val="Times New Roman"/>
        <charset val="134"/>
      </rPr>
      <t>3.9</t>
    </r>
    <r>
      <rPr>
        <sz val="12"/>
        <color rgb="FF000000"/>
        <rFont val="宋体"/>
        <charset val="134"/>
      </rPr>
      <t>万元；</t>
    </r>
    <r>
      <rPr>
        <sz val="12"/>
        <color rgb="FF000000"/>
        <rFont val="Times New Roman"/>
        <charset val="134"/>
      </rPr>
      <t xml:space="preserve">
</t>
    </r>
    <r>
      <rPr>
        <sz val="12"/>
        <color rgb="FF000000"/>
        <rFont val="宋体"/>
        <charset val="134"/>
      </rPr>
      <t>（混凝土</t>
    </r>
    <r>
      <rPr>
        <sz val="12"/>
        <color rgb="FF000000"/>
        <rFont val="Times New Roman"/>
        <charset val="134"/>
      </rPr>
      <t>C25</t>
    </r>
    <r>
      <rPr>
        <sz val="12"/>
        <color rgb="FF000000"/>
        <rFont val="宋体"/>
        <charset val="134"/>
      </rPr>
      <t>，（规格：长</t>
    </r>
    <r>
      <rPr>
        <sz val="12"/>
        <color rgb="FF000000"/>
        <rFont val="Times New Roman"/>
        <charset val="134"/>
      </rPr>
      <t>100</t>
    </r>
    <r>
      <rPr>
        <sz val="12"/>
        <color rgb="FF000000"/>
        <rFont val="宋体"/>
        <charset val="134"/>
      </rPr>
      <t>米，高</t>
    </r>
    <r>
      <rPr>
        <sz val="12"/>
        <color rgb="FF000000"/>
        <rFont val="Times New Roman"/>
        <charset val="134"/>
      </rPr>
      <t>3</t>
    </r>
    <r>
      <rPr>
        <sz val="12"/>
        <color rgb="FF000000"/>
        <rFont val="宋体"/>
        <charset val="134"/>
      </rPr>
      <t>米，厚</t>
    </r>
    <r>
      <rPr>
        <sz val="12"/>
        <color rgb="FF000000"/>
        <rFont val="Times New Roman"/>
        <charset val="134"/>
      </rPr>
      <t>0.15</t>
    </r>
    <r>
      <rPr>
        <sz val="12"/>
        <color rgb="FF000000"/>
        <rFont val="宋体"/>
        <charset val="134"/>
      </rPr>
      <t>米）</t>
    </r>
    <r>
      <rPr>
        <sz val="12"/>
        <color rgb="FF000000"/>
        <rFont val="Times New Roman"/>
        <charset val="134"/>
      </rPr>
      <t>45</t>
    </r>
    <r>
      <rPr>
        <sz val="12"/>
        <color rgb="FF000000"/>
        <rFont val="宋体"/>
        <charset val="134"/>
      </rPr>
      <t>方，</t>
    </r>
    <r>
      <rPr>
        <sz val="12"/>
        <color rgb="FF000000"/>
        <rFont val="Times New Roman"/>
        <charset val="134"/>
      </rPr>
      <t xml:space="preserve">
</t>
    </r>
    <r>
      <rPr>
        <sz val="12"/>
        <color rgb="FF000000"/>
        <rFont val="宋体"/>
        <charset val="134"/>
      </rPr>
      <t>塘坝：混凝土（规格：长</t>
    </r>
    <r>
      <rPr>
        <sz val="12"/>
        <color rgb="FF000000"/>
        <rFont val="Times New Roman"/>
        <charset val="134"/>
      </rPr>
      <t>50</t>
    </r>
    <r>
      <rPr>
        <sz val="12"/>
        <color rgb="FF000000"/>
        <rFont val="宋体"/>
        <charset val="134"/>
      </rPr>
      <t>米，高</t>
    </r>
    <r>
      <rPr>
        <sz val="12"/>
        <color rgb="FF000000"/>
        <rFont val="Times New Roman"/>
        <charset val="134"/>
      </rPr>
      <t>3</t>
    </r>
    <r>
      <rPr>
        <sz val="12"/>
        <color rgb="FF000000"/>
        <rFont val="宋体"/>
        <charset val="134"/>
      </rPr>
      <t>米，厚</t>
    </r>
    <r>
      <rPr>
        <sz val="12"/>
        <color rgb="FF000000"/>
        <rFont val="Times New Roman"/>
        <charset val="134"/>
      </rPr>
      <t>0.2</t>
    </r>
    <r>
      <rPr>
        <sz val="12"/>
        <color rgb="FF000000"/>
        <rFont val="宋体"/>
        <charset val="134"/>
      </rPr>
      <t>米）</t>
    </r>
    <r>
      <rPr>
        <sz val="12"/>
        <color rgb="FF000000"/>
        <rFont val="Times New Roman"/>
        <charset val="134"/>
      </rPr>
      <t>30</t>
    </r>
    <r>
      <rPr>
        <sz val="12"/>
        <color rgb="FF000000"/>
        <rFont val="宋体"/>
        <charset val="134"/>
      </rPr>
      <t>立方）</t>
    </r>
    <r>
      <rPr>
        <sz val="12"/>
        <color rgb="FF000000"/>
        <rFont val="Times New Roman"/>
        <charset val="134"/>
      </rPr>
      <t xml:space="preserve">
7</t>
    </r>
    <r>
      <rPr>
        <sz val="12"/>
        <color rgb="FF000000"/>
        <rFont val="宋体"/>
        <charset val="134"/>
      </rPr>
      <t>、栏杆</t>
    </r>
    <r>
      <rPr>
        <sz val="12"/>
        <color rgb="FF000000"/>
        <rFont val="Times New Roman"/>
        <charset val="134"/>
      </rPr>
      <t>150</t>
    </r>
    <r>
      <rPr>
        <sz val="12"/>
        <color rgb="FF000000"/>
        <rFont val="宋体"/>
        <charset val="134"/>
      </rPr>
      <t>米：护栏</t>
    </r>
    <r>
      <rPr>
        <sz val="12"/>
        <color rgb="FF000000"/>
        <rFont val="Times New Roman"/>
        <charset val="134"/>
      </rPr>
      <t>150</t>
    </r>
    <r>
      <rPr>
        <sz val="12"/>
        <color rgb="FF000000"/>
        <rFont val="宋体"/>
        <charset val="134"/>
      </rPr>
      <t>米（不锈钢护栏</t>
    </r>
    <r>
      <rPr>
        <sz val="12"/>
        <color rgb="FF000000"/>
        <rFont val="Times New Roman"/>
        <charset val="134"/>
      </rPr>
      <t>φ63</t>
    </r>
    <r>
      <rPr>
        <sz val="12"/>
        <color rgb="FF000000"/>
        <rFont val="宋体"/>
        <charset val="134"/>
      </rPr>
      <t>，壁厚</t>
    </r>
    <r>
      <rPr>
        <sz val="12"/>
        <color rgb="FF000000"/>
        <rFont val="Times New Roman"/>
        <charset val="134"/>
      </rPr>
      <t>1.2mm</t>
    </r>
    <r>
      <rPr>
        <sz val="12"/>
        <color rgb="FF000000"/>
        <rFont val="宋体"/>
        <charset val="134"/>
      </rPr>
      <t>，高</t>
    </r>
    <r>
      <rPr>
        <sz val="12"/>
        <color rgb="FF000000"/>
        <rFont val="Times New Roman"/>
        <charset val="134"/>
      </rPr>
      <t>1.2</t>
    </r>
    <r>
      <rPr>
        <sz val="12"/>
        <color rgb="FF000000"/>
        <rFont val="宋体"/>
        <charset val="134"/>
      </rPr>
      <t>米）。建设成本为</t>
    </r>
    <r>
      <rPr>
        <sz val="12"/>
        <color rgb="FF000000"/>
        <rFont val="Times New Roman"/>
        <charset val="134"/>
      </rPr>
      <t>220</t>
    </r>
    <r>
      <rPr>
        <sz val="12"/>
        <color rgb="FF000000"/>
        <rFont val="宋体"/>
        <charset val="134"/>
      </rPr>
      <t>元</t>
    </r>
    <r>
      <rPr>
        <sz val="12"/>
        <color rgb="FF000000"/>
        <rFont val="Times New Roman"/>
        <charset val="134"/>
      </rPr>
      <t>/</t>
    </r>
    <r>
      <rPr>
        <sz val="12"/>
        <color rgb="FF000000"/>
        <rFont val="宋体"/>
        <charset val="134"/>
      </rPr>
      <t>米，</t>
    </r>
    <r>
      <rPr>
        <sz val="12"/>
        <color rgb="FF000000"/>
        <rFont val="Times New Roman"/>
        <charset val="134"/>
      </rPr>
      <t>150</t>
    </r>
    <r>
      <rPr>
        <sz val="12"/>
        <color rgb="FF000000"/>
        <rFont val="宋体"/>
        <charset val="134"/>
      </rPr>
      <t>米</t>
    </r>
    <r>
      <rPr>
        <sz val="12"/>
        <color rgb="FF000000"/>
        <rFont val="Times New Roman"/>
        <charset val="134"/>
      </rPr>
      <t>*220</t>
    </r>
    <r>
      <rPr>
        <sz val="12"/>
        <color rgb="FF000000"/>
        <rFont val="宋体"/>
        <charset val="134"/>
      </rPr>
      <t>元</t>
    </r>
    <r>
      <rPr>
        <sz val="12"/>
        <color rgb="FF000000"/>
        <rFont val="Times New Roman"/>
        <charset val="134"/>
      </rPr>
      <t>/</t>
    </r>
    <r>
      <rPr>
        <sz val="12"/>
        <color rgb="FF000000"/>
        <rFont val="宋体"/>
        <charset val="134"/>
      </rPr>
      <t>米</t>
    </r>
    <r>
      <rPr>
        <sz val="12"/>
        <color rgb="FF000000"/>
        <rFont val="Times New Roman"/>
        <charset val="134"/>
      </rPr>
      <t>=3.3</t>
    </r>
    <r>
      <rPr>
        <sz val="12"/>
        <color rgb="FF000000"/>
        <rFont val="宋体"/>
        <charset val="134"/>
      </rPr>
      <t>万元。</t>
    </r>
    <r>
      <rPr>
        <sz val="12"/>
        <color rgb="FF000000"/>
        <rFont val="Times New Roman"/>
        <charset val="134"/>
      </rPr>
      <t xml:space="preserve">
8</t>
    </r>
    <r>
      <rPr>
        <sz val="12"/>
        <color rgb="FF000000"/>
        <rFont val="宋体"/>
        <charset val="134"/>
      </rPr>
      <t>、人行便道</t>
    </r>
    <r>
      <rPr>
        <sz val="12"/>
        <color rgb="FF000000"/>
        <rFont val="Times New Roman"/>
        <charset val="134"/>
      </rPr>
      <t>150</t>
    </r>
    <r>
      <rPr>
        <sz val="12"/>
        <color rgb="FF000000"/>
        <rFont val="宋体"/>
        <charset val="134"/>
      </rPr>
      <t>米：宽</t>
    </r>
    <r>
      <rPr>
        <sz val="12"/>
        <color rgb="FF000000"/>
        <rFont val="Times New Roman"/>
        <charset val="134"/>
      </rPr>
      <t>1</t>
    </r>
    <r>
      <rPr>
        <sz val="12"/>
        <color rgb="FF000000"/>
        <rFont val="宋体"/>
        <charset val="134"/>
      </rPr>
      <t>米，厚</t>
    </r>
    <r>
      <rPr>
        <sz val="12"/>
        <color rgb="FF000000"/>
        <rFont val="Times New Roman"/>
        <charset val="134"/>
      </rPr>
      <t>10</t>
    </r>
    <r>
      <rPr>
        <sz val="12"/>
        <color rgb="FF000000"/>
        <rFont val="宋体"/>
        <charset val="134"/>
      </rPr>
      <t>厘米，采用</t>
    </r>
    <r>
      <rPr>
        <sz val="12"/>
        <color rgb="FF000000"/>
        <rFont val="Times New Roman"/>
        <charset val="134"/>
      </rPr>
      <t>C20</t>
    </r>
    <r>
      <rPr>
        <sz val="12"/>
        <color rgb="FF000000"/>
        <rFont val="宋体"/>
        <charset val="134"/>
      </rPr>
      <t>砼现浇，建设成本为</t>
    </r>
    <r>
      <rPr>
        <sz val="12"/>
        <color rgb="FF000000"/>
        <rFont val="Times New Roman"/>
        <charset val="134"/>
      </rPr>
      <t>80</t>
    </r>
    <r>
      <rPr>
        <sz val="12"/>
        <color rgb="FF000000"/>
        <rFont val="宋体"/>
        <charset val="134"/>
      </rPr>
      <t>元</t>
    </r>
    <r>
      <rPr>
        <sz val="12"/>
        <color rgb="FF000000"/>
        <rFont val="Times New Roman"/>
        <charset val="134"/>
      </rPr>
      <t>/</t>
    </r>
    <r>
      <rPr>
        <sz val="12"/>
        <color rgb="FF000000"/>
        <rFont val="宋体"/>
        <charset val="134"/>
      </rPr>
      <t>米，</t>
    </r>
    <r>
      <rPr>
        <sz val="12"/>
        <color rgb="FF000000"/>
        <rFont val="Times New Roman"/>
        <charset val="134"/>
      </rPr>
      <t>150</t>
    </r>
    <r>
      <rPr>
        <sz val="12"/>
        <color rgb="FF000000"/>
        <rFont val="宋体"/>
        <charset val="134"/>
      </rPr>
      <t>米</t>
    </r>
    <r>
      <rPr>
        <sz val="12"/>
        <color rgb="FF000000"/>
        <rFont val="Times New Roman"/>
        <charset val="134"/>
      </rPr>
      <t>*80</t>
    </r>
    <r>
      <rPr>
        <sz val="12"/>
        <color rgb="FF000000"/>
        <rFont val="宋体"/>
        <charset val="134"/>
      </rPr>
      <t>元</t>
    </r>
    <r>
      <rPr>
        <sz val="12"/>
        <color rgb="FF000000"/>
        <rFont val="Times New Roman"/>
        <charset val="134"/>
      </rPr>
      <t>=1.2</t>
    </r>
    <r>
      <rPr>
        <sz val="12"/>
        <color rgb="FF000000"/>
        <rFont val="宋体"/>
        <charset val="134"/>
      </rPr>
      <t>万元。</t>
    </r>
    <r>
      <rPr>
        <sz val="12"/>
        <color rgb="FF000000"/>
        <rFont val="Times New Roman"/>
        <charset val="134"/>
      </rPr>
      <t xml:space="preserve">
9</t>
    </r>
    <r>
      <rPr>
        <sz val="12"/>
        <color rgb="FF000000"/>
        <rFont val="宋体"/>
        <charset val="134"/>
      </rPr>
      <t>、放水设施</t>
    </r>
    <r>
      <rPr>
        <sz val="12"/>
        <color rgb="FF000000"/>
        <rFont val="Times New Roman"/>
        <charset val="134"/>
      </rPr>
      <t>0.2</t>
    </r>
    <r>
      <rPr>
        <sz val="12"/>
        <color rgb="FF000000"/>
        <rFont val="宋体"/>
        <charset val="134"/>
      </rPr>
      <t>万元。</t>
    </r>
    <r>
      <rPr>
        <sz val="12"/>
        <color rgb="FF000000"/>
        <rFont val="Times New Roman"/>
        <charset val="134"/>
      </rPr>
      <t xml:space="preserve">
</t>
    </r>
    <r>
      <rPr>
        <sz val="12"/>
        <color rgb="FF000000"/>
        <rFont val="宋体"/>
        <charset val="134"/>
      </rPr>
      <t>合计：</t>
    </r>
    <r>
      <rPr>
        <sz val="12"/>
        <color rgb="FF000000"/>
        <rFont val="Times New Roman"/>
        <charset val="134"/>
      </rPr>
      <t>13.2</t>
    </r>
    <r>
      <rPr>
        <sz val="12"/>
        <color rgb="FF000000"/>
        <rFont val="宋体"/>
        <charset val="134"/>
      </rPr>
      <t>万元</t>
    </r>
    <r>
      <rPr>
        <sz val="12"/>
        <color rgb="FF000000"/>
        <rFont val="Times New Roman"/>
        <charset val="134"/>
      </rPr>
      <t xml:space="preserve">
</t>
    </r>
    <r>
      <rPr>
        <sz val="12"/>
        <color rgb="FF000000"/>
        <rFont val="宋体"/>
        <charset val="134"/>
      </rPr>
      <t>位于远景村</t>
    </r>
    <r>
      <rPr>
        <sz val="12"/>
        <color rgb="FF000000"/>
        <rFont val="Times New Roman"/>
        <charset val="134"/>
      </rPr>
      <t>2</t>
    </r>
    <r>
      <rPr>
        <sz val="12"/>
        <color rgb="FF000000"/>
        <rFont val="宋体"/>
        <charset val="134"/>
      </rPr>
      <t>社黄家湾堰塘。</t>
    </r>
  </si>
  <si>
    <r>
      <rPr>
        <sz val="12"/>
        <rFont val="Times New Roman"/>
        <charset val="134"/>
      </rPr>
      <t>3000</t>
    </r>
    <r>
      <rPr>
        <sz val="12"/>
        <rFont val="宋体"/>
        <charset val="134"/>
      </rPr>
      <t>立方</t>
    </r>
  </si>
  <si>
    <r>
      <rPr>
        <sz val="12"/>
        <rFont val="宋体"/>
        <charset val="134"/>
      </rPr>
      <t>长堰村</t>
    </r>
  </si>
  <si>
    <r>
      <rPr>
        <b/>
        <sz val="12"/>
        <rFont val="宋体"/>
        <charset val="134"/>
      </rPr>
      <t>新建蓄水池</t>
    </r>
    <r>
      <rPr>
        <sz val="12"/>
        <rFont val="Times New Roman"/>
        <charset val="134"/>
      </rPr>
      <t xml:space="preserve">
</t>
    </r>
    <r>
      <rPr>
        <sz val="12"/>
        <rFont val="宋体"/>
        <charset val="134"/>
      </rPr>
      <t>蓄水池两口，长堰村</t>
    </r>
    <r>
      <rPr>
        <sz val="12"/>
        <rFont val="Times New Roman"/>
        <charset val="134"/>
      </rPr>
      <t>1</t>
    </r>
    <r>
      <rPr>
        <sz val="12"/>
        <rFont val="宋体"/>
        <charset val="134"/>
      </rPr>
      <t>组，建设成本为</t>
    </r>
    <r>
      <rPr>
        <sz val="12"/>
        <rFont val="Times New Roman"/>
        <charset val="134"/>
      </rPr>
      <t>350</t>
    </r>
    <r>
      <rPr>
        <sz val="12"/>
        <rFont val="宋体"/>
        <charset val="134"/>
      </rPr>
      <t>元</t>
    </r>
    <r>
      <rPr>
        <sz val="12"/>
        <rFont val="Times New Roman"/>
        <charset val="134"/>
      </rPr>
      <t>/m³</t>
    </r>
    <r>
      <rPr>
        <sz val="12"/>
        <rFont val="宋体"/>
        <charset val="134"/>
      </rPr>
      <t>，</t>
    </r>
    <r>
      <rPr>
        <sz val="12"/>
        <rFont val="Times New Roman"/>
        <charset val="134"/>
      </rPr>
      <t>430m³*350</t>
    </r>
    <r>
      <rPr>
        <sz val="12"/>
        <rFont val="宋体"/>
        <charset val="134"/>
      </rPr>
      <t>元</t>
    </r>
    <r>
      <rPr>
        <sz val="12"/>
        <rFont val="Times New Roman"/>
        <charset val="134"/>
      </rPr>
      <t>/m³=15.05</t>
    </r>
    <r>
      <rPr>
        <sz val="12"/>
        <rFont val="宋体"/>
        <charset val="134"/>
      </rPr>
      <t>万元</t>
    </r>
    <r>
      <rPr>
        <sz val="12"/>
        <rFont val="Times New Roman"/>
        <charset val="134"/>
      </rPr>
      <t xml:space="preserve">
1.</t>
    </r>
    <r>
      <rPr>
        <sz val="12"/>
        <rFont val="宋体"/>
        <charset val="134"/>
      </rPr>
      <t>四周池墙采用</t>
    </r>
    <r>
      <rPr>
        <sz val="12"/>
        <rFont val="Times New Roman"/>
        <charset val="134"/>
      </rPr>
      <t>25</t>
    </r>
    <r>
      <rPr>
        <sz val="12"/>
        <rFont val="宋体"/>
        <charset val="134"/>
      </rPr>
      <t>厘米厚、</t>
    </r>
    <r>
      <rPr>
        <sz val="12"/>
        <rFont val="Times New Roman"/>
        <charset val="134"/>
      </rPr>
      <t>C20</t>
    </r>
    <r>
      <rPr>
        <sz val="12"/>
        <rFont val="宋体"/>
        <charset val="134"/>
      </rPr>
      <t>混凝土加双向钢筋现浇结构</t>
    </r>
    <r>
      <rPr>
        <sz val="12"/>
        <rFont val="Times New Roman"/>
        <charset val="134"/>
      </rPr>
      <t xml:space="preserve">
2.</t>
    </r>
    <r>
      <rPr>
        <sz val="12"/>
        <rFont val="宋体"/>
        <charset val="134"/>
      </rPr>
      <t>池底用</t>
    </r>
    <r>
      <rPr>
        <sz val="12"/>
        <rFont val="Times New Roman"/>
        <charset val="134"/>
      </rPr>
      <t>C20</t>
    </r>
    <r>
      <rPr>
        <sz val="12"/>
        <rFont val="宋体"/>
        <charset val="134"/>
      </rPr>
      <t>混凝土加双向钢筋现浇结构（</t>
    </r>
    <r>
      <rPr>
        <sz val="12"/>
        <rFont val="Times New Roman"/>
        <charset val="134"/>
      </rPr>
      <t>12@200</t>
    </r>
    <r>
      <rPr>
        <sz val="12"/>
        <rFont val="宋体"/>
        <charset val="134"/>
      </rPr>
      <t>双层双向），混凝土厚度</t>
    </r>
    <r>
      <rPr>
        <sz val="12"/>
        <rFont val="Times New Roman"/>
        <charset val="134"/>
      </rPr>
      <t>20</t>
    </r>
    <r>
      <rPr>
        <sz val="12"/>
        <rFont val="宋体"/>
        <charset val="134"/>
      </rPr>
      <t>厘米</t>
    </r>
    <r>
      <rPr>
        <sz val="12"/>
        <rFont val="Times New Roman"/>
        <charset val="134"/>
      </rPr>
      <t xml:space="preserve">
3.</t>
    </r>
    <r>
      <rPr>
        <sz val="12"/>
        <rFont val="宋体"/>
        <charset val="134"/>
      </rPr>
      <t>蓄水池修设下池梯步、进水排水口、四周修建</t>
    </r>
    <r>
      <rPr>
        <sz val="12"/>
        <rFont val="Times New Roman"/>
        <charset val="134"/>
      </rPr>
      <t>1.25</t>
    </r>
    <r>
      <rPr>
        <sz val="12"/>
        <rFont val="宋体"/>
        <charset val="134"/>
      </rPr>
      <t>米高浆彻砖围墙且勾缝，安装铁门，并书写</t>
    </r>
    <r>
      <rPr>
        <sz val="12"/>
        <rFont val="Times New Roman"/>
        <charset val="134"/>
      </rPr>
      <t>“</t>
    </r>
    <r>
      <rPr>
        <sz val="12"/>
        <rFont val="宋体"/>
        <charset val="134"/>
      </rPr>
      <t>危险</t>
    </r>
    <r>
      <rPr>
        <sz val="12"/>
        <rFont val="Times New Roman"/>
        <charset val="134"/>
      </rPr>
      <t>”</t>
    </r>
    <r>
      <rPr>
        <sz val="12"/>
        <rFont val="宋体"/>
        <charset val="134"/>
      </rPr>
      <t>标识等警示语。</t>
    </r>
  </si>
  <si>
    <r>
      <rPr>
        <sz val="12"/>
        <rFont val="宋体"/>
        <charset val="134"/>
      </rPr>
      <t>陈传普</t>
    </r>
  </si>
  <si>
    <r>
      <rPr>
        <sz val="12"/>
        <rFont val="Times New Roman"/>
        <charset val="134"/>
      </rPr>
      <t>350</t>
    </r>
    <r>
      <rPr>
        <sz val="12"/>
        <rFont val="宋体"/>
        <charset val="134"/>
      </rPr>
      <t>元</t>
    </r>
    <r>
      <rPr>
        <sz val="12"/>
        <rFont val="Times New Roman"/>
        <charset val="134"/>
      </rPr>
      <t>/m³</t>
    </r>
  </si>
  <si>
    <r>
      <rPr>
        <sz val="12"/>
        <color rgb="FF000000"/>
        <rFont val="宋体"/>
        <charset val="134"/>
      </rPr>
      <t>长堰村</t>
    </r>
  </si>
  <si>
    <r>
      <rPr>
        <sz val="12"/>
        <color rgb="FF000000"/>
        <rFont val="宋体"/>
        <charset val="134"/>
      </rPr>
      <t>农田水利</t>
    </r>
  </si>
  <si>
    <r>
      <rPr>
        <sz val="12"/>
        <color rgb="FF000000"/>
        <rFont val="宋体"/>
        <charset val="134"/>
      </rPr>
      <t>排水沟建设</t>
    </r>
  </si>
  <si>
    <r>
      <rPr>
        <b/>
        <sz val="12"/>
        <color rgb="FF000000"/>
        <rFont val="宋体"/>
        <charset val="134"/>
      </rPr>
      <t>新建排水沟</t>
    </r>
    <r>
      <rPr>
        <sz val="12"/>
        <color rgb="FF000000"/>
        <rFont val="Times New Roman"/>
        <charset val="134"/>
      </rPr>
      <t xml:space="preserve">
0.8</t>
    </r>
    <r>
      <rPr>
        <sz val="12"/>
        <color rgb="FF000000"/>
        <rFont val="宋体"/>
        <charset val="134"/>
      </rPr>
      <t>米</t>
    </r>
    <r>
      <rPr>
        <sz val="12"/>
        <color rgb="FF000000"/>
        <rFont val="Times New Roman"/>
        <charset val="134"/>
      </rPr>
      <t>×1.0</t>
    </r>
    <r>
      <rPr>
        <sz val="12"/>
        <color rgb="FF000000"/>
        <rFont val="宋体"/>
        <charset val="134"/>
      </rPr>
      <t>米排水沟：宽</t>
    </r>
    <r>
      <rPr>
        <sz val="12"/>
        <color rgb="FF000000"/>
        <rFont val="Times New Roman"/>
        <charset val="134"/>
      </rPr>
      <t>0.8</t>
    </r>
    <r>
      <rPr>
        <sz val="12"/>
        <color rgb="FF000000"/>
        <rFont val="宋体"/>
        <charset val="134"/>
      </rPr>
      <t>米，深</t>
    </r>
    <r>
      <rPr>
        <sz val="12"/>
        <color rgb="FF000000"/>
        <rFont val="Times New Roman"/>
        <charset val="134"/>
      </rPr>
      <t>1.0</t>
    </r>
    <r>
      <rPr>
        <sz val="12"/>
        <color rgb="FF000000"/>
        <rFont val="宋体"/>
        <charset val="134"/>
      </rPr>
      <t>米，边墙采用</t>
    </r>
    <r>
      <rPr>
        <sz val="12"/>
        <color rgb="FF000000"/>
        <rFont val="Times New Roman"/>
        <charset val="134"/>
      </rPr>
      <t>C20</t>
    </r>
    <r>
      <rPr>
        <sz val="12"/>
        <color rgb="FF000000"/>
        <rFont val="宋体"/>
        <charset val="134"/>
      </rPr>
      <t>砼现浇、厚</t>
    </r>
    <r>
      <rPr>
        <sz val="12"/>
        <color rgb="FF000000"/>
        <rFont val="Times New Roman"/>
        <charset val="134"/>
      </rPr>
      <t>20cm</t>
    </r>
    <r>
      <rPr>
        <sz val="12"/>
        <color rgb="FF000000"/>
        <rFont val="宋体"/>
        <charset val="134"/>
      </rPr>
      <t>，底板采用</t>
    </r>
    <r>
      <rPr>
        <sz val="12"/>
        <color rgb="FF000000"/>
        <rFont val="Times New Roman"/>
        <charset val="134"/>
      </rPr>
      <t>C20</t>
    </r>
    <r>
      <rPr>
        <sz val="12"/>
        <color rgb="FF000000"/>
        <rFont val="宋体"/>
        <charset val="134"/>
      </rPr>
      <t>砼现浇、厚</t>
    </r>
    <r>
      <rPr>
        <sz val="12"/>
        <color rgb="FF000000"/>
        <rFont val="Times New Roman"/>
        <charset val="134"/>
      </rPr>
      <t>10cm</t>
    </r>
    <r>
      <rPr>
        <sz val="12"/>
        <color rgb="FF000000"/>
        <rFont val="宋体"/>
        <charset val="134"/>
      </rPr>
      <t>，建设成本</t>
    </r>
    <r>
      <rPr>
        <sz val="12"/>
        <color rgb="FF000000"/>
        <rFont val="Times New Roman"/>
        <charset val="134"/>
      </rPr>
      <t>360</t>
    </r>
    <r>
      <rPr>
        <sz val="12"/>
        <color rgb="FF000000"/>
        <rFont val="宋体"/>
        <charset val="134"/>
      </rPr>
      <t>元</t>
    </r>
    <r>
      <rPr>
        <sz val="12"/>
        <color rgb="FF000000"/>
        <rFont val="Times New Roman"/>
        <charset val="134"/>
      </rPr>
      <t>/</t>
    </r>
    <r>
      <rPr>
        <sz val="12"/>
        <color rgb="FF000000"/>
        <rFont val="宋体"/>
        <charset val="134"/>
      </rPr>
      <t>米。</t>
    </r>
    <r>
      <rPr>
        <sz val="12"/>
        <color rgb="FF000000"/>
        <rFont val="Times New Roman"/>
        <charset val="134"/>
      </rPr>
      <t>236</t>
    </r>
    <r>
      <rPr>
        <sz val="12"/>
        <color rgb="FF000000"/>
        <rFont val="宋体"/>
        <charset val="134"/>
      </rPr>
      <t>米</t>
    </r>
    <r>
      <rPr>
        <sz val="12"/>
        <color rgb="FF000000"/>
        <rFont val="Times New Roman"/>
        <charset val="134"/>
      </rPr>
      <t>*360</t>
    </r>
    <r>
      <rPr>
        <sz val="12"/>
        <color rgb="FF000000"/>
        <rFont val="宋体"/>
        <charset val="134"/>
      </rPr>
      <t>元</t>
    </r>
    <r>
      <rPr>
        <sz val="12"/>
        <color rgb="FF000000"/>
        <rFont val="Times New Roman"/>
        <charset val="134"/>
      </rPr>
      <t>/</t>
    </r>
    <r>
      <rPr>
        <sz val="12"/>
        <color rgb="FF000000"/>
        <rFont val="宋体"/>
        <charset val="134"/>
      </rPr>
      <t>米</t>
    </r>
    <r>
      <rPr>
        <sz val="12"/>
        <color rgb="FF000000"/>
        <rFont val="Times New Roman"/>
        <charset val="134"/>
      </rPr>
      <t>=8.496</t>
    </r>
    <r>
      <rPr>
        <sz val="12"/>
        <color rgb="FF000000"/>
        <rFont val="宋体"/>
        <charset val="134"/>
      </rPr>
      <t>万元。位于长堰村</t>
    </r>
    <r>
      <rPr>
        <sz val="12"/>
        <color rgb="FF000000"/>
        <rFont val="Times New Roman"/>
        <charset val="134"/>
      </rPr>
      <t>5</t>
    </r>
    <r>
      <rPr>
        <sz val="12"/>
        <color rgb="FF000000"/>
        <rFont val="宋体"/>
        <charset val="134"/>
      </rPr>
      <t>社。</t>
    </r>
  </si>
  <si>
    <r>
      <rPr>
        <sz val="12"/>
        <color rgb="FF000000"/>
        <rFont val="Times New Roman"/>
        <charset val="134"/>
      </rPr>
      <t>3</t>
    </r>
    <r>
      <rPr>
        <sz val="12"/>
        <color rgb="FF000000"/>
        <rFont val="宋体"/>
        <charset val="134"/>
      </rPr>
      <t>个月</t>
    </r>
  </si>
  <si>
    <r>
      <rPr>
        <sz val="12"/>
        <color rgb="FF000000"/>
        <rFont val="宋体"/>
        <charset val="134"/>
      </rPr>
      <t>陈传普</t>
    </r>
  </si>
  <si>
    <r>
      <rPr>
        <sz val="12"/>
        <color rgb="FF000000"/>
        <rFont val="Times New Roman"/>
        <charset val="134"/>
      </rPr>
      <t>360</t>
    </r>
    <r>
      <rPr>
        <sz val="12"/>
        <color rgb="FF000000"/>
        <rFont val="宋体"/>
        <charset val="134"/>
      </rPr>
      <t>元</t>
    </r>
    <r>
      <rPr>
        <sz val="12"/>
        <color rgb="FF000000"/>
        <rFont val="Times New Roman"/>
        <charset val="134"/>
      </rPr>
      <t>/</t>
    </r>
    <r>
      <rPr>
        <sz val="12"/>
        <color rgb="FF000000"/>
        <rFont val="宋体"/>
        <charset val="134"/>
      </rPr>
      <t>米</t>
    </r>
  </si>
  <si>
    <r>
      <rPr>
        <sz val="12"/>
        <rFont val="宋体"/>
        <charset val="134"/>
      </rPr>
      <t>平安村</t>
    </r>
  </si>
  <si>
    <r>
      <rPr>
        <b/>
        <sz val="12"/>
        <rFont val="宋体"/>
        <charset val="134"/>
      </rPr>
      <t>新建人行便道</t>
    </r>
    <r>
      <rPr>
        <sz val="12"/>
        <rFont val="Times New Roman"/>
        <charset val="134"/>
      </rPr>
      <t xml:space="preserve">
</t>
    </r>
    <r>
      <rPr>
        <sz val="12"/>
        <rFont val="宋体"/>
        <charset val="134"/>
      </rPr>
      <t>长</t>
    </r>
    <r>
      <rPr>
        <sz val="12"/>
        <rFont val="Times New Roman"/>
        <charset val="134"/>
      </rPr>
      <t>1200</t>
    </r>
    <r>
      <rPr>
        <sz val="12"/>
        <rFont val="宋体"/>
        <charset val="134"/>
      </rPr>
      <t>米，</t>
    </r>
    <r>
      <rPr>
        <sz val="12"/>
        <rFont val="Times New Roman"/>
        <charset val="134"/>
      </rPr>
      <t>1</t>
    </r>
    <r>
      <rPr>
        <sz val="12"/>
        <rFont val="宋体"/>
        <charset val="134"/>
      </rPr>
      <t>米宽道路：路面厚</t>
    </r>
    <r>
      <rPr>
        <sz val="12"/>
        <rFont val="Times New Roman"/>
        <charset val="134"/>
      </rPr>
      <t>12</t>
    </r>
    <r>
      <rPr>
        <sz val="12"/>
        <rFont val="宋体"/>
        <charset val="134"/>
      </rPr>
      <t>厘米，采用</t>
    </r>
    <r>
      <rPr>
        <sz val="12"/>
        <rFont val="Times New Roman"/>
        <charset val="134"/>
      </rPr>
      <t>C20</t>
    </r>
    <r>
      <rPr>
        <sz val="12"/>
        <rFont val="宋体"/>
        <charset val="134"/>
      </rPr>
      <t>砼浇筑。位于平安村</t>
    </r>
    <r>
      <rPr>
        <sz val="12"/>
        <rFont val="Times New Roman"/>
        <charset val="134"/>
      </rPr>
      <t>2</t>
    </r>
    <r>
      <rPr>
        <sz val="12"/>
        <rFont val="宋体"/>
        <charset val="134"/>
      </rPr>
      <t>社耕地补充地块。</t>
    </r>
  </si>
  <si>
    <r>
      <rPr>
        <sz val="12"/>
        <rFont val="宋体"/>
        <charset val="134"/>
      </rPr>
      <t>涂良宏</t>
    </r>
  </si>
  <si>
    <r>
      <rPr>
        <sz val="12"/>
        <color rgb="FF000000"/>
        <rFont val="宋体"/>
        <charset val="134"/>
      </rPr>
      <t>新建蓄水池、人行便道</t>
    </r>
  </si>
  <si>
    <r>
      <rPr>
        <b/>
        <sz val="12"/>
        <rFont val="宋体"/>
        <charset val="134"/>
      </rPr>
      <t>新建蓄水池、人行便道</t>
    </r>
    <r>
      <rPr>
        <b/>
        <sz val="12"/>
        <rFont val="Times New Roman"/>
        <charset val="134"/>
      </rPr>
      <t xml:space="preserve">
</t>
    </r>
    <r>
      <rPr>
        <sz val="12"/>
        <rFont val="宋体"/>
        <charset val="134"/>
      </rPr>
      <t>平安村</t>
    </r>
    <r>
      <rPr>
        <sz val="12"/>
        <rFont val="Times New Roman"/>
        <charset val="134"/>
      </rPr>
      <t>2</t>
    </r>
    <r>
      <rPr>
        <sz val="12"/>
        <rFont val="宋体"/>
        <charset val="134"/>
      </rPr>
      <t>社王春明屋旁边高尚湾</t>
    </r>
    <r>
      <rPr>
        <sz val="12"/>
        <rFont val="Times New Roman"/>
        <charset val="134"/>
      </rPr>
      <t xml:space="preserve">
1.450m³</t>
    </r>
    <r>
      <rPr>
        <sz val="12"/>
        <rFont val="宋体"/>
        <charset val="134"/>
      </rPr>
      <t>蓄水池</t>
    </r>
    <r>
      <rPr>
        <sz val="12"/>
        <rFont val="Times New Roman"/>
        <charset val="134"/>
      </rPr>
      <t>1</t>
    </r>
    <r>
      <rPr>
        <sz val="12"/>
        <rFont val="宋体"/>
        <charset val="134"/>
      </rPr>
      <t>个</t>
    </r>
    <r>
      <rPr>
        <sz val="12"/>
        <rFont val="Times New Roman"/>
        <charset val="134"/>
      </rPr>
      <t>(</t>
    </r>
    <r>
      <rPr>
        <sz val="12"/>
        <rFont val="宋体"/>
        <charset val="134"/>
      </rPr>
      <t>长</t>
    </r>
    <r>
      <rPr>
        <sz val="12"/>
        <rFont val="Times New Roman"/>
        <charset val="134"/>
      </rPr>
      <t>20</t>
    </r>
    <r>
      <rPr>
        <sz val="12"/>
        <rFont val="宋体"/>
        <charset val="134"/>
      </rPr>
      <t>米，宽</t>
    </r>
    <r>
      <rPr>
        <sz val="12"/>
        <rFont val="Times New Roman"/>
        <charset val="134"/>
      </rPr>
      <t>15</t>
    </r>
    <r>
      <rPr>
        <sz val="12"/>
        <rFont val="宋体"/>
        <charset val="134"/>
      </rPr>
      <t>米，深</t>
    </r>
    <r>
      <rPr>
        <sz val="12"/>
        <rFont val="Times New Roman"/>
        <charset val="134"/>
      </rPr>
      <t>1.5</t>
    </r>
    <r>
      <rPr>
        <sz val="12"/>
        <rFont val="宋体"/>
        <charset val="134"/>
      </rPr>
      <t>米），四周池墙采用</t>
    </r>
    <r>
      <rPr>
        <sz val="12"/>
        <rFont val="Times New Roman"/>
        <charset val="134"/>
      </rPr>
      <t>25</t>
    </r>
    <r>
      <rPr>
        <sz val="12"/>
        <rFont val="宋体"/>
        <charset val="134"/>
      </rPr>
      <t>厘米厚、</t>
    </r>
    <r>
      <rPr>
        <sz val="12"/>
        <rFont val="Times New Roman"/>
        <charset val="134"/>
      </rPr>
      <t>C20</t>
    </r>
    <r>
      <rPr>
        <sz val="12"/>
        <rFont val="宋体"/>
        <charset val="134"/>
      </rPr>
      <t>混凝土加双向钢筋现浇结构（</t>
    </r>
    <r>
      <rPr>
        <sz val="12"/>
        <rFont val="Times New Roman"/>
        <charset val="134"/>
      </rPr>
      <t>12@200</t>
    </r>
    <r>
      <rPr>
        <sz val="12"/>
        <rFont val="宋体"/>
        <charset val="134"/>
      </rPr>
      <t>双层双向）。蓄水池修设下池梯步、进水排水口、四周修建</t>
    </r>
    <r>
      <rPr>
        <sz val="12"/>
        <rFont val="Times New Roman"/>
        <charset val="134"/>
      </rPr>
      <t>1.25</t>
    </r>
    <r>
      <rPr>
        <sz val="12"/>
        <rFont val="宋体"/>
        <charset val="134"/>
      </rPr>
      <t>米高浆彻砖围墙且勾缝，安装铁门，并书写</t>
    </r>
    <r>
      <rPr>
        <sz val="12"/>
        <rFont val="Times New Roman"/>
        <charset val="134"/>
      </rPr>
      <t>“</t>
    </r>
    <r>
      <rPr>
        <sz val="12"/>
        <rFont val="宋体"/>
        <charset val="134"/>
      </rPr>
      <t>危险</t>
    </r>
    <r>
      <rPr>
        <sz val="12"/>
        <rFont val="Times New Roman"/>
        <charset val="134"/>
      </rPr>
      <t>”</t>
    </r>
    <r>
      <rPr>
        <sz val="12"/>
        <rFont val="宋体"/>
        <charset val="134"/>
      </rPr>
      <t>标识等警示语。</t>
    </r>
    <r>
      <rPr>
        <sz val="12"/>
        <rFont val="Times New Roman"/>
        <charset val="134"/>
      </rPr>
      <t>350</t>
    </r>
    <r>
      <rPr>
        <sz val="12"/>
        <rFont val="宋体"/>
        <charset val="134"/>
      </rPr>
      <t>元</t>
    </r>
    <r>
      <rPr>
        <sz val="12"/>
        <rFont val="Times New Roman"/>
        <charset val="134"/>
      </rPr>
      <t>/m³</t>
    </r>
    <r>
      <rPr>
        <sz val="12"/>
        <rFont val="宋体"/>
        <charset val="134"/>
      </rPr>
      <t>，小计：</t>
    </r>
    <r>
      <rPr>
        <sz val="12"/>
        <rFont val="Times New Roman"/>
        <charset val="134"/>
      </rPr>
      <t>15.75</t>
    </r>
    <r>
      <rPr>
        <sz val="12"/>
        <rFont val="宋体"/>
        <charset val="134"/>
      </rPr>
      <t>万元</t>
    </r>
    <r>
      <rPr>
        <sz val="12"/>
        <rFont val="Times New Roman"/>
        <charset val="134"/>
      </rPr>
      <t xml:space="preserve">
2.</t>
    </r>
    <r>
      <rPr>
        <sz val="12"/>
        <rFont val="宋体"/>
        <charset val="134"/>
      </rPr>
      <t>新建宽</t>
    </r>
    <r>
      <rPr>
        <sz val="12"/>
        <rFont val="Times New Roman"/>
        <charset val="134"/>
      </rPr>
      <t>1</t>
    </r>
    <r>
      <rPr>
        <sz val="12"/>
        <rFont val="宋体"/>
        <charset val="134"/>
      </rPr>
      <t>米长</t>
    </r>
    <r>
      <rPr>
        <sz val="12"/>
        <rFont val="Times New Roman"/>
        <charset val="134"/>
      </rPr>
      <t>40</t>
    </r>
    <r>
      <rPr>
        <sz val="12"/>
        <rFont val="宋体"/>
        <charset val="134"/>
      </rPr>
      <t>米，厚度</t>
    </r>
    <r>
      <rPr>
        <sz val="12"/>
        <rFont val="Times New Roman"/>
        <charset val="134"/>
      </rPr>
      <t>10</t>
    </r>
    <r>
      <rPr>
        <sz val="12"/>
        <rFont val="宋体"/>
        <charset val="134"/>
      </rPr>
      <t>厘米的从公路到蓄水池以及蓄水池边的人行便道，采用</t>
    </r>
    <r>
      <rPr>
        <sz val="12"/>
        <rFont val="Times New Roman"/>
        <charset val="134"/>
      </rPr>
      <t>C20</t>
    </r>
    <r>
      <rPr>
        <sz val="12"/>
        <rFont val="宋体"/>
        <charset val="134"/>
      </rPr>
      <t>混凝土浇筑（</t>
    </r>
    <r>
      <rPr>
        <sz val="12"/>
        <rFont val="Times New Roman"/>
        <charset val="134"/>
      </rPr>
      <t>80</t>
    </r>
    <r>
      <rPr>
        <sz val="12"/>
        <rFont val="宋体"/>
        <charset val="134"/>
      </rPr>
      <t>元</t>
    </r>
    <r>
      <rPr>
        <sz val="12"/>
        <rFont val="Times New Roman"/>
        <charset val="134"/>
      </rPr>
      <t>/</t>
    </r>
    <r>
      <rPr>
        <sz val="12"/>
        <rFont val="宋体"/>
        <charset val="134"/>
      </rPr>
      <t>米）小计</t>
    </r>
    <r>
      <rPr>
        <sz val="12"/>
        <rFont val="Times New Roman"/>
        <charset val="134"/>
      </rPr>
      <t>:3200</t>
    </r>
    <r>
      <rPr>
        <sz val="12"/>
        <rFont val="宋体"/>
        <charset val="134"/>
      </rPr>
      <t>元</t>
    </r>
    <r>
      <rPr>
        <sz val="12"/>
        <rFont val="Times New Roman"/>
        <charset val="134"/>
      </rPr>
      <t xml:space="preserve">
</t>
    </r>
    <r>
      <rPr>
        <sz val="12"/>
        <rFont val="宋体"/>
        <charset val="134"/>
      </rPr>
      <t>合计：</t>
    </r>
    <r>
      <rPr>
        <sz val="12"/>
        <rFont val="Times New Roman"/>
        <charset val="134"/>
      </rPr>
      <t>16.07</t>
    </r>
    <r>
      <rPr>
        <sz val="12"/>
        <rFont val="宋体"/>
        <charset val="134"/>
      </rPr>
      <t>万元</t>
    </r>
  </si>
  <si>
    <r>
      <rPr>
        <sz val="12"/>
        <rFont val="宋体"/>
        <charset val="134"/>
      </rPr>
      <t>蓄水池</t>
    </r>
    <r>
      <rPr>
        <sz val="12"/>
        <rFont val="Times New Roman"/>
        <charset val="134"/>
      </rPr>
      <t>350</t>
    </r>
    <r>
      <rPr>
        <sz val="12"/>
        <rFont val="宋体"/>
        <charset val="134"/>
      </rPr>
      <t>元</t>
    </r>
    <r>
      <rPr>
        <sz val="12"/>
        <rFont val="Times New Roman"/>
        <charset val="134"/>
      </rPr>
      <t>/m³</t>
    </r>
    <r>
      <rPr>
        <sz val="12"/>
        <rFont val="宋体"/>
        <charset val="134"/>
      </rPr>
      <t>、</t>
    </r>
    <r>
      <rPr>
        <sz val="12"/>
        <rFont val="Times New Roman"/>
        <charset val="134"/>
      </rPr>
      <t>1m</t>
    </r>
    <r>
      <rPr>
        <sz val="12"/>
        <rFont val="宋体"/>
        <charset val="134"/>
      </rPr>
      <t>宽便道</t>
    </r>
    <r>
      <rPr>
        <sz val="12"/>
        <rFont val="Times New Roman"/>
        <charset val="134"/>
      </rPr>
      <t>80</t>
    </r>
    <r>
      <rPr>
        <sz val="12"/>
        <rFont val="宋体"/>
        <charset val="134"/>
      </rPr>
      <t>元</t>
    </r>
    <r>
      <rPr>
        <sz val="12"/>
        <rFont val="Times New Roman"/>
        <charset val="134"/>
      </rPr>
      <t>/</t>
    </r>
    <r>
      <rPr>
        <sz val="12"/>
        <rFont val="宋体"/>
        <charset val="134"/>
      </rPr>
      <t>米</t>
    </r>
  </si>
  <si>
    <r>
      <rPr>
        <sz val="12"/>
        <rFont val="Times New Roman"/>
        <charset val="134"/>
      </rPr>
      <t>100</t>
    </r>
    <r>
      <rPr>
        <sz val="12"/>
        <rFont val="宋体"/>
        <charset val="134"/>
      </rPr>
      <t>亩</t>
    </r>
  </si>
  <si>
    <r>
      <rPr>
        <sz val="12"/>
        <rFont val="Times New Roman"/>
        <charset val="134"/>
      </rPr>
      <t>400</t>
    </r>
    <r>
      <rPr>
        <sz val="12"/>
        <rFont val="宋体"/>
        <charset val="134"/>
      </rPr>
      <t>立方米</t>
    </r>
  </si>
  <si>
    <r>
      <rPr>
        <sz val="12"/>
        <rFont val="宋体"/>
        <charset val="134"/>
      </rPr>
      <t>江口村</t>
    </r>
  </si>
  <si>
    <r>
      <rPr>
        <b/>
        <sz val="12"/>
        <rFont val="宋体"/>
        <charset val="134"/>
      </rPr>
      <t>修复人行便道</t>
    </r>
    <r>
      <rPr>
        <sz val="12"/>
        <rFont val="Times New Roman"/>
        <charset val="134"/>
      </rPr>
      <t xml:space="preserve">
</t>
    </r>
    <r>
      <rPr>
        <sz val="12"/>
        <rFont val="宋体"/>
        <charset val="134"/>
      </rPr>
      <t>修建</t>
    </r>
    <r>
      <rPr>
        <sz val="12"/>
        <rFont val="Times New Roman"/>
        <charset val="134"/>
      </rPr>
      <t>1</t>
    </r>
    <r>
      <rPr>
        <sz val="12"/>
        <rFont val="宋体"/>
        <charset val="134"/>
      </rPr>
      <t>米宽</t>
    </r>
    <r>
      <rPr>
        <sz val="12"/>
        <rFont val="Times New Roman"/>
        <charset val="134"/>
      </rPr>
      <t>0.1</t>
    </r>
    <r>
      <rPr>
        <sz val="12"/>
        <rFont val="宋体"/>
        <charset val="134"/>
      </rPr>
      <t>米厚的便民路</t>
    </r>
    <r>
      <rPr>
        <sz val="12"/>
        <rFont val="Times New Roman"/>
        <charset val="134"/>
      </rPr>
      <t>1000</t>
    </r>
    <r>
      <rPr>
        <sz val="12"/>
        <rFont val="宋体"/>
        <charset val="134"/>
      </rPr>
      <t>米，单价</t>
    </r>
    <r>
      <rPr>
        <sz val="12"/>
        <rFont val="Times New Roman"/>
        <charset val="134"/>
      </rPr>
      <t>80</t>
    </r>
    <r>
      <rPr>
        <sz val="12"/>
        <rFont val="宋体"/>
        <charset val="134"/>
      </rPr>
      <t>元</t>
    </r>
    <r>
      <rPr>
        <sz val="12"/>
        <rFont val="Times New Roman"/>
        <charset val="134"/>
      </rPr>
      <t>/</t>
    </r>
    <r>
      <rPr>
        <sz val="12"/>
        <rFont val="宋体"/>
        <charset val="134"/>
      </rPr>
      <t>米，小计</t>
    </r>
    <r>
      <rPr>
        <sz val="12"/>
        <rFont val="Times New Roman"/>
        <charset val="134"/>
      </rPr>
      <t>8</t>
    </r>
    <r>
      <rPr>
        <sz val="12"/>
        <rFont val="宋体"/>
        <charset val="134"/>
      </rPr>
      <t>万元</t>
    </r>
    <r>
      <rPr>
        <sz val="12"/>
        <rFont val="Times New Roman"/>
        <charset val="134"/>
      </rPr>
      <t xml:space="preserve">
1</t>
    </r>
    <r>
      <rPr>
        <sz val="12"/>
        <rFont val="宋体"/>
        <charset val="134"/>
      </rPr>
      <t>社</t>
    </r>
    <r>
      <rPr>
        <sz val="12"/>
        <rFont val="Times New Roman"/>
        <charset val="134"/>
      </rPr>
      <t>40</t>
    </r>
    <r>
      <rPr>
        <sz val="12"/>
        <rFont val="宋体"/>
        <charset val="134"/>
      </rPr>
      <t>米、</t>
    </r>
    <r>
      <rPr>
        <sz val="12"/>
        <rFont val="Times New Roman"/>
        <charset val="134"/>
      </rPr>
      <t>2</t>
    </r>
    <r>
      <rPr>
        <sz val="12"/>
        <rFont val="宋体"/>
        <charset val="134"/>
      </rPr>
      <t>社</t>
    </r>
    <r>
      <rPr>
        <sz val="12"/>
        <rFont val="Times New Roman"/>
        <charset val="134"/>
      </rPr>
      <t>150</t>
    </r>
    <r>
      <rPr>
        <sz val="12"/>
        <rFont val="宋体"/>
        <charset val="134"/>
      </rPr>
      <t>米、</t>
    </r>
    <r>
      <rPr>
        <sz val="12"/>
        <rFont val="Times New Roman"/>
        <charset val="134"/>
      </rPr>
      <t>3</t>
    </r>
    <r>
      <rPr>
        <sz val="12"/>
        <rFont val="宋体"/>
        <charset val="134"/>
      </rPr>
      <t>社</t>
    </r>
    <r>
      <rPr>
        <sz val="12"/>
        <rFont val="Times New Roman"/>
        <charset val="134"/>
      </rPr>
      <t>350</t>
    </r>
    <r>
      <rPr>
        <sz val="12"/>
        <rFont val="宋体"/>
        <charset val="134"/>
      </rPr>
      <t>米、</t>
    </r>
    <r>
      <rPr>
        <sz val="12"/>
        <rFont val="Times New Roman"/>
        <charset val="134"/>
      </rPr>
      <t>4</t>
    </r>
    <r>
      <rPr>
        <sz val="12"/>
        <rFont val="宋体"/>
        <charset val="134"/>
      </rPr>
      <t>社</t>
    </r>
    <r>
      <rPr>
        <sz val="12"/>
        <rFont val="Times New Roman"/>
        <charset val="134"/>
      </rPr>
      <t>120</t>
    </r>
    <r>
      <rPr>
        <sz val="12"/>
        <rFont val="宋体"/>
        <charset val="134"/>
      </rPr>
      <t>米、</t>
    </r>
    <r>
      <rPr>
        <sz val="12"/>
        <rFont val="Times New Roman"/>
        <charset val="134"/>
      </rPr>
      <t>5</t>
    </r>
    <r>
      <rPr>
        <sz val="12"/>
        <rFont val="宋体"/>
        <charset val="134"/>
      </rPr>
      <t>社</t>
    </r>
    <r>
      <rPr>
        <sz val="12"/>
        <rFont val="Times New Roman"/>
        <charset val="134"/>
      </rPr>
      <t>100</t>
    </r>
    <r>
      <rPr>
        <sz val="12"/>
        <rFont val="宋体"/>
        <charset val="134"/>
      </rPr>
      <t>米、</t>
    </r>
    <r>
      <rPr>
        <sz val="12"/>
        <rFont val="Times New Roman"/>
        <charset val="134"/>
      </rPr>
      <t>6</t>
    </r>
    <r>
      <rPr>
        <sz val="12"/>
        <rFont val="宋体"/>
        <charset val="134"/>
      </rPr>
      <t>社</t>
    </r>
    <r>
      <rPr>
        <sz val="12"/>
        <rFont val="Times New Roman"/>
        <charset val="134"/>
      </rPr>
      <t>240</t>
    </r>
    <r>
      <rPr>
        <sz val="12"/>
        <rFont val="宋体"/>
        <charset val="134"/>
      </rPr>
      <t>米</t>
    </r>
  </si>
  <si>
    <r>
      <rPr>
        <sz val="12"/>
        <rFont val="宋体"/>
        <charset val="134"/>
      </rPr>
      <t>陈旭</t>
    </r>
  </si>
  <si>
    <r>
      <rPr>
        <b/>
        <sz val="12"/>
        <rFont val="宋体"/>
        <charset val="134"/>
      </rPr>
      <t>新建排水沟</t>
    </r>
    <r>
      <rPr>
        <sz val="12"/>
        <rFont val="Times New Roman"/>
        <charset val="134"/>
      </rPr>
      <t xml:space="preserve">
</t>
    </r>
    <r>
      <rPr>
        <sz val="12"/>
        <rFont val="宋体"/>
        <charset val="134"/>
      </rPr>
      <t>排水沟修建，</t>
    </r>
    <r>
      <rPr>
        <sz val="12"/>
        <rFont val="Times New Roman"/>
        <charset val="134"/>
      </rPr>
      <t>1</t>
    </r>
    <r>
      <rPr>
        <sz val="12"/>
        <rFont val="宋体"/>
        <charset val="134"/>
      </rPr>
      <t>社田木沟</t>
    </r>
    <r>
      <rPr>
        <sz val="12"/>
        <rFont val="Times New Roman"/>
        <charset val="134"/>
      </rPr>
      <t>370</t>
    </r>
    <r>
      <rPr>
        <sz val="12"/>
        <rFont val="宋体"/>
        <charset val="134"/>
      </rPr>
      <t>米，</t>
    </r>
    <r>
      <rPr>
        <sz val="12"/>
        <rFont val="Times New Roman"/>
        <charset val="134"/>
      </rPr>
      <t>5</t>
    </r>
    <r>
      <rPr>
        <sz val="12"/>
        <rFont val="宋体"/>
        <charset val="134"/>
      </rPr>
      <t>社塘口湾</t>
    </r>
    <r>
      <rPr>
        <sz val="12"/>
        <rFont val="Times New Roman"/>
        <charset val="134"/>
      </rPr>
      <t>80</t>
    </r>
    <r>
      <rPr>
        <sz val="12"/>
        <rFont val="宋体"/>
        <charset val="134"/>
      </rPr>
      <t>米，共计</t>
    </r>
    <r>
      <rPr>
        <sz val="12"/>
        <rFont val="Times New Roman"/>
        <charset val="134"/>
      </rPr>
      <t>450</t>
    </r>
    <r>
      <rPr>
        <sz val="12"/>
        <rFont val="宋体"/>
        <charset val="134"/>
      </rPr>
      <t>米，规格：长</t>
    </r>
    <r>
      <rPr>
        <sz val="12"/>
        <rFont val="Times New Roman"/>
        <charset val="134"/>
      </rPr>
      <t>450</t>
    </r>
    <r>
      <rPr>
        <sz val="12"/>
        <rFont val="宋体"/>
        <charset val="134"/>
      </rPr>
      <t>米，宽</t>
    </r>
    <r>
      <rPr>
        <sz val="12"/>
        <rFont val="Times New Roman"/>
        <charset val="134"/>
      </rPr>
      <t>0.5</t>
    </r>
    <r>
      <rPr>
        <sz val="12"/>
        <rFont val="宋体"/>
        <charset val="134"/>
      </rPr>
      <t>米，深</t>
    </r>
    <r>
      <rPr>
        <sz val="12"/>
        <rFont val="Times New Roman"/>
        <charset val="134"/>
      </rPr>
      <t>0.5</t>
    </r>
    <r>
      <rPr>
        <sz val="12"/>
        <rFont val="宋体"/>
        <charset val="134"/>
      </rPr>
      <t>米，沟底用厚度</t>
    </r>
    <r>
      <rPr>
        <sz val="12"/>
        <rFont val="Times New Roman"/>
        <charset val="134"/>
      </rPr>
      <t>10</t>
    </r>
    <r>
      <rPr>
        <sz val="12"/>
        <rFont val="宋体"/>
        <charset val="134"/>
      </rPr>
      <t>厘米</t>
    </r>
    <r>
      <rPr>
        <sz val="12"/>
        <rFont val="Times New Roman"/>
        <charset val="134"/>
      </rPr>
      <t>C20</t>
    </r>
    <r>
      <rPr>
        <sz val="12"/>
        <rFont val="宋体"/>
        <charset val="134"/>
      </rPr>
      <t>砼浇筑，墙体采用</t>
    </r>
    <r>
      <rPr>
        <sz val="12"/>
        <rFont val="Times New Roman"/>
        <charset val="134"/>
      </rPr>
      <t>15</t>
    </r>
    <r>
      <rPr>
        <sz val="12"/>
        <rFont val="宋体"/>
        <charset val="134"/>
      </rPr>
      <t>厘米</t>
    </r>
    <r>
      <rPr>
        <sz val="12"/>
        <rFont val="Times New Roman"/>
        <charset val="134"/>
      </rPr>
      <t>C20</t>
    </r>
    <r>
      <rPr>
        <sz val="12"/>
        <rFont val="宋体"/>
        <charset val="134"/>
      </rPr>
      <t>混凝土浇筑，单价</t>
    </r>
    <r>
      <rPr>
        <sz val="12"/>
        <rFont val="Times New Roman"/>
        <charset val="134"/>
      </rPr>
      <t>170</t>
    </r>
    <r>
      <rPr>
        <sz val="12"/>
        <rFont val="宋体"/>
        <charset val="134"/>
      </rPr>
      <t>元</t>
    </r>
    <r>
      <rPr>
        <sz val="12"/>
        <rFont val="Times New Roman"/>
        <charset val="134"/>
      </rPr>
      <t>/</t>
    </r>
    <r>
      <rPr>
        <sz val="12"/>
        <rFont val="宋体"/>
        <charset val="134"/>
      </rPr>
      <t>米，合计：</t>
    </r>
    <r>
      <rPr>
        <sz val="12"/>
        <rFont val="Times New Roman"/>
        <charset val="134"/>
      </rPr>
      <t>7.65</t>
    </r>
    <r>
      <rPr>
        <sz val="12"/>
        <rFont val="宋体"/>
        <charset val="134"/>
      </rPr>
      <t>万元</t>
    </r>
  </si>
  <si>
    <r>
      <rPr>
        <sz val="12"/>
        <rFont val="宋体"/>
        <charset val="134"/>
      </rPr>
      <t>中坪村</t>
    </r>
  </si>
  <si>
    <r>
      <rPr>
        <sz val="12"/>
        <rFont val="宋体"/>
        <charset val="134"/>
      </rPr>
      <t>涵洞</t>
    </r>
  </si>
  <si>
    <r>
      <rPr>
        <b/>
        <sz val="12"/>
        <rFont val="宋体"/>
        <charset val="134"/>
      </rPr>
      <t>修复泄水涵管</t>
    </r>
    <r>
      <rPr>
        <b/>
        <sz val="12"/>
        <rFont val="Times New Roman"/>
        <charset val="134"/>
      </rPr>
      <t xml:space="preserve">
</t>
    </r>
    <r>
      <rPr>
        <sz val="12"/>
        <rFont val="宋体"/>
        <charset val="134"/>
      </rPr>
      <t>位于中坪村</t>
    </r>
    <r>
      <rPr>
        <sz val="12"/>
        <rFont val="Times New Roman"/>
        <charset val="134"/>
      </rPr>
      <t>1-2</t>
    </r>
    <r>
      <rPr>
        <sz val="12"/>
        <rFont val="宋体"/>
        <charset val="134"/>
      </rPr>
      <t>社</t>
    </r>
    <r>
      <rPr>
        <sz val="12"/>
        <rFont val="Times New Roman"/>
        <charset val="134"/>
      </rPr>
      <t xml:space="preserve">
1</t>
    </r>
    <r>
      <rPr>
        <sz val="12"/>
        <rFont val="宋体"/>
        <charset val="134"/>
      </rPr>
      <t>、开挖沟槽，长</t>
    </r>
    <r>
      <rPr>
        <sz val="12"/>
        <rFont val="Times New Roman"/>
        <charset val="134"/>
      </rPr>
      <t>5m</t>
    </r>
    <r>
      <rPr>
        <sz val="12"/>
        <rFont val="宋体"/>
        <charset val="134"/>
      </rPr>
      <t>深</t>
    </r>
    <r>
      <rPr>
        <sz val="12"/>
        <rFont val="Times New Roman"/>
        <charset val="134"/>
      </rPr>
      <t>3m</t>
    </r>
    <r>
      <rPr>
        <sz val="12"/>
        <rFont val="宋体"/>
        <charset val="134"/>
      </rPr>
      <t>下口宽度</t>
    </r>
    <r>
      <rPr>
        <sz val="12"/>
        <rFont val="Times New Roman"/>
        <charset val="134"/>
      </rPr>
      <t>2m</t>
    </r>
    <r>
      <rPr>
        <sz val="12"/>
        <rFont val="宋体"/>
        <charset val="134"/>
      </rPr>
      <t>上口宽度</t>
    </r>
    <r>
      <rPr>
        <sz val="12"/>
        <rFont val="Times New Roman"/>
        <charset val="134"/>
      </rPr>
      <t>5m</t>
    </r>
    <r>
      <rPr>
        <sz val="12"/>
        <rFont val="宋体"/>
        <charset val="134"/>
      </rPr>
      <t>，坡率：</t>
    </r>
    <r>
      <rPr>
        <sz val="12"/>
        <rFont val="Times New Roman"/>
        <charset val="134"/>
      </rPr>
      <t>1:1.5</t>
    </r>
    <r>
      <rPr>
        <sz val="12"/>
        <rFont val="宋体"/>
        <charset val="134"/>
      </rPr>
      <t>，土质类型综合</t>
    </r>
    <r>
      <rPr>
        <sz val="12"/>
        <rFont val="Times New Roman"/>
        <charset val="134"/>
      </rPr>
      <t xml:space="preserve">  </t>
    </r>
    <r>
      <rPr>
        <sz val="12"/>
        <rFont val="宋体"/>
        <charset val="134"/>
      </rPr>
      <t>单价：</t>
    </r>
    <r>
      <rPr>
        <sz val="12"/>
        <rFont val="Times New Roman"/>
        <charset val="134"/>
      </rPr>
      <t>40</t>
    </r>
    <r>
      <rPr>
        <sz val="12"/>
        <rFont val="宋体"/>
        <charset val="134"/>
      </rPr>
      <t>元</t>
    </r>
    <r>
      <rPr>
        <sz val="12"/>
        <rFont val="Times New Roman"/>
        <charset val="134"/>
      </rPr>
      <t>/m³</t>
    </r>
    <r>
      <rPr>
        <sz val="12"/>
        <rFont val="宋体"/>
        <charset val="134"/>
      </rPr>
      <t>，土方开挖：</t>
    </r>
    <r>
      <rPr>
        <sz val="12"/>
        <rFont val="Times New Roman"/>
        <charset val="134"/>
      </rPr>
      <t>52.5m³</t>
    </r>
    <r>
      <rPr>
        <sz val="12"/>
        <rFont val="宋体"/>
        <charset val="134"/>
      </rPr>
      <t>，</t>
    </r>
    <r>
      <rPr>
        <sz val="12"/>
        <rFont val="Times New Roman"/>
        <charset val="134"/>
      </rPr>
      <t>40</t>
    </r>
    <r>
      <rPr>
        <sz val="12"/>
        <rFont val="宋体"/>
        <charset val="134"/>
      </rPr>
      <t>元</t>
    </r>
    <r>
      <rPr>
        <sz val="12"/>
        <rFont val="Times New Roman"/>
        <charset val="134"/>
      </rPr>
      <t>/m³*52.5m³ =2100</t>
    </r>
    <r>
      <rPr>
        <sz val="12"/>
        <rFont val="宋体"/>
        <charset val="134"/>
      </rPr>
      <t>元</t>
    </r>
    <r>
      <rPr>
        <sz val="12"/>
        <rFont val="Times New Roman"/>
        <charset val="134"/>
      </rPr>
      <t xml:space="preserve">
2</t>
    </r>
    <r>
      <rPr>
        <sz val="12"/>
        <rFont val="宋体"/>
        <charset val="134"/>
      </rPr>
      <t>、涵管基座采用</t>
    </r>
    <r>
      <rPr>
        <sz val="12"/>
        <rFont val="Times New Roman"/>
        <charset val="134"/>
      </rPr>
      <t>C20</t>
    </r>
    <r>
      <rPr>
        <sz val="12"/>
        <rFont val="宋体"/>
        <charset val="134"/>
      </rPr>
      <t>混凝土浇筑，宽</t>
    </r>
    <r>
      <rPr>
        <sz val="12"/>
        <rFont val="Times New Roman"/>
        <charset val="134"/>
      </rPr>
      <t>1200mm</t>
    </r>
    <r>
      <rPr>
        <sz val="12"/>
        <rFont val="宋体"/>
        <charset val="134"/>
      </rPr>
      <t>，厚度</t>
    </r>
    <r>
      <rPr>
        <sz val="12"/>
        <rFont val="Times New Roman"/>
        <charset val="134"/>
      </rPr>
      <t>200</t>
    </r>
    <r>
      <rPr>
        <sz val="12"/>
        <rFont val="宋体"/>
        <charset val="134"/>
      </rPr>
      <t>厚，长度</t>
    </r>
    <r>
      <rPr>
        <sz val="12"/>
        <rFont val="Times New Roman"/>
        <charset val="134"/>
      </rPr>
      <t>5m</t>
    </r>
    <r>
      <rPr>
        <sz val="12"/>
        <rFont val="宋体"/>
        <charset val="134"/>
      </rPr>
      <t>，单价：</t>
    </r>
    <r>
      <rPr>
        <sz val="12"/>
        <rFont val="Times New Roman"/>
        <charset val="134"/>
      </rPr>
      <t>580</t>
    </r>
    <r>
      <rPr>
        <sz val="12"/>
        <rFont val="宋体"/>
        <charset val="134"/>
      </rPr>
      <t>元</t>
    </r>
    <r>
      <rPr>
        <sz val="12"/>
        <rFont val="Times New Roman"/>
        <charset val="134"/>
      </rPr>
      <t xml:space="preserve">/m³  </t>
    </r>
    <r>
      <rPr>
        <sz val="12"/>
        <rFont val="宋体"/>
        <charset val="134"/>
      </rPr>
      <t>混凝土量：</t>
    </r>
    <r>
      <rPr>
        <sz val="12"/>
        <rFont val="Times New Roman"/>
        <charset val="134"/>
      </rPr>
      <t>1.2m³</t>
    </r>
    <r>
      <rPr>
        <sz val="12"/>
        <rFont val="宋体"/>
        <charset val="134"/>
      </rPr>
      <t>，</t>
    </r>
    <r>
      <rPr>
        <sz val="12"/>
        <rFont val="Times New Roman"/>
        <charset val="134"/>
      </rPr>
      <t>580</t>
    </r>
    <r>
      <rPr>
        <sz val="12"/>
        <rFont val="宋体"/>
        <charset val="134"/>
      </rPr>
      <t>元</t>
    </r>
    <r>
      <rPr>
        <sz val="12"/>
        <rFont val="Times New Roman"/>
        <charset val="134"/>
      </rPr>
      <t>/m³*1.2m³ =696</t>
    </r>
    <r>
      <rPr>
        <sz val="12"/>
        <rFont val="宋体"/>
        <charset val="134"/>
      </rPr>
      <t>元</t>
    </r>
    <r>
      <rPr>
        <sz val="12"/>
        <rFont val="Times New Roman"/>
        <charset val="134"/>
      </rPr>
      <t xml:space="preserve">
3</t>
    </r>
    <r>
      <rPr>
        <sz val="12"/>
        <rFont val="宋体"/>
        <charset val="134"/>
      </rPr>
      <t>、安装</t>
    </r>
    <r>
      <rPr>
        <sz val="12"/>
        <rFont val="Times New Roman"/>
        <charset val="134"/>
      </rPr>
      <t>φ1000</t>
    </r>
    <r>
      <rPr>
        <sz val="12"/>
        <rFont val="宋体"/>
        <charset val="134"/>
      </rPr>
      <t>混凝土涵管</t>
    </r>
    <r>
      <rPr>
        <sz val="12"/>
        <rFont val="Times New Roman"/>
        <charset val="134"/>
      </rPr>
      <t xml:space="preserve">5m  </t>
    </r>
    <r>
      <rPr>
        <sz val="12"/>
        <rFont val="宋体"/>
        <charset val="134"/>
      </rPr>
      <t>单价：</t>
    </r>
    <r>
      <rPr>
        <sz val="12"/>
        <rFont val="Times New Roman"/>
        <charset val="134"/>
      </rPr>
      <t>520</t>
    </r>
    <r>
      <rPr>
        <sz val="12"/>
        <rFont val="宋体"/>
        <charset val="134"/>
      </rPr>
      <t>元</t>
    </r>
    <r>
      <rPr>
        <sz val="12"/>
        <rFont val="Times New Roman"/>
        <charset val="134"/>
      </rPr>
      <t>/m</t>
    </r>
    <r>
      <rPr>
        <sz val="12"/>
        <rFont val="宋体"/>
        <charset val="134"/>
      </rPr>
      <t>，</t>
    </r>
    <r>
      <rPr>
        <sz val="12"/>
        <rFont val="Times New Roman"/>
        <charset val="134"/>
      </rPr>
      <t>520</t>
    </r>
    <r>
      <rPr>
        <sz val="12"/>
        <rFont val="宋体"/>
        <charset val="134"/>
      </rPr>
      <t>元</t>
    </r>
    <r>
      <rPr>
        <sz val="12"/>
        <rFont val="Times New Roman"/>
        <charset val="134"/>
      </rPr>
      <t>/m *5m=2600</t>
    </r>
    <r>
      <rPr>
        <sz val="12"/>
        <rFont val="宋体"/>
        <charset val="134"/>
      </rPr>
      <t>元</t>
    </r>
    <r>
      <rPr>
        <sz val="12"/>
        <rFont val="Times New Roman"/>
        <charset val="134"/>
      </rPr>
      <t xml:space="preserve">
3</t>
    </r>
    <r>
      <rPr>
        <sz val="12"/>
        <rFont val="宋体"/>
        <charset val="134"/>
      </rPr>
      <t>、涵管回填夯实，余土就是摊铺：单价</t>
    </r>
    <r>
      <rPr>
        <sz val="12"/>
        <rFont val="Times New Roman"/>
        <charset val="134"/>
      </rPr>
      <t>20</t>
    </r>
    <r>
      <rPr>
        <sz val="12"/>
        <rFont val="宋体"/>
        <charset val="134"/>
      </rPr>
      <t>元</t>
    </r>
    <r>
      <rPr>
        <sz val="12"/>
        <rFont val="Times New Roman"/>
        <charset val="134"/>
      </rPr>
      <t>/m³</t>
    </r>
    <r>
      <rPr>
        <sz val="12"/>
        <rFont val="宋体"/>
        <charset val="134"/>
      </rPr>
      <t>，回填方量</t>
    </r>
    <r>
      <rPr>
        <sz val="12"/>
        <rFont val="Times New Roman"/>
        <charset val="134"/>
      </rPr>
      <t>47m³</t>
    </r>
    <r>
      <rPr>
        <sz val="12"/>
        <rFont val="宋体"/>
        <charset val="134"/>
      </rPr>
      <t>，</t>
    </r>
    <r>
      <rPr>
        <sz val="12"/>
        <rFont val="Times New Roman"/>
        <charset val="134"/>
      </rPr>
      <t>20</t>
    </r>
    <r>
      <rPr>
        <sz val="12"/>
        <rFont val="宋体"/>
        <charset val="134"/>
      </rPr>
      <t>元</t>
    </r>
    <r>
      <rPr>
        <sz val="12"/>
        <rFont val="Times New Roman"/>
        <charset val="134"/>
      </rPr>
      <t>/m³*47m³ =940</t>
    </r>
    <r>
      <rPr>
        <sz val="12"/>
        <rFont val="宋体"/>
        <charset val="134"/>
      </rPr>
      <t>元</t>
    </r>
    <r>
      <rPr>
        <sz val="12"/>
        <rFont val="Times New Roman"/>
        <charset val="134"/>
      </rPr>
      <t xml:space="preserve">   
4</t>
    </r>
    <r>
      <rPr>
        <sz val="12"/>
        <rFont val="宋体"/>
        <charset val="134"/>
      </rPr>
      <t>、进出水口两侧八字墙内口内宽</t>
    </r>
    <r>
      <rPr>
        <sz val="12"/>
        <rFont val="Times New Roman"/>
        <charset val="134"/>
      </rPr>
      <t>1m</t>
    </r>
    <r>
      <rPr>
        <sz val="12"/>
        <rFont val="宋体"/>
        <charset val="134"/>
      </rPr>
      <t>，外口宽</t>
    </r>
    <r>
      <rPr>
        <sz val="12"/>
        <rFont val="Times New Roman"/>
        <charset val="134"/>
      </rPr>
      <t>3m</t>
    </r>
    <r>
      <rPr>
        <sz val="12"/>
        <rFont val="宋体"/>
        <charset val="134"/>
      </rPr>
      <t>：基础高</t>
    </r>
    <r>
      <rPr>
        <sz val="12"/>
        <rFont val="Times New Roman"/>
        <charset val="134"/>
      </rPr>
      <t>500mm</t>
    </r>
    <r>
      <rPr>
        <sz val="12"/>
        <rFont val="宋体"/>
        <charset val="134"/>
      </rPr>
      <t>，宽度</t>
    </r>
    <r>
      <rPr>
        <sz val="12"/>
        <rFont val="Times New Roman"/>
        <charset val="134"/>
      </rPr>
      <t>500mm</t>
    </r>
    <r>
      <rPr>
        <sz val="12"/>
        <rFont val="宋体"/>
        <charset val="134"/>
      </rPr>
      <t>，</t>
    </r>
    <r>
      <rPr>
        <sz val="12"/>
        <rFont val="Times New Roman"/>
        <charset val="134"/>
      </rPr>
      <t>C25</t>
    </r>
    <r>
      <rPr>
        <sz val="12"/>
        <rFont val="宋体"/>
        <charset val="134"/>
      </rPr>
      <t>素混凝土；</t>
    </r>
    <r>
      <rPr>
        <sz val="12"/>
        <rFont val="Times New Roman"/>
        <charset val="134"/>
      </rPr>
      <t>C25</t>
    </r>
    <r>
      <rPr>
        <sz val="12"/>
        <rFont val="宋体"/>
        <charset val="134"/>
      </rPr>
      <t>混凝土墙体</t>
    </r>
    <r>
      <rPr>
        <sz val="12"/>
        <rFont val="Times New Roman"/>
        <charset val="134"/>
      </rPr>
      <t>300</t>
    </r>
    <r>
      <rPr>
        <sz val="12"/>
        <rFont val="宋体"/>
        <charset val="134"/>
      </rPr>
      <t>厚，高</t>
    </r>
    <r>
      <rPr>
        <sz val="12"/>
        <rFont val="Times New Roman"/>
        <charset val="134"/>
      </rPr>
      <t>3m</t>
    </r>
    <r>
      <rPr>
        <sz val="12"/>
        <rFont val="宋体"/>
        <charset val="134"/>
      </rPr>
      <t>，单侧墙长</t>
    </r>
    <r>
      <rPr>
        <sz val="12"/>
        <rFont val="Times New Roman"/>
        <charset val="134"/>
      </rPr>
      <t>3m</t>
    </r>
    <r>
      <rPr>
        <sz val="12"/>
        <rFont val="宋体"/>
        <charset val="134"/>
      </rPr>
      <t>，配筋竖筋</t>
    </r>
    <r>
      <rPr>
        <sz val="12"/>
        <rFont val="Times New Roman"/>
        <charset val="134"/>
      </rPr>
      <t>φ12@200</t>
    </r>
    <r>
      <rPr>
        <sz val="12"/>
        <rFont val="宋体"/>
        <charset val="134"/>
      </rPr>
      <t>，水平筋</t>
    </r>
    <r>
      <rPr>
        <sz val="12"/>
        <rFont val="Times New Roman"/>
        <charset val="134"/>
      </rPr>
      <t xml:space="preserve">φφ10@300 </t>
    </r>
    <r>
      <rPr>
        <sz val="12"/>
        <rFont val="宋体"/>
        <charset val="134"/>
      </rPr>
      <t>，</t>
    </r>
    <r>
      <rPr>
        <sz val="12"/>
        <rFont val="Times New Roman"/>
        <charset val="134"/>
      </rPr>
      <t xml:space="preserve"> </t>
    </r>
    <r>
      <rPr>
        <sz val="12"/>
        <rFont val="宋体"/>
        <charset val="134"/>
      </rPr>
      <t>流水槽</t>
    </r>
    <r>
      <rPr>
        <sz val="12"/>
        <rFont val="Times New Roman"/>
        <charset val="134"/>
      </rPr>
      <t>C25</t>
    </r>
    <r>
      <rPr>
        <sz val="12"/>
        <rFont val="宋体"/>
        <charset val="134"/>
      </rPr>
      <t>混凝土，厚度</t>
    </r>
    <r>
      <rPr>
        <sz val="12"/>
        <rFont val="Times New Roman"/>
        <charset val="134"/>
      </rPr>
      <t>200</t>
    </r>
    <r>
      <rPr>
        <sz val="12"/>
        <rFont val="宋体"/>
        <charset val="134"/>
      </rPr>
      <t>厚，单项造价</t>
    </r>
    <r>
      <rPr>
        <sz val="12"/>
        <rFont val="Times New Roman"/>
        <charset val="134"/>
      </rPr>
      <t>6000</t>
    </r>
    <r>
      <rPr>
        <sz val="12"/>
        <rFont val="宋体"/>
        <charset val="134"/>
      </rPr>
      <t>元</t>
    </r>
    <r>
      <rPr>
        <sz val="12"/>
        <rFont val="Times New Roman"/>
        <charset val="134"/>
      </rPr>
      <t xml:space="preserve">
</t>
    </r>
    <r>
      <rPr>
        <sz val="12"/>
        <rFont val="宋体"/>
        <charset val="134"/>
      </rPr>
      <t>综合以上：总造价为</t>
    </r>
    <r>
      <rPr>
        <sz val="12"/>
        <rFont val="Times New Roman"/>
        <charset val="134"/>
      </rPr>
      <t>1.2336</t>
    </r>
    <r>
      <rPr>
        <sz val="12"/>
        <rFont val="宋体"/>
        <charset val="134"/>
      </rPr>
      <t>万元</t>
    </r>
    <r>
      <rPr>
        <sz val="12"/>
        <rFont val="Times New Roman"/>
        <charset val="134"/>
      </rPr>
      <t xml:space="preserve">  </t>
    </r>
    <r>
      <rPr>
        <sz val="12"/>
        <rFont val="宋体"/>
        <charset val="134"/>
      </rPr>
      <t>根据子目内容按实结算按实结算</t>
    </r>
  </si>
  <si>
    <r>
      <rPr>
        <sz val="12"/>
        <rFont val="Times New Roman"/>
        <charset val="134"/>
      </rPr>
      <t>30</t>
    </r>
    <r>
      <rPr>
        <sz val="12"/>
        <rFont val="宋体"/>
        <charset val="134"/>
      </rPr>
      <t>天</t>
    </r>
  </si>
  <si>
    <r>
      <rPr>
        <sz val="12"/>
        <rFont val="宋体"/>
        <charset val="134"/>
      </rPr>
      <t>周洪波</t>
    </r>
  </si>
  <si>
    <r>
      <rPr>
        <sz val="12"/>
        <color rgb="FF000000"/>
        <rFont val="宋体"/>
        <charset val="134"/>
      </rPr>
      <t>新建排水沟</t>
    </r>
  </si>
  <si>
    <r>
      <rPr>
        <b/>
        <sz val="12"/>
        <rFont val="宋体"/>
        <charset val="134"/>
      </rPr>
      <t>新建排水沟</t>
    </r>
    <r>
      <rPr>
        <sz val="12"/>
        <rFont val="Times New Roman"/>
        <charset val="134"/>
      </rPr>
      <t xml:space="preserve">
</t>
    </r>
    <r>
      <rPr>
        <sz val="12"/>
        <rFont val="宋体"/>
        <charset val="134"/>
      </rPr>
      <t>规格：</t>
    </r>
    <r>
      <rPr>
        <sz val="12"/>
        <color rgb="FF000000"/>
        <rFont val="Times New Roman"/>
        <charset val="134"/>
      </rPr>
      <t>0.8</t>
    </r>
    <r>
      <rPr>
        <sz val="12"/>
        <color rgb="FF000000"/>
        <rFont val="宋体"/>
        <charset val="134"/>
      </rPr>
      <t>米</t>
    </r>
    <r>
      <rPr>
        <sz val="12"/>
        <color rgb="FF000000"/>
        <rFont val="Times New Roman"/>
        <charset val="134"/>
      </rPr>
      <t>*1</t>
    </r>
    <r>
      <rPr>
        <sz val="12"/>
        <color rgb="FF000000"/>
        <rFont val="宋体"/>
        <charset val="134"/>
      </rPr>
      <t>米：宽</t>
    </r>
    <r>
      <rPr>
        <sz val="12"/>
        <color rgb="FF000000"/>
        <rFont val="Times New Roman"/>
        <charset val="134"/>
      </rPr>
      <t>0.8</t>
    </r>
    <r>
      <rPr>
        <sz val="12"/>
        <color rgb="FF000000"/>
        <rFont val="宋体"/>
        <charset val="134"/>
      </rPr>
      <t>，深</t>
    </r>
    <r>
      <rPr>
        <sz val="12"/>
        <color rgb="FF000000"/>
        <rFont val="Times New Roman"/>
        <charset val="134"/>
      </rPr>
      <t>1</t>
    </r>
    <r>
      <rPr>
        <sz val="12"/>
        <color rgb="FF000000"/>
        <rFont val="宋体"/>
        <charset val="134"/>
      </rPr>
      <t>米，边墙采用</t>
    </r>
    <r>
      <rPr>
        <sz val="12"/>
        <color rgb="FF000000"/>
        <rFont val="Times New Roman"/>
        <charset val="134"/>
      </rPr>
      <t>C20</t>
    </r>
    <r>
      <rPr>
        <sz val="12"/>
        <color rgb="FF000000"/>
        <rFont val="宋体"/>
        <charset val="134"/>
      </rPr>
      <t>砼现浇、厚</t>
    </r>
    <r>
      <rPr>
        <sz val="12"/>
        <color rgb="FF000000"/>
        <rFont val="Times New Roman"/>
        <charset val="134"/>
      </rPr>
      <t>20cm ,</t>
    </r>
    <r>
      <rPr>
        <sz val="12"/>
        <color rgb="FF000000"/>
        <rFont val="宋体"/>
        <charset val="134"/>
      </rPr>
      <t>底板采用</t>
    </r>
    <r>
      <rPr>
        <sz val="12"/>
        <color rgb="FF000000"/>
        <rFont val="Times New Roman"/>
        <charset val="134"/>
      </rPr>
      <t>C20</t>
    </r>
    <r>
      <rPr>
        <sz val="12"/>
        <color rgb="FF000000"/>
        <rFont val="宋体"/>
        <charset val="134"/>
      </rPr>
      <t>砼现浇、厚</t>
    </r>
    <r>
      <rPr>
        <sz val="12"/>
        <color rgb="FF000000"/>
        <rFont val="Times New Roman"/>
        <charset val="134"/>
      </rPr>
      <t>10cm</t>
    </r>
    <r>
      <rPr>
        <sz val="12"/>
        <color rgb="FF000000"/>
        <rFont val="宋体"/>
        <charset val="134"/>
      </rPr>
      <t>，建设成本</t>
    </r>
    <r>
      <rPr>
        <sz val="12"/>
        <color rgb="FF000000"/>
        <rFont val="Times New Roman"/>
        <charset val="134"/>
      </rPr>
      <t>360</t>
    </r>
    <r>
      <rPr>
        <sz val="12"/>
        <color rgb="FF000000"/>
        <rFont val="宋体"/>
        <charset val="134"/>
      </rPr>
      <t>元</t>
    </r>
    <r>
      <rPr>
        <sz val="12"/>
        <color rgb="FF000000"/>
        <rFont val="Times New Roman"/>
        <charset val="134"/>
      </rPr>
      <t>/</t>
    </r>
    <r>
      <rPr>
        <sz val="12"/>
        <color rgb="FF000000"/>
        <rFont val="宋体"/>
        <charset val="134"/>
      </rPr>
      <t>米，</t>
    </r>
    <r>
      <rPr>
        <sz val="12"/>
        <color rgb="FF000000"/>
        <rFont val="Times New Roman"/>
        <charset val="134"/>
      </rPr>
      <t>500</t>
    </r>
    <r>
      <rPr>
        <sz val="12"/>
        <color rgb="FF000000"/>
        <rFont val="宋体"/>
        <charset val="134"/>
      </rPr>
      <t>米</t>
    </r>
    <r>
      <rPr>
        <sz val="12"/>
        <color rgb="FF000000"/>
        <rFont val="Times New Roman"/>
        <charset val="134"/>
      </rPr>
      <t>*360</t>
    </r>
    <r>
      <rPr>
        <sz val="12"/>
        <color rgb="FF000000"/>
        <rFont val="宋体"/>
        <charset val="134"/>
      </rPr>
      <t>元</t>
    </r>
    <r>
      <rPr>
        <sz val="12"/>
        <color rgb="FF000000"/>
        <rFont val="Times New Roman"/>
        <charset val="134"/>
      </rPr>
      <t>/</t>
    </r>
    <r>
      <rPr>
        <sz val="12"/>
        <color rgb="FF000000"/>
        <rFont val="宋体"/>
        <charset val="134"/>
      </rPr>
      <t>米</t>
    </r>
    <r>
      <rPr>
        <sz val="12"/>
        <color rgb="FF000000"/>
        <rFont val="Times New Roman"/>
        <charset val="134"/>
      </rPr>
      <t>=18</t>
    </r>
    <r>
      <rPr>
        <sz val="12"/>
        <color rgb="FF000000"/>
        <rFont val="宋体"/>
        <charset val="134"/>
      </rPr>
      <t>万，建设地点：中坪</t>
    </r>
    <r>
      <rPr>
        <sz val="12"/>
        <color rgb="FF000000"/>
        <rFont val="Times New Roman"/>
        <charset val="134"/>
      </rPr>
      <t>1</t>
    </r>
    <r>
      <rPr>
        <sz val="12"/>
        <color rgb="FF000000"/>
        <rFont val="宋体"/>
        <charset val="134"/>
      </rPr>
      <t>社</t>
    </r>
  </si>
  <si>
    <r>
      <rPr>
        <sz val="12"/>
        <color theme="1"/>
        <rFont val="宋体"/>
        <charset val="134"/>
      </rPr>
      <t>村内道路及硬化</t>
    </r>
  </si>
  <si>
    <r>
      <rPr>
        <sz val="12"/>
        <color theme="1"/>
        <rFont val="宋体"/>
        <charset val="134"/>
      </rPr>
      <t>新建人行便道</t>
    </r>
  </si>
  <si>
    <r>
      <rPr>
        <b/>
        <sz val="12"/>
        <color theme="1"/>
        <rFont val="宋体"/>
        <charset val="134"/>
      </rPr>
      <t>新建人行便道</t>
    </r>
    <r>
      <rPr>
        <sz val="12"/>
        <color theme="1"/>
        <rFont val="Times New Roman"/>
        <charset val="134"/>
      </rPr>
      <t xml:space="preserve">
1</t>
    </r>
    <r>
      <rPr>
        <sz val="12"/>
        <color theme="1"/>
        <rFont val="宋体"/>
        <charset val="134"/>
      </rPr>
      <t>米宽道路：路面厚</t>
    </r>
    <r>
      <rPr>
        <sz val="12"/>
        <color theme="1"/>
        <rFont val="Times New Roman"/>
        <charset val="134"/>
      </rPr>
      <t>10</t>
    </r>
    <r>
      <rPr>
        <sz val="12"/>
        <color theme="1"/>
        <rFont val="宋体"/>
        <charset val="134"/>
      </rPr>
      <t>厘米，采用</t>
    </r>
    <r>
      <rPr>
        <sz val="12"/>
        <color theme="1"/>
        <rFont val="Times New Roman"/>
        <charset val="134"/>
      </rPr>
      <t>C20</t>
    </r>
    <r>
      <rPr>
        <sz val="12"/>
        <color theme="1"/>
        <rFont val="宋体"/>
        <charset val="134"/>
      </rPr>
      <t>砼浇筑，建设成本</t>
    </r>
    <r>
      <rPr>
        <sz val="12"/>
        <color theme="1"/>
        <rFont val="Times New Roman"/>
        <charset val="134"/>
      </rPr>
      <t>80</t>
    </r>
    <r>
      <rPr>
        <sz val="12"/>
        <color theme="1"/>
        <rFont val="宋体"/>
        <charset val="134"/>
      </rPr>
      <t>元</t>
    </r>
    <r>
      <rPr>
        <sz val="12"/>
        <color theme="1"/>
        <rFont val="Times New Roman"/>
        <charset val="134"/>
      </rPr>
      <t>/</t>
    </r>
    <r>
      <rPr>
        <sz val="12"/>
        <color theme="1"/>
        <rFont val="宋体"/>
        <charset val="134"/>
      </rPr>
      <t>米。</t>
    </r>
    <r>
      <rPr>
        <sz val="12"/>
        <color theme="1"/>
        <rFont val="Times New Roman"/>
        <charset val="134"/>
      </rPr>
      <t>1</t>
    </r>
    <r>
      <rPr>
        <sz val="12"/>
        <color theme="1"/>
        <rFont val="宋体"/>
        <charset val="134"/>
      </rPr>
      <t>、位于中坪</t>
    </r>
    <r>
      <rPr>
        <sz val="12"/>
        <color theme="1"/>
        <rFont val="Times New Roman"/>
        <charset val="134"/>
      </rPr>
      <t>6</t>
    </r>
    <r>
      <rPr>
        <sz val="12"/>
        <color theme="1"/>
        <rFont val="宋体"/>
        <charset val="134"/>
      </rPr>
      <t>社公路到梅现书房屋边</t>
    </r>
    <r>
      <rPr>
        <sz val="12"/>
        <color theme="1"/>
        <rFont val="Times New Roman"/>
        <charset val="134"/>
      </rPr>
      <t>70</t>
    </r>
    <r>
      <rPr>
        <sz val="12"/>
        <color theme="1"/>
        <rFont val="宋体"/>
        <charset val="134"/>
      </rPr>
      <t>米；。共计</t>
    </r>
    <r>
      <rPr>
        <sz val="12"/>
        <color theme="1"/>
        <rFont val="Times New Roman"/>
        <charset val="134"/>
      </rPr>
      <t>70</t>
    </r>
    <r>
      <rPr>
        <sz val="12"/>
        <color theme="1"/>
        <rFont val="宋体"/>
        <charset val="134"/>
      </rPr>
      <t>米</t>
    </r>
    <r>
      <rPr>
        <sz val="12"/>
        <color theme="1"/>
        <rFont val="Times New Roman"/>
        <charset val="134"/>
      </rPr>
      <t>*80</t>
    </r>
    <r>
      <rPr>
        <sz val="12"/>
        <color theme="1"/>
        <rFont val="宋体"/>
        <charset val="134"/>
      </rPr>
      <t>元</t>
    </r>
    <r>
      <rPr>
        <sz val="12"/>
        <color theme="1"/>
        <rFont val="Times New Roman"/>
        <charset val="134"/>
      </rPr>
      <t>/</t>
    </r>
    <r>
      <rPr>
        <sz val="12"/>
        <color theme="1"/>
        <rFont val="宋体"/>
        <charset val="134"/>
      </rPr>
      <t>米</t>
    </r>
    <r>
      <rPr>
        <sz val="12"/>
        <color theme="1"/>
        <rFont val="Times New Roman"/>
        <charset val="134"/>
      </rPr>
      <t>=0.56</t>
    </r>
    <r>
      <rPr>
        <sz val="12"/>
        <color theme="1"/>
        <rFont val="宋体"/>
        <charset val="134"/>
      </rPr>
      <t>万元</t>
    </r>
  </si>
  <si>
    <r>
      <rPr>
        <sz val="12"/>
        <color theme="1"/>
        <rFont val="Times New Roman"/>
        <charset val="134"/>
      </rPr>
      <t>30</t>
    </r>
    <r>
      <rPr>
        <sz val="12"/>
        <color theme="1"/>
        <rFont val="宋体"/>
        <charset val="134"/>
      </rPr>
      <t>天</t>
    </r>
  </si>
  <si>
    <r>
      <rPr>
        <sz val="12"/>
        <color rgb="FF000000"/>
        <rFont val="宋体"/>
        <charset val="134"/>
      </rPr>
      <t>周洪波</t>
    </r>
  </si>
  <si>
    <r>
      <rPr>
        <sz val="12"/>
        <color theme="1"/>
        <rFont val="Times New Roman"/>
        <charset val="134"/>
      </rPr>
      <t>80</t>
    </r>
    <r>
      <rPr>
        <sz val="12"/>
        <color theme="1"/>
        <rFont val="宋体"/>
        <charset val="134"/>
      </rPr>
      <t>元</t>
    </r>
    <r>
      <rPr>
        <sz val="12"/>
        <color theme="1"/>
        <rFont val="Times New Roman"/>
        <charset val="134"/>
      </rPr>
      <t>/</t>
    </r>
    <r>
      <rPr>
        <sz val="12"/>
        <color theme="1"/>
        <rFont val="宋体"/>
        <charset val="134"/>
      </rPr>
      <t>米</t>
    </r>
  </si>
  <si>
    <r>
      <rPr>
        <sz val="12"/>
        <rFont val="宋体"/>
        <charset val="134"/>
      </rPr>
      <t>西新村</t>
    </r>
  </si>
  <si>
    <r>
      <rPr>
        <b/>
        <sz val="12"/>
        <rFont val="宋体"/>
        <charset val="134"/>
      </rPr>
      <t>新建人行便道</t>
    </r>
    <r>
      <rPr>
        <sz val="12"/>
        <rFont val="Times New Roman"/>
        <charset val="134"/>
      </rPr>
      <t xml:space="preserve">
</t>
    </r>
    <r>
      <rPr>
        <sz val="12"/>
        <rFont val="宋体"/>
        <charset val="134"/>
      </rPr>
      <t>共</t>
    </r>
    <r>
      <rPr>
        <sz val="12"/>
        <rFont val="Times New Roman"/>
        <charset val="134"/>
      </rPr>
      <t>3</t>
    </r>
    <r>
      <rPr>
        <sz val="12"/>
        <rFont val="宋体"/>
        <charset val="134"/>
      </rPr>
      <t>条：（</t>
    </r>
    <r>
      <rPr>
        <sz val="12"/>
        <rFont val="Times New Roman"/>
        <charset val="134"/>
      </rPr>
      <t>4</t>
    </r>
    <r>
      <rPr>
        <sz val="12"/>
        <rFont val="宋体"/>
        <charset val="134"/>
      </rPr>
      <t>社：黄其文</t>
    </r>
    <r>
      <rPr>
        <sz val="12"/>
        <rFont val="Times New Roman"/>
        <charset val="134"/>
      </rPr>
      <t>50</t>
    </r>
    <r>
      <rPr>
        <sz val="12"/>
        <rFont val="宋体"/>
        <charset val="134"/>
      </rPr>
      <t>米；</t>
    </r>
    <r>
      <rPr>
        <sz val="12"/>
        <rFont val="Times New Roman"/>
        <charset val="134"/>
      </rPr>
      <t>6</t>
    </r>
    <r>
      <rPr>
        <sz val="12"/>
        <rFont val="宋体"/>
        <charset val="134"/>
      </rPr>
      <t>社：王明成</t>
    </r>
    <r>
      <rPr>
        <sz val="12"/>
        <rFont val="Times New Roman"/>
        <charset val="134"/>
      </rPr>
      <t>110</t>
    </r>
    <r>
      <rPr>
        <sz val="12"/>
        <rFont val="宋体"/>
        <charset val="134"/>
      </rPr>
      <t>米；</t>
    </r>
    <r>
      <rPr>
        <sz val="12"/>
        <rFont val="Times New Roman"/>
        <charset val="134"/>
      </rPr>
      <t>8</t>
    </r>
    <r>
      <rPr>
        <sz val="12"/>
        <rFont val="宋体"/>
        <charset val="134"/>
      </rPr>
      <t>社黄家湾至谢家湾：</t>
    </r>
    <r>
      <rPr>
        <sz val="12"/>
        <rFont val="Times New Roman"/>
        <charset val="134"/>
      </rPr>
      <t>335</t>
    </r>
    <r>
      <rPr>
        <sz val="12"/>
        <rFont val="宋体"/>
        <charset val="134"/>
      </rPr>
      <t>米）共长</t>
    </r>
    <r>
      <rPr>
        <sz val="12"/>
        <rFont val="Times New Roman"/>
        <charset val="134"/>
      </rPr>
      <t>495</t>
    </r>
    <r>
      <rPr>
        <sz val="12"/>
        <rFont val="宋体"/>
        <charset val="134"/>
      </rPr>
      <t>米、宽</t>
    </r>
    <r>
      <rPr>
        <sz val="12"/>
        <rFont val="Times New Roman"/>
        <charset val="134"/>
      </rPr>
      <t>1</t>
    </r>
    <r>
      <rPr>
        <sz val="12"/>
        <rFont val="宋体"/>
        <charset val="134"/>
      </rPr>
      <t>米、路面厚</t>
    </r>
    <r>
      <rPr>
        <sz val="12"/>
        <rFont val="Times New Roman"/>
        <charset val="134"/>
      </rPr>
      <t>10</t>
    </r>
    <r>
      <rPr>
        <sz val="12"/>
        <rFont val="宋体"/>
        <charset val="134"/>
      </rPr>
      <t>厘米，采用</t>
    </r>
    <r>
      <rPr>
        <sz val="12"/>
        <rFont val="Times New Roman"/>
        <charset val="134"/>
      </rPr>
      <t>C20</t>
    </r>
    <r>
      <rPr>
        <sz val="12"/>
        <rFont val="宋体"/>
        <charset val="134"/>
      </rPr>
      <t>砼浇筑，建设成本</t>
    </r>
    <r>
      <rPr>
        <sz val="12"/>
        <rFont val="Times New Roman"/>
        <charset val="134"/>
      </rPr>
      <t>80</t>
    </r>
    <r>
      <rPr>
        <sz val="12"/>
        <rFont val="宋体"/>
        <charset val="134"/>
      </rPr>
      <t>元</t>
    </r>
    <r>
      <rPr>
        <sz val="12"/>
        <rFont val="Times New Roman"/>
        <charset val="134"/>
      </rPr>
      <t>/</t>
    </r>
    <r>
      <rPr>
        <sz val="12"/>
        <rFont val="宋体"/>
        <charset val="134"/>
      </rPr>
      <t>米。</t>
    </r>
  </si>
  <si>
    <r>
      <rPr>
        <sz val="12"/>
        <rFont val="宋体"/>
        <charset val="134"/>
      </rPr>
      <t>黄孝成</t>
    </r>
  </si>
  <si>
    <t>1843</t>
  </si>
  <si>
    <t>122</t>
  </si>
  <si>
    <r>
      <rPr>
        <sz val="12"/>
        <color rgb="FF000000"/>
        <rFont val="宋体"/>
        <charset val="134"/>
      </rPr>
      <t>兴发村</t>
    </r>
  </si>
  <si>
    <r>
      <rPr>
        <b/>
        <sz val="12"/>
        <color rgb="FF000000"/>
        <rFont val="宋体"/>
        <charset val="134"/>
      </rPr>
      <t>新建排水沟</t>
    </r>
    <r>
      <rPr>
        <sz val="12"/>
        <color rgb="FF000000"/>
        <rFont val="Times New Roman"/>
        <charset val="134"/>
      </rPr>
      <t xml:space="preserve">
</t>
    </r>
    <r>
      <rPr>
        <sz val="12"/>
        <color rgb="FF000000"/>
        <rFont val="宋体"/>
        <charset val="134"/>
      </rPr>
      <t>兴发村</t>
    </r>
    <r>
      <rPr>
        <sz val="12"/>
        <color rgb="FF000000"/>
        <rFont val="Times New Roman"/>
        <charset val="134"/>
      </rPr>
      <t>9</t>
    </r>
    <r>
      <rPr>
        <sz val="12"/>
        <color rgb="FF000000"/>
        <rFont val="宋体"/>
        <charset val="134"/>
      </rPr>
      <t>社，规格：</t>
    </r>
    <r>
      <rPr>
        <sz val="12"/>
        <color rgb="FF000000"/>
        <rFont val="Times New Roman"/>
        <charset val="134"/>
      </rPr>
      <t xml:space="preserve">
</t>
    </r>
    <r>
      <rPr>
        <sz val="12"/>
        <color rgb="FF000000"/>
        <rFont val="宋体"/>
        <charset val="134"/>
      </rPr>
      <t>长</t>
    </r>
    <r>
      <rPr>
        <sz val="12"/>
        <color rgb="FF000000"/>
        <rFont val="Times New Roman"/>
        <charset val="134"/>
      </rPr>
      <t>300m</t>
    </r>
    <r>
      <rPr>
        <sz val="12"/>
        <color rgb="FF000000"/>
        <rFont val="宋体"/>
        <charset val="134"/>
      </rPr>
      <t>：</t>
    </r>
    <r>
      <rPr>
        <sz val="12"/>
        <color rgb="FF000000"/>
        <rFont val="Times New Roman"/>
        <charset val="134"/>
      </rPr>
      <t>0.8</t>
    </r>
    <r>
      <rPr>
        <sz val="12"/>
        <color rgb="FF000000"/>
        <rFont val="宋体"/>
        <charset val="134"/>
      </rPr>
      <t>米</t>
    </r>
    <r>
      <rPr>
        <sz val="12"/>
        <color rgb="FF000000"/>
        <rFont val="Times New Roman"/>
        <charset val="134"/>
      </rPr>
      <t>×1</t>
    </r>
    <r>
      <rPr>
        <sz val="12"/>
        <color rgb="FF000000"/>
        <rFont val="宋体"/>
        <charset val="134"/>
      </rPr>
      <t>米，宽</t>
    </r>
    <r>
      <rPr>
        <sz val="12"/>
        <color rgb="FF000000"/>
        <rFont val="Times New Roman"/>
        <charset val="134"/>
      </rPr>
      <t>0.8</t>
    </r>
    <r>
      <rPr>
        <sz val="12"/>
        <color rgb="FF000000"/>
        <rFont val="宋体"/>
        <charset val="134"/>
      </rPr>
      <t>米，深</t>
    </r>
    <r>
      <rPr>
        <sz val="12"/>
        <color rgb="FF000000"/>
        <rFont val="Times New Roman"/>
        <charset val="134"/>
      </rPr>
      <t>1</t>
    </r>
    <r>
      <rPr>
        <sz val="12"/>
        <color rgb="FF000000"/>
        <rFont val="宋体"/>
        <charset val="134"/>
      </rPr>
      <t>米，边墙采用</t>
    </r>
    <r>
      <rPr>
        <sz val="12"/>
        <color rgb="FF000000"/>
        <rFont val="Times New Roman"/>
        <charset val="134"/>
      </rPr>
      <t>C20</t>
    </r>
    <r>
      <rPr>
        <sz val="12"/>
        <color rgb="FF000000"/>
        <rFont val="宋体"/>
        <charset val="134"/>
      </rPr>
      <t>砼现浇、厚</t>
    </r>
    <r>
      <rPr>
        <sz val="12"/>
        <color rgb="FF000000"/>
        <rFont val="Times New Roman"/>
        <charset val="134"/>
      </rPr>
      <t>20cm</t>
    </r>
    <r>
      <rPr>
        <sz val="12"/>
        <color rgb="FF000000"/>
        <rFont val="宋体"/>
        <charset val="134"/>
      </rPr>
      <t>，底板采用</t>
    </r>
    <r>
      <rPr>
        <sz val="12"/>
        <color rgb="FF000000"/>
        <rFont val="Times New Roman"/>
        <charset val="134"/>
      </rPr>
      <t>C20</t>
    </r>
    <r>
      <rPr>
        <sz val="12"/>
        <color rgb="FF000000"/>
        <rFont val="宋体"/>
        <charset val="134"/>
      </rPr>
      <t>砼现浇、厚</t>
    </r>
    <r>
      <rPr>
        <sz val="12"/>
        <color rgb="FF000000"/>
        <rFont val="Times New Roman"/>
        <charset val="134"/>
      </rPr>
      <t>10cm</t>
    </r>
    <r>
      <rPr>
        <sz val="12"/>
        <color rgb="FF000000"/>
        <rFont val="宋体"/>
        <charset val="134"/>
      </rPr>
      <t>，建设成本</t>
    </r>
    <r>
      <rPr>
        <sz val="12"/>
        <color rgb="FF000000"/>
        <rFont val="Times New Roman"/>
        <charset val="134"/>
      </rPr>
      <t>360</t>
    </r>
    <r>
      <rPr>
        <sz val="12"/>
        <color rgb="FF000000"/>
        <rFont val="宋体"/>
        <charset val="134"/>
      </rPr>
      <t>元</t>
    </r>
    <r>
      <rPr>
        <sz val="12"/>
        <color rgb="FF000000"/>
        <rFont val="Times New Roman"/>
        <charset val="134"/>
      </rPr>
      <t>/</t>
    </r>
    <r>
      <rPr>
        <sz val="12"/>
        <color rgb="FF000000"/>
        <rFont val="宋体"/>
        <charset val="134"/>
      </rPr>
      <t>米。</t>
    </r>
    <r>
      <rPr>
        <sz val="12"/>
        <color rgb="FF000000"/>
        <rFont val="Times New Roman"/>
        <charset val="134"/>
      </rPr>
      <t>300</t>
    </r>
    <r>
      <rPr>
        <sz val="12"/>
        <color rgb="FF000000"/>
        <rFont val="宋体"/>
        <charset val="134"/>
      </rPr>
      <t>米</t>
    </r>
    <r>
      <rPr>
        <sz val="12"/>
        <color rgb="FF000000"/>
        <rFont val="Times New Roman"/>
        <charset val="134"/>
      </rPr>
      <t>*360</t>
    </r>
    <r>
      <rPr>
        <sz val="12"/>
        <color rgb="FF000000"/>
        <rFont val="宋体"/>
        <charset val="134"/>
      </rPr>
      <t>元</t>
    </r>
    <r>
      <rPr>
        <sz val="12"/>
        <color rgb="FF000000"/>
        <rFont val="Times New Roman"/>
        <charset val="134"/>
      </rPr>
      <t>/</t>
    </r>
    <r>
      <rPr>
        <sz val="12"/>
        <color rgb="FF000000"/>
        <rFont val="宋体"/>
        <charset val="134"/>
      </rPr>
      <t>米</t>
    </r>
    <r>
      <rPr>
        <sz val="12"/>
        <color rgb="FF000000"/>
        <rFont val="Times New Roman"/>
        <charset val="134"/>
      </rPr>
      <t>=10.8</t>
    </r>
    <r>
      <rPr>
        <sz val="12"/>
        <color rgb="FF000000"/>
        <rFont val="宋体"/>
        <charset val="134"/>
      </rPr>
      <t>万元</t>
    </r>
  </si>
  <si>
    <r>
      <rPr>
        <sz val="12"/>
        <color rgb="FF000000"/>
        <rFont val="Times New Roman"/>
        <charset val="134"/>
      </rPr>
      <t>90</t>
    </r>
    <r>
      <rPr>
        <sz val="12"/>
        <color rgb="FF000000"/>
        <rFont val="宋体"/>
        <charset val="134"/>
      </rPr>
      <t>天</t>
    </r>
  </si>
  <si>
    <r>
      <rPr>
        <sz val="12"/>
        <color rgb="FF000000"/>
        <rFont val="宋体"/>
        <charset val="134"/>
      </rPr>
      <t>黄晓华</t>
    </r>
  </si>
  <si>
    <r>
      <rPr>
        <sz val="12"/>
        <rFont val="宋体"/>
        <charset val="134"/>
      </rPr>
      <t>兴发村</t>
    </r>
  </si>
  <si>
    <r>
      <rPr>
        <b/>
        <sz val="12"/>
        <rFont val="宋体"/>
        <charset val="134"/>
      </rPr>
      <t>新建人行便道</t>
    </r>
    <r>
      <rPr>
        <b/>
        <sz val="12"/>
        <rFont val="Times New Roman"/>
        <charset val="134"/>
      </rPr>
      <t xml:space="preserve">
</t>
    </r>
    <r>
      <rPr>
        <sz val="12"/>
        <rFont val="宋体"/>
        <charset val="134"/>
      </rPr>
      <t>共长</t>
    </r>
    <r>
      <rPr>
        <sz val="12"/>
        <rFont val="Times New Roman"/>
        <charset val="134"/>
      </rPr>
      <t>3272</t>
    </r>
    <r>
      <rPr>
        <sz val="12"/>
        <rFont val="宋体"/>
        <charset val="134"/>
      </rPr>
      <t>米、宽</t>
    </r>
    <r>
      <rPr>
        <sz val="12"/>
        <rFont val="Times New Roman"/>
        <charset val="134"/>
      </rPr>
      <t>1</t>
    </r>
    <r>
      <rPr>
        <sz val="12"/>
        <rFont val="宋体"/>
        <charset val="134"/>
      </rPr>
      <t>米、路面厚</t>
    </r>
    <r>
      <rPr>
        <sz val="12"/>
        <rFont val="Times New Roman"/>
        <charset val="134"/>
      </rPr>
      <t>10</t>
    </r>
    <r>
      <rPr>
        <sz val="12"/>
        <rFont val="宋体"/>
        <charset val="134"/>
      </rPr>
      <t>厘米，采用</t>
    </r>
    <r>
      <rPr>
        <sz val="12"/>
        <rFont val="Times New Roman"/>
        <charset val="134"/>
      </rPr>
      <t>C20</t>
    </r>
    <r>
      <rPr>
        <sz val="12"/>
        <rFont val="宋体"/>
        <charset val="134"/>
      </rPr>
      <t>砼浇筑，建设成本</t>
    </r>
    <r>
      <rPr>
        <sz val="12"/>
        <rFont val="Times New Roman"/>
        <charset val="134"/>
      </rPr>
      <t>80</t>
    </r>
    <r>
      <rPr>
        <sz val="12"/>
        <rFont val="宋体"/>
        <charset val="134"/>
      </rPr>
      <t>元</t>
    </r>
    <r>
      <rPr>
        <sz val="12"/>
        <rFont val="Times New Roman"/>
        <charset val="134"/>
      </rPr>
      <t>/</t>
    </r>
    <r>
      <rPr>
        <sz val="12"/>
        <rFont val="宋体"/>
        <charset val="134"/>
      </rPr>
      <t>米</t>
    </r>
    <r>
      <rPr>
        <sz val="12"/>
        <rFont val="Times New Roman"/>
        <charset val="134"/>
      </rPr>
      <t xml:space="preserve">
9</t>
    </r>
    <r>
      <rPr>
        <sz val="12"/>
        <rFont val="宋体"/>
        <charset val="134"/>
      </rPr>
      <t>社：新房子至腊梅山</t>
    </r>
    <r>
      <rPr>
        <sz val="12"/>
        <rFont val="Times New Roman"/>
        <charset val="134"/>
      </rPr>
      <t>310</t>
    </r>
    <r>
      <rPr>
        <sz val="12"/>
        <rFont val="宋体"/>
        <charset val="134"/>
      </rPr>
      <t>米，茅台土至王家来垭</t>
    </r>
    <r>
      <rPr>
        <sz val="12"/>
        <rFont val="Times New Roman"/>
        <charset val="134"/>
      </rPr>
      <t>189</t>
    </r>
    <r>
      <rPr>
        <sz val="12"/>
        <rFont val="宋体"/>
        <charset val="134"/>
      </rPr>
      <t>米，刘其全至中门洞</t>
    </r>
    <r>
      <rPr>
        <sz val="12"/>
        <rFont val="Times New Roman"/>
        <charset val="134"/>
      </rPr>
      <t>218</t>
    </r>
    <r>
      <rPr>
        <sz val="12"/>
        <rFont val="宋体"/>
        <charset val="134"/>
      </rPr>
      <t>米，</t>
    </r>
    <r>
      <rPr>
        <sz val="12"/>
        <rFont val="Times New Roman"/>
        <charset val="134"/>
      </rPr>
      <t>10</t>
    </r>
    <r>
      <rPr>
        <sz val="12"/>
        <rFont val="宋体"/>
        <charset val="134"/>
      </rPr>
      <t>社：柏树堡至彭七老屋基</t>
    </r>
    <r>
      <rPr>
        <sz val="12"/>
        <rFont val="Times New Roman"/>
        <charset val="134"/>
      </rPr>
      <t>310</t>
    </r>
    <r>
      <rPr>
        <sz val="12"/>
        <rFont val="宋体"/>
        <charset val="134"/>
      </rPr>
      <t>米，彭友才至柏树堡</t>
    </r>
    <r>
      <rPr>
        <sz val="12"/>
        <rFont val="Times New Roman"/>
        <charset val="134"/>
      </rPr>
      <t>238</t>
    </r>
    <r>
      <rPr>
        <sz val="12"/>
        <rFont val="宋体"/>
        <charset val="134"/>
      </rPr>
      <t>米，王永国至赵家沟</t>
    </r>
    <r>
      <rPr>
        <sz val="12"/>
        <rFont val="Times New Roman"/>
        <charset val="134"/>
      </rPr>
      <t>335</t>
    </r>
    <r>
      <rPr>
        <sz val="12"/>
        <rFont val="宋体"/>
        <charset val="134"/>
      </rPr>
      <t>米，廖记章至艾义明</t>
    </r>
    <r>
      <rPr>
        <sz val="12"/>
        <rFont val="Times New Roman"/>
        <charset val="134"/>
      </rPr>
      <t>85</t>
    </r>
    <r>
      <rPr>
        <sz val="12"/>
        <rFont val="宋体"/>
        <charset val="134"/>
      </rPr>
      <t>米，段凤成至庙子来垭</t>
    </r>
    <r>
      <rPr>
        <sz val="12"/>
        <rFont val="Times New Roman"/>
        <charset val="134"/>
      </rPr>
      <t>297</t>
    </r>
    <r>
      <rPr>
        <sz val="12"/>
        <rFont val="宋体"/>
        <charset val="134"/>
      </rPr>
      <t>米，</t>
    </r>
    <r>
      <rPr>
        <sz val="12"/>
        <rFont val="Times New Roman"/>
        <charset val="134"/>
      </rPr>
      <t xml:space="preserve">
2</t>
    </r>
    <r>
      <rPr>
        <sz val="12"/>
        <rFont val="宋体"/>
        <charset val="134"/>
      </rPr>
      <t>社：</t>
    </r>
    <r>
      <rPr>
        <sz val="12"/>
        <rFont val="Times New Roman"/>
        <charset val="134"/>
      </rPr>
      <t>2</t>
    </r>
    <r>
      <rPr>
        <sz val="12"/>
        <rFont val="宋体"/>
        <charset val="134"/>
      </rPr>
      <t>社公路至徐艮彬家</t>
    </r>
    <r>
      <rPr>
        <sz val="12"/>
        <rFont val="Times New Roman"/>
        <charset val="134"/>
      </rPr>
      <t>100</t>
    </r>
    <r>
      <rPr>
        <sz val="12"/>
        <rFont val="宋体"/>
        <charset val="134"/>
      </rPr>
      <t>米，刘祥文至猪棚处</t>
    </r>
    <r>
      <rPr>
        <sz val="12"/>
        <rFont val="Times New Roman"/>
        <charset val="134"/>
      </rPr>
      <t>50</t>
    </r>
    <r>
      <rPr>
        <sz val="12"/>
        <rFont val="宋体"/>
        <charset val="134"/>
      </rPr>
      <t>米，彭应全</t>
    </r>
    <r>
      <rPr>
        <sz val="12"/>
        <rFont val="Times New Roman"/>
        <charset val="134"/>
      </rPr>
      <t>250</t>
    </r>
    <r>
      <rPr>
        <sz val="12"/>
        <rFont val="宋体"/>
        <charset val="134"/>
      </rPr>
      <t>米；</t>
    </r>
    <r>
      <rPr>
        <sz val="12"/>
        <rFont val="Times New Roman"/>
        <charset val="134"/>
      </rPr>
      <t xml:space="preserve">
3</t>
    </r>
    <r>
      <rPr>
        <sz val="12"/>
        <rFont val="宋体"/>
        <charset val="134"/>
      </rPr>
      <t>社：肖建伦</t>
    </r>
    <r>
      <rPr>
        <sz val="12"/>
        <rFont val="Times New Roman"/>
        <charset val="134"/>
      </rPr>
      <t>10</t>
    </r>
    <r>
      <rPr>
        <sz val="12"/>
        <rFont val="宋体"/>
        <charset val="134"/>
      </rPr>
      <t>米，兰清忠</t>
    </r>
    <r>
      <rPr>
        <sz val="12"/>
        <rFont val="Times New Roman"/>
        <charset val="134"/>
      </rPr>
      <t>20</t>
    </r>
    <r>
      <rPr>
        <sz val="12"/>
        <rFont val="宋体"/>
        <charset val="134"/>
      </rPr>
      <t>米。</t>
    </r>
    <r>
      <rPr>
        <sz val="12"/>
        <rFont val="Times New Roman"/>
        <charset val="134"/>
      </rPr>
      <t xml:space="preserve">
4</t>
    </r>
    <r>
      <rPr>
        <sz val="12"/>
        <rFont val="宋体"/>
        <charset val="134"/>
      </rPr>
      <t>社：</t>
    </r>
    <r>
      <rPr>
        <sz val="12"/>
        <rFont val="Times New Roman"/>
        <charset val="134"/>
      </rPr>
      <t>4</t>
    </r>
    <r>
      <rPr>
        <sz val="12"/>
        <rFont val="宋体"/>
        <charset val="134"/>
      </rPr>
      <t>社公路至彭光玉家</t>
    </r>
    <r>
      <rPr>
        <sz val="12"/>
        <rFont val="Times New Roman"/>
        <charset val="134"/>
      </rPr>
      <t>200</t>
    </r>
    <r>
      <rPr>
        <sz val="12"/>
        <rFont val="宋体"/>
        <charset val="134"/>
      </rPr>
      <t>米，余玉文家</t>
    </r>
    <r>
      <rPr>
        <sz val="12"/>
        <rFont val="Times New Roman"/>
        <charset val="134"/>
      </rPr>
      <t>20</t>
    </r>
    <r>
      <rPr>
        <sz val="12"/>
        <rFont val="宋体"/>
        <charset val="134"/>
      </rPr>
      <t>米；</t>
    </r>
    <r>
      <rPr>
        <sz val="12"/>
        <rFont val="Times New Roman"/>
        <charset val="134"/>
      </rPr>
      <t xml:space="preserve">
7</t>
    </r>
    <r>
      <rPr>
        <sz val="12"/>
        <rFont val="宋体"/>
        <charset val="134"/>
      </rPr>
      <t>社：彭光会</t>
    </r>
    <r>
      <rPr>
        <sz val="12"/>
        <rFont val="Times New Roman"/>
        <charset val="134"/>
      </rPr>
      <t>60</t>
    </r>
    <r>
      <rPr>
        <sz val="12"/>
        <rFont val="宋体"/>
        <charset val="134"/>
      </rPr>
      <t>米。</t>
    </r>
    <r>
      <rPr>
        <sz val="12"/>
        <rFont val="Times New Roman"/>
        <charset val="134"/>
      </rPr>
      <t>8</t>
    </r>
    <r>
      <rPr>
        <sz val="12"/>
        <rFont val="宋体"/>
        <charset val="134"/>
      </rPr>
      <t>社：</t>
    </r>
    <r>
      <rPr>
        <sz val="12"/>
        <rFont val="Times New Roman"/>
        <charset val="134"/>
      </rPr>
      <t>7</t>
    </r>
    <r>
      <rPr>
        <sz val="12"/>
        <rFont val="宋体"/>
        <charset val="134"/>
      </rPr>
      <t>社公路至尹兴龙家</t>
    </r>
    <r>
      <rPr>
        <sz val="12"/>
        <rFont val="Times New Roman"/>
        <charset val="134"/>
      </rPr>
      <t>450</t>
    </r>
    <r>
      <rPr>
        <sz val="12"/>
        <rFont val="宋体"/>
        <charset val="134"/>
      </rPr>
      <t>米，</t>
    </r>
    <r>
      <rPr>
        <sz val="12"/>
        <rFont val="Times New Roman"/>
        <charset val="134"/>
      </rPr>
      <t xml:space="preserve">
8</t>
    </r>
    <r>
      <rPr>
        <sz val="12"/>
        <rFont val="宋体"/>
        <charset val="134"/>
      </rPr>
      <t>社公路至王照全家</t>
    </r>
    <r>
      <rPr>
        <sz val="12"/>
        <rFont val="Times New Roman"/>
        <charset val="134"/>
      </rPr>
      <t>50</t>
    </r>
    <r>
      <rPr>
        <sz val="12"/>
        <rFont val="宋体"/>
        <charset val="134"/>
      </rPr>
      <t>米，</t>
    </r>
    <r>
      <rPr>
        <sz val="12"/>
        <rFont val="Times New Roman"/>
        <charset val="134"/>
      </rPr>
      <t>8</t>
    </r>
    <r>
      <rPr>
        <sz val="12"/>
        <rFont val="宋体"/>
        <charset val="134"/>
      </rPr>
      <t>社公路至王小群家</t>
    </r>
    <r>
      <rPr>
        <sz val="12"/>
        <rFont val="Times New Roman"/>
        <charset val="134"/>
      </rPr>
      <t>10</t>
    </r>
    <r>
      <rPr>
        <sz val="12"/>
        <rFont val="宋体"/>
        <charset val="134"/>
      </rPr>
      <t>米、王远国家</t>
    </r>
    <r>
      <rPr>
        <sz val="12"/>
        <rFont val="Times New Roman"/>
        <charset val="134"/>
      </rPr>
      <t>10</t>
    </r>
    <r>
      <rPr>
        <sz val="12"/>
        <rFont val="宋体"/>
        <charset val="134"/>
      </rPr>
      <t>米、戴真全家</t>
    </r>
    <r>
      <rPr>
        <sz val="12"/>
        <rFont val="Times New Roman"/>
        <charset val="134"/>
      </rPr>
      <t>10</t>
    </r>
    <r>
      <rPr>
        <sz val="12"/>
        <rFont val="宋体"/>
        <charset val="134"/>
      </rPr>
      <t>米，谢永惠家</t>
    </r>
    <r>
      <rPr>
        <sz val="12"/>
        <rFont val="Times New Roman"/>
        <charset val="134"/>
      </rPr>
      <t>15</t>
    </r>
    <r>
      <rPr>
        <sz val="12"/>
        <rFont val="宋体"/>
        <charset val="134"/>
      </rPr>
      <t>米，尹孟国家</t>
    </r>
    <r>
      <rPr>
        <sz val="12"/>
        <rFont val="Times New Roman"/>
        <charset val="134"/>
      </rPr>
      <t>20</t>
    </r>
    <r>
      <rPr>
        <sz val="12"/>
        <rFont val="宋体"/>
        <charset val="134"/>
      </rPr>
      <t>米；</t>
    </r>
    <r>
      <rPr>
        <sz val="12"/>
        <rFont val="Times New Roman"/>
        <charset val="134"/>
      </rPr>
      <t xml:space="preserve">
10</t>
    </r>
    <r>
      <rPr>
        <sz val="12"/>
        <rFont val="宋体"/>
        <charset val="134"/>
      </rPr>
      <t>社：曾官云家</t>
    </r>
    <r>
      <rPr>
        <sz val="12"/>
        <rFont val="Times New Roman"/>
        <charset val="134"/>
      </rPr>
      <t>15</t>
    </r>
    <r>
      <rPr>
        <sz val="12"/>
        <rFont val="宋体"/>
        <charset val="134"/>
      </rPr>
      <t>米</t>
    </r>
  </si>
  <si>
    <r>
      <rPr>
        <sz val="12"/>
        <rFont val="宋体"/>
        <charset val="134"/>
      </rPr>
      <t>黄晓华</t>
    </r>
  </si>
  <si>
    <t>1429</t>
  </si>
  <si>
    <t>200</t>
  </si>
  <si>
    <r>
      <rPr>
        <sz val="12"/>
        <rFont val="宋体"/>
        <charset val="134"/>
      </rPr>
      <t>裕华村</t>
    </r>
  </si>
  <si>
    <r>
      <rPr>
        <sz val="12"/>
        <rFont val="宋体"/>
        <charset val="134"/>
      </rPr>
      <t>整治排洪沟</t>
    </r>
  </si>
  <si>
    <r>
      <rPr>
        <b/>
        <sz val="12"/>
        <rFont val="宋体"/>
        <charset val="134"/>
      </rPr>
      <t>整治排洪沟</t>
    </r>
    <r>
      <rPr>
        <sz val="12"/>
        <rFont val="Times New Roman"/>
        <charset val="134"/>
      </rPr>
      <t xml:space="preserve">
1</t>
    </r>
    <r>
      <rPr>
        <sz val="12"/>
        <rFont val="宋体"/>
        <charset val="134"/>
      </rPr>
      <t>、</t>
    </r>
    <r>
      <rPr>
        <sz val="12"/>
        <rFont val="Times New Roman"/>
        <charset val="134"/>
      </rPr>
      <t>6.7</t>
    </r>
    <r>
      <rPr>
        <sz val="12"/>
        <rFont val="宋体"/>
        <charset val="134"/>
      </rPr>
      <t>组排洪沟清淤长</t>
    </r>
    <r>
      <rPr>
        <sz val="12"/>
        <rFont val="Times New Roman"/>
        <charset val="134"/>
      </rPr>
      <t>300</t>
    </r>
    <r>
      <rPr>
        <sz val="12"/>
        <rFont val="宋体"/>
        <charset val="134"/>
      </rPr>
      <t>米，</t>
    </r>
    <r>
      <rPr>
        <sz val="12"/>
        <rFont val="Times New Roman"/>
        <charset val="134"/>
      </rPr>
      <t>2</t>
    </r>
    <r>
      <rPr>
        <sz val="12"/>
        <rFont val="宋体"/>
        <charset val="134"/>
      </rPr>
      <t>米、厚</t>
    </r>
    <r>
      <rPr>
        <sz val="12"/>
        <rFont val="Times New Roman"/>
        <charset val="134"/>
      </rPr>
      <t>1</t>
    </r>
    <r>
      <rPr>
        <sz val="12"/>
        <rFont val="宋体"/>
        <charset val="134"/>
      </rPr>
      <t>米，</t>
    </r>
    <r>
      <rPr>
        <sz val="12"/>
        <rFont val="Times New Roman"/>
        <charset val="134"/>
      </rPr>
      <t>300*2*1=600m³
1</t>
    </r>
    <r>
      <rPr>
        <sz val="12"/>
        <rFont val="宋体"/>
        <charset val="134"/>
      </rPr>
      <t>）清淤：单价</t>
    </r>
    <r>
      <rPr>
        <sz val="12"/>
        <rFont val="Times New Roman"/>
        <charset val="134"/>
      </rPr>
      <t>15</t>
    </r>
    <r>
      <rPr>
        <sz val="12"/>
        <rFont val="宋体"/>
        <charset val="134"/>
      </rPr>
      <t>元</t>
    </r>
    <r>
      <rPr>
        <sz val="12"/>
        <rFont val="Times New Roman"/>
        <charset val="134"/>
      </rPr>
      <t>/m³</t>
    </r>
    <r>
      <rPr>
        <sz val="12"/>
        <rFont val="宋体"/>
        <charset val="134"/>
      </rPr>
      <t>，小计</t>
    </r>
    <r>
      <rPr>
        <sz val="12"/>
        <rFont val="Times New Roman"/>
        <charset val="134"/>
      </rPr>
      <t>0.9</t>
    </r>
    <r>
      <rPr>
        <sz val="12"/>
        <rFont val="宋体"/>
        <charset val="134"/>
      </rPr>
      <t>万元（按实计量，按实结算）</t>
    </r>
    <r>
      <rPr>
        <sz val="12"/>
        <rFont val="Times New Roman"/>
        <charset val="134"/>
      </rPr>
      <t xml:space="preserve">
2</t>
    </r>
    <r>
      <rPr>
        <sz val="12"/>
        <rFont val="宋体"/>
        <charset val="134"/>
      </rPr>
      <t>、排洪沟盖板拆除及恢复</t>
    </r>
    <r>
      <rPr>
        <sz val="12"/>
        <rFont val="Times New Roman"/>
        <charset val="134"/>
      </rPr>
      <t>200m</t>
    </r>
    <r>
      <rPr>
        <sz val="12"/>
        <rFont val="宋体"/>
        <charset val="134"/>
      </rPr>
      <t>：综合单价：</t>
    </r>
    <r>
      <rPr>
        <sz val="12"/>
        <rFont val="Times New Roman"/>
        <charset val="134"/>
      </rPr>
      <t>30</t>
    </r>
    <r>
      <rPr>
        <sz val="12"/>
        <rFont val="宋体"/>
        <charset val="134"/>
      </rPr>
      <t>元</t>
    </r>
    <r>
      <rPr>
        <sz val="12"/>
        <rFont val="Times New Roman"/>
        <charset val="134"/>
      </rPr>
      <t>/m  200m*30</t>
    </r>
    <r>
      <rPr>
        <sz val="12"/>
        <rFont val="宋体"/>
        <charset val="134"/>
      </rPr>
      <t>元</t>
    </r>
    <r>
      <rPr>
        <sz val="12"/>
        <rFont val="Times New Roman"/>
        <charset val="134"/>
      </rPr>
      <t>/m=0.6</t>
    </r>
    <r>
      <rPr>
        <sz val="12"/>
        <rFont val="宋体"/>
        <charset val="134"/>
      </rPr>
      <t>万元（按实计量，按实结算）</t>
    </r>
    <r>
      <rPr>
        <sz val="12"/>
        <rFont val="Times New Roman"/>
        <charset val="134"/>
      </rPr>
      <t xml:space="preserve"> 
</t>
    </r>
    <r>
      <rPr>
        <sz val="12"/>
        <rFont val="宋体"/>
        <charset val="134"/>
      </rPr>
      <t>合计：</t>
    </r>
    <r>
      <rPr>
        <sz val="12"/>
        <rFont val="Times New Roman"/>
        <charset val="134"/>
      </rPr>
      <t>1.5</t>
    </r>
    <r>
      <rPr>
        <sz val="12"/>
        <rFont val="宋体"/>
        <charset val="134"/>
      </rPr>
      <t>万元</t>
    </r>
  </si>
  <si>
    <r>
      <rPr>
        <sz val="12"/>
        <rFont val="宋体"/>
        <charset val="134"/>
      </rPr>
      <t>段南方</t>
    </r>
  </si>
  <si>
    <t>13996184386</t>
  </si>
  <si>
    <r>
      <rPr>
        <sz val="12"/>
        <rFont val="宋体"/>
        <charset val="134"/>
      </rPr>
      <t>印盒村</t>
    </r>
  </si>
  <si>
    <r>
      <rPr>
        <b/>
        <sz val="12"/>
        <color rgb="FF000000"/>
        <rFont val="宋体"/>
        <charset val="134"/>
      </rPr>
      <t>安装太阳能路灯</t>
    </r>
    <r>
      <rPr>
        <sz val="12"/>
        <color rgb="FF000000"/>
        <rFont val="宋体"/>
        <charset val="134"/>
      </rPr>
      <t>（属于捐赠路灯）</t>
    </r>
    <r>
      <rPr>
        <b/>
        <sz val="12"/>
        <color rgb="FF000000"/>
        <rFont val="Times New Roman"/>
        <charset val="134"/>
      </rPr>
      <t xml:space="preserve">
</t>
    </r>
    <r>
      <rPr>
        <sz val="12"/>
        <color rgb="FF000000"/>
        <rFont val="宋体"/>
        <charset val="134"/>
      </rPr>
      <t>共</t>
    </r>
    <r>
      <rPr>
        <sz val="12"/>
        <color rgb="FF000000"/>
        <rFont val="Times New Roman"/>
        <charset val="134"/>
      </rPr>
      <t>300</t>
    </r>
    <r>
      <rPr>
        <sz val="12"/>
        <color rgb="FF000000"/>
        <rFont val="宋体"/>
        <charset val="134"/>
      </rPr>
      <t>盏</t>
    </r>
    <r>
      <rPr>
        <sz val="12"/>
        <color rgb="FF000000"/>
        <rFont val="Times New Roman"/>
        <charset val="134"/>
      </rPr>
      <t>,GS425
1.</t>
    </r>
    <r>
      <rPr>
        <sz val="12"/>
        <color rgb="FF000000"/>
        <rFont val="宋体"/>
        <charset val="134"/>
      </rPr>
      <t>光能板：</t>
    </r>
    <r>
      <rPr>
        <sz val="12"/>
        <color rgb="FF000000"/>
        <rFont val="Times New Roman"/>
        <charset val="134"/>
      </rPr>
      <t xml:space="preserve"> 6V60W
2.</t>
    </r>
    <r>
      <rPr>
        <sz val="12"/>
        <color rgb="FF000000"/>
        <rFont val="宋体"/>
        <charset val="134"/>
      </rPr>
      <t>最高电压：</t>
    </r>
    <r>
      <rPr>
        <sz val="12"/>
        <color rgb="FF000000"/>
        <rFont val="Times New Roman"/>
        <charset val="134"/>
      </rPr>
      <t>7.3V</t>
    </r>
    <r>
      <rPr>
        <sz val="12"/>
        <color rgb="FF000000"/>
        <rFont val="宋体"/>
        <charset val="134"/>
      </rPr>
      <t>；最低电压：</t>
    </r>
    <r>
      <rPr>
        <sz val="12"/>
        <color rgb="FF000000"/>
        <rFont val="Times New Roman"/>
        <charset val="134"/>
      </rPr>
      <t>6V</t>
    </r>
    <r>
      <rPr>
        <sz val="12"/>
        <color rgb="FF000000"/>
        <rFont val="宋体"/>
        <charset val="134"/>
      </rPr>
      <t>；工作电流：</t>
    </r>
    <r>
      <rPr>
        <sz val="12"/>
        <color rgb="FF000000"/>
        <rFont val="Times New Roman"/>
        <charset val="134"/>
      </rPr>
      <t>5000MA
3.</t>
    </r>
    <r>
      <rPr>
        <sz val="12"/>
        <color rgb="FF000000"/>
        <rFont val="宋体"/>
        <charset val="134"/>
      </rPr>
      <t>磷酸铁锂电池：</t>
    </r>
    <r>
      <rPr>
        <sz val="12"/>
        <color rgb="FF000000"/>
        <rFont val="Times New Roman"/>
        <charset val="134"/>
      </rPr>
      <t>3.2V 48000MAH</t>
    </r>
    <r>
      <rPr>
        <sz val="12"/>
        <color rgb="FF000000"/>
        <rFont val="宋体"/>
        <charset val="134"/>
      </rPr>
      <t>；额定功率：</t>
    </r>
    <r>
      <rPr>
        <sz val="12"/>
        <color rgb="FF000000"/>
        <rFont val="Times New Roman"/>
        <charset val="134"/>
      </rPr>
      <t>50W(</t>
    </r>
    <r>
      <rPr>
        <sz val="12"/>
        <color rgb="FF000000"/>
        <rFont val="宋体"/>
        <charset val="134"/>
      </rPr>
      <t>相当于白织灯</t>
    </r>
    <r>
      <rPr>
        <sz val="12"/>
        <color rgb="FF000000"/>
        <rFont val="Times New Roman"/>
        <charset val="134"/>
      </rPr>
      <t>500W)
4.LED</t>
    </r>
    <r>
      <rPr>
        <sz val="12"/>
        <color rgb="FF000000"/>
        <rFont val="宋体"/>
        <charset val="134"/>
      </rPr>
      <t>规格：飞利浦芯片</t>
    </r>
    <r>
      <rPr>
        <sz val="12"/>
        <color rgb="FF000000"/>
        <rFont val="Times New Roman"/>
        <charset val="134"/>
      </rPr>
      <t>140</t>
    </r>
    <r>
      <rPr>
        <sz val="12"/>
        <color rgb="FF000000"/>
        <rFont val="宋体"/>
        <charset val="134"/>
      </rPr>
      <t>颗</t>
    </r>
    <r>
      <rPr>
        <sz val="12"/>
        <color rgb="FF000000"/>
        <rFont val="Times New Roman"/>
        <charset val="134"/>
      </rPr>
      <t xml:space="preserve"> 6000K/4000K
5.</t>
    </r>
    <r>
      <rPr>
        <sz val="12"/>
        <color rgb="FF000000"/>
        <rFont val="宋体"/>
        <charset val="134"/>
      </rPr>
      <t>灯杆：灯杆为</t>
    </r>
    <r>
      <rPr>
        <sz val="12"/>
        <color rgb="FF000000"/>
        <rFont val="Times New Roman"/>
        <charset val="134"/>
      </rPr>
      <t>5—6</t>
    </r>
    <r>
      <rPr>
        <sz val="12"/>
        <color rgb="FF000000"/>
        <rFont val="宋体"/>
        <charset val="134"/>
      </rPr>
      <t>米大小杆，热镀锌喷塑，下</t>
    </r>
    <r>
      <rPr>
        <sz val="12"/>
        <color rgb="FF000000"/>
        <rFont val="Times New Roman"/>
        <charset val="134"/>
      </rPr>
      <t>1</t>
    </r>
    <r>
      <rPr>
        <sz val="12"/>
        <color rgb="FF000000"/>
        <rFont val="宋体"/>
        <charset val="134"/>
      </rPr>
      <t>米宝蓝，其余部位为白色</t>
    </r>
    <r>
      <rPr>
        <sz val="12"/>
        <color rgb="FF000000"/>
        <rFont val="Times New Roman"/>
        <charset val="134"/>
      </rPr>
      <t xml:space="preserve">
6.</t>
    </r>
    <r>
      <rPr>
        <sz val="12"/>
        <color rgb="FF000000"/>
        <rFont val="宋体"/>
        <charset val="134"/>
      </rPr>
      <t>充电时间：阳光照射时间大于</t>
    </r>
    <r>
      <rPr>
        <sz val="12"/>
        <color rgb="FF000000"/>
        <rFont val="Times New Roman"/>
        <charset val="134"/>
      </rPr>
      <t>5</t>
    </r>
    <r>
      <rPr>
        <sz val="12"/>
        <color rgb="FF000000"/>
        <rFont val="宋体"/>
        <charset val="134"/>
      </rPr>
      <t>小时</t>
    </r>
    <r>
      <rPr>
        <sz val="12"/>
        <color rgb="FF000000"/>
        <rFont val="Times New Roman"/>
        <charset val="134"/>
      </rPr>
      <t xml:space="preserve">
7.</t>
    </r>
    <r>
      <rPr>
        <sz val="12"/>
        <color rgb="FF000000"/>
        <rFont val="宋体"/>
        <charset val="134"/>
      </rPr>
      <t>防水等级：</t>
    </r>
    <r>
      <rPr>
        <sz val="12"/>
        <color rgb="FF000000"/>
        <rFont val="Times New Roman"/>
        <charset val="134"/>
      </rPr>
      <t>IP65
8.</t>
    </r>
    <r>
      <rPr>
        <sz val="12"/>
        <color rgb="FF000000"/>
        <rFont val="宋体"/>
        <charset val="134"/>
      </rPr>
      <t>建议安装高度：</t>
    </r>
    <r>
      <rPr>
        <sz val="12"/>
        <color rgb="FF000000"/>
        <rFont val="Times New Roman"/>
        <charset val="134"/>
      </rPr>
      <t>5-6</t>
    </r>
    <r>
      <rPr>
        <sz val="12"/>
        <color rgb="FF000000"/>
        <rFont val="宋体"/>
        <charset val="134"/>
      </rPr>
      <t>米；</t>
    </r>
    <r>
      <rPr>
        <sz val="12"/>
        <color rgb="FF000000"/>
        <rFont val="Times New Roman"/>
        <charset val="134"/>
      </rPr>
      <t xml:space="preserve">
9.</t>
    </r>
    <r>
      <rPr>
        <sz val="12"/>
        <color rgb="FF000000"/>
        <rFont val="宋体"/>
        <charset val="134"/>
      </rPr>
      <t>可持续</t>
    </r>
    <r>
      <rPr>
        <sz val="12"/>
        <color rgb="FF000000"/>
        <rFont val="Times New Roman"/>
        <charset val="134"/>
      </rPr>
      <t>3</t>
    </r>
    <r>
      <rPr>
        <sz val="12"/>
        <color rgb="FF000000"/>
        <rFont val="宋体"/>
        <charset val="134"/>
      </rPr>
      <t>到</t>
    </r>
    <r>
      <rPr>
        <sz val="12"/>
        <color rgb="FF000000"/>
        <rFont val="Times New Roman"/>
        <charset val="134"/>
      </rPr>
      <t>5</t>
    </r>
    <r>
      <rPr>
        <sz val="12"/>
        <color rgb="FF000000"/>
        <rFont val="宋体"/>
        <charset val="134"/>
      </rPr>
      <t>个阴雨天，自动感应天黑，自动亮，天亮自动关</t>
    </r>
    <r>
      <rPr>
        <sz val="12"/>
        <color rgb="FF000000"/>
        <rFont val="Times New Roman"/>
        <charset val="134"/>
      </rPr>
      <t xml:space="preserve">
6</t>
    </r>
    <r>
      <rPr>
        <sz val="12"/>
        <color rgb="FF000000"/>
        <rFont val="宋体"/>
        <charset val="134"/>
      </rPr>
      <t>米高杆灯</t>
    </r>
    <r>
      <rPr>
        <sz val="12"/>
        <color rgb="FF000000"/>
        <rFont val="Times New Roman"/>
        <charset val="134"/>
      </rPr>
      <t xml:space="preserve">:
</t>
    </r>
    <r>
      <rPr>
        <sz val="12"/>
        <color rgb="FF000000"/>
        <rFont val="宋体"/>
        <charset val="134"/>
      </rPr>
      <t>公司到县城运输费用</t>
    </r>
    <r>
      <rPr>
        <sz val="12"/>
        <color rgb="FF000000"/>
        <rFont val="Times New Roman"/>
        <charset val="134"/>
      </rPr>
      <t>: 190</t>
    </r>
    <r>
      <rPr>
        <sz val="12"/>
        <color rgb="FF000000"/>
        <rFont val="宋体"/>
        <charset val="134"/>
      </rPr>
      <t>元，县到各各村上下转运</t>
    </r>
    <r>
      <rPr>
        <sz val="12"/>
        <color rgb="FF000000"/>
        <rFont val="Times New Roman"/>
        <charset val="134"/>
      </rPr>
      <t>90</t>
    </r>
    <r>
      <rPr>
        <sz val="12"/>
        <color rgb="FF000000"/>
        <rFont val="宋体"/>
        <charset val="134"/>
      </rPr>
      <t>元，</t>
    </r>
    <r>
      <rPr>
        <sz val="12"/>
        <color rgb="FF000000"/>
        <rFont val="Times New Roman"/>
        <charset val="134"/>
      </rPr>
      <t>2</t>
    </r>
    <r>
      <rPr>
        <sz val="12"/>
        <color rgb="FF000000"/>
        <rFont val="宋体"/>
        <charset val="134"/>
      </rPr>
      <t>年维护费用</t>
    </r>
    <r>
      <rPr>
        <sz val="12"/>
        <color rgb="FF000000"/>
        <rFont val="Times New Roman"/>
        <charset val="134"/>
      </rPr>
      <t>(</t>
    </r>
    <r>
      <rPr>
        <sz val="12"/>
        <color rgb="FF000000"/>
        <rFont val="宋体"/>
        <charset val="134"/>
      </rPr>
      <t>所有配件人工</t>
    </r>
    <r>
      <rPr>
        <sz val="12"/>
        <color rgb="FF000000"/>
        <rFont val="Times New Roman"/>
        <charset val="134"/>
      </rPr>
      <t>) 215</t>
    </r>
    <r>
      <rPr>
        <sz val="12"/>
        <color rgb="FF000000"/>
        <rFont val="宋体"/>
        <charset val="134"/>
      </rPr>
      <t>元，安装费用</t>
    </r>
    <r>
      <rPr>
        <sz val="12"/>
        <color rgb="FF000000"/>
        <rFont val="Times New Roman"/>
        <charset val="134"/>
      </rPr>
      <t>200</t>
    </r>
    <r>
      <rPr>
        <sz val="12"/>
        <color rgb="FF000000"/>
        <rFont val="宋体"/>
        <charset val="134"/>
      </rPr>
      <t>元</t>
    </r>
    <r>
      <rPr>
        <sz val="12"/>
        <color rgb="FF000000"/>
        <rFont val="Times New Roman"/>
        <charset val="134"/>
      </rPr>
      <t>(</t>
    </r>
    <r>
      <rPr>
        <sz val="12"/>
        <color rgb="FF000000"/>
        <rFont val="宋体"/>
        <charset val="134"/>
      </rPr>
      <t>含挖坑，水泥，河沙，立杆，调试</t>
    </r>
    <r>
      <rPr>
        <sz val="12"/>
        <color rgb="FF000000"/>
        <rFont val="Times New Roman"/>
        <charset val="134"/>
      </rPr>
      <t>)</t>
    </r>
    <r>
      <rPr>
        <sz val="12"/>
        <color rgb="FF000000"/>
        <rFont val="宋体"/>
        <charset val="134"/>
      </rPr>
      <t>，开票税费</t>
    </r>
    <r>
      <rPr>
        <sz val="12"/>
        <color rgb="FF000000"/>
        <rFont val="Times New Roman"/>
        <charset val="134"/>
      </rPr>
      <t>35</t>
    </r>
    <r>
      <rPr>
        <sz val="12"/>
        <color rgb="FF000000"/>
        <rFont val="宋体"/>
        <charset val="134"/>
      </rPr>
      <t>元，共计</t>
    </r>
    <r>
      <rPr>
        <sz val="12"/>
        <color rgb="FF000000"/>
        <rFont val="Times New Roman"/>
        <charset val="134"/>
      </rPr>
      <t>695</t>
    </r>
    <r>
      <rPr>
        <sz val="12"/>
        <color rgb="FF000000"/>
        <rFont val="宋体"/>
        <charset val="134"/>
      </rPr>
      <t>元每盏，含税价</t>
    </r>
    <r>
      <rPr>
        <sz val="12"/>
        <color rgb="FF000000"/>
        <rFont val="Times New Roman"/>
        <charset val="134"/>
      </rPr>
      <t>730</t>
    </r>
    <r>
      <rPr>
        <sz val="12"/>
        <color rgb="FF000000"/>
        <rFont val="宋体"/>
        <charset val="134"/>
      </rPr>
      <t>元每盏总计</t>
    </r>
    <r>
      <rPr>
        <sz val="12"/>
        <color rgb="FF000000"/>
        <rFont val="Times New Roman"/>
        <charset val="134"/>
      </rPr>
      <t>300</t>
    </r>
    <r>
      <rPr>
        <sz val="12"/>
        <color rgb="FF000000"/>
        <rFont val="宋体"/>
        <charset val="134"/>
      </rPr>
      <t>盏</t>
    </r>
    <r>
      <rPr>
        <sz val="12"/>
        <color rgb="FF000000"/>
        <rFont val="Times New Roman"/>
        <charset val="134"/>
      </rPr>
      <t xml:space="preserve"> 
</t>
    </r>
    <r>
      <rPr>
        <sz val="12"/>
        <color rgb="FF000000"/>
        <rFont val="宋体"/>
        <charset val="134"/>
      </rPr>
      <t>合计：</t>
    </r>
    <r>
      <rPr>
        <sz val="12"/>
        <color rgb="FF000000"/>
        <rFont val="Times New Roman"/>
        <charset val="134"/>
      </rPr>
      <t>300*730=21.9</t>
    </r>
    <r>
      <rPr>
        <sz val="12"/>
        <color rgb="FF000000"/>
        <rFont val="宋体"/>
        <charset val="134"/>
      </rPr>
      <t>万</t>
    </r>
  </si>
  <si>
    <r>
      <rPr>
        <sz val="12"/>
        <rFont val="宋体"/>
        <charset val="134"/>
      </rPr>
      <t>周恒举</t>
    </r>
  </si>
  <si>
    <t>13908367232</t>
  </si>
  <si>
    <t>1580</t>
  </si>
  <si>
    <r>
      <rPr>
        <sz val="12"/>
        <rFont val="宋体"/>
        <charset val="134"/>
      </rPr>
      <t>民权村</t>
    </r>
  </si>
  <si>
    <r>
      <rPr>
        <b/>
        <sz val="12"/>
        <color rgb="FF000000"/>
        <rFont val="宋体"/>
        <charset val="134"/>
      </rPr>
      <t>安装太阳能路灯</t>
    </r>
    <r>
      <rPr>
        <sz val="12"/>
        <color rgb="FF000000"/>
        <rFont val="宋体"/>
        <charset val="134"/>
      </rPr>
      <t>（属于捐赠路灯）</t>
    </r>
    <r>
      <rPr>
        <sz val="12"/>
        <color rgb="FF000000"/>
        <rFont val="Times New Roman"/>
        <charset val="134"/>
      </rPr>
      <t xml:space="preserve">
</t>
    </r>
    <r>
      <rPr>
        <sz val="12"/>
        <color rgb="FF000000"/>
        <rFont val="宋体"/>
        <charset val="134"/>
      </rPr>
      <t>共</t>
    </r>
    <r>
      <rPr>
        <sz val="12"/>
        <color rgb="FF000000"/>
        <rFont val="Times New Roman"/>
        <charset val="134"/>
      </rPr>
      <t>210</t>
    </r>
    <r>
      <rPr>
        <sz val="12"/>
        <color rgb="FF000000"/>
        <rFont val="宋体"/>
        <charset val="134"/>
      </rPr>
      <t>盏</t>
    </r>
    <r>
      <rPr>
        <sz val="12"/>
        <color rgb="FF000000"/>
        <rFont val="Times New Roman"/>
        <charset val="134"/>
      </rPr>
      <t>,GS425
1.</t>
    </r>
    <r>
      <rPr>
        <sz val="12"/>
        <color rgb="FF000000"/>
        <rFont val="宋体"/>
        <charset val="134"/>
      </rPr>
      <t>光能板：</t>
    </r>
    <r>
      <rPr>
        <sz val="12"/>
        <color rgb="FF000000"/>
        <rFont val="Times New Roman"/>
        <charset val="134"/>
      </rPr>
      <t xml:space="preserve"> 6V60W
2.</t>
    </r>
    <r>
      <rPr>
        <sz val="12"/>
        <color rgb="FF000000"/>
        <rFont val="宋体"/>
        <charset val="134"/>
      </rPr>
      <t>最高电压：</t>
    </r>
    <r>
      <rPr>
        <sz val="12"/>
        <color rgb="FF000000"/>
        <rFont val="Times New Roman"/>
        <charset val="134"/>
      </rPr>
      <t>7.3V</t>
    </r>
    <r>
      <rPr>
        <sz val="12"/>
        <color rgb="FF000000"/>
        <rFont val="宋体"/>
        <charset val="134"/>
      </rPr>
      <t>；最低电压：</t>
    </r>
    <r>
      <rPr>
        <sz val="12"/>
        <color rgb="FF000000"/>
        <rFont val="Times New Roman"/>
        <charset val="134"/>
      </rPr>
      <t>6V</t>
    </r>
    <r>
      <rPr>
        <sz val="12"/>
        <color rgb="FF000000"/>
        <rFont val="宋体"/>
        <charset val="134"/>
      </rPr>
      <t>；工作电流：</t>
    </r>
    <r>
      <rPr>
        <sz val="12"/>
        <color rgb="FF000000"/>
        <rFont val="Times New Roman"/>
        <charset val="134"/>
      </rPr>
      <t>5000MA
3.</t>
    </r>
    <r>
      <rPr>
        <sz val="12"/>
        <color rgb="FF000000"/>
        <rFont val="宋体"/>
        <charset val="134"/>
      </rPr>
      <t>磷酸铁锂电池：</t>
    </r>
    <r>
      <rPr>
        <sz val="12"/>
        <color rgb="FF000000"/>
        <rFont val="Times New Roman"/>
        <charset val="134"/>
      </rPr>
      <t>3.2V 48000MAH</t>
    </r>
    <r>
      <rPr>
        <sz val="12"/>
        <color rgb="FF000000"/>
        <rFont val="宋体"/>
        <charset val="134"/>
      </rPr>
      <t>；额定功率：</t>
    </r>
    <r>
      <rPr>
        <sz val="12"/>
        <color rgb="FF000000"/>
        <rFont val="Times New Roman"/>
        <charset val="134"/>
      </rPr>
      <t>50W(</t>
    </r>
    <r>
      <rPr>
        <sz val="12"/>
        <color rgb="FF000000"/>
        <rFont val="宋体"/>
        <charset val="134"/>
      </rPr>
      <t>相当于白织灯</t>
    </r>
    <r>
      <rPr>
        <sz val="12"/>
        <color rgb="FF000000"/>
        <rFont val="Times New Roman"/>
        <charset val="134"/>
      </rPr>
      <t>500W)
4.LED</t>
    </r>
    <r>
      <rPr>
        <sz val="12"/>
        <color rgb="FF000000"/>
        <rFont val="宋体"/>
        <charset val="134"/>
      </rPr>
      <t>规格：飞利浦芯片</t>
    </r>
    <r>
      <rPr>
        <sz val="12"/>
        <color rgb="FF000000"/>
        <rFont val="Times New Roman"/>
        <charset val="134"/>
      </rPr>
      <t>140</t>
    </r>
    <r>
      <rPr>
        <sz val="12"/>
        <color rgb="FF000000"/>
        <rFont val="宋体"/>
        <charset val="134"/>
      </rPr>
      <t>颗</t>
    </r>
    <r>
      <rPr>
        <sz val="12"/>
        <color rgb="FF000000"/>
        <rFont val="Times New Roman"/>
        <charset val="134"/>
      </rPr>
      <t xml:space="preserve"> 6000K/4000K
5.</t>
    </r>
    <r>
      <rPr>
        <sz val="12"/>
        <color rgb="FF000000"/>
        <rFont val="宋体"/>
        <charset val="134"/>
      </rPr>
      <t>灯杆：灯杆为</t>
    </r>
    <r>
      <rPr>
        <sz val="12"/>
        <color rgb="FF000000"/>
        <rFont val="Times New Roman"/>
        <charset val="134"/>
      </rPr>
      <t>5—6</t>
    </r>
    <r>
      <rPr>
        <sz val="12"/>
        <color rgb="FF000000"/>
        <rFont val="宋体"/>
        <charset val="134"/>
      </rPr>
      <t>米大小杆，热镀锌喷塑，下</t>
    </r>
    <r>
      <rPr>
        <sz val="12"/>
        <color rgb="FF000000"/>
        <rFont val="Times New Roman"/>
        <charset val="134"/>
      </rPr>
      <t>1</t>
    </r>
    <r>
      <rPr>
        <sz val="12"/>
        <color rgb="FF000000"/>
        <rFont val="宋体"/>
        <charset val="134"/>
      </rPr>
      <t>米宝蓝，其余部位为白色</t>
    </r>
    <r>
      <rPr>
        <sz val="12"/>
        <color rgb="FF000000"/>
        <rFont val="Times New Roman"/>
        <charset val="134"/>
      </rPr>
      <t xml:space="preserve">
6.</t>
    </r>
    <r>
      <rPr>
        <sz val="12"/>
        <color rgb="FF000000"/>
        <rFont val="宋体"/>
        <charset val="134"/>
      </rPr>
      <t>充电时间：阳光照射时间大于</t>
    </r>
    <r>
      <rPr>
        <sz val="12"/>
        <color rgb="FF000000"/>
        <rFont val="Times New Roman"/>
        <charset val="134"/>
      </rPr>
      <t>5</t>
    </r>
    <r>
      <rPr>
        <sz val="12"/>
        <color rgb="FF000000"/>
        <rFont val="宋体"/>
        <charset val="134"/>
      </rPr>
      <t>小时</t>
    </r>
    <r>
      <rPr>
        <sz val="12"/>
        <color rgb="FF000000"/>
        <rFont val="Times New Roman"/>
        <charset val="134"/>
      </rPr>
      <t xml:space="preserve">
7.</t>
    </r>
    <r>
      <rPr>
        <sz val="12"/>
        <color rgb="FF000000"/>
        <rFont val="宋体"/>
        <charset val="134"/>
      </rPr>
      <t>防水等级：</t>
    </r>
    <r>
      <rPr>
        <sz val="12"/>
        <color rgb="FF000000"/>
        <rFont val="Times New Roman"/>
        <charset val="134"/>
      </rPr>
      <t>IP65
8.</t>
    </r>
    <r>
      <rPr>
        <sz val="12"/>
        <color rgb="FF000000"/>
        <rFont val="宋体"/>
        <charset val="134"/>
      </rPr>
      <t>建议安装高度：</t>
    </r>
    <r>
      <rPr>
        <sz val="12"/>
        <color rgb="FF000000"/>
        <rFont val="Times New Roman"/>
        <charset val="134"/>
      </rPr>
      <t>5-6</t>
    </r>
    <r>
      <rPr>
        <sz val="12"/>
        <color rgb="FF000000"/>
        <rFont val="宋体"/>
        <charset val="134"/>
      </rPr>
      <t>米；</t>
    </r>
    <r>
      <rPr>
        <sz val="12"/>
        <color rgb="FF000000"/>
        <rFont val="Times New Roman"/>
        <charset val="134"/>
      </rPr>
      <t xml:space="preserve">
9.</t>
    </r>
    <r>
      <rPr>
        <sz val="12"/>
        <color rgb="FF000000"/>
        <rFont val="宋体"/>
        <charset val="134"/>
      </rPr>
      <t>可持续</t>
    </r>
    <r>
      <rPr>
        <sz val="12"/>
        <color rgb="FF000000"/>
        <rFont val="Times New Roman"/>
        <charset val="134"/>
      </rPr>
      <t>3</t>
    </r>
    <r>
      <rPr>
        <sz val="12"/>
        <color rgb="FF000000"/>
        <rFont val="宋体"/>
        <charset val="134"/>
      </rPr>
      <t>到</t>
    </r>
    <r>
      <rPr>
        <sz val="12"/>
        <color rgb="FF000000"/>
        <rFont val="Times New Roman"/>
        <charset val="134"/>
      </rPr>
      <t>5</t>
    </r>
    <r>
      <rPr>
        <sz val="12"/>
        <color rgb="FF000000"/>
        <rFont val="宋体"/>
        <charset val="134"/>
      </rPr>
      <t>个阴雨天，自动感应天黑，自动亮，天亮自动关</t>
    </r>
    <r>
      <rPr>
        <sz val="12"/>
        <color rgb="FF000000"/>
        <rFont val="Times New Roman"/>
        <charset val="134"/>
      </rPr>
      <t xml:space="preserve">
6</t>
    </r>
    <r>
      <rPr>
        <sz val="12"/>
        <color rgb="FF000000"/>
        <rFont val="宋体"/>
        <charset val="134"/>
      </rPr>
      <t>米高杆灯</t>
    </r>
    <r>
      <rPr>
        <sz val="12"/>
        <color rgb="FF000000"/>
        <rFont val="Times New Roman"/>
        <charset val="134"/>
      </rPr>
      <t xml:space="preserve">:
</t>
    </r>
    <r>
      <rPr>
        <sz val="12"/>
        <color rgb="FF000000"/>
        <rFont val="宋体"/>
        <charset val="134"/>
      </rPr>
      <t>公司到县城运输费用</t>
    </r>
    <r>
      <rPr>
        <sz val="12"/>
        <color rgb="FF000000"/>
        <rFont val="Times New Roman"/>
        <charset val="134"/>
      </rPr>
      <t>: 190</t>
    </r>
    <r>
      <rPr>
        <sz val="12"/>
        <color rgb="FF000000"/>
        <rFont val="宋体"/>
        <charset val="134"/>
      </rPr>
      <t>元，县到各各村上下转运</t>
    </r>
    <r>
      <rPr>
        <sz val="12"/>
        <color rgb="FF000000"/>
        <rFont val="Times New Roman"/>
        <charset val="134"/>
      </rPr>
      <t>90</t>
    </r>
    <r>
      <rPr>
        <sz val="12"/>
        <color rgb="FF000000"/>
        <rFont val="宋体"/>
        <charset val="134"/>
      </rPr>
      <t>元，</t>
    </r>
    <r>
      <rPr>
        <sz val="12"/>
        <color rgb="FF000000"/>
        <rFont val="Times New Roman"/>
        <charset val="134"/>
      </rPr>
      <t>2</t>
    </r>
    <r>
      <rPr>
        <sz val="12"/>
        <color rgb="FF000000"/>
        <rFont val="宋体"/>
        <charset val="134"/>
      </rPr>
      <t>年维护费用</t>
    </r>
    <r>
      <rPr>
        <sz val="12"/>
        <color rgb="FF000000"/>
        <rFont val="Times New Roman"/>
        <charset val="134"/>
      </rPr>
      <t>(</t>
    </r>
    <r>
      <rPr>
        <sz val="12"/>
        <color rgb="FF000000"/>
        <rFont val="宋体"/>
        <charset val="134"/>
      </rPr>
      <t>所有配件人工</t>
    </r>
    <r>
      <rPr>
        <sz val="12"/>
        <color rgb="FF000000"/>
        <rFont val="Times New Roman"/>
        <charset val="134"/>
      </rPr>
      <t>) 215</t>
    </r>
    <r>
      <rPr>
        <sz val="12"/>
        <color rgb="FF000000"/>
        <rFont val="宋体"/>
        <charset val="134"/>
      </rPr>
      <t>元，安装费用</t>
    </r>
    <r>
      <rPr>
        <sz val="12"/>
        <color rgb="FF000000"/>
        <rFont val="Times New Roman"/>
        <charset val="134"/>
      </rPr>
      <t>200</t>
    </r>
    <r>
      <rPr>
        <sz val="12"/>
        <color rgb="FF000000"/>
        <rFont val="宋体"/>
        <charset val="134"/>
      </rPr>
      <t>元</t>
    </r>
    <r>
      <rPr>
        <sz val="12"/>
        <color rgb="FF000000"/>
        <rFont val="Times New Roman"/>
        <charset val="134"/>
      </rPr>
      <t>(</t>
    </r>
    <r>
      <rPr>
        <sz val="12"/>
        <color rgb="FF000000"/>
        <rFont val="宋体"/>
        <charset val="134"/>
      </rPr>
      <t>含挖坑，水泥，河沙，立杆，调试</t>
    </r>
    <r>
      <rPr>
        <sz val="12"/>
        <color rgb="FF000000"/>
        <rFont val="Times New Roman"/>
        <charset val="134"/>
      </rPr>
      <t>)</t>
    </r>
    <r>
      <rPr>
        <sz val="12"/>
        <color rgb="FF000000"/>
        <rFont val="宋体"/>
        <charset val="134"/>
      </rPr>
      <t>，开票税费</t>
    </r>
    <r>
      <rPr>
        <sz val="12"/>
        <color rgb="FF000000"/>
        <rFont val="Times New Roman"/>
        <charset val="134"/>
      </rPr>
      <t>35</t>
    </r>
    <r>
      <rPr>
        <sz val="12"/>
        <color rgb="FF000000"/>
        <rFont val="宋体"/>
        <charset val="134"/>
      </rPr>
      <t>元，共计</t>
    </r>
    <r>
      <rPr>
        <sz val="12"/>
        <color rgb="FF000000"/>
        <rFont val="Times New Roman"/>
        <charset val="134"/>
      </rPr>
      <t>695</t>
    </r>
    <r>
      <rPr>
        <sz val="12"/>
        <color rgb="FF000000"/>
        <rFont val="宋体"/>
        <charset val="134"/>
      </rPr>
      <t>元每盏，含税价</t>
    </r>
    <r>
      <rPr>
        <sz val="12"/>
        <color rgb="FF000000"/>
        <rFont val="Times New Roman"/>
        <charset val="134"/>
      </rPr>
      <t>730</t>
    </r>
    <r>
      <rPr>
        <sz val="12"/>
        <color rgb="FF000000"/>
        <rFont val="宋体"/>
        <charset val="134"/>
      </rPr>
      <t>元每盏</t>
    </r>
    <r>
      <rPr>
        <sz val="12"/>
        <color rgb="FF000000"/>
        <rFont val="Times New Roman"/>
        <charset val="134"/>
      </rPr>
      <t xml:space="preserve">
</t>
    </r>
    <r>
      <rPr>
        <sz val="12"/>
        <color rgb="FF000000"/>
        <rFont val="宋体"/>
        <charset val="134"/>
      </rPr>
      <t>合计：</t>
    </r>
    <r>
      <rPr>
        <sz val="12"/>
        <color rgb="FF000000"/>
        <rFont val="Times New Roman"/>
        <charset val="134"/>
      </rPr>
      <t>210*730=15.33</t>
    </r>
    <r>
      <rPr>
        <sz val="12"/>
        <color rgb="FF000000"/>
        <rFont val="宋体"/>
        <charset val="134"/>
      </rPr>
      <t>万</t>
    </r>
  </si>
  <si>
    <r>
      <rPr>
        <sz val="12"/>
        <rFont val="宋体"/>
        <charset val="134"/>
      </rPr>
      <t>李君</t>
    </r>
  </si>
  <si>
    <r>
      <rPr>
        <sz val="12"/>
        <rFont val="宋体"/>
        <charset val="134"/>
      </rPr>
      <t>黄印村</t>
    </r>
  </si>
  <si>
    <r>
      <rPr>
        <b/>
        <sz val="12"/>
        <color rgb="FF000000"/>
        <rFont val="宋体"/>
        <charset val="134"/>
      </rPr>
      <t>安装太阳能路灯</t>
    </r>
    <r>
      <rPr>
        <sz val="12"/>
        <color rgb="FF000000"/>
        <rFont val="宋体"/>
        <charset val="134"/>
      </rPr>
      <t>（属于捐赠路灯）</t>
    </r>
    <r>
      <rPr>
        <sz val="12"/>
        <color rgb="FF000000"/>
        <rFont val="Times New Roman"/>
        <charset val="134"/>
      </rPr>
      <t xml:space="preserve">
</t>
    </r>
    <r>
      <rPr>
        <sz val="12"/>
        <color rgb="FF000000"/>
        <rFont val="宋体"/>
        <charset val="134"/>
      </rPr>
      <t>共</t>
    </r>
    <r>
      <rPr>
        <sz val="12"/>
        <color rgb="FF000000"/>
        <rFont val="Times New Roman"/>
        <charset val="134"/>
      </rPr>
      <t>20</t>
    </r>
    <r>
      <rPr>
        <sz val="12"/>
        <color rgb="FF000000"/>
        <rFont val="宋体"/>
        <charset val="134"/>
      </rPr>
      <t>盏</t>
    </r>
    <r>
      <rPr>
        <sz val="12"/>
        <color rgb="FF000000"/>
        <rFont val="Times New Roman"/>
        <charset val="134"/>
      </rPr>
      <t>,GS425
1.</t>
    </r>
    <r>
      <rPr>
        <sz val="12"/>
        <color rgb="FF000000"/>
        <rFont val="宋体"/>
        <charset val="134"/>
      </rPr>
      <t>光能板：</t>
    </r>
    <r>
      <rPr>
        <sz val="12"/>
        <color rgb="FF000000"/>
        <rFont val="Times New Roman"/>
        <charset val="134"/>
      </rPr>
      <t xml:space="preserve"> 6V60W
2.</t>
    </r>
    <r>
      <rPr>
        <sz val="12"/>
        <color rgb="FF000000"/>
        <rFont val="宋体"/>
        <charset val="134"/>
      </rPr>
      <t>最高电压：</t>
    </r>
    <r>
      <rPr>
        <sz val="12"/>
        <color rgb="FF000000"/>
        <rFont val="Times New Roman"/>
        <charset val="134"/>
      </rPr>
      <t>7.3V</t>
    </r>
    <r>
      <rPr>
        <sz val="12"/>
        <color rgb="FF000000"/>
        <rFont val="宋体"/>
        <charset val="134"/>
      </rPr>
      <t>；最低电压：</t>
    </r>
    <r>
      <rPr>
        <sz val="12"/>
        <color rgb="FF000000"/>
        <rFont val="Times New Roman"/>
        <charset val="134"/>
      </rPr>
      <t>6V</t>
    </r>
    <r>
      <rPr>
        <sz val="12"/>
        <color rgb="FF000000"/>
        <rFont val="宋体"/>
        <charset val="134"/>
      </rPr>
      <t>；工作电流：</t>
    </r>
    <r>
      <rPr>
        <sz val="12"/>
        <color rgb="FF000000"/>
        <rFont val="Times New Roman"/>
        <charset val="134"/>
      </rPr>
      <t>5000MA
3.</t>
    </r>
    <r>
      <rPr>
        <sz val="12"/>
        <color rgb="FF000000"/>
        <rFont val="宋体"/>
        <charset val="134"/>
      </rPr>
      <t>磷酸铁锂电池：</t>
    </r>
    <r>
      <rPr>
        <sz val="12"/>
        <color rgb="FF000000"/>
        <rFont val="Times New Roman"/>
        <charset val="134"/>
      </rPr>
      <t>3.2V 48000MAH</t>
    </r>
    <r>
      <rPr>
        <sz val="12"/>
        <color rgb="FF000000"/>
        <rFont val="宋体"/>
        <charset val="134"/>
      </rPr>
      <t>；额定功率：</t>
    </r>
    <r>
      <rPr>
        <sz val="12"/>
        <color rgb="FF000000"/>
        <rFont val="Times New Roman"/>
        <charset val="134"/>
      </rPr>
      <t>50W(</t>
    </r>
    <r>
      <rPr>
        <sz val="12"/>
        <color rgb="FF000000"/>
        <rFont val="宋体"/>
        <charset val="134"/>
      </rPr>
      <t>相当于白织灯</t>
    </r>
    <r>
      <rPr>
        <sz val="12"/>
        <color rgb="FF000000"/>
        <rFont val="Times New Roman"/>
        <charset val="134"/>
      </rPr>
      <t>500W)
4.LED</t>
    </r>
    <r>
      <rPr>
        <sz val="12"/>
        <color rgb="FF000000"/>
        <rFont val="宋体"/>
        <charset val="134"/>
      </rPr>
      <t>规格：飞利浦芯片</t>
    </r>
    <r>
      <rPr>
        <sz val="12"/>
        <color rgb="FF000000"/>
        <rFont val="Times New Roman"/>
        <charset val="134"/>
      </rPr>
      <t>140</t>
    </r>
    <r>
      <rPr>
        <sz val="12"/>
        <color rgb="FF000000"/>
        <rFont val="宋体"/>
        <charset val="134"/>
      </rPr>
      <t>颗</t>
    </r>
    <r>
      <rPr>
        <sz val="12"/>
        <color rgb="FF000000"/>
        <rFont val="Times New Roman"/>
        <charset val="134"/>
      </rPr>
      <t xml:space="preserve"> 6000K/4000K
5.</t>
    </r>
    <r>
      <rPr>
        <sz val="12"/>
        <color rgb="FF000000"/>
        <rFont val="宋体"/>
        <charset val="134"/>
      </rPr>
      <t>灯杆：灯杆为</t>
    </r>
    <r>
      <rPr>
        <sz val="12"/>
        <color rgb="FF000000"/>
        <rFont val="Times New Roman"/>
        <charset val="134"/>
      </rPr>
      <t>5—6</t>
    </r>
    <r>
      <rPr>
        <sz val="12"/>
        <color rgb="FF000000"/>
        <rFont val="宋体"/>
        <charset val="134"/>
      </rPr>
      <t>米大小杆，热镀锌喷塑，下</t>
    </r>
    <r>
      <rPr>
        <sz val="12"/>
        <color rgb="FF000000"/>
        <rFont val="Times New Roman"/>
        <charset val="134"/>
      </rPr>
      <t>1</t>
    </r>
    <r>
      <rPr>
        <sz val="12"/>
        <color rgb="FF000000"/>
        <rFont val="宋体"/>
        <charset val="134"/>
      </rPr>
      <t>米宝蓝，其余部位为白色</t>
    </r>
    <r>
      <rPr>
        <sz val="12"/>
        <color rgb="FF000000"/>
        <rFont val="Times New Roman"/>
        <charset val="134"/>
      </rPr>
      <t xml:space="preserve">
6.</t>
    </r>
    <r>
      <rPr>
        <sz val="12"/>
        <color rgb="FF000000"/>
        <rFont val="宋体"/>
        <charset val="134"/>
      </rPr>
      <t>充电时间：阳光照射时间大于</t>
    </r>
    <r>
      <rPr>
        <sz val="12"/>
        <color rgb="FF000000"/>
        <rFont val="Times New Roman"/>
        <charset val="134"/>
      </rPr>
      <t>5</t>
    </r>
    <r>
      <rPr>
        <sz val="12"/>
        <color rgb="FF000000"/>
        <rFont val="宋体"/>
        <charset val="134"/>
      </rPr>
      <t>小时</t>
    </r>
    <r>
      <rPr>
        <sz val="12"/>
        <color rgb="FF000000"/>
        <rFont val="Times New Roman"/>
        <charset val="134"/>
      </rPr>
      <t xml:space="preserve">
7.</t>
    </r>
    <r>
      <rPr>
        <sz val="12"/>
        <color rgb="FF000000"/>
        <rFont val="宋体"/>
        <charset val="134"/>
      </rPr>
      <t>防水等级：</t>
    </r>
    <r>
      <rPr>
        <sz val="12"/>
        <color rgb="FF000000"/>
        <rFont val="Times New Roman"/>
        <charset val="134"/>
      </rPr>
      <t>IP65
8.</t>
    </r>
    <r>
      <rPr>
        <sz val="12"/>
        <color rgb="FF000000"/>
        <rFont val="宋体"/>
        <charset val="134"/>
      </rPr>
      <t>建议安装高度：</t>
    </r>
    <r>
      <rPr>
        <sz val="12"/>
        <color rgb="FF000000"/>
        <rFont val="Times New Roman"/>
        <charset val="134"/>
      </rPr>
      <t>5-6</t>
    </r>
    <r>
      <rPr>
        <sz val="12"/>
        <color rgb="FF000000"/>
        <rFont val="宋体"/>
        <charset val="134"/>
      </rPr>
      <t>米；</t>
    </r>
    <r>
      <rPr>
        <sz val="12"/>
        <color rgb="FF000000"/>
        <rFont val="Times New Roman"/>
        <charset val="134"/>
      </rPr>
      <t xml:space="preserve">
9.</t>
    </r>
    <r>
      <rPr>
        <sz val="12"/>
        <color rgb="FF000000"/>
        <rFont val="宋体"/>
        <charset val="134"/>
      </rPr>
      <t>可持续</t>
    </r>
    <r>
      <rPr>
        <sz val="12"/>
        <color rgb="FF000000"/>
        <rFont val="Times New Roman"/>
        <charset val="134"/>
      </rPr>
      <t>3</t>
    </r>
    <r>
      <rPr>
        <sz val="12"/>
        <color rgb="FF000000"/>
        <rFont val="宋体"/>
        <charset val="134"/>
      </rPr>
      <t>到</t>
    </r>
    <r>
      <rPr>
        <sz val="12"/>
        <color rgb="FF000000"/>
        <rFont val="Times New Roman"/>
        <charset val="134"/>
      </rPr>
      <t>5</t>
    </r>
    <r>
      <rPr>
        <sz val="12"/>
        <color rgb="FF000000"/>
        <rFont val="宋体"/>
        <charset val="134"/>
      </rPr>
      <t>个阴雨天，自动感应天黑，自动亮，天亮自动关</t>
    </r>
    <r>
      <rPr>
        <sz val="12"/>
        <color rgb="FF000000"/>
        <rFont val="Times New Roman"/>
        <charset val="134"/>
      </rPr>
      <t xml:space="preserve">
6</t>
    </r>
    <r>
      <rPr>
        <sz val="12"/>
        <color rgb="FF000000"/>
        <rFont val="宋体"/>
        <charset val="134"/>
      </rPr>
      <t>米高杆灯</t>
    </r>
    <r>
      <rPr>
        <sz val="12"/>
        <color rgb="FF000000"/>
        <rFont val="Times New Roman"/>
        <charset val="134"/>
      </rPr>
      <t xml:space="preserve">:
</t>
    </r>
    <r>
      <rPr>
        <sz val="12"/>
        <color rgb="FF000000"/>
        <rFont val="宋体"/>
        <charset val="134"/>
      </rPr>
      <t>公司到县城运输费用</t>
    </r>
    <r>
      <rPr>
        <sz val="12"/>
        <color rgb="FF000000"/>
        <rFont val="Times New Roman"/>
        <charset val="134"/>
      </rPr>
      <t>: 190</t>
    </r>
    <r>
      <rPr>
        <sz val="12"/>
        <color rgb="FF000000"/>
        <rFont val="宋体"/>
        <charset val="134"/>
      </rPr>
      <t>元，县到各各村上下转运</t>
    </r>
    <r>
      <rPr>
        <sz val="12"/>
        <color rgb="FF000000"/>
        <rFont val="Times New Roman"/>
        <charset val="134"/>
      </rPr>
      <t>90</t>
    </r>
    <r>
      <rPr>
        <sz val="12"/>
        <color rgb="FF000000"/>
        <rFont val="宋体"/>
        <charset val="134"/>
      </rPr>
      <t>元，</t>
    </r>
    <r>
      <rPr>
        <sz val="12"/>
        <color rgb="FF000000"/>
        <rFont val="Times New Roman"/>
        <charset val="134"/>
      </rPr>
      <t>2</t>
    </r>
    <r>
      <rPr>
        <sz val="12"/>
        <color rgb="FF000000"/>
        <rFont val="宋体"/>
        <charset val="134"/>
      </rPr>
      <t>年维护费用</t>
    </r>
    <r>
      <rPr>
        <sz val="12"/>
        <color rgb="FF000000"/>
        <rFont val="Times New Roman"/>
        <charset val="134"/>
      </rPr>
      <t>(</t>
    </r>
    <r>
      <rPr>
        <sz val="12"/>
        <color rgb="FF000000"/>
        <rFont val="宋体"/>
        <charset val="134"/>
      </rPr>
      <t>所有配件人工</t>
    </r>
    <r>
      <rPr>
        <sz val="12"/>
        <color rgb="FF000000"/>
        <rFont val="Times New Roman"/>
        <charset val="134"/>
      </rPr>
      <t>) 215</t>
    </r>
    <r>
      <rPr>
        <sz val="12"/>
        <color rgb="FF000000"/>
        <rFont val="宋体"/>
        <charset val="134"/>
      </rPr>
      <t>元，安装费用</t>
    </r>
    <r>
      <rPr>
        <sz val="12"/>
        <color rgb="FF000000"/>
        <rFont val="Times New Roman"/>
        <charset val="134"/>
      </rPr>
      <t>200</t>
    </r>
    <r>
      <rPr>
        <sz val="12"/>
        <color rgb="FF000000"/>
        <rFont val="宋体"/>
        <charset val="134"/>
      </rPr>
      <t>元</t>
    </r>
    <r>
      <rPr>
        <sz val="12"/>
        <color rgb="FF000000"/>
        <rFont val="Times New Roman"/>
        <charset val="134"/>
      </rPr>
      <t>(</t>
    </r>
    <r>
      <rPr>
        <sz val="12"/>
        <color rgb="FF000000"/>
        <rFont val="宋体"/>
        <charset val="134"/>
      </rPr>
      <t>含挖坑，水泥，河沙，立杆，调试</t>
    </r>
    <r>
      <rPr>
        <sz val="12"/>
        <color rgb="FF000000"/>
        <rFont val="Times New Roman"/>
        <charset val="134"/>
      </rPr>
      <t>)</t>
    </r>
    <r>
      <rPr>
        <sz val="12"/>
        <color rgb="FF000000"/>
        <rFont val="宋体"/>
        <charset val="134"/>
      </rPr>
      <t>，开票税费</t>
    </r>
    <r>
      <rPr>
        <sz val="12"/>
        <color rgb="FF000000"/>
        <rFont val="Times New Roman"/>
        <charset val="134"/>
      </rPr>
      <t>35</t>
    </r>
    <r>
      <rPr>
        <sz val="12"/>
        <color rgb="FF000000"/>
        <rFont val="宋体"/>
        <charset val="134"/>
      </rPr>
      <t>元，共计</t>
    </r>
    <r>
      <rPr>
        <sz val="12"/>
        <color rgb="FF000000"/>
        <rFont val="Times New Roman"/>
        <charset val="134"/>
      </rPr>
      <t>695</t>
    </r>
    <r>
      <rPr>
        <sz val="12"/>
        <color rgb="FF000000"/>
        <rFont val="宋体"/>
        <charset val="134"/>
      </rPr>
      <t>元每盏，含税价</t>
    </r>
    <r>
      <rPr>
        <sz val="12"/>
        <color rgb="FF000000"/>
        <rFont val="Times New Roman"/>
        <charset val="134"/>
      </rPr>
      <t>730</t>
    </r>
    <r>
      <rPr>
        <sz val="12"/>
        <color rgb="FF000000"/>
        <rFont val="宋体"/>
        <charset val="134"/>
      </rPr>
      <t>元每盏</t>
    </r>
    <r>
      <rPr>
        <sz val="12"/>
        <color rgb="FF000000"/>
        <rFont val="Times New Roman"/>
        <charset val="134"/>
      </rPr>
      <t xml:space="preserve">
</t>
    </r>
    <r>
      <rPr>
        <sz val="12"/>
        <color rgb="FF000000"/>
        <rFont val="宋体"/>
        <charset val="134"/>
      </rPr>
      <t>合计：</t>
    </r>
    <r>
      <rPr>
        <sz val="12"/>
        <color rgb="FF000000"/>
        <rFont val="Times New Roman"/>
        <charset val="134"/>
      </rPr>
      <t>20*730=1.46</t>
    </r>
    <r>
      <rPr>
        <sz val="12"/>
        <color rgb="FF000000"/>
        <rFont val="宋体"/>
        <charset val="134"/>
      </rPr>
      <t>万</t>
    </r>
  </si>
  <si>
    <r>
      <rPr>
        <sz val="12"/>
        <rFont val="宋体"/>
        <charset val="134"/>
      </rPr>
      <t>唐富云</t>
    </r>
  </si>
  <si>
    <r>
      <rPr>
        <b/>
        <sz val="12"/>
        <color rgb="FF000000"/>
        <rFont val="宋体"/>
        <charset val="134"/>
      </rPr>
      <t>安装太阳能路灯</t>
    </r>
    <r>
      <rPr>
        <sz val="12"/>
        <color rgb="FF000000"/>
        <rFont val="宋体"/>
        <charset val="134"/>
      </rPr>
      <t>（属于捐赠路灯）</t>
    </r>
    <r>
      <rPr>
        <sz val="12"/>
        <color rgb="FF000000"/>
        <rFont val="Times New Roman"/>
        <charset val="134"/>
      </rPr>
      <t xml:space="preserve">
</t>
    </r>
    <r>
      <rPr>
        <sz val="12"/>
        <color rgb="FF000000"/>
        <rFont val="宋体"/>
        <charset val="134"/>
      </rPr>
      <t>共</t>
    </r>
    <r>
      <rPr>
        <sz val="12"/>
        <color rgb="FF000000"/>
        <rFont val="Times New Roman"/>
        <charset val="134"/>
      </rPr>
      <t>300</t>
    </r>
    <r>
      <rPr>
        <sz val="12"/>
        <color rgb="FF000000"/>
        <rFont val="宋体"/>
        <charset val="134"/>
      </rPr>
      <t>盏</t>
    </r>
    <r>
      <rPr>
        <sz val="12"/>
        <color rgb="FF000000"/>
        <rFont val="Times New Roman"/>
        <charset val="134"/>
      </rPr>
      <t>,GS425
1.</t>
    </r>
    <r>
      <rPr>
        <sz val="12"/>
        <color rgb="FF000000"/>
        <rFont val="宋体"/>
        <charset val="134"/>
      </rPr>
      <t>光能板：</t>
    </r>
    <r>
      <rPr>
        <sz val="12"/>
        <color rgb="FF000000"/>
        <rFont val="Times New Roman"/>
        <charset val="134"/>
      </rPr>
      <t xml:space="preserve"> 6V60W
2.</t>
    </r>
    <r>
      <rPr>
        <sz val="12"/>
        <color rgb="FF000000"/>
        <rFont val="宋体"/>
        <charset val="134"/>
      </rPr>
      <t>最高电压：</t>
    </r>
    <r>
      <rPr>
        <sz val="12"/>
        <color rgb="FF000000"/>
        <rFont val="Times New Roman"/>
        <charset val="134"/>
      </rPr>
      <t>7.3V</t>
    </r>
    <r>
      <rPr>
        <sz val="12"/>
        <color rgb="FF000000"/>
        <rFont val="宋体"/>
        <charset val="134"/>
      </rPr>
      <t>；最低电压：</t>
    </r>
    <r>
      <rPr>
        <sz val="12"/>
        <color rgb="FF000000"/>
        <rFont val="Times New Roman"/>
        <charset val="134"/>
      </rPr>
      <t>6V</t>
    </r>
    <r>
      <rPr>
        <sz val="12"/>
        <color rgb="FF000000"/>
        <rFont val="宋体"/>
        <charset val="134"/>
      </rPr>
      <t>；工作电流：</t>
    </r>
    <r>
      <rPr>
        <sz val="12"/>
        <color rgb="FF000000"/>
        <rFont val="Times New Roman"/>
        <charset val="134"/>
      </rPr>
      <t>5000MA
3.</t>
    </r>
    <r>
      <rPr>
        <sz val="12"/>
        <color rgb="FF000000"/>
        <rFont val="宋体"/>
        <charset val="134"/>
      </rPr>
      <t>磷酸铁锂电池：</t>
    </r>
    <r>
      <rPr>
        <sz val="12"/>
        <color rgb="FF000000"/>
        <rFont val="Times New Roman"/>
        <charset val="134"/>
      </rPr>
      <t>3.2V 48000MAH</t>
    </r>
    <r>
      <rPr>
        <sz val="12"/>
        <color rgb="FF000000"/>
        <rFont val="宋体"/>
        <charset val="134"/>
      </rPr>
      <t>；额定功率：</t>
    </r>
    <r>
      <rPr>
        <sz val="12"/>
        <color rgb="FF000000"/>
        <rFont val="Times New Roman"/>
        <charset val="134"/>
      </rPr>
      <t>50W(</t>
    </r>
    <r>
      <rPr>
        <sz val="12"/>
        <color rgb="FF000000"/>
        <rFont val="宋体"/>
        <charset val="134"/>
      </rPr>
      <t>相当于白织灯</t>
    </r>
    <r>
      <rPr>
        <sz val="12"/>
        <color rgb="FF000000"/>
        <rFont val="Times New Roman"/>
        <charset val="134"/>
      </rPr>
      <t>500W)
4.LED</t>
    </r>
    <r>
      <rPr>
        <sz val="12"/>
        <color rgb="FF000000"/>
        <rFont val="宋体"/>
        <charset val="134"/>
      </rPr>
      <t>规格：飞利浦芯片</t>
    </r>
    <r>
      <rPr>
        <sz val="12"/>
        <color rgb="FF000000"/>
        <rFont val="Times New Roman"/>
        <charset val="134"/>
      </rPr>
      <t>140</t>
    </r>
    <r>
      <rPr>
        <sz val="12"/>
        <color rgb="FF000000"/>
        <rFont val="宋体"/>
        <charset val="134"/>
      </rPr>
      <t>颗</t>
    </r>
    <r>
      <rPr>
        <sz val="12"/>
        <color rgb="FF000000"/>
        <rFont val="Times New Roman"/>
        <charset val="134"/>
      </rPr>
      <t xml:space="preserve"> 6000K/4000K
5.</t>
    </r>
    <r>
      <rPr>
        <sz val="12"/>
        <color rgb="FF000000"/>
        <rFont val="宋体"/>
        <charset val="134"/>
      </rPr>
      <t>灯杆：灯杆为</t>
    </r>
    <r>
      <rPr>
        <sz val="12"/>
        <color rgb="FF000000"/>
        <rFont val="Times New Roman"/>
        <charset val="134"/>
      </rPr>
      <t>5—6</t>
    </r>
    <r>
      <rPr>
        <sz val="12"/>
        <color rgb="FF000000"/>
        <rFont val="宋体"/>
        <charset val="134"/>
      </rPr>
      <t>米大小杆，热镀锌喷塑，下</t>
    </r>
    <r>
      <rPr>
        <sz val="12"/>
        <color rgb="FF000000"/>
        <rFont val="Times New Roman"/>
        <charset val="134"/>
      </rPr>
      <t>1</t>
    </r>
    <r>
      <rPr>
        <sz val="12"/>
        <color rgb="FF000000"/>
        <rFont val="宋体"/>
        <charset val="134"/>
      </rPr>
      <t>米宝蓝，其余部位为白色</t>
    </r>
    <r>
      <rPr>
        <sz val="12"/>
        <color rgb="FF000000"/>
        <rFont val="Times New Roman"/>
        <charset val="134"/>
      </rPr>
      <t xml:space="preserve">
6.</t>
    </r>
    <r>
      <rPr>
        <sz val="12"/>
        <color rgb="FF000000"/>
        <rFont val="宋体"/>
        <charset val="134"/>
      </rPr>
      <t>充电时间：阳光照射时间大于</t>
    </r>
    <r>
      <rPr>
        <sz val="12"/>
        <color rgb="FF000000"/>
        <rFont val="Times New Roman"/>
        <charset val="134"/>
      </rPr>
      <t>5</t>
    </r>
    <r>
      <rPr>
        <sz val="12"/>
        <color rgb="FF000000"/>
        <rFont val="宋体"/>
        <charset val="134"/>
      </rPr>
      <t>小时</t>
    </r>
    <r>
      <rPr>
        <sz val="12"/>
        <color rgb="FF000000"/>
        <rFont val="Times New Roman"/>
        <charset val="134"/>
      </rPr>
      <t xml:space="preserve">
7.</t>
    </r>
    <r>
      <rPr>
        <sz val="12"/>
        <color rgb="FF000000"/>
        <rFont val="宋体"/>
        <charset val="134"/>
      </rPr>
      <t>防水等级：</t>
    </r>
    <r>
      <rPr>
        <sz val="12"/>
        <color rgb="FF000000"/>
        <rFont val="Times New Roman"/>
        <charset val="134"/>
      </rPr>
      <t>IP65
8.</t>
    </r>
    <r>
      <rPr>
        <sz val="12"/>
        <color rgb="FF000000"/>
        <rFont val="宋体"/>
        <charset val="134"/>
      </rPr>
      <t>建议安装高度：</t>
    </r>
    <r>
      <rPr>
        <sz val="12"/>
        <color rgb="FF000000"/>
        <rFont val="Times New Roman"/>
        <charset val="134"/>
      </rPr>
      <t>5-6</t>
    </r>
    <r>
      <rPr>
        <sz val="12"/>
        <color rgb="FF000000"/>
        <rFont val="宋体"/>
        <charset val="134"/>
      </rPr>
      <t>米；</t>
    </r>
    <r>
      <rPr>
        <sz val="12"/>
        <color rgb="FF000000"/>
        <rFont val="Times New Roman"/>
        <charset val="134"/>
      </rPr>
      <t xml:space="preserve">
9.</t>
    </r>
    <r>
      <rPr>
        <sz val="12"/>
        <color rgb="FF000000"/>
        <rFont val="宋体"/>
        <charset val="134"/>
      </rPr>
      <t>可持续</t>
    </r>
    <r>
      <rPr>
        <sz val="12"/>
        <color rgb="FF000000"/>
        <rFont val="Times New Roman"/>
        <charset val="134"/>
      </rPr>
      <t>3</t>
    </r>
    <r>
      <rPr>
        <sz val="12"/>
        <color rgb="FF000000"/>
        <rFont val="宋体"/>
        <charset val="134"/>
      </rPr>
      <t>到</t>
    </r>
    <r>
      <rPr>
        <sz val="12"/>
        <color rgb="FF000000"/>
        <rFont val="Times New Roman"/>
        <charset val="134"/>
      </rPr>
      <t>5</t>
    </r>
    <r>
      <rPr>
        <sz val="12"/>
        <color rgb="FF000000"/>
        <rFont val="宋体"/>
        <charset val="134"/>
      </rPr>
      <t>个阴雨天，自动感应天黑，自动亮，天亮自动关</t>
    </r>
    <r>
      <rPr>
        <sz val="12"/>
        <color rgb="FF000000"/>
        <rFont val="Times New Roman"/>
        <charset val="134"/>
      </rPr>
      <t xml:space="preserve">
6</t>
    </r>
    <r>
      <rPr>
        <sz val="12"/>
        <color rgb="FF000000"/>
        <rFont val="宋体"/>
        <charset val="134"/>
      </rPr>
      <t>米高杆灯</t>
    </r>
    <r>
      <rPr>
        <sz val="12"/>
        <color rgb="FF000000"/>
        <rFont val="Times New Roman"/>
        <charset val="134"/>
      </rPr>
      <t xml:space="preserve">:
</t>
    </r>
    <r>
      <rPr>
        <sz val="12"/>
        <color rgb="FF000000"/>
        <rFont val="宋体"/>
        <charset val="134"/>
      </rPr>
      <t>公司到县城运输费用</t>
    </r>
    <r>
      <rPr>
        <sz val="12"/>
        <color rgb="FF000000"/>
        <rFont val="Times New Roman"/>
        <charset val="134"/>
      </rPr>
      <t>: 190</t>
    </r>
    <r>
      <rPr>
        <sz val="12"/>
        <color rgb="FF000000"/>
        <rFont val="宋体"/>
        <charset val="134"/>
      </rPr>
      <t>元，县到各各村上下转运</t>
    </r>
    <r>
      <rPr>
        <sz val="12"/>
        <color rgb="FF000000"/>
        <rFont val="Times New Roman"/>
        <charset val="134"/>
      </rPr>
      <t>90</t>
    </r>
    <r>
      <rPr>
        <sz val="12"/>
        <color rgb="FF000000"/>
        <rFont val="宋体"/>
        <charset val="134"/>
      </rPr>
      <t>元，</t>
    </r>
    <r>
      <rPr>
        <sz val="12"/>
        <color rgb="FF000000"/>
        <rFont val="Times New Roman"/>
        <charset val="134"/>
      </rPr>
      <t>2</t>
    </r>
    <r>
      <rPr>
        <sz val="12"/>
        <color rgb="FF000000"/>
        <rFont val="宋体"/>
        <charset val="134"/>
      </rPr>
      <t>年维护费用</t>
    </r>
    <r>
      <rPr>
        <sz val="12"/>
        <color rgb="FF000000"/>
        <rFont val="Times New Roman"/>
        <charset val="134"/>
      </rPr>
      <t>(</t>
    </r>
    <r>
      <rPr>
        <sz val="12"/>
        <color rgb="FF000000"/>
        <rFont val="宋体"/>
        <charset val="134"/>
      </rPr>
      <t>所有配件人工</t>
    </r>
    <r>
      <rPr>
        <sz val="12"/>
        <color rgb="FF000000"/>
        <rFont val="Times New Roman"/>
        <charset val="134"/>
      </rPr>
      <t>) 215</t>
    </r>
    <r>
      <rPr>
        <sz val="12"/>
        <color rgb="FF000000"/>
        <rFont val="宋体"/>
        <charset val="134"/>
      </rPr>
      <t>元，安装费用</t>
    </r>
    <r>
      <rPr>
        <sz val="12"/>
        <color rgb="FF000000"/>
        <rFont val="Times New Roman"/>
        <charset val="134"/>
      </rPr>
      <t>200</t>
    </r>
    <r>
      <rPr>
        <sz val="12"/>
        <color rgb="FF000000"/>
        <rFont val="宋体"/>
        <charset val="134"/>
      </rPr>
      <t>元</t>
    </r>
    <r>
      <rPr>
        <sz val="12"/>
        <color rgb="FF000000"/>
        <rFont val="Times New Roman"/>
        <charset val="134"/>
      </rPr>
      <t>(</t>
    </r>
    <r>
      <rPr>
        <sz val="12"/>
        <color rgb="FF000000"/>
        <rFont val="宋体"/>
        <charset val="134"/>
      </rPr>
      <t>含挖坑，水泥，河沙，立杆，调试</t>
    </r>
    <r>
      <rPr>
        <sz val="12"/>
        <color rgb="FF000000"/>
        <rFont val="Times New Roman"/>
        <charset val="134"/>
      </rPr>
      <t>)</t>
    </r>
    <r>
      <rPr>
        <sz val="12"/>
        <color rgb="FF000000"/>
        <rFont val="宋体"/>
        <charset val="134"/>
      </rPr>
      <t>，开票税费</t>
    </r>
    <r>
      <rPr>
        <sz val="12"/>
        <color rgb="FF000000"/>
        <rFont val="Times New Roman"/>
        <charset val="134"/>
      </rPr>
      <t>35</t>
    </r>
    <r>
      <rPr>
        <sz val="12"/>
        <color rgb="FF000000"/>
        <rFont val="宋体"/>
        <charset val="134"/>
      </rPr>
      <t>元，共计</t>
    </r>
    <r>
      <rPr>
        <sz val="12"/>
        <color rgb="FF000000"/>
        <rFont val="Times New Roman"/>
        <charset val="134"/>
      </rPr>
      <t>695</t>
    </r>
    <r>
      <rPr>
        <sz val="12"/>
        <color rgb="FF000000"/>
        <rFont val="宋体"/>
        <charset val="134"/>
      </rPr>
      <t>元每盏，含税价</t>
    </r>
    <r>
      <rPr>
        <sz val="12"/>
        <color rgb="FF000000"/>
        <rFont val="Times New Roman"/>
        <charset val="134"/>
      </rPr>
      <t>730</t>
    </r>
    <r>
      <rPr>
        <sz val="12"/>
        <color rgb="FF000000"/>
        <rFont val="宋体"/>
        <charset val="134"/>
      </rPr>
      <t>元每盏</t>
    </r>
    <r>
      <rPr>
        <sz val="12"/>
        <color rgb="FF000000"/>
        <rFont val="Times New Roman"/>
        <charset val="134"/>
      </rPr>
      <t xml:space="preserve">
</t>
    </r>
    <r>
      <rPr>
        <sz val="12"/>
        <color rgb="FF000000"/>
        <rFont val="宋体"/>
        <charset val="134"/>
      </rPr>
      <t>合计：</t>
    </r>
    <r>
      <rPr>
        <sz val="12"/>
        <color rgb="FF000000"/>
        <rFont val="Times New Roman"/>
        <charset val="134"/>
      </rPr>
      <t>300*730=21.9</t>
    </r>
    <r>
      <rPr>
        <sz val="12"/>
        <color rgb="FF000000"/>
        <rFont val="宋体"/>
        <charset val="134"/>
      </rPr>
      <t>万</t>
    </r>
  </si>
  <si>
    <r>
      <rPr>
        <sz val="12"/>
        <rFont val="宋体"/>
        <charset val="134"/>
      </rPr>
      <t>合理村</t>
    </r>
  </si>
  <si>
    <r>
      <rPr>
        <b/>
        <sz val="12"/>
        <rFont val="宋体"/>
        <charset val="134"/>
      </rPr>
      <t>安装太阳能路灯</t>
    </r>
    <r>
      <rPr>
        <sz val="12"/>
        <rFont val="宋体"/>
        <charset val="134"/>
      </rPr>
      <t>（属于捐赠路灯）</t>
    </r>
    <r>
      <rPr>
        <sz val="12"/>
        <rFont val="Times New Roman"/>
        <charset val="134"/>
      </rPr>
      <t xml:space="preserve">
</t>
    </r>
    <r>
      <rPr>
        <sz val="12"/>
        <rFont val="宋体"/>
        <charset val="134"/>
      </rPr>
      <t>共</t>
    </r>
    <r>
      <rPr>
        <sz val="12"/>
        <rFont val="Times New Roman"/>
        <charset val="134"/>
      </rPr>
      <t>10</t>
    </r>
    <r>
      <rPr>
        <sz val="12"/>
        <rFont val="宋体"/>
        <charset val="134"/>
      </rPr>
      <t>盏</t>
    </r>
    <r>
      <rPr>
        <sz val="12"/>
        <rFont val="Times New Roman"/>
        <charset val="134"/>
      </rPr>
      <t>,GS425
1.</t>
    </r>
    <r>
      <rPr>
        <sz val="12"/>
        <rFont val="宋体"/>
        <charset val="134"/>
      </rPr>
      <t>光能板：</t>
    </r>
    <r>
      <rPr>
        <sz val="12"/>
        <rFont val="Times New Roman"/>
        <charset val="134"/>
      </rPr>
      <t xml:space="preserve"> 6V60W
2.</t>
    </r>
    <r>
      <rPr>
        <sz val="12"/>
        <rFont val="宋体"/>
        <charset val="134"/>
      </rPr>
      <t>最高电压：</t>
    </r>
    <r>
      <rPr>
        <sz val="12"/>
        <rFont val="Times New Roman"/>
        <charset val="134"/>
      </rPr>
      <t>7.3V</t>
    </r>
    <r>
      <rPr>
        <sz val="12"/>
        <rFont val="宋体"/>
        <charset val="134"/>
      </rPr>
      <t>；最低电压：</t>
    </r>
    <r>
      <rPr>
        <sz val="12"/>
        <rFont val="Times New Roman"/>
        <charset val="134"/>
      </rPr>
      <t>6V</t>
    </r>
    <r>
      <rPr>
        <sz val="12"/>
        <rFont val="宋体"/>
        <charset val="134"/>
      </rPr>
      <t>；工作电流：</t>
    </r>
    <r>
      <rPr>
        <sz val="12"/>
        <rFont val="Times New Roman"/>
        <charset val="134"/>
      </rPr>
      <t>5000MA
3.</t>
    </r>
    <r>
      <rPr>
        <sz val="12"/>
        <rFont val="宋体"/>
        <charset val="134"/>
      </rPr>
      <t>磷酸铁锂电池：</t>
    </r>
    <r>
      <rPr>
        <sz val="12"/>
        <rFont val="Times New Roman"/>
        <charset val="134"/>
      </rPr>
      <t>3.2V 48000MAH</t>
    </r>
    <r>
      <rPr>
        <sz val="12"/>
        <rFont val="宋体"/>
        <charset val="134"/>
      </rPr>
      <t>；额定功率：</t>
    </r>
    <r>
      <rPr>
        <sz val="12"/>
        <rFont val="Times New Roman"/>
        <charset val="134"/>
      </rPr>
      <t>50W(</t>
    </r>
    <r>
      <rPr>
        <sz val="12"/>
        <rFont val="宋体"/>
        <charset val="134"/>
      </rPr>
      <t>相当于白织灯</t>
    </r>
    <r>
      <rPr>
        <sz val="12"/>
        <rFont val="Times New Roman"/>
        <charset val="134"/>
      </rPr>
      <t>500W)
4.LED</t>
    </r>
    <r>
      <rPr>
        <sz val="12"/>
        <rFont val="宋体"/>
        <charset val="134"/>
      </rPr>
      <t>规格：飞利浦芯片</t>
    </r>
    <r>
      <rPr>
        <sz val="12"/>
        <rFont val="Times New Roman"/>
        <charset val="134"/>
      </rPr>
      <t>140</t>
    </r>
    <r>
      <rPr>
        <sz val="12"/>
        <rFont val="宋体"/>
        <charset val="134"/>
      </rPr>
      <t>颗</t>
    </r>
    <r>
      <rPr>
        <sz val="12"/>
        <rFont val="Times New Roman"/>
        <charset val="134"/>
      </rPr>
      <t xml:space="preserve"> 6000K/4000K
5.</t>
    </r>
    <r>
      <rPr>
        <sz val="12"/>
        <rFont val="宋体"/>
        <charset val="134"/>
      </rPr>
      <t>灯杆：灯杆为</t>
    </r>
    <r>
      <rPr>
        <sz val="12"/>
        <rFont val="Times New Roman"/>
        <charset val="134"/>
      </rPr>
      <t>5—6</t>
    </r>
    <r>
      <rPr>
        <sz val="12"/>
        <rFont val="宋体"/>
        <charset val="134"/>
      </rPr>
      <t>米大小杆，热镀锌喷塑，下</t>
    </r>
    <r>
      <rPr>
        <sz val="12"/>
        <rFont val="Times New Roman"/>
        <charset val="134"/>
      </rPr>
      <t>1</t>
    </r>
    <r>
      <rPr>
        <sz val="12"/>
        <rFont val="宋体"/>
        <charset val="134"/>
      </rPr>
      <t>米宝蓝，其余部位为白色</t>
    </r>
    <r>
      <rPr>
        <sz val="12"/>
        <rFont val="Times New Roman"/>
        <charset val="134"/>
      </rPr>
      <t xml:space="preserve">
6.</t>
    </r>
    <r>
      <rPr>
        <sz val="12"/>
        <rFont val="宋体"/>
        <charset val="134"/>
      </rPr>
      <t>充电时间：阳光照射时间大于</t>
    </r>
    <r>
      <rPr>
        <sz val="12"/>
        <rFont val="Times New Roman"/>
        <charset val="134"/>
      </rPr>
      <t>5</t>
    </r>
    <r>
      <rPr>
        <sz val="12"/>
        <rFont val="宋体"/>
        <charset val="134"/>
      </rPr>
      <t>小时</t>
    </r>
    <r>
      <rPr>
        <sz val="12"/>
        <rFont val="Times New Roman"/>
        <charset val="134"/>
      </rPr>
      <t xml:space="preserve">
7.</t>
    </r>
    <r>
      <rPr>
        <sz val="12"/>
        <rFont val="宋体"/>
        <charset val="134"/>
      </rPr>
      <t>防水等级：</t>
    </r>
    <r>
      <rPr>
        <sz val="12"/>
        <rFont val="Times New Roman"/>
        <charset val="134"/>
      </rPr>
      <t>IP65
8.</t>
    </r>
    <r>
      <rPr>
        <sz val="12"/>
        <rFont val="宋体"/>
        <charset val="134"/>
      </rPr>
      <t>建议安装高度：</t>
    </r>
    <r>
      <rPr>
        <sz val="12"/>
        <rFont val="Times New Roman"/>
        <charset val="134"/>
      </rPr>
      <t>5-6</t>
    </r>
    <r>
      <rPr>
        <sz val="12"/>
        <rFont val="宋体"/>
        <charset val="134"/>
      </rPr>
      <t>米；</t>
    </r>
    <r>
      <rPr>
        <sz val="12"/>
        <rFont val="Times New Roman"/>
        <charset val="134"/>
      </rPr>
      <t xml:space="preserve">
9.</t>
    </r>
    <r>
      <rPr>
        <sz val="12"/>
        <rFont val="宋体"/>
        <charset val="134"/>
      </rPr>
      <t>可持续</t>
    </r>
    <r>
      <rPr>
        <sz val="12"/>
        <rFont val="Times New Roman"/>
        <charset val="134"/>
      </rPr>
      <t>3</t>
    </r>
    <r>
      <rPr>
        <sz val="12"/>
        <rFont val="宋体"/>
        <charset val="134"/>
      </rPr>
      <t>到</t>
    </r>
    <r>
      <rPr>
        <sz val="12"/>
        <rFont val="Times New Roman"/>
        <charset val="134"/>
      </rPr>
      <t>5</t>
    </r>
    <r>
      <rPr>
        <sz val="12"/>
        <rFont val="宋体"/>
        <charset val="134"/>
      </rPr>
      <t>个阴雨天，自动感应天黑，自动亮，天亮自动关</t>
    </r>
    <r>
      <rPr>
        <sz val="12"/>
        <rFont val="Times New Roman"/>
        <charset val="134"/>
      </rPr>
      <t xml:space="preserve">
6</t>
    </r>
    <r>
      <rPr>
        <sz val="12"/>
        <rFont val="宋体"/>
        <charset val="134"/>
      </rPr>
      <t>米高杆灯</t>
    </r>
    <r>
      <rPr>
        <sz val="12"/>
        <rFont val="Times New Roman"/>
        <charset val="134"/>
      </rPr>
      <t xml:space="preserve">:
</t>
    </r>
    <r>
      <rPr>
        <sz val="12"/>
        <rFont val="宋体"/>
        <charset val="134"/>
      </rPr>
      <t>公司到县城运输费用</t>
    </r>
    <r>
      <rPr>
        <sz val="12"/>
        <rFont val="Times New Roman"/>
        <charset val="134"/>
      </rPr>
      <t>: 190</t>
    </r>
    <r>
      <rPr>
        <sz val="12"/>
        <rFont val="宋体"/>
        <charset val="134"/>
      </rPr>
      <t>元，县到各各村上下转运</t>
    </r>
    <r>
      <rPr>
        <sz val="12"/>
        <rFont val="Times New Roman"/>
        <charset val="134"/>
      </rPr>
      <t>90</t>
    </r>
    <r>
      <rPr>
        <sz val="12"/>
        <rFont val="宋体"/>
        <charset val="134"/>
      </rPr>
      <t>元，</t>
    </r>
    <r>
      <rPr>
        <sz val="12"/>
        <rFont val="Times New Roman"/>
        <charset val="134"/>
      </rPr>
      <t>2</t>
    </r>
    <r>
      <rPr>
        <sz val="12"/>
        <rFont val="宋体"/>
        <charset val="134"/>
      </rPr>
      <t>年维护费用</t>
    </r>
    <r>
      <rPr>
        <sz val="12"/>
        <rFont val="Times New Roman"/>
        <charset val="134"/>
      </rPr>
      <t>(</t>
    </r>
    <r>
      <rPr>
        <sz val="12"/>
        <rFont val="宋体"/>
        <charset val="134"/>
      </rPr>
      <t>所有配件人工</t>
    </r>
    <r>
      <rPr>
        <sz val="12"/>
        <rFont val="Times New Roman"/>
        <charset val="134"/>
      </rPr>
      <t>) 215</t>
    </r>
    <r>
      <rPr>
        <sz val="12"/>
        <rFont val="宋体"/>
        <charset val="134"/>
      </rPr>
      <t>元，安装费用</t>
    </r>
    <r>
      <rPr>
        <sz val="12"/>
        <rFont val="Times New Roman"/>
        <charset val="134"/>
      </rPr>
      <t>200</t>
    </r>
    <r>
      <rPr>
        <sz val="12"/>
        <rFont val="宋体"/>
        <charset val="134"/>
      </rPr>
      <t>元</t>
    </r>
    <r>
      <rPr>
        <sz val="12"/>
        <rFont val="Times New Roman"/>
        <charset val="134"/>
      </rPr>
      <t>(</t>
    </r>
    <r>
      <rPr>
        <sz val="12"/>
        <rFont val="宋体"/>
        <charset val="134"/>
      </rPr>
      <t>含挖坑，水泥，河沙，立杆，调试</t>
    </r>
    <r>
      <rPr>
        <sz val="12"/>
        <rFont val="Times New Roman"/>
        <charset val="134"/>
      </rPr>
      <t>)</t>
    </r>
    <r>
      <rPr>
        <sz val="12"/>
        <rFont val="宋体"/>
        <charset val="134"/>
      </rPr>
      <t>，开票税费</t>
    </r>
    <r>
      <rPr>
        <sz val="12"/>
        <rFont val="Times New Roman"/>
        <charset val="134"/>
      </rPr>
      <t>35</t>
    </r>
    <r>
      <rPr>
        <sz val="12"/>
        <rFont val="宋体"/>
        <charset val="134"/>
      </rPr>
      <t>元，共计</t>
    </r>
    <r>
      <rPr>
        <sz val="12"/>
        <rFont val="Times New Roman"/>
        <charset val="134"/>
      </rPr>
      <t>695</t>
    </r>
    <r>
      <rPr>
        <sz val="12"/>
        <rFont val="宋体"/>
        <charset val="134"/>
      </rPr>
      <t>元每盏，含税价</t>
    </r>
    <r>
      <rPr>
        <sz val="12"/>
        <rFont val="Times New Roman"/>
        <charset val="134"/>
      </rPr>
      <t>730</t>
    </r>
    <r>
      <rPr>
        <sz val="12"/>
        <rFont val="宋体"/>
        <charset val="134"/>
      </rPr>
      <t>元每盏</t>
    </r>
    <r>
      <rPr>
        <sz val="12"/>
        <rFont val="Times New Roman"/>
        <charset val="134"/>
      </rPr>
      <t xml:space="preserve">
</t>
    </r>
    <r>
      <rPr>
        <sz val="12"/>
        <rFont val="宋体"/>
        <charset val="134"/>
      </rPr>
      <t>合计</t>
    </r>
    <r>
      <rPr>
        <sz val="12"/>
        <rFont val="Times New Roman"/>
        <charset val="134"/>
      </rPr>
      <t>: 10*730=0.73</t>
    </r>
    <r>
      <rPr>
        <sz val="12"/>
        <rFont val="宋体"/>
        <charset val="134"/>
      </rPr>
      <t>万</t>
    </r>
  </si>
  <si>
    <r>
      <rPr>
        <sz val="12"/>
        <rFont val="宋体"/>
        <charset val="134"/>
      </rPr>
      <t>蒋定全</t>
    </r>
  </si>
  <si>
    <t>1919</t>
  </si>
  <si>
    <r>
      <rPr>
        <sz val="12"/>
        <color rgb="FF000000"/>
        <rFont val="宋体"/>
        <charset val="134"/>
      </rPr>
      <t>龙安村</t>
    </r>
  </si>
  <si>
    <r>
      <rPr>
        <b/>
        <sz val="12"/>
        <rFont val="宋体"/>
        <charset val="134"/>
      </rPr>
      <t>安装太阳能路灯</t>
    </r>
    <r>
      <rPr>
        <sz val="12"/>
        <rFont val="宋体"/>
        <charset val="134"/>
      </rPr>
      <t>（属于捐赠路灯）</t>
    </r>
    <r>
      <rPr>
        <sz val="12"/>
        <rFont val="Times New Roman"/>
        <charset val="134"/>
      </rPr>
      <t xml:space="preserve">
</t>
    </r>
    <r>
      <rPr>
        <sz val="12"/>
        <rFont val="宋体"/>
        <charset val="134"/>
      </rPr>
      <t>共</t>
    </r>
    <r>
      <rPr>
        <sz val="12"/>
        <rFont val="Times New Roman"/>
        <charset val="134"/>
      </rPr>
      <t>160</t>
    </r>
    <r>
      <rPr>
        <sz val="12"/>
        <rFont val="宋体"/>
        <charset val="134"/>
      </rPr>
      <t>盏</t>
    </r>
    <r>
      <rPr>
        <sz val="12"/>
        <rFont val="Times New Roman"/>
        <charset val="134"/>
      </rPr>
      <t>,GS425
1.</t>
    </r>
    <r>
      <rPr>
        <sz val="12"/>
        <rFont val="宋体"/>
        <charset val="134"/>
      </rPr>
      <t>光能板：</t>
    </r>
    <r>
      <rPr>
        <sz val="12"/>
        <rFont val="Times New Roman"/>
        <charset val="134"/>
      </rPr>
      <t xml:space="preserve"> 6V60W
2.</t>
    </r>
    <r>
      <rPr>
        <sz val="12"/>
        <rFont val="宋体"/>
        <charset val="134"/>
      </rPr>
      <t>最高电压：</t>
    </r>
    <r>
      <rPr>
        <sz val="12"/>
        <rFont val="Times New Roman"/>
        <charset val="134"/>
      </rPr>
      <t>7.3V</t>
    </r>
    <r>
      <rPr>
        <sz val="12"/>
        <rFont val="宋体"/>
        <charset val="134"/>
      </rPr>
      <t>；最低电压：</t>
    </r>
    <r>
      <rPr>
        <sz val="12"/>
        <rFont val="Times New Roman"/>
        <charset val="134"/>
      </rPr>
      <t>6V</t>
    </r>
    <r>
      <rPr>
        <sz val="12"/>
        <rFont val="宋体"/>
        <charset val="134"/>
      </rPr>
      <t>；工作电流：</t>
    </r>
    <r>
      <rPr>
        <sz val="12"/>
        <rFont val="Times New Roman"/>
        <charset val="134"/>
      </rPr>
      <t>5000MA
3.</t>
    </r>
    <r>
      <rPr>
        <sz val="12"/>
        <rFont val="宋体"/>
        <charset val="134"/>
      </rPr>
      <t>磷酸铁锂电池：</t>
    </r>
    <r>
      <rPr>
        <sz val="12"/>
        <rFont val="Times New Roman"/>
        <charset val="134"/>
      </rPr>
      <t>3.2V 48000MAH</t>
    </r>
    <r>
      <rPr>
        <sz val="12"/>
        <rFont val="宋体"/>
        <charset val="134"/>
      </rPr>
      <t>；额定功率：</t>
    </r>
    <r>
      <rPr>
        <sz val="12"/>
        <rFont val="Times New Roman"/>
        <charset val="134"/>
      </rPr>
      <t>50W(</t>
    </r>
    <r>
      <rPr>
        <sz val="12"/>
        <rFont val="宋体"/>
        <charset val="134"/>
      </rPr>
      <t>相当于白织灯</t>
    </r>
    <r>
      <rPr>
        <sz val="12"/>
        <rFont val="Times New Roman"/>
        <charset val="134"/>
      </rPr>
      <t>500W)
4.LED</t>
    </r>
    <r>
      <rPr>
        <sz val="12"/>
        <rFont val="宋体"/>
        <charset val="134"/>
      </rPr>
      <t>规格：飞利浦芯片</t>
    </r>
    <r>
      <rPr>
        <sz val="12"/>
        <rFont val="Times New Roman"/>
        <charset val="134"/>
      </rPr>
      <t>140</t>
    </r>
    <r>
      <rPr>
        <sz val="12"/>
        <rFont val="宋体"/>
        <charset val="134"/>
      </rPr>
      <t>颗</t>
    </r>
    <r>
      <rPr>
        <sz val="12"/>
        <rFont val="Times New Roman"/>
        <charset val="134"/>
      </rPr>
      <t xml:space="preserve"> 6000K/4000K
5.</t>
    </r>
    <r>
      <rPr>
        <sz val="12"/>
        <rFont val="宋体"/>
        <charset val="134"/>
      </rPr>
      <t>灯杆：灯杆为</t>
    </r>
    <r>
      <rPr>
        <sz val="12"/>
        <rFont val="Times New Roman"/>
        <charset val="134"/>
      </rPr>
      <t>5—6</t>
    </r>
    <r>
      <rPr>
        <sz val="12"/>
        <rFont val="宋体"/>
        <charset val="134"/>
      </rPr>
      <t>米大小杆，热镀锌喷塑，下</t>
    </r>
    <r>
      <rPr>
        <sz val="12"/>
        <rFont val="Times New Roman"/>
        <charset val="134"/>
      </rPr>
      <t>1</t>
    </r>
    <r>
      <rPr>
        <sz val="12"/>
        <rFont val="宋体"/>
        <charset val="134"/>
      </rPr>
      <t>米宝蓝，其余部位为白色</t>
    </r>
    <r>
      <rPr>
        <sz val="12"/>
        <rFont val="Times New Roman"/>
        <charset val="134"/>
      </rPr>
      <t xml:space="preserve">
6.</t>
    </r>
    <r>
      <rPr>
        <sz val="12"/>
        <rFont val="宋体"/>
        <charset val="134"/>
      </rPr>
      <t>充电时间：阳光照射时间大于</t>
    </r>
    <r>
      <rPr>
        <sz val="12"/>
        <rFont val="Times New Roman"/>
        <charset val="134"/>
      </rPr>
      <t>5</t>
    </r>
    <r>
      <rPr>
        <sz val="12"/>
        <rFont val="宋体"/>
        <charset val="134"/>
      </rPr>
      <t>小时</t>
    </r>
    <r>
      <rPr>
        <sz val="12"/>
        <rFont val="Times New Roman"/>
        <charset val="134"/>
      </rPr>
      <t xml:space="preserve">
7.</t>
    </r>
    <r>
      <rPr>
        <sz val="12"/>
        <rFont val="宋体"/>
        <charset val="134"/>
      </rPr>
      <t>防水等级：</t>
    </r>
    <r>
      <rPr>
        <sz val="12"/>
        <rFont val="Times New Roman"/>
        <charset val="134"/>
      </rPr>
      <t>IP65
8.</t>
    </r>
    <r>
      <rPr>
        <sz val="12"/>
        <rFont val="宋体"/>
        <charset val="134"/>
      </rPr>
      <t>建议安装高度：</t>
    </r>
    <r>
      <rPr>
        <sz val="12"/>
        <rFont val="Times New Roman"/>
        <charset val="134"/>
      </rPr>
      <t>5-6</t>
    </r>
    <r>
      <rPr>
        <sz val="12"/>
        <rFont val="宋体"/>
        <charset val="134"/>
      </rPr>
      <t>米；</t>
    </r>
    <r>
      <rPr>
        <sz val="12"/>
        <rFont val="Times New Roman"/>
        <charset val="134"/>
      </rPr>
      <t xml:space="preserve">
9.</t>
    </r>
    <r>
      <rPr>
        <sz val="12"/>
        <rFont val="宋体"/>
        <charset val="134"/>
      </rPr>
      <t>可持续</t>
    </r>
    <r>
      <rPr>
        <sz val="12"/>
        <rFont val="Times New Roman"/>
        <charset val="134"/>
      </rPr>
      <t>3</t>
    </r>
    <r>
      <rPr>
        <sz val="12"/>
        <rFont val="宋体"/>
        <charset val="134"/>
      </rPr>
      <t>到</t>
    </r>
    <r>
      <rPr>
        <sz val="12"/>
        <rFont val="Times New Roman"/>
        <charset val="134"/>
      </rPr>
      <t>5</t>
    </r>
    <r>
      <rPr>
        <sz val="12"/>
        <rFont val="宋体"/>
        <charset val="134"/>
      </rPr>
      <t>个阴雨天，自动感应天黑，自动亮，天亮自动关</t>
    </r>
    <r>
      <rPr>
        <sz val="12"/>
        <rFont val="Times New Roman"/>
        <charset val="134"/>
      </rPr>
      <t xml:space="preserve">
6</t>
    </r>
    <r>
      <rPr>
        <sz val="12"/>
        <rFont val="宋体"/>
        <charset val="134"/>
      </rPr>
      <t>米高杆灯</t>
    </r>
    <r>
      <rPr>
        <sz val="12"/>
        <rFont val="Times New Roman"/>
        <charset val="134"/>
      </rPr>
      <t xml:space="preserve">:
</t>
    </r>
    <r>
      <rPr>
        <sz val="12"/>
        <rFont val="宋体"/>
        <charset val="134"/>
      </rPr>
      <t>公司到县城运输费用</t>
    </r>
    <r>
      <rPr>
        <sz val="12"/>
        <rFont val="Times New Roman"/>
        <charset val="134"/>
      </rPr>
      <t>: 190</t>
    </r>
    <r>
      <rPr>
        <sz val="12"/>
        <rFont val="宋体"/>
        <charset val="134"/>
      </rPr>
      <t>元，县到各各村上下转运</t>
    </r>
    <r>
      <rPr>
        <sz val="12"/>
        <rFont val="Times New Roman"/>
        <charset val="134"/>
      </rPr>
      <t>90</t>
    </r>
    <r>
      <rPr>
        <sz val="12"/>
        <rFont val="宋体"/>
        <charset val="134"/>
      </rPr>
      <t>元，</t>
    </r>
    <r>
      <rPr>
        <sz val="12"/>
        <rFont val="Times New Roman"/>
        <charset val="134"/>
      </rPr>
      <t>2</t>
    </r>
    <r>
      <rPr>
        <sz val="12"/>
        <rFont val="宋体"/>
        <charset val="134"/>
      </rPr>
      <t>年维护费用</t>
    </r>
    <r>
      <rPr>
        <sz val="12"/>
        <rFont val="Times New Roman"/>
        <charset val="134"/>
      </rPr>
      <t>(</t>
    </r>
    <r>
      <rPr>
        <sz val="12"/>
        <rFont val="宋体"/>
        <charset val="134"/>
      </rPr>
      <t>所有配件人工</t>
    </r>
    <r>
      <rPr>
        <sz val="12"/>
        <rFont val="Times New Roman"/>
        <charset val="134"/>
      </rPr>
      <t>) 215</t>
    </r>
    <r>
      <rPr>
        <sz val="12"/>
        <rFont val="宋体"/>
        <charset val="134"/>
      </rPr>
      <t>元，安装费用</t>
    </r>
    <r>
      <rPr>
        <sz val="12"/>
        <rFont val="Times New Roman"/>
        <charset val="134"/>
      </rPr>
      <t>200</t>
    </r>
    <r>
      <rPr>
        <sz val="12"/>
        <rFont val="宋体"/>
        <charset val="134"/>
      </rPr>
      <t>元</t>
    </r>
    <r>
      <rPr>
        <sz val="12"/>
        <rFont val="Times New Roman"/>
        <charset val="134"/>
      </rPr>
      <t>(</t>
    </r>
    <r>
      <rPr>
        <sz val="12"/>
        <rFont val="宋体"/>
        <charset val="134"/>
      </rPr>
      <t>含挖坑，水泥，河沙，立杆，调试</t>
    </r>
    <r>
      <rPr>
        <sz val="12"/>
        <rFont val="Times New Roman"/>
        <charset val="134"/>
      </rPr>
      <t>)</t>
    </r>
    <r>
      <rPr>
        <sz val="12"/>
        <rFont val="宋体"/>
        <charset val="134"/>
      </rPr>
      <t>，开票税费</t>
    </r>
    <r>
      <rPr>
        <sz val="12"/>
        <rFont val="Times New Roman"/>
        <charset val="134"/>
      </rPr>
      <t>35</t>
    </r>
    <r>
      <rPr>
        <sz val="12"/>
        <rFont val="宋体"/>
        <charset val="134"/>
      </rPr>
      <t>元，共计</t>
    </r>
    <r>
      <rPr>
        <sz val="12"/>
        <rFont val="Times New Roman"/>
        <charset val="134"/>
      </rPr>
      <t>695</t>
    </r>
    <r>
      <rPr>
        <sz val="12"/>
        <rFont val="宋体"/>
        <charset val="134"/>
      </rPr>
      <t>元每盏，含税价</t>
    </r>
    <r>
      <rPr>
        <sz val="12"/>
        <rFont val="Times New Roman"/>
        <charset val="134"/>
      </rPr>
      <t>730</t>
    </r>
    <r>
      <rPr>
        <sz val="12"/>
        <rFont val="宋体"/>
        <charset val="134"/>
      </rPr>
      <t>元每盏</t>
    </r>
    <r>
      <rPr>
        <sz val="12"/>
        <rFont val="Times New Roman"/>
        <charset val="134"/>
      </rPr>
      <t xml:space="preserve">
</t>
    </r>
    <r>
      <rPr>
        <sz val="12"/>
        <rFont val="宋体"/>
        <charset val="134"/>
      </rPr>
      <t>合计</t>
    </r>
    <r>
      <rPr>
        <sz val="12"/>
        <rFont val="Times New Roman"/>
        <charset val="134"/>
      </rPr>
      <t>: 160*730=11.68</t>
    </r>
    <r>
      <rPr>
        <sz val="12"/>
        <rFont val="宋体"/>
        <charset val="134"/>
      </rPr>
      <t>万</t>
    </r>
  </si>
  <si>
    <r>
      <rPr>
        <sz val="12"/>
        <color rgb="FF000000"/>
        <rFont val="Times New Roman"/>
        <charset val="134"/>
      </rPr>
      <t>60</t>
    </r>
    <r>
      <rPr>
        <sz val="12"/>
        <color rgb="FF000000"/>
        <rFont val="宋体"/>
        <charset val="134"/>
      </rPr>
      <t>天</t>
    </r>
  </si>
  <si>
    <r>
      <rPr>
        <sz val="12"/>
        <color rgb="FF000000"/>
        <rFont val="宋体"/>
        <charset val="134"/>
      </rPr>
      <t>高兴富</t>
    </r>
  </si>
  <si>
    <r>
      <rPr>
        <b/>
        <sz val="12"/>
        <rFont val="宋体"/>
        <charset val="134"/>
      </rPr>
      <t>新建排水沟：</t>
    </r>
    <r>
      <rPr>
        <b/>
        <sz val="12"/>
        <rFont val="Times New Roman"/>
        <charset val="134"/>
      </rPr>
      <t xml:space="preserve">
</t>
    </r>
    <r>
      <rPr>
        <sz val="12"/>
        <rFont val="宋体"/>
        <charset val="134"/>
      </rPr>
      <t>位于前锋村</t>
    </r>
    <r>
      <rPr>
        <sz val="12"/>
        <rFont val="Times New Roman"/>
        <charset val="134"/>
      </rPr>
      <t>3</t>
    </r>
    <r>
      <rPr>
        <sz val="12"/>
        <rFont val="宋体"/>
        <charset val="134"/>
      </rPr>
      <t>、</t>
    </r>
    <r>
      <rPr>
        <sz val="12"/>
        <rFont val="Times New Roman"/>
        <charset val="134"/>
      </rPr>
      <t>7</t>
    </r>
    <r>
      <rPr>
        <sz val="12"/>
        <rFont val="宋体"/>
        <charset val="134"/>
      </rPr>
      <t>组</t>
    </r>
    <r>
      <rPr>
        <sz val="12"/>
        <rFont val="Times New Roman"/>
        <charset val="134"/>
      </rPr>
      <t xml:space="preserve">
</t>
    </r>
    <r>
      <rPr>
        <sz val="12"/>
        <rFont val="宋体"/>
        <charset val="134"/>
      </rPr>
      <t>规格：长</t>
    </r>
    <r>
      <rPr>
        <sz val="12"/>
        <rFont val="Times New Roman"/>
        <charset val="134"/>
      </rPr>
      <t>1000m</t>
    </r>
    <r>
      <rPr>
        <sz val="12"/>
        <rFont val="宋体"/>
        <charset val="134"/>
      </rPr>
      <t>，截面尺寸</t>
    </r>
    <r>
      <rPr>
        <sz val="12"/>
        <rFont val="Times New Roman"/>
        <charset val="134"/>
      </rPr>
      <t>0.8</t>
    </r>
    <r>
      <rPr>
        <sz val="12"/>
        <rFont val="宋体"/>
        <charset val="134"/>
      </rPr>
      <t>米</t>
    </r>
    <r>
      <rPr>
        <sz val="12"/>
        <rFont val="Times New Roman"/>
        <charset val="134"/>
      </rPr>
      <t>×1.0</t>
    </r>
    <r>
      <rPr>
        <sz val="12"/>
        <rFont val="宋体"/>
        <charset val="134"/>
      </rPr>
      <t>米，宽</t>
    </r>
    <r>
      <rPr>
        <sz val="12"/>
        <rFont val="Times New Roman"/>
        <charset val="134"/>
      </rPr>
      <t>0.8</t>
    </r>
    <r>
      <rPr>
        <sz val="12"/>
        <rFont val="宋体"/>
        <charset val="134"/>
      </rPr>
      <t>米，深</t>
    </r>
    <r>
      <rPr>
        <sz val="12"/>
        <rFont val="Times New Roman"/>
        <charset val="134"/>
      </rPr>
      <t>1.0</t>
    </r>
    <r>
      <rPr>
        <sz val="12"/>
        <rFont val="宋体"/>
        <charset val="134"/>
      </rPr>
      <t>米，边墙采用</t>
    </r>
    <r>
      <rPr>
        <sz val="12"/>
        <rFont val="Times New Roman"/>
        <charset val="134"/>
      </rPr>
      <t>C20</t>
    </r>
    <r>
      <rPr>
        <sz val="12"/>
        <rFont val="宋体"/>
        <charset val="134"/>
      </rPr>
      <t>砼现浇、厚</t>
    </r>
    <r>
      <rPr>
        <sz val="12"/>
        <rFont val="Times New Roman"/>
        <charset val="134"/>
      </rPr>
      <t>20cm</t>
    </r>
    <r>
      <rPr>
        <sz val="12"/>
        <rFont val="宋体"/>
        <charset val="134"/>
      </rPr>
      <t>，底板采用</t>
    </r>
    <r>
      <rPr>
        <sz val="12"/>
        <rFont val="Times New Roman"/>
        <charset val="134"/>
      </rPr>
      <t>C20</t>
    </r>
    <r>
      <rPr>
        <sz val="12"/>
        <rFont val="宋体"/>
        <charset val="134"/>
      </rPr>
      <t>砼现浇、厚</t>
    </r>
    <r>
      <rPr>
        <sz val="12"/>
        <rFont val="Times New Roman"/>
        <charset val="134"/>
      </rPr>
      <t>10cm</t>
    </r>
    <r>
      <rPr>
        <sz val="12"/>
        <rFont val="宋体"/>
        <charset val="134"/>
      </rPr>
      <t>，建设成本</t>
    </r>
    <r>
      <rPr>
        <sz val="12"/>
        <rFont val="Times New Roman"/>
        <charset val="134"/>
      </rPr>
      <t>360</t>
    </r>
    <r>
      <rPr>
        <sz val="12"/>
        <rFont val="宋体"/>
        <charset val="134"/>
      </rPr>
      <t>元</t>
    </r>
    <r>
      <rPr>
        <sz val="12"/>
        <rFont val="Times New Roman"/>
        <charset val="134"/>
      </rPr>
      <t>/</t>
    </r>
    <r>
      <rPr>
        <sz val="12"/>
        <rFont val="宋体"/>
        <charset val="134"/>
      </rPr>
      <t>米</t>
    </r>
    <r>
      <rPr>
        <sz val="12"/>
        <rFont val="Times New Roman"/>
        <charset val="134"/>
      </rPr>
      <t>,  1000m*360</t>
    </r>
    <r>
      <rPr>
        <sz val="12"/>
        <rFont val="宋体"/>
        <charset val="134"/>
      </rPr>
      <t>元</t>
    </r>
    <r>
      <rPr>
        <sz val="12"/>
        <rFont val="Times New Roman"/>
        <charset val="134"/>
      </rPr>
      <t>/m=36</t>
    </r>
    <r>
      <rPr>
        <sz val="12"/>
        <rFont val="宋体"/>
        <charset val="134"/>
      </rPr>
      <t>万元。</t>
    </r>
  </si>
  <si>
    <r>
      <rPr>
        <sz val="12"/>
        <color theme="1"/>
        <rFont val="Times New Roman"/>
        <charset val="134"/>
      </rPr>
      <t>60</t>
    </r>
    <r>
      <rPr>
        <sz val="12"/>
        <color theme="1"/>
        <rFont val="宋体"/>
        <charset val="134"/>
      </rPr>
      <t>天</t>
    </r>
  </si>
  <si>
    <r>
      <rPr>
        <sz val="12"/>
        <rFont val="宋体"/>
        <charset val="134"/>
      </rPr>
      <t>排水沟：</t>
    </r>
    <r>
      <rPr>
        <sz val="12"/>
        <rFont val="Times New Roman"/>
        <charset val="134"/>
      </rPr>
      <t>360</t>
    </r>
    <r>
      <rPr>
        <sz val="12"/>
        <rFont val="宋体"/>
        <charset val="134"/>
      </rPr>
      <t>元</t>
    </r>
    <r>
      <rPr>
        <sz val="12"/>
        <rFont val="Times New Roman"/>
        <charset val="134"/>
      </rPr>
      <t>/</t>
    </r>
    <r>
      <rPr>
        <sz val="12"/>
        <rFont val="宋体"/>
        <charset val="134"/>
      </rPr>
      <t>米</t>
    </r>
  </si>
  <si>
    <r>
      <rPr>
        <sz val="12"/>
        <rFont val="宋体"/>
        <charset val="134"/>
      </rPr>
      <t>农村道路</t>
    </r>
  </si>
  <si>
    <r>
      <rPr>
        <sz val="12"/>
        <rFont val="宋体"/>
        <charset val="134"/>
      </rPr>
      <t>人行便道路基垮坎修复</t>
    </r>
  </si>
  <si>
    <r>
      <rPr>
        <b/>
        <sz val="12"/>
        <rFont val="宋体"/>
        <charset val="134"/>
      </rPr>
      <t>修复人行便道路基</t>
    </r>
    <r>
      <rPr>
        <sz val="12"/>
        <rFont val="Times New Roman"/>
        <charset val="134"/>
      </rPr>
      <t xml:space="preserve">
</t>
    </r>
    <r>
      <rPr>
        <sz val="12"/>
        <rFont val="宋体"/>
        <charset val="134"/>
      </rPr>
      <t>规格：长</t>
    </r>
    <r>
      <rPr>
        <sz val="12"/>
        <rFont val="Times New Roman"/>
        <charset val="134"/>
      </rPr>
      <t>5</t>
    </r>
    <r>
      <rPr>
        <sz val="12"/>
        <rFont val="宋体"/>
        <charset val="134"/>
      </rPr>
      <t>米、宽</t>
    </r>
    <r>
      <rPr>
        <sz val="12"/>
        <rFont val="Times New Roman"/>
        <charset val="134"/>
      </rPr>
      <t>1</t>
    </r>
    <r>
      <rPr>
        <sz val="12"/>
        <rFont val="宋体"/>
        <charset val="134"/>
      </rPr>
      <t>米、高</t>
    </r>
    <r>
      <rPr>
        <sz val="12"/>
        <rFont val="Times New Roman"/>
        <charset val="134"/>
      </rPr>
      <t>3.5</t>
    </r>
    <r>
      <rPr>
        <sz val="12"/>
        <rFont val="宋体"/>
        <charset val="134"/>
      </rPr>
      <t>米。条石筑坎</t>
    </r>
    <r>
      <rPr>
        <sz val="12"/>
        <rFont val="Times New Roman"/>
        <charset val="134"/>
      </rPr>
      <t>550</t>
    </r>
    <r>
      <rPr>
        <sz val="12"/>
        <rFont val="宋体"/>
        <charset val="134"/>
      </rPr>
      <t>元</t>
    </r>
    <r>
      <rPr>
        <sz val="12"/>
        <rFont val="Times New Roman"/>
        <charset val="134"/>
      </rPr>
      <t>/</t>
    </r>
    <r>
      <rPr>
        <sz val="12"/>
        <rFont val="宋体"/>
        <charset val="134"/>
      </rPr>
      <t>立方米，共</t>
    </r>
    <r>
      <rPr>
        <sz val="12"/>
        <rFont val="Times New Roman"/>
        <charset val="134"/>
      </rPr>
      <t>17.5</t>
    </r>
    <r>
      <rPr>
        <sz val="12"/>
        <rFont val="宋体"/>
        <charset val="134"/>
      </rPr>
      <t>立方米，合计</t>
    </r>
    <r>
      <rPr>
        <sz val="12"/>
        <rFont val="Times New Roman"/>
        <charset val="134"/>
      </rPr>
      <t>9625</t>
    </r>
    <r>
      <rPr>
        <sz val="12"/>
        <rFont val="宋体"/>
        <charset val="134"/>
      </rPr>
      <t>元。</t>
    </r>
  </si>
  <si>
    <r>
      <rPr>
        <sz val="12"/>
        <color theme="1"/>
        <rFont val="Times New Roman"/>
        <charset val="134"/>
      </rPr>
      <t>5</t>
    </r>
    <r>
      <rPr>
        <sz val="12"/>
        <color theme="1"/>
        <rFont val="宋体"/>
        <charset val="134"/>
      </rPr>
      <t>天</t>
    </r>
  </si>
  <si>
    <r>
      <rPr>
        <sz val="12"/>
        <color rgb="FF000000"/>
        <rFont val="宋体"/>
        <charset val="134"/>
      </rPr>
      <t>王光忠</t>
    </r>
  </si>
  <si>
    <r>
      <rPr>
        <sz val="12"/>
        <rFont val="Times New Roman"/>
        <charset val="134"/>
      </rPr>
      <t>550</t>
    </r>
    <r>
      <rPr>
        <sz val="12"/>
        <rFont val="宋体"/>
        <charset val="134"/>
      </rPr>
      <t>元</t>
    </r>
    <r>
      <rPr>
        <sz val="12"/>
        <rFont val="Times New Roman"/>
        <charset val="134"/>
      </rPr>
      <t>/</t>
    </r>
    <r>
      <rPr>
        <sz val="12"/>
        <rFont val="宋体"/>
        <charset val="134"/>
      </rPr>
      <t>立方米</t>
    </r>
  </si>
  <si>
    <r>
      <rPr>
        <sz val="12"/>
        <rFont val="宋体"/>
        <charset val="134"/>
      </rPr>
      <t>胜利村</t>
    </r>
  </si>
  <si>
    <r>
      <rPr>
        <b/>
        <sz val="12"/>
        <rFont val="宋体"/>
        <charset val="134"/>
      </rPr>
      <t>修复人行便道路</t>
    </r>
    <r>
      <rPr>
        <sz val="12"/>
        <rFont val="Times New Roman"/>
        <charset val="134"/>
      </rPr>
      <t xml:space="preserve">
</t>
    </r>
    <r>
      <rPr>
        <sz val="12"/>
        <rFont val="宋体"/>
        <charset val="134"/>
      </rPr>
      <t>规格：长</t>
    </r>
    <r>
      <rPr>
        <sz val="12"/>
        <rFont val="Times New Roman"/>
        <charset val="134"/>
      </rPr>
      <t>300</t>
    </r>
    <r>
      <rPr>
        <sz val="12"/>
        <rFont val="宋体"/>
        <charset val="134"/>
      </rPr>
      <t>米，宽</t>
    </r>
    <r>
      <rPr>
        <sz val="12"/>
        <rFont val="Times New Roman"/>
        <charset val="134"/>
      </rPr>
      <t>1</t>
    </r>
    <r>
      <rPr>
        <sz val="12"/>
        <rFont val="宋体"/>
        <charset val="134"/>
      </rPr>
      <t>米，路面厚</t>
    </r>
    <r>
      <rPr>
        <sz val="12"/>
        <rFont val="Times New Roman"/>
        <charset val="134"/>
      </rPr>
      <t>10</t>
    </r>
    <r>
      <rPr>
        <sz val="12"/>
        <rFont val="宋体"/>
        <charset val="134"/>
      </rPr>
      <t>厘米，采用</t>
    </r>
    <r>
      <rPr>
        <sz val="12"/>
        <rFont val="Times New Roman"/>
        <charset val="134"/>
      </rPr>
      <t>C20</t>
    </r>
    <r>
      <rPr>
        <sz val="12"/>
        <rFont val="宋体"/>
        <charset val="134"/>
      </rPr>
      <t>砼浇筑，建设成本</t>
    </r>
    <r>
      <rPr>
        <sz val="12"/>
        <rFont val="Times New Roman"/>
        <charset val="134"/>
      </rPr>
      <t>80</t>
    </r>
    <r>
      <rPr>
        <sz val="12"/>
        <rFont val="宋体"/>
        <charset val="134"/>
      </rPr>
      <t>元</t>
    </r>
    <r>
      <rPr>
        <sz val="12"/>
        <rFont val="Times New Roman"/>
        <charset val="134"/>
      </rPr>
      <t>/</t>
    </r>
    <r>
      <rPr>
        <sz val="12"/>
        <rFont val="宋体"/>
        <charset val="134"/>
      </rPr>
      <t>米，合计</t>
    </r>
    <r>
      <rPr>
        <sz val="12"/>
        <rFont val="Times New Roman"/>
        <charset val="134"/>
      </rPr>
      <t>2.4</t>
    </r>
    <r>
      <rPr>
        <sz val="12"/>
        <rFont val="宋体"/>
        <charset val="134"/>
      </rPr>
      <t>万元。</t>
    </r>
  </si>
  <si>
    <r>
      <rPr>
        <sz val="12"/>
        <color rgb="FF000000"/>
        <rFont val="宋体"/>
        <charset val="134"/>
      </rPr>
      <t>樊德容</t>
    </r>
  </si>
  <si>
    <r>
      <rPr>
        <b/>
        <sz val="12"/>
        <rFont val="宋体"/>
        <charset val="134"/>
      </rPr>
      <t>修复人行便道路基</t>
    </r>
    <r>
      <rPr>
        <b/>
        <sz val="12"/>
        <rFont val="Times New Roman"/>
        <charset val="134"/>
      </rPr>
      <t xml:space="preserve"> </t>
    </r>
    <r>
      <rPr>
        <sz val="12"/>
        <rFont val="Times New Roman"/>
        <charset val="134"/>
      </rPr>
      <t xml:space="preserve">
</t>
    </r>
    <r>
      <rPr>
        <sz val="12"/>
        <rFont val="宋体"/>
        <charset val="134"/>
      </rPr>
      <t>规格：长</t>
    </r>
    <r>
      <rPr>
        <sz val="12"/>
        <rFont val="Times New Roman"/>
        <charset val="134"/>
      </rPr>
      <t>184</t>
    </r>
    <r>
      <rPr>
        <sz val="12"/>
        <rFont val="宋体"/>
        <charset val="134"/>
      </rPr>
      <t>米、宽</t>
    </r>
    <r>
      <rPr>
        <sz val="12"/>
        <rFont val="Times New Roman"/>
        <charset val="134"/>
      </rPr>
      <t>1</t>
    </r>
    <r>
      <rPr>
        <sz val="12"/>
        <rFont val="宋体"/>
        <charset val="134"/>
      </rPr>
      <t>米、路面厚</t>
    </r>
    <r>
      <rPr>
        <sz val="12"/>
        <rFont val="Times New Roman"/>
        <charset val="134"/>
      </rPr>
      <t>10</t>
    </r>
    <r>
      <rPr>
        <sz val="12"/>
        <rFont val="宋体"/>
        <charset val="134"/>
      </rPr>
      <t>厘米，采用</t>
    </r>
    <r>
      <rPr>
        <sz val="12"/>
        <rFont val="Times New Roman"/>
        <charset val="134"/>
      </rPr>
      <t>C20</t>
    </r>
    <r>
      <rPr>
        <sz val="12"/>
        <rFont val="宋体"/>
        <charset val="134"/>
      </rPr>
      <t>砼浇筑，建设成本</t>
    </r>
    <r>
      <rPr>
        <sz val="12"/>
        <rFont val="Times New Roman"/>
        <charset val="134"/>
      </rPr>
      <t>80</t>
    </r>
    <r>
      <rPr>
        <sz val="12"/>
        <rFont val="宋体"/>
        <charset val="134"/>
      </rPr>
      <t>元</t>
    </r>
    <r>
      <rPr>
        <sz val="12"/>
        <rFont val="Times New Roman"/>
        <charset val="134"/>
      </rPr>
      <t>/</t>
    </r>
    <r>
      <rPr>
        <sz val="12"/>
        <rFont val="宋体"/>
        <charset val="134"/>
      </rPr>
      <t>米，合计</t>
    </r>
    <r>
      <rPr>
        <sz val="12"/>
        <rFont val="Times New Roman"/>
        <charset val="134"/>
      </rPr>
      <t>1.472</t>
    </r>
    <r>
      <rPr>
        <sz val="12"/>
        <rFont val="宋体"/>
        <charset val="134"/>
      </rPr>
      <t>万元。</t>
    </r>
    <r>
      <rPr>
        <sz val="12"/>
        <rFont val="Times New Roman"/>
        <charset val="134"/>
      </rPr>
      <t xml:space="preserve">
</t>
    </r>
    <r>
      <rPr>
        <sz val="12"/>
        <rFont val="宋体"/>
        <charset val="134"/>
      </rPr>
      <t>（共</t>
    </r>
    <r>
      <rPr>
        <sz val="12"/>
        <rFont val="Times New Roman"/>
        <charset val="134"/>
      </rPr>
      <t>5</t>
    </r>
    <r>
      <rPr>
        <sz val="12"/>
        <rFont val="宋体"/>
        <charset val="134"/>
      </rPr>
      <t>条：</t>
    </r>
    <r>
      <rPr>
        <sz val="12"/>
        <rFont val="Times New Roman"/>
        <charset val="134"/>
      </rPr>
      <t>2</t>
    </r>
    <r>
      <rPr>
        <sz val="12"/>
        <rFont val="宋体"/>
        <charset val="134"/>
      </rPr>
      <t>社：盛朝兰</t>
    </r>
    <r>
      <rPr>
        <sz val="12"/>
        <rFont val="Times New Roman"/>
        <charset val="134"/>
      </rPr>
      <t>20</t>
    </r>
    <r>
      <rPr>
        <sz val="12"/>
        <rFont val="宋体"/>
        <charset val="134"/>
      </rPr>
      <t>米；</t>
    </r>
    <r>
      <rPr>
        <sz val="12"/>
        <rFont val="Times New Roman"/>
        <charset val="134"/>
      </rPr>
      <t>6</t>
    </r>
    <r>
      <rPr>
        <sz val="12"/>
        <rFont val="宋体"/>
        <charset val="134"/>
      </rPr>
      <t>社杨三福</t>
    </r>
    <r>
      <rPr>
        <sz val="12"/>
        <rFont val="Times New Roman"/>
        <charset val="134"/>
      </rPr>
      <t>-</t>
    </r>
    <r>
      <rPr>
        <sz val="12"/>
        <rFont val="宋体"/>
        <charset val="134"/>
      </rPr>
      <t>叶素明</t>
    </r>
    <r>
      <rPr>
        <sz val="12"/>
        <rFont val="Times New Roman"/>
        <charset val="134"/>
      </rPr>
      <t>22</t>
    </r>
    <r>
      <rPr>
        <sz val="12"/>
        <rFont val="宋体"/>
        <charset val="134"/>
      </rPr>
      <t>米；龚安兰</t>
    </r>
    <r>
      <rPr>
        <sz val="12"/>
        <rFont val="Times New Roman"/>
        <charset val="134"/>
      </rPr>
      <t>37</t>
    </r>
    <r>
      <rPr>
        <sz val="12"/>
        <rFont val="宋体"/>
        <charset val="134"/>
      </rPr>
      <t>米、陈昭兰</t>
    </r>
    <r>
      <rPr>
        <sz val="12"/>
        <rFont val="Times New Roman"/>
        <charset val="134"/>
      </rPr>
      <t>75</t>
    </r>
    <r>
      <rPr>
        <sz val="12"/>
        <rFont val="宋体"/>
        <charset val="134"/>
      </rPr>
      <t>米、杨建洪</t>
    </r>
    <r>
      <rPr>
        <sz val="12"/>
        <rFont val="Times New Roman"/>
        <charset val="134"/>
      </rPr>
      <t>30</t>
    </r>
    <r>
      <rPr>
        <sz val="12"/>
        <rFont val="宋体"/>
        <charset val="134"/>
      </rPr>
      <t>米）。</t>
    </r>
  </si>
  <si>
    <r>
      <rPr>
        <sz val="12"/>
        <color theme="1"/>
        <rFont val="Times New Roman"/>
        <charset val="134"/>
      </rPr>
      <t>15</t>
    </r>
    <r>
      <rPr>
        <sz val="12"/>
        <color theme="1"/>
        <rFont val="宋体"/>
        <charset val="134"/>
      </rPr>
      <t>天</t>
    </r>
  </si>
  <si>
    <r>
      <rPr>
        <sz val="12"/>
        <color rgb="FF000000"/>
        <rFont val="宋体"/>
        <charset val="134"/>
      </rPr>
      <t>陈旭</t>
    </r>
  </si>
  <si>
    <r>
      <rPr>
        <sz val="12"/>
        <rFont val="宋体"/>
        <charset val="134"/>
      </rPr>
      <t>荣光村</t>
    </r>
  </si>
  <si>
    <r>
      <rPr>
        <b/>
        <sz val="12"/>
        <rFont val="宋体"/>
        <charset val="134"/>
      </rPr>
      <t>修复人行便道路基</t>
    </r>
    <r>
      <rPr>
        <sz val="12"/>
        <rFont val="Times New Roman"/>
        <charset val="134"/>
      </rPr>
      <t xml:space="preserve">
</t>
    </r>
    <r>
      <rPr>
        <sz val="12"/>
        <rFont val="宋体"/>
        <charset val="134"/>
      </rPr>
      <t>规格：共长</t>
    </r>
    <r>
      <rPr>
        <sz val="12"/>
        <rFont val="Times New Roman"/>
        <charset val="134"/>
      </rPr>
      <t>720</t>
    </r>
    <r>
      <rPr>
        <sz val="12"/>
        <rFont val="宋体"/>
        <charset val="134"/>
      </rPr>
      <t>米、宽</t>
    </r>
    <r>
      <rPr>
        <sz val="12"/>
        <rFont val="Times New Roman"/>
        <charset val="134"/>
      </rPr>
      <t>1</t>
    </r>
    <r>
      <rPr>
        <sz val="12"/>
        <rFont val="宋体"/>
        <charset val="134"/>
      </rPr>
      <t>米、路面厚</t>
    </r>
    <r>
      <rPr>
        <sz val="12"/>
        <rFont val="Times New Roman"/>
        <charset val="134"/>
      </rPr>
      <t>10</t>
    </r>
    <r>
      <rPr>
        <sz val="12"/>
        <rFont val="宋体"/>
        <charset val="134"/>
      </rPr>
      <t>厘米，采用</t>
    </r>
    <r>
      <rPr>
        <sz val="12"/>
        <rFont val="Times New Roman"/>
        <charset val="134"/>
      </rPr>
      <t>C20</t>
    </r>
    <r>
      <rPr>
        <sz val="12"/>
        <rFont val="宋体"/>
        <charset val="134"/>
      </rPr>
      <t>砼浇筑，建设成本</t>
    </r>
    <r>
      <rPr>
        <sz val="12"/>
        <rFont val="Times New Roman"/>
        <charset val="134"/>
      </rPr>
      <t>80</t>
    </r>
    <r>
      <rPr>
        <sz val="12"/>
        <rFont val="宋体"/>
        <charset val="134"/>
      </rPr>
      <t>元</t>
    </r>
    <r>
      <rPr>
        <sz val="12"/>
        <rFont val="Times New Roman"/>
        <charset val="134"/>
      </rPr>
      <t>/</t>
    </r>
    <r>
      <rPr>
        <sz val="12"/>
        <rFont val="宋体"/>
        <charset val="134"/>
      </rPr>
      <t>米，合计</t>
    </r>
    <r>
      <rPr>
        <sz val="12"/>
        <rFont val="Times New Roman"/>
        <charset val="134"/>
      </rPr>
      <t>5.76</t>
    </r>
    <r>
      <rPr>
        <sz val="12"/>
        <rFont val="宋体"/>
        <charset val="134"/>
      </rPr>
      <t>万元。</t>
    </r>
    <r>
      <rPr>
        <sz val="12"/>
        <rFont val="Times New Roman"/>
        <charset val="134"/>
      </rPr>
      <t xml:space="preserve">
</t>
    </r>
    <r>
      <rPr>
        <sz val="12"/>
        <rFont val="宋体"/>
        <charset val="134"/>
      </rPr>
      <t>（共</t>
    </r>
    <r>
      <rPr>
        <sz val="12"/>
        <rFont val="Times New Roman"/>
        <charset val="134"/>
      </rPr>
      <t>9</t>
    </r>
    <r>
      <rPr>
        <sz val="12"/>
        <rFont val="宋体"/>
        <charset val="134"/>
      </rPr>
      <t>条：</t>
    </r>
    <r>
      <rPr>
        <sz val="12"/>
        <rFont val="Times New Roman"/>
        <charset val="134"/>
      </rPr>
      <t>3</t>
    </r>
    <r>
      <rPr>
        <sz val="12"/>
        <rFont val="宋体"/>
        <charset val="134"/>
      </rPr>
      <t>社：黄先伦</t>
    </r>
    <r>
      <rPr>
        <sz val="12"/>
        <rFont val="Times New Roman"/>
        <charset val="134"/>
      </rPr>
      <t>100</t>
    </r>
    <r>
      <rPr>
        <sz val="12"/>
        <rFont val="宋体"/>
        <charset val="134"/>
      </rPr>
      <t>米，</t>
    </r>
    <r>
      <rPr>
        <sz val="12"/>
        <rFont val="Times New Roman"/>
        <charset val="134"/>
      </rPr>
      <t>4</t>
    </r>
    <r>
      <rPr>
        <sz val="12"/>
        <rFont val="宋体"/>
        <charset val="134"/>
      </rPr>
      <t>社王成德</t>
    </r>
    <r>
      <rPr>
        <sz val="12"/>
        <rFont val="Times New Roman"/>
        <charset val="134"/>
      </rPr>
      <t>100</t>
    </r>
    <r>
      <rPr>
        <sz val="12"/>
        <rFont val="宋体"/>
        <charset val="134"/>
      </rPr>
      <t>米，王盛群</t>
    </r>
    <r>
      <rPr>
        <sz val="12"/>
        <rFont val="Times New Roman"/>
        <charset val="134"/>
      </rPr>
      <t>100</t>
    </r>
    <r>
      <rPr>
        <sz val="12"/>
        <rFont val="宋体"/>
        <charset val="134"/>
      </rPr>
      <t>米，宋忠全</t>
    </r>
    <r>
      <rPr>
        <sz val="12"/>
        <rFont val="Times New Roman"/>
        <charset val="134"/>
      </rPr>
      <t>40</t>
    </r>
    <r>
      <rPr>
        <sz val="12"/>
        <rFont val="宋体"/>
        <charset val="134"/>
      </rPr>
      <t>米，梅小陆</t>
    </r>
    <r>
      <rPr>
        <sz val="12"/>
        <rFont val="Times New Roman"/>
        <charset val="134"/>
      </rPr>
      <t>30</t>
    </r>
    <r>
      <rPr>
        <sz val="12"/>
        <rFont val="宋体"/>
        <charset val="134"/>
      </rPr>
      <t>米，张顺文</t>
    </r>
    <r>
      <rPr>
        <sz val="12"/>
        <rFont val="Times New Roman"/>
        <charset val="134"/>
      </rPr>
      <t>20</t>
    </r>
    <r>
      <rPr>
        <sz val="12"/>
        <rFont val="宋体"/>
        <charset val="134"/>
      </rPr>
      <t>米，张顺合</t>
    </r>
    <r>
      <rPr>
        <sz val="12"/>
        <rFont val="Times New Roman"/>
        <charset val="134"/>
      </rPr>
      <t>40</t>
    </r>
    <r>
      <rPr>
        <sz val="12"/>
        <rFont val="宋体"/>
        <charset val="134"/>
      </rPr>
      <t>米，</t>
    </r>
    <r>
      <rPr>
        <sz val="12"/>
        <rFont val="Times New Roman"/>
        <charset val="134"/>
      </rPr>
      <t>6</t>
    </r>
    <r>
      <rPr>
        <sz val="12"/>
        <rFont val="宋体"/>
        <charset val="134"/>
      </rPr>
      <t>社代国清</t>
    </r>
    <r>
      <rPr>
        <sz val="12"/>
        <rFont val="Times New Roman"/>
        <charset val="134"/>
      </rPr>
      <t>150</t>
    </r>
    <r>
      <rPr>
        <sz val="12"/>
        <rFont val="宋体"/>
        <charset val="134"/>
      </rPr>
      <t>米，</t>
    </r>
    <r>
      <rPr>
        <sz val="12"/>
        <rFont val="Times New Roman"/>
        <charset val="134"/>
      </rPr>
      <t>7</t>
    </r>
    <r>
      <rPr>
        <sz val="12"/>
        <rFont val="宋体"/>
        <charset val="134"/>
      </rPr>
      <t>社梨树湾</t>
    </r>
    <r>
      <rPr>
        <sz val="12"/>
        <rFont val="Times New Roman"/>
        <charset val="134"/>
      </rPr>
      <t>140</t>
    </r>
    <r>
      <rPr>
        <sz val="12"/>
        <rFont val="宋体"/>
        <charset val="134"/>
      </rPr>
      <t>米）</t>
    </r>
  </si>
  <si>
    <r>
      <rPr>
        <sz val="12"/>
        <color rgb="FF000000"/>
        <rFont val="宋体"/>
        <charset val="134"/>
      </rPr>
      <t>黄伟</t>
    </r>
  </si>
</sst>
</file>

<file path=xl/styles.xml><?xml version="1.0" encoding="utf-8"?>
<styleSheet xmlns="http://schemas.openxmlformats.org/spreadsheetml/2006/main">
  <numFmts count="6">
    <numFmt numFmtId="176" formatCode="0_ "/>
    <numFmt numFmtId="42" formatCode="_ &quot;￥&quot;* #,##0_ ;_ &quot;￥&quot;* \-#,##0_ ;_ &quot;￥&quot;* &quot;-&quot;_ ;_ @_ "/>
    <numFmt numFmtId="177" formatCode="0.00_ "/>
    <numFmt numFmtId="44" formatCode="_ &quot;￥&quot;* #,##0.00_ ;_ &quot;￥&quot;* \-#,##0.00_ ;_ &quot;￥&quot;* &quot;-&quot;??_ ;_ @_ "/>
    <numFmt numFmtId="41" formatCode="_ * #,##0_ ;_ * \-#,##0_ ;_ * &quot;-&quot;_ ;_ @_ "/>
    <numFmt numFmtId="43" formatCode="_ * #,##0.00_ ;_ * \-#,##0.00_ ;_ * &quot;-&quot;??_ ;_ @_ "/>
  </numFmts>
  <fonts count="52">
    <font>
      <sz val="12"/>
      <name val="宋体"/>
      <charset val="134"/>
    </font>
    <font>
      <b/>
      <sz val="10"/>
      <name val="方正仿宋_GBK"/>
      <charset val="134"/>
    </font>
    <font>
      <b/>
      <sz val="12"/>
      <name val="Times New Roman"/>
      <charset val="134"/>
    </font>
    <font>
      <sz val="12"/>
      <color indexed="8"/>
      <name val="Times New Roman"/>
      <charset val="134"/>
    </font>
    <font>
      <sz val="12"/>
      <name val="Times New Roman"/>
      <charset val="134"/>
    </font>
    <font>
      <sz val="11"/>
      <color indexed="8"/>
      <name val="宋体"/>
      <charset val="134"/>
    </font>
    <font>
      <sz val="12"/>
      <color indexed="8"/>
      <name val="方正黑体_GBK"/>
      <charset val="134"/>
    </font>
    <font>
      <sz val="20"/>
      <name val="方正小标宋_GBK"/>
      <charset val="134"/>
    </font>
    <font>
      <sz val="10"/>
      <name val="方正仿宋_GBK"/>
      <charset val="134"/>
    </font>
    <font>
      <b/>
      <sz val="12"/>
      <color rgb="FF000000"/>
      <name val="Times New Roman"/>
      <charset val="134"/>
    </font>
    <font>
      <sz val="12"/>
      <color rgb="FF000000"/>
      <name val="Times New Roman"/>
      <charset val="134"/>
    </font>
    <font>
      <b/>
      <sz val="12"/>
      <color rgb="FF000000"/>
      <name val="宋体"/>
      <charset val="134"/>
    </font>
    <font>
      <sz val="12"/>
      <color theme="1"/>
      <name val="Times New Roman"/>
      <charset val="134"/>
    </font>
    <font>
      <b/>
      <sz val="12"/>
      <color theme="1"/>
      <name val="Times New Roman"/>
      <charset val="134"/>
    </font>
    <font>
      <sz val="10"/>
      <name val="宋体"/>
      <charset val="134"/>
    </font>
    <font>
      <b/>
      <sz val="12"/>
      <name val="宋体"/>
      <charset val="134"/>
    </font>
    <font>
      <sz val="10"/>
      <color indexed="8"/>
      <name val="宋体"/>
      <charset val="134"/>
    </font>
    <font>
      <b/>
      <sz val="10"/>
      <name val="宋体"/>
      <charset val="134"/>
    </font>
    <font>
      <b/>
      <sz val="10"/>
      <name val="Times New Roman"/>
      <charset val="134"/>
    </font>
    <font>
      <sz val="11"/>
      <name val="Times New Roman"/>
      <charset val="134"/>
    </font>
    <font>
      <b/>
      <sz val="12"/>
      <color theme="1"/>
      <name val="宋体"/>
      <charset val="134"/>
    </font>
    <font>
      <b/>
      <sz val="12"/>
      <name val="宋体"/>
      <charset val="134"/>
      <scheme val="minor"/>
    </font>
    <font>
      <sz val="11"/>
      <name val="宋体"/>
      <charset val="134"/>
    </font>
    <font>
      <sz val="12"/>
      <name val="宋体"/>
      <charset val="134"/>
      <scheme val="minor"/>
    </font>
    <font>
      <sz val="18"/>
      <color rgb="FF000000"/>
      <name val="方正小标宋_GBK"/>
      <charset val="134"/>
    </font>
    <font>
      <sz val="14"/>
      <color rgb="FF000000"/>
      <name val="方正黑体_GBK"/>
      <charset val="134"/>
    </font>
    <font>
      <sz val="12"/>
      <color rgb="FF000000"/>
      <name val="方正仿宋_GBK"/>
      <charset val="134"/>
    </font>
    <font>
      <sz val="12"/>
      <name val="方正仿宋_GBK"/>
      <charset val="134"/>
    </font>
    <font>
      <sz val="11"/>
      <color theme="1"/>
      <name val="宋体"/>
      <charset val="0"/>
      <scheme val="minor"/>
    </font>
    <font>
      <sz val="11"/>
      <color theme="0"/>
      <name val="宋体"/>
      <charset val="0"/>
      <scheme val="minor"/>
    </font>
    <font>
      <sz val="11"/>
      <color theme="1"/>
      <name val="宋体"/>
      <charset val="134"/>
      <scheme val="minor"/>
    </font>
    <font>
      <sz val="11"/>
      <color rgb="FF9C0006"/>
      <name val="宋体"/>
      <charset val="0"/>
      <scheme val="minor"/>
    </font>
    <font>
      <sz val="11"/>
      <color rgb="FF006100"/>
      <name val="宋体"/>
      <charset val="0"/>
      <scheme val="minor"/>
    </font>
    <font>
      <b/>
      <sz val="11"/>
      <color theme="1"/>
      <name val="宋体"/>
      <charset val="0"/>
      <scheme val="minor"/>
    </font>
    <font>
      <b/>
      <sz val="13"/>
      <color theme="3"/>
      <name val="宋体"/>
      <charset val="134"/>
      <scheme val="minor"/>
    </font>
    <font>
      <sz val="11"/>
      <color rgb="FFFF0000"/>
      <name val="宋体"/>
      <charset val="0"/>
      <scheme val="minor"/>
    </font>
    <font>
      <b/>
      <sz val="11"/>
      <color rgb="FFFFFFFF"/>
      <name val="宋体"/>
      <charset val="0"/>
      <scheme val="minor"/>
    </font>
    <font>
      <b/>
      <sz val="11"/>
      <color rgb="FFFA7D00"/>
      <name val="宋体"/>
      <charset val="0"/>
      <scheme val="minor"/>
    </font>
    <font>
      <sz val="11"/>
      <color rgb="FF3F3F76"/>
      <name val="宋体"/>
      <charset val="0"/>
      <scheme val="minor"/>
    </font>
    <font>
      <sz val="11"/>
      <color rgb="FF9C6500"/>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b/>
      <sz val="11"/>
      <color rgb="FF3F3F3F"/>
      <name val="宋体"/>
      <charset val="0"/>
      <scheme val="minor"/>
    </font>
    <font>
      <i/>
      <sz val="11"/>
      <color rgb="FF7F7F7F"/>
      <name val="宋体"/>
      <charset val="0"/>
      <scheme val="minor"/>
    </font>
    <font>
      <u/>
      <sz val="11"/>
      <color rgb="FF800080"/>
      <name val="宋体"/>
      <charset val="0"/>
      <scheme val="minor"/>
    </font>
    <font>
      <sz val="11"/>
      <color rgb="FFFA7D00"/>
      <name val="宋体"/>
      <charset val="0"/>
      <scheme val="minor"/>
    </font>
    <font>
      <b/>
      <sz val="15"/>
      <color theme="3"/>
      <name val="宋体"/>
      <charset val="134"/>
      <scheme val="minor"/>
    </font>
    <font>
      <sz val="11"/>
      <color indexed="8"/>
      <name val="宋体"/>
      <charset val="134"/>
      <scheme val="minor"/>
    </font>
    <font>
      <sz val="12"/>
      <color rgb="FF000000"/>
      <name val="宋体"/>
      <charset val="134"/>
    </font>
    <font>
      <sz val="12"/>
      <color theme="1"/>
      <name val="宋体"/>
      <charset val="134"/>
    </font>
    <font>
      <sz val="12"/>
      <color indexed="8"/>
      <name val="宋体"/>
      <charset val="134"/>
    </font>
  </fonts>
  <fills count="34">
    <fill>
      <patternFill patternType="none"/>
    </fill>
    <fill>
      <patternFill patternType="gray125"/>
    </fill>
    <fill>
      <patternFill patternType="solid">
        <fgColor theme="0"/>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7" tint="0.399975585192419"/>
        <bgColor indexed="64"/>
      </patternFill>
    </fill>
    <fill>
      <patternFill patternType="solid">
        <fgColor theme="8"/>
        <bgColor indexed="64"/>
      </patternFill>
    </fill>
    <fill>
      <patternFill patternType="solid">
        <fgColor theme="4" tint="0.599993896298105"/>
        <bgColor indexed="64"/>
      </patternFill>
    </fill>
    <fill>
      <patternFill patternType="solid">
        <fgColor theme="6" tint="0.399975585192419"/>
        <bgColor indexed="64"/>
      </patternFill>
    </fill>
    <fill>
      <patternFill patternType="solid">
        <fgColor theme="6" tint="0.799981688894314"/>
        <bgColor indexed="64"/>
      </patternFill>
    </fill>
    <fill>
      <patternFill patternType="solid">
        <fgColor rgb="FFFFC7CE"/>
        <bgColor indexed="64"/>
      </patternFill>
    </fill>
    <fill>
      <patternFill patternType="solid">
        <fgColor theme="5" tint="0.599993896298105"/>
        <bgColor indexed="64"/>
      </patternFill>
    </fill>
    <fill>
      <patternFill patternType="solid">
        <fgColor theme="5" tint="0.799981688894314"/>
        <bgColor indexed="64"/>
      </patternFill>
    </fill>
    <fill>
      <patternFill patternType="solid">
        <fgColor rgb="FFC6EFCE"/>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theme="9" tint="0.799981688894314"/>
        <bgColor indexed="64"/>
      </patternFill>
    </fill>
    <fill>
      <patternFill patternType="solid">
        <fgColor rgb="FFA5A5A5"/>
        <bgColor indexed="64"/>
      </patternFill>
    </fill>
    <fill>
      <patternFill patternType="solid">
        <fgColor theme="5" tint="0.399975585192419"/>
        <bgColor indexed="64"/>
      </patternFill>
    </fill>
    <fill>
      <patternFill patternType="solid">
        <fgColor theme="7" tint="0.599993896298105"/>
        <bgColor indexed="64"/>
      </patternFill>
    </fill>
    <fill>
      <patternFill patternType="solid">
        <fgColor theme="7"/>
        <bgColor indexed="64"/>
      </patternFill>
    </fill>
    <fill>
      <patternFill patternType="solid">
        <fgColor theme="6"/>
        <bgColor indexed="64"/>
      </patternFill>
    </fill>
    <fill>
      <patternFill patternType="solid">
        <fgColor rgb="FFF2F2F2"/>
        <bgColor indexed="64"/>
      </patternFill>
    </fill>
    <fill>
      <patternFill patternType="solid">
        <fgColor rgb="FFFFCC99"/>
        <bgColor indexed="64"/>
      </patternFill>
    </fill>
    <fill>
      <patternFill patternType="solid">
        <fgColor theme="8" tint="0.599993896298105"/>
        <bgColor indexed="64"/>
      </patternFill>
    </fill>
    <fill>
      <patternFill patternType="solid">
        <fgColor theme="7" tint="0.799981688894314"/>
        <bgColor indexed="64"/>
      </patternFill>
    </fill>
    <fill>
      <patternFill patternType="solid">
        <fgColor theme="4"/>
        <bgColor indexed="64"/>
      </patternFill>
    </fill>
    <fill>
      <patternFill patternType="solid">
        <fgColor rgb="FFFFEB9C"/>
        <bgColor indexed="64"/>
      </patternFill>
    </fill>
    <fill>
      <patternFill patternType="solid">
        <fgColor theme="9"/>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9" tint="0.599993896298105"/>
        <bgColor indexed="64"/>
      </patternFill>
    </fill>
    <fill>
      <patternFill patternType="solid">
        <fgColor theme="5"/>
        <bgColor indexed="64"/>
      </patternFill>
    </fill>
    <fill>
      <patternFill patternType="solid">
        <fgColor rgb="FFFFFFCC"/>
        <bgColor indexed="64"/>
      </patternFill>
    </fill>
  </fills>
  <borders count="13">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right/>
      <top style="thin">
        <color theme="4"/>
      </top>
      <bottom style="double">
        <color theme="4"/>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s>
  <cellStyleXfs count="53">
    <xf numFmtId="0" fontId="0" fillId="0" borderId="0" applyBorder="0">
      <alignment vertical="center"/>
    </xf>
    <xf numFmtId="42" fontId="30" fillId="0" borderId="0" applyFont="0" applyFill="0" applyBorder="0" applyAlignment="0" applyProtection="0">
      <alignment vertical="center"/>
    </xf>
    <xf numFmtId="0" fontId="28" fillId="9" borderId="0" applyNumberFormat="0" applyBorder="0" applyAlignment="0" applyProtection="0">
      <alignment vertical="center"/>
    </xf>
    <xf numFmtId="0" fontId="38" fillId="23" borderId="8" applyNumberFormat="0" applyAlignment="0" applyProtection="0">
      <alignment vertical="center"/>
    </xf>
    <xf numFmtId="44" fontId="30" fillId="0" borderId="0" applyFont="0" applyFill="0" applyBorder="0" applyAlignment="0" applyProtection="0">
      <alignment vertical="center"/>
    </xf>
    <xf numFmtId="41" fontId="30" fillId="0" borderId="0" applyFont="0" applyFill="0" applyBorder="0" applyAlignment="0" applyProtection="0">
      <alignment vertical="center"/>
    </xf>
    <xf numFmtId="0" fontId="28" fillId="14" borderId="0" applyNumberFormat="0" applyBorder="0" applyAlignment="0" applyProtection="0">
      <alignment vertical="center"/>
    </xf>
    <xf numFmtId="0" fontId="31" fillId="10" borderId="0" applyNumberFormat="0" applyBorder="0" applyAlignment="0" applyProtection="0">
      <alignment vertical="center"/>
    </xf>
    <xf numFmtId="43" fontId="30" fillId="0" borderId="0" applyFont="0" applyFill="0" applyBorder="0" applyAlignment="0" applyProtection="0">
      <alignment vertical="center"/>
    </xf>
    <xf numFmtId="0" fontId="29" fillId="8" borderId="0" applyNumberFormat="0" applyBorder="0" applyAlignment="0" applyProtection="0">
      <alignment vertical="center"/>
    </xf>
    <xf numFmtId="0" fontId="42" fillId="0" borderId="0" applyNumberFormat="0" applyFill="0" applyBorder="0" applyAlignment="0" applyProtection="0">
      <alignment vertical="center"/>
    </xf>
    <xf numFmtId="9" fontId="30" fillId="0" borderId="0" applyFont="0" applyFill="0" applyBorder="0" applyAlignment="0" applyProtection="0">
      <alignment vertical="center"/>
    </xf>
    <xf numFmtId="0" fontId="45" fillId="0" borderId="0" applyNumberFormat="0" applyFill="0" applyBorder="0" applyAlignment="0" applyProtection="0">
      <alignment vertical="center"/>
    </xf>
    <xf numFmtId="0" fontId="30" fillId="33" borderId="12" applyNumberFormat="0" applyFont="0" applyAlignment="0" applyProtection="0">
      <alignment vertical="center"/>
    </xf>
    <xf numFmtId="0" fontId="29" fillId="18" borderId="0" applyNumberFormat="0" applyBorder="0" applyAlignment="0" applyProtection="0">
      <alignment vertical="center"/>
    </xf>
    <xf numFmtId="0" fontId="40"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7" fillId="0" borderId="6" applyNumberFormat="0" applyFill="0" applyAlignment="0" applyProtection="0">
      <alignment vertical="center"/>
    </xf>
    <xf numFmtId="0" fontId="34" fillId="0" borderId="6" applyNumberFormat="0" applyFill="0" applyAlignment="0" applyProtection="0">
      <alignment vertical="center"/>
    </xf>
    <xf numFmtId="0" fontId="29" fillId="30" borderId="0" applyNumberFormat="0" applyBorder="0" applyAlignment="0" applyProtection="0">
      <alignment vertical="center"/>
    </xf>
    <xf numFmtId="0" fontId="40" fillId="0" borderId="9" applyNumberFormat="0" applyFill="0" applyAlignment="0" applyProtection="0">
      <alignment vertical="center"/>
    </xf>
    <xf numFmtId="0" fontId="29" fillId="5" borderId="0" applyNumberFormat="0" applyBorder="0" applyAlignment="0" applyProtection="0">
      <alignment vertical="center"/>
    </xf>
    <xf numFmtId="0" fontId="43" fillId="22" borderId="10" applyNumberFormat="0" applyAlignment="0" applyProtection="0">
      <alignment vertical="center"/>
    </xf>
    <xf numFmtId="0" fontId="37" fillId="22" borderId="8" applyNumberFormat="0" applyAlignment="0" applyProtection="0">
      <alignment vertical="center"/>
    </xf>
    <xf numFmtId="0" fontId="36" fillId="17" borderId="7" applyNumberFormat="0" applyAlignment="0" applyProtection="0">
      <alignment vertical="center"/>
    </xf>
    <xf numFmtId="0" fontId="28" fillId="16" borderId="0" applyNumberFormat="0" applyBorder="0" applyAlignment="0" applyProtection="0">
      <alignment vertical="center"/>
    </xf>
    <xf numFmtId="0" fontId="29" fillId="32" borderId="0" applyNumberFormat="0" applyBorder="0" applyAlignment="0" applyProtection="0">
      <alignment vertical="center"/>
    </xf>
    <xf numFmtId="0" fontId="46" fillId="0" borderId="11" applyNumberFormat="0" applyFill="0" applyAlignment="0" applyProtection="0">
      <alignment vertical="center"/>
    </xf>
    <xf numFmtId="0" fontId="33" fillId="0" borderId="5" applyNumberFormat="0" applyFill="0" applyAlignment="0" applyProtection="0">
      <alignment vertical="center"/>
    </xf>
    <xf numFmtId="0" fontId="32" fillId="13" borderId="0" applyNumberFormat="0" applyBorder="0" applyAlignment="0" applyProtection="0">
      <alignment vertical="center"/>
    </xf>
    <xf numFmtId="0" fontId="39" fillId="27" borderId="0" applyNumberFormat="0" applyBorder="0" applyAlignment="0" applyProtection="0">
      <alignment vertical="center"/>
    </xf>
    <xf numFmtId="0" fontId="28" fillId="4" borderId="0" applyNumberFormat="0" applyBorder="0" applyAlignment="0" applyProtection="0">
      <alignment vertical="center"/>
    </xf>
    <xf numFmtId="0" fontId="29" fillId="26" borderId="0" applyNumberFormat="0" applyBorder="0" applyAlignment="0" applyProtection="0">
      <alignment vertical="center"/>
    </xf>
    <xf numFmtId="0" fontId="28" fillId="3" borderId="0" applyNumberFormat="0" applyBorder="0" applyAlignment="0" applyProtection="0">
      <alignment vertical="center"/>
    </xf>
    <xf numFmtId="0" fontId="28" fillId="7" borderId="0" applyNumberFormat="0" applyBorder="0" applyAlignment="0" applyProtection="0">
      <alignment vertical="center"/>
    </xf>
    <xf numFmtId="0" fontId="28" fillId="12" borderId="0" applyNumberFormat="0" applyBorder="0" applyAlignment="0" applyProtection="0">
      <alignment vertical="center"/>
    </xf>
    <xf numFmtId="0" fontId="28" fillId="11" borderId="0" applyNumberFormat="0" applyBorder="0" applyAlignment="0" applyProtection="0">
      <alignment vertical="center"/>
    </xf>
    <xf numFmtId="0" fontId="29" fillId="21" borderId="0" applyNumberFormat="0" applyBorder="0" applyAlignment="0" applyProtection="0">
      <alignment vertical="center"/>
    </xf>
    <xf numFmtId="0" fontId="29" fillId="20" borderId="0" applyNumberFormat="0" applyBorder="0" applyAlignment="0" applyProtection="0">
      <alignment vertical="center"/>
    </xf>
    <xf numFmtId="0" fontId="28" fillId="25" borderId="0" applyNumberFormat="0" applyBorder="0" applyAlignment="0" applyProtection="0">
      <alignment vertical="center"/>
    </xf>
    <xf numFmtId="0" fontId="28" fillId="19" borderId="0" applyNumberFormat="0" applyBorder="0" applyAlignment="0" applyProtection="0">
      <alignment vertical="center"/>
    </xf>
    <xf numFmtId="0" fontId="29" fillId="6" borderId="0" applyNumberFormat="0" applyBorder="0" applyAlignment="0" applyProtection="0">
      <alignment vertical="center"/>
    </xf>
    <xf numFmtId="0" fontId="5" fillId="0" borderId="0" applyBorder="0">
      <alignment vertical="center"/>
    </xf>
    <xf numFmtId="0" fontId="28" fillId="24" borderId="0" applyNumberFormat="0" applyBorder="0" applyAlignment="0" applyProtection="0">
      <alignment vertical="center"/>
    </xf>
    <xf numFmtId="0" fontId="29" fillId="29" borderId="0" applyNumberFormat="0" applyBorder="0" applyAlignment="0" applyProtection="0">
      <alignment vertical="center"/>
    </xf>
    <xf numFmtId="0" fontId="29" fillId="28" borderId="0" applyNumberFormat="0" applyBorder="0" applyAlignment="0" applyProtection="0">
      <alignment vertical="center"/>
    </xf>
    <xf numFmtId="0" fontId="28" fillId="31" borderId="0" applyNumberFormat="0" applyBorder="0" applyAlignment="0" applyProtection="0">
      <alignment vertical="center"/>
    </xf>
    <xf numFmtId="0" fontId="29" fillId="15" borderId="0" applyNumberFormat="0" applyBorder="0" applyAlignment="0" applyProtection="0">
      <alignment vertical="center"/>
    </xf>
    <xf numFmtId="0" fontId="0" fillId="0" borderId="0" applyBorder="0">
      <alignment vertical="center"/>
    </xf>
    <xf numFmtId="0" fontId="5" fillId="0" borderId="0" applyBorder="0">
      <alignment vertical="center"/>
    </xf>
    <xf numFmtId="0" fontId="48" fillId="0" borderId="0" applyBorder="0">
      <alignment vertical="center"/>
    </xf>
  </cellStyleXfs>
  <cellXfs count="287">
    <xf numFmtId="0" fontId="0" fillId="0" borderId="0" xfId="0">
      <alignment vertical="center"/>
    </xf>
    <xf numFmtId="0" fontId="1" fillId="0" borderId="0" xfId="51" applyFont="1" applyFill="1" applyAlignment="1">
      <alignment vertical="center"/>
    </xf>
    <xf numFmtId="0" fontId="2" fillId="0" borderId="0" xfId="51" applyFont="1" applyFill="1" applyAlignment="1">
      <alignment vertical="center"/>
    </xf>
    <xf numFmtId="0" fontId="3" fillId="0" borderId="0" xfId="51" applyFont="1" applyFill="1" applyAlignment="1">
      <alignment vertical="center"/>
    </xf>
    <xf numFmtId="0" fontId="4" fillId="0" borderId="0" xfId="0" applyFont="1" applyAlignment="1">
      <alignment vertical="center"/>
    </xf>
    <xf numFmtId="0" fontId="5" fillId="0" borderId="0" xfId="51" applyFont="1" applyFill="1" applyAlignment="1">
      <alignment horizontal="center" vertical="center" wrapText="1"/>
    </xf>
    <xf numFmtId="0" fontId="5" fillId="0" borderId="0" xfId="51" applyFont="1" applyFill="1" applyAlignment="1">
      <alignment horizontal="left" vertical="center" wrapText="1"/>
    </xf>
    <xf numFmtId="177" fontId="5" fillId="0" borderId="0" xfId="51" applyNumberFormat="1" applyFont="1" applyFill="1" applyAlignment="1">
      <alignment horizontal="center" vertical="center" wrapText="1"/>
    </xf>
    <xf numFmtId="0" fontId="5" fillId="0" borderId="0" xfId="51" applyFont="1" applyFill="1" applyAlignment="1">
      <alignment horizontal="right" vertical="center" wrapText="1"/>
    </xf>
    <xf numFmtId="0" fontId="5" fillId="0" borderId="0" xfId="51" applyFont="1" applyFill="1" applyAlignment="1">
      <alignment vertical="center" wrapText="1"/>
    </xf>
    <xf numFmtId="0" fontId="5" fillId="0" borderId="0" xfId="51" applyFont="1" applyFill="1" applyAlignment="1">
      <alignment vertical="center"/>
    </xf>
    <xf numFmtId="0" fontId="6" fillId="0" borderId="1" xfId="51" applyFont="1" applyFill="1" applyBorder="1" applyAlignment="1">
      <alignment horizontal="left" vertical="center" wrapText="1"/>
    </xf>
    <xf numFmtId="0" fontId="6" fillId="0" borderId="2" xfId="51" applyFont="1" applyFill="1" applyBorder="1" applyAlignment="1">
      <alignment horizontal="left" vertical="center" wrapText="1"/>
    </xf>
    <xf numFmtId="0" fontId="7" fillId="0" borderId="3" xfId="51" applyFont="1" applyFill="1" applyBorder="1" applyAlignment="1">
      <alignment horizontal="center" vertical="center" wrapText="1"/>
    </xf>
    <xf numFmtId="0" fontId="8" fillId="0" borderId="3" xfId="51" applyFont="1" applyFill="1" applyBorder="1" applyAlignment="1">
      <alignment horizontal="left" vertical="top" wrapText="1"/>
    </xf>
    <xf numFmtId="0" fontId="8" fillId="0" borderId="3" xfId="51" applyFont="1" applyFill="1" applyBorder="1" applyAlignment="1">
      <alignment horizontal="center" vertical="center" wrapText="1"/>
    </xf>
    <xf numFmtId="0" fontId="4" fillId="0" borderId="3" xfId="51" applyFont="1" applyFill="1" applyBorder="1" applyAlignment="1">
      <alignment horizontal="center" vertical="center" wrapText="1"/>
    </xf>
    <xf numFmtId="0" fontId="4" fillId="0" borderId="3" xfId="0" applyFont="1" applyFill="1" applyBorder="1" applyAlignment="1">
      <alignment horizontal="center" vertical="center" wrapText="1"/>
    </xf>
    <xf numFmtId="0" fontId="9" fillId="0" borderId="3" xfId="0" applyFont="1" applyFill="1" applyBorder="1" applyAlignment="1">
      <alignment horizontal="left" vertical="center" wrapText="1"/>
    </xf>
    <xf numFmtId="0" fontId="10" fillId="0" borderId="3" xfId="0" applyFont="1" applyFill="1" applyBorder="1" applyAlignment="1">
      <alignment horizontal="center" vertical="center" wrapText="1"/>
    </xf>
    <xf numFmtId="0" fontId="4" fillId="0" borderId="3" xfId="52" applyFont="1" applyFill="1" applyBorder="1" applyAlignment="1">
      <alignment vertical="center" wrapText="1"/>
    </xf>
    <xf numFmtId="0" fontId="0" fillId="0" borderId="3" xfId="52" applyFont="1" applyFill="1" applyBorder="1" applyAlignment="1">
      <alignment vertical="center" wrapText="1"/>
    </xf>
    <xf numFmtId="0" fontId="11" fillId="0" borderId="3" xfId="52" applyFont="1" applyFill="1" applyBorder="1" applyAlignment="1">
      <alignment horizontal="left" vertical="center" wrapText="1"/>
    </xf>
    <xf numFmtId="0" fontId="4" fillId="0" borderId="3" xfId="52" applyFont="1" applyFill="1" applyBorder="1" applyAlignment="1">
      <alignment horizontal="center" vertical="center" wrapText="1"/>
    </xf>
    <xf numFmtId="0" fontId="10" fillId="0" borderId="3" xfId="52" applyFont="1" applyFill="1" applyBorder="1" applyAlignment="1">
      <alignment horizontal="center" vertical="center" wrapText="1"/>
    </xf>
    <xf numFmtId="0" fontId="9" fillId="0" borderId="3" xfId="52" applyFont="1" applyFill="1" applyBorder="1" applyAlignment="1">
      <alignment horizontal="left" vertical="center" wrapText="1"/>
    </xf>
    <xf numFmtId="0" fontId="2" fillId="0" borderId="3" xfId="0" applyFont="1" applyFill="1" applyBorder="1" applyAlignment="1">
      <alignment horizontal="left" vertical="center" wrapText="1"/>
    </xf>
    <xf numFmtId="0" fontId="2" fillId="0" borderId="3" xfId="51" applyFont="1" applyFill="1" applyBorder="1" applyAlignment="1">
      <alignment horizontal="left" vertical="center" wrapText="1"/>
    </xf>
    <xf numFmtId="0" fontId="12" fillId="0" borderId="3" xfId="0" applyFont="1" applyFill="1" applyBorder="1" applyAlignment="1">
      <alignment horizontal="center" vertical="center" wrapText="1"/>
    </xf>
    <xf numFmtId="0" fontId="13" fillId="0" borderId="3" xfId="0" applyFont="1" applyFill="1" applyBorder="1" applyAlignment="1">
      <alignment horizontal="left" vertical="center" wrapText="1"/>
    </xf>
    <xf numFmtId="0" fontId="4" fillId="0" borderId="3" xfId="44" applyFont="1" applyFill="1" applyBorder="1" applyAlignment="1">
      <alignment horizontal="center" vertical="center" wrapText="1"/>
    </xf>
    <xf numFmtId="0" fontId="4" fillId="2" borderId="3" xfId="0" applyFont="1" applyFill="1" applyBorder="1" applyAlignment="1">
      <alignment horizontal="center" vertical="center" wrapText="1"/>
    </xf>
    <xf numFmtId="0" fontId="2" fillId="2" borderId="3" xfId="0" applyFont="1" applyFill="1" applyBorder="1" applyAlignment="1">
      <alignment horizontal="left" vertical="center" wrapText="1"/>
    </xf>
    <xf numFmtId="0" fontId="4" fillId="0" borderId="3" xfId="50" applyFont="1" applyFill="1" applyBorder="1" applyAlignment="1">
      <alignment horizontal="center" vertical="center" wrapText="1"/>
    </xf>
    <xf numFmtId="0" fontId="2" fillId="0" borderId="3" xfId="50" applyFont="1" applyFill="1" applyBorder="1" applyAlignment="1">
      <alignment horizontal="left" vertical="center" wrapText="1"/>
    </xf>
    <xf numFmtId="0" fontId="4" fillId="0" borderId="3" xfId="51" applyFont="1" applyBorder="1" applyAlignment="1">
      <alignment horizontal="center" vertical="center" wrapText="1"/>
    </xf>
    <xf numFmtId="0" fontId="4" fillId="0" borderId="3" xfId="51" applyFont="1" applyBorder="1" applyAlignment="1">
      <alignment horizontal="left" vertical="center" wrapText="1"/>
    </xf>
    <xf numFmtId="0" fontId="2" fillId="0" borderId="3" xfId="51" applyFont="1" applyBorder="1" applyAlignment="1">
      <alignment horizontal="left" vertical="center" wrapText="1"/>
    </xf>
    <xf numFmtId="177" fontId="6" fillId="0" borderId="2" xfId="51" applyNumberFormat="1" applyFont="1" applyFill="1" applyBorder="1" applyAlignment="1">
      <alignment horizontal="left" vertical="center" wrapText="1"/>
    </xf>
    <xf numFmtId="177" fontId="7" fillId="0" borderId="3" xfId="51" applyNumberFormat="1" applyFont="1" applyFill="1" applyBorder="1" applyAlignment="1">
      <alignment horizontal="center" vertical="center" wrapText="1"/>
    </xf>
    <xf numFmtId="177" fontId="8" fillId="0" borderId="3" xfId="51" applyNumberFormat="1" applyFont="1" applyFill="1" applyBorder="1" applyAlignment="1">
      <alignment horizontal="center" vertical="center" wrapText="1"/>
    </xf>
    <xf numFmtId="49" fontId="4" fillId="0" borderId="3" xfId="0" applyNumberFormat="1" applyFont="1" applyFill="1" applyBorder="1" applyAlignment="1">
      <alignment horizontal="center" vertical="center" wrapText="1"/>
    </xf>
    <xf numFmtId="177" fontId="4" fillId="0" borderId="3" xfId="0" applyNumberFormat="1" applyFont="1" applyFill="1" applyBorder="1" applyAlignment="1">
      <alignment horizontal="center" vertical="center" wrapText="1"/>
    </xf>
    <xf numFmtId="0" fontId="4" fillId="0" borderId="3" xfId="52" applyNumberFormat="1" applyFont="1" applyFill="1" applyBorder="1" applyAlignment="1">
      <alignment horizontal="center" vertical="center" wrapText="1"/>
    </xf>
    <xf numFmtId="177" fontId="4" fillId="0" borderId="3" xfId="52" applyNumberFormat="1" applyFont="1" applyFill="1" applyBorder="1" applyAlignment="1">
      <alignment horizontal="center" vertical="center" wrapText="1"/>
    </xf>
    <xf numFmtId="49" fontId="4" fillId="0" borderId="3" xfId="52" applyNumberFormat="1" applyFont="1" applyFill="1" applyBorder="1" applyAlignment="1">
      <alignment horizontal="center" vertical="center" wrapText="1"/>
    </xf>
    <xf numFmtId="0" fontId="4" fillId="0" borderId="3" xfId="0" applyNumberFormat="1" applyFont="1" applyFill="1" applyBorder="1" applyAlignment="1">
      <alignment horizontal="center" vertical="center" wrapText="1"/>
    </xf>
    <xf numFmtId="49" fontId="4" fillId="0" borderId="3" xfId="51" applyNumberFormat="1" applyFont="1" applyFill="1" applyBorder="1" applyAlignment="1">
      <alignment horizontal="center" vertical="center" wrapText="1"/>
    </xf>
    <xf numFmtId="177" fontId="4" fillId="0" borderId="3" xfId="51" applyNumberFormat="1" applyFont="1" applyFill="1" applyBorder="1" applyAlignment="1">
      <alignment horizontal="center" vertical="center" wrapText="1"/>
    </xf>
    <xf numFmtId="0" fontId="10" fillId="0" borderId="3" xfId="0" applyFont="1" applyBorder="1" applyAlignment="1">
      <alignment horizontal="center" vertical="center" wrapText="1"/>
    </xf>
    <xf numFmtId="49" fontId="10" fillId="0" borderId="3" xfId="0" applyNumberFormat="1" applyFont="1" applyBorder="1" applyAlignment="1">
      <alignment horizontal="center" vertical="center" wrapText="1"/>
    </xf>
    <xf numFmtId="177" fontId="10" fillId="0" borderId="3" xfId="0" applyNumberFormat="1" applyFont="1" applyBorder="1" applyAlignment="1">
      <alignment horizontal="center" vertical="center" wrapText="1"/>
    </xf>
    <xf numFmtId="0" fontId="4" fillId="0" borderId="3" xfId="51" applyNumberFormat="1" applyFont="1" applyFill="1" applyBorder="1" applyAlignment="1">
      <alignment horizontal="center" vertical="center" wrapText="1"/>
    </xf>
    <xf numFmtId="0" fontId="10" fillId="0" borderId="3" xfId="0" applyNumberFormat="1" applyFont="1" applyFill="1" applyBorder="1" applyAlignment="1">
      <alignment horizontal="center" vertical="center" wrapText="1"/>
    </xf>
    <xf numFmtId="177" fontId="4" fillId="0" borderId="3" xfId="44" applyNumberFormat="1" applyFont="1" applyFill="1" applyBorder="1" applyAlignment="1">
      <alignment horizontal="center" vertical="center" wrapText="1"/>
    </xf>
    <xf numFmtId="49" fontId="10" fillId="0" borderId="3" xfId="0" applyNumberFormat="1" applyFont="1" applyFill="1" applyBorder="1" applyAlignment="1">
      <alignment horizontal="center" vertical="center" wrapText="1"/>
    </xf>
    <xf numFmtId="177" fontId="10" fillId="0" borderId="3" xfId="0" applyNumberFormat="1" applyFont="1" applyFill="1" applyBorder="1" applyAlignment="1">
      <alignment horizontal="center" vertical="center" wrapText="1"/>
    </xf>
    <xf numFmtId="49" fontId="4" fillId="2" borderId="3" xfId="0" applyNumberFormat="1" applyFont="1" applyFill="1" applyBorder="1" applyAlignment="1">
      <alignment horizontal="center" vertical="center" wrapText="1"/>
    </xf>
    <xf numFmtId="177" fontId="4" fillId="2" borderId="3" xfId="0" applyNumberFormat="1" applyFont="1" applyFill="1" applyBorder="1" applyAlignment="1">
      <alignment horizontal="center" vertical="center" wrapText="1"/>
    </xf>
    <xf numFmtId="0" fontId="4" fillId="0" borderId="3" xfId="50" applyNumberFormat="1" applyFont="1" applyFill="1" applyBorder="1" applyAlignment="1">
      <alignment horizontal="center" vertical="center" wrapText="1"/>
    </xf>
    <xf numFmtId="49" fontId="4" fillId="0" borderId="3" xfId="0" applyNumberFormat="1" applyFont="1" applyFill="1" applyBorder="1" applyAlignment="1">
      <alignment horizontal="left" vertical="center" wrapText="1"/>
    </xf>
    <xf numFmtId="177" fontId="12" fillId="0" borderId="3" xfId="0" applyNumberFormat="1" applyFont="1" applyFill="1" applyBorder="1" applyAlignment="1">
      <alignment horizontal="center" vertical="center" wrapText="1"/>
    </xf>
    <xf numFmtId="49" fontId="10" fillId="0" borderId="3" xfId="0" applyNumberFormat="1" applyFont="1" applyFill="1" applyBorder="1" applyAlignment="1">
      <alignment horizontal="left" vertical="center" wrapText="1"/>
    </xf>
    <xf numFmtId="9" fontId="4" fillId="0" borderId="3" xfId="0" applyNumberFormat="1" applyFont="1" applyFill="1" applyBorder="1" applyAlignment="1">
      <alignment horizontal="center" vertical="center" wrapText="1"/>
    </xf>
    <xf numFmtId="0" fontId="4" fillId="0" borderId="3" xfId="0" applyFont="1" applyFill="1" applyBorder="1" applyAlignment="1">
      <alignment horizontal="right" vertical="center" wrapText="1"/>
    </xf>
    <xf numFmtId="0" fontId="3" fillId="0" borderId="3" xfId="51" applyFont="1" applyBorder="1" applyAlignment="1">
      <alignment horizontal="right" vertical="center" wrapText="1"/>
    </xf>
    <xf numFmtId="49" fontId="4" fillId="0" borderId="3" xfId="44" applyNumberFormat="1" applyFont="1" applyFill="1" applyBorder="1" applyAlignment="1">
      <alignment horizontal="center" vertical="center" wrapText="1"/>
    </xf>
    <xf numFmtId="0" fontId="4" fillId="0" borderId="3" xfId="51" applyFont="1" applyFill="1" applyBorder="1" applyAlignment="1">
      <alignment horizontal="left" vertical="center" wrapText="1"/>
    </xf>
    <xf numFmtId="0" fontId="1" fillId="0" borderId="0" xfId="51" applyFont="1" applyFill="1" applyAlignment="1">
      <alignment vertical="center" wrapText="1"/>
    </xf>
    <xf numFmtId="0" fontId="2" fillId="0" borderId="0" xfId="51" applyFont="1" applyFill="1" applyAlignment="1">
      <alignment vertical="center" wrapText="1"/>
    </xf>
    <xf numFmtId="0" fontId="3" fillId="0" borderId="0" xfId="51" applyFont="1" applyFill="1" applyAlignment="1">
      <alignment vertical="center" wrapText="1"/>
    </xf>
    <xf numFmtId="0" fontId="4" fillId="0" borderId="0" xfId="0" applyFont="1" applyAlignment="1">
      <alignment vertical="center" wrapText="1"/>
    </xf>
    <xf numFmtId="0" fontId="1" fillId="0" borderId="0" xfId="51" applyFont="1" applyAlignment="1">
      <alignment vertical="center"/>
    </xf>
    <xf numFmtId="0" fontId="2" fillId="0" borderId="0" xfId="51" applyFont="1" applyFill="1" applyBorder="1" applyAlignment="1">
      <alignment vertical="center"/>
    </xf>
    <xf numFmtId="0" fontId="3" fillId="0" borderId="0" xfId="51" applyFont="1" applyFill="1" applyBorder="1" applyAlignment="1">
      <alignment vertical="center"/>
    </xf>
    <xf numFmtId="0" fontId="5" fillId="0" borderId="0" xfId="51" applyAlignment="1">
      <alignment horizontal="center" vertical="center" wrapText="1"/>
    </xf>
    <xf numFmtId="0" fontId="5" fillId="0" borderId="0" xfId="51" applyAlignment="1">
      <alignment horizontal="left" vertical="center" wrapText="1"/>
    </xf>
    <xf numFmtId="177" fontId="5" fillId="0" borderId="0" xfId="51" applyNumberFormat="1" applyAlignment="1">
      <alignment horizontal="center" vertical="center" wrapText="1"/>
    </xf>
    <xf numFmtId="0" fontId="5" fillId="0" borderId="0" xfId="51" applyAlignment="1">
      <alignment horizontal="right" vertical="center" wrapText="1"/>
    </xf>
    <xf numFmtId="0" fontId="5" fillId="0" borderId="0" xfId="51" applyAlignment="1">
      <alignment vertical="center" wrapText="1"/>
    </xf>
    <xf numFmtId="0" fontId="5" fillId="0" borderId="0" xfId="51" applyAlignment="1">
      <alignment vertical="center"/>
    </xf>
    <xf numFmtId="0" fontId="6" fillId="0" borderId="0" xfId="51" applyFont="1" applyAlignment="1">
      <alignment horizontal="left" vertical="center" wrapText="1"/>
    </xf>
    <xf numFmtId="0" fontId="7" fillId="0" borderId="0" xfId="51" applyFont="1" applyAlignment="1">
      <alignment horizontal="center" vertical="center" wrapText="1"/>
    </xf>
    <xf numFmtId="0" fontId="8" fillId="0" borderId="0" xfId="51" applyFont="1" applyAlignment="1">
      <alignment horizontal="left" vertical="center" wrapText="1"/>
    </xf>
    <xf numFmtId="0" fontId="8" fillId="0" borderId="3" xfId="51" applyFont="1" applyBorder="1" applyAlignment="1">
      <alignment horizontal="center" vertical="center" wrapText="1"/>
    </xf>
    <xf numFmtId="177" fontId="7" fillId="0" borderId="0" xfId="51" applyNumberFormat="1" applyFont="1" applyAlignment="1">
      <alignment horizontal="center" vertical="center" wrapText="1"/>
    </xf>
    <xf numFmtId="0" fontId="8" fillId="0" borderId="0" xfId="51" applyFont="1" applyBorder="1" applyAlignment="1">
      <alignment horizontal="center" vertical="center" wrapText="1"/>
    </xf>
    <xf numFmtId="0" fontId="8" fillId="0" borderId="0" xfId="51" applyFont="1" applyAlignment="1">
      <alignment horizontal="center" vertical="center" wrapText="1"/>
    </xf>
    <xf numFmtId="177" fontId="8" fillId="0" borderId="3" xfId="51" applyNumberFormat="1" applyFont="1" applyBorder="1" applyAlignment="1">
      <alignment horizontal="center" vertical="center" wrapText="1"/>
    </xf>
    <xf numFmtId="0" fontId="2" fillId="0" borderId="3" xfId="51" applyFont="1" applyFill="1" applyBorder="1" applyAlignment="1">
      <alignment vertical="center"/>
    </xf>
    <xf numFmtId="177" fontId="3" fillId="0" borderId="3" xfId="51" applyNumberFormat="1" applyFont="1" applyFill="1" applyBorder="1" applyAlignment="1">
      <alignment horizontal="center" vertical="center"/>
    </xf>
    <xf numFmtId="0" fontId="1" fillId="0" borderId="0" xfId="51" applyFont="1" applyAlignment="1">
      <alignment vertical="center" wrapText="1"/>
    </xf>
    <xf numFmtId="0" fontId="2" fillId="0" borderId="0" xfId="51" applyFont="1" applyAlignment="1">
      <alignment vertical="center"/>
    </xf>
    <xf numFmtId="0" fontId="5" fillId="0" borderId="0" xfId="51" applyAlignment="1">
      <alignment horizontal="center" vertical="center"/>
    </xf>
    <xf numFmtId="0" fontId="5" fillId="0" borderId="0" xfId="51" applyAlignment="1">
      <alignment horizontal="left" vertical="center"/>
    </xf>
    <xf numFmtId="177" fontId="5" fillId="0" borderId="0" xfId="51" applyNumberFormat="1" applyAlignment="1">
      <alignment horizontal="center" vertical="center"/>
    </xf>
    <xf numFmtId="0" fontId="5" fillId="0" borderId="0" xfId="51" applyAlignment="1">
      <alignment horizontal="right" vertical="center"/>
    </xf>
    <xf numFmtId="0" fontId="12" fillId="0" borderId="3" xfId="51" applyFont="1" applyBorder="1" applyAlignment="1">
      <alignment vertical="center" wrapText="1"/>
    </xf>
    <xf numFmtId="0" fontId="4" fillId="0" borderId="3" xfId="51" applyFont="1" applyFill="1" applyBorder="1" applyAlignment="1">
      <alignment vertical="center" wrapText="1"/>
    </xf>
    <xf numFmtId="0" fontId="8" fillId="0" borderId="0" xfId="51" applyFont="1" applyBorder="1" applyAlignment="1">
      <alignment horizontal="left" vertical="center" wrapText="1"/>
    </xf>
    <xf numFmtId="0" fontId="4" fillId="0" borderId="3" xfId="51" applyNumberFormat="1" applyFont="1" applyBorder="1" applyAlignment="1">
      <alignment horizontal="center" vertical="center" wrapText="1"/>
    </xf>
    <xf numFmtId="177" fontId="4" fillId="0" borderId="3" xfId="51" applyNumberFormat="1" applyFont="1" applyBorder="1" applyAlignment="1">
      <alignment horizontal="center" vertical="center" wrapText="1"/>
    </xf>
    <xf numFmtId="0" fontId="2" fillId="0" borderId="3" xfId="51" applyFont="1" applyBorder="1" applyAlignment="1">
      <alignment horizontal="center" vertical="center" wrapText="1"/>
    </xf>
    <xf numFmtId="49" fontId="4" fillId="0" borderId="3" xfId="51" applyNumberFormat="1" applyFont="1" applyBorder="1" applyAlignment="1">
      <alignment horizontal="center" vertical="center" wrapText="1"/>
    </xf>
    <xf numFmtId="0" fontId="12" fillId="0" borderId="3" xfId="51" applyFont="1" applyBorder="1" applyAlignment="1">
      <alignment horizontal="center" vertical="center" wrapText="1"/>
    </xf>
    <xf numFmtId="49" fontId="12" fillId="0" borderId="3" xfId="51" applyNumberFormat="1" applyFont="1" applyBorder="1" applyAlignment="1">
      <alignment horizontal="center" vertical="center" wrapText="1"/>
    </xf>
    <xf numFmtId="0" fontId="3" fillId="0" borderId="3" xfId="51" applyFont="1" applyBorder="1" applyAlignment="1">
      <alignment horizontal="center" vertical="center" wrapText="1"/>
    </xf>
    <xf numFmtId="0" fontId="8" fillId="0" borderId="0" xfId="0" applyFont="1" applyAlignment="1">
      <alignment vertical="center" wrapText="1"/>
    </xf>
    <xf numFmtId="0" fontId="4" fillId="0" borderId="0" xfId="0" applyFont="1" applyFill="1" applyAlignment="1">
      <alignment vertical="center" wrapText="1"/>
    </xf>
    <xf numFmtId="0" fontId="0" fillId="0" borderId="0" xfId="0" applyAlignment="1">
      <alignment vertical="center" wrapText="1"/>
    </xf>
    <xf numFmtId="0" fontId="14" fillId="0" borderId="0" xfId="0" applyFont="1" applyAlignment="1">
      <alignment vertical="center" wrapText="1"/>
    </xf>
    <xf numFmtId="177" fontId="0" fillId="0" borderId="0" xfId="0" applyNumberFormat="1" applyAlignment="1">
      <alignment vertical="center" wrapText="1"/>
    </xf>
    <xf numFmtId="0" fontId="6" fillId="0" borderId="0" xfId="51" applyFont="1" applyFill="1" applyAlignment="1" applyProtection="1">
      <alignment horizontal="left" vertical="center" wrapText="1"/>
    </xf>
    <xf numFmtId="0" fontId="5" fillId="0" borderId="0" xfId="51" applyFill="1" applyAlignment="1" applyProtection="1">
      <alignment horizontal="center" vertical="center" wrapText="1"/>
    </xf>
    <xf numFmtId="0" fontId="5" fillId="0" borderId="0" xfId="51" applyFill="1" applyAlignment="1" applyProtection="1">
      <alignment horizontal="left" vertical="center" wrapText="1"/>
    </xf>
    <xf numFmtId="0" fontId="7" fillId="0" borderId="0" xfId="51" applyFont="1" applyFill="1" applyAlignment="1" applyProtection="1">
      <alignment horizontal="center" vertical="center" wrapText="1"/>
    </xf>
    <xf numFmtId="0" fontId="8" fillId="0" borderId="0" xfId="51" applyFont="1" applyFill="1" applyAlignment="1" applyProtection="1">
      <alignment horizontal="left" vertical="center" wrapText="1"/>
    </xf>
    <xf numFmtId="0" fontId="8" fillId="0" borderId="3" xfId="51" applyFont="1" applyFill="1" applyBorder="1" applyAlignment="1" applyProtection="1">
      <alignment horizontal="center" vertical="center" wrapText="1"/>
    </xf>
    <xf numFmtId="0" fontId="8" fillId="0" borderId="3" xfId="51" applyFont="1" applyFill="1" applyBorder="1" applyAlignment="1" applyProtection="1">
      <alignment horizontal="left" vertical="center" wrapText="1"/>
    </xf>
    <xf numFmtId="0" fontId="4" fillId="0" borderId="3" xfId="51" applyFont="1" applyFill="1" applyBorder="1" applyAlignment="1" applyProtection="1">
      <alignment horizontal="center" vertical="center" wrapText="1"/>
    </xf>
    <xf numFmtId="0" fontId="15" fillId="0" borderId="3" xfId="51" applyFont="1" applyFill="1" applyBorder="1" applyAlignment="1" applyProtection="1">
      <alignment horizontal="left" vertical="center" wrapText="1"/>
    </xf>
    <xf numFmtId="0" fontId="2" fillId="0" borderId="3" xfId="51" applyFont="1" applyFill="1" applyBorder="1" applyAlignment="1" applyProtection="1">
      <alignment horizontal="left" vertical="center" wrapText="1"/>
    </xf>
    <xf numFmtId="0" fontId="4" fillId="0" borderId="3" xfId="51" applyFont="1" applyFill="1" applyBorder="1" applyAlignment="1" applyProtection="1">
      <alignment vertical="center" wrapText="1"/>
    </xf>
    <xf numFmtId="0" fontId="16" fillId="0" borderId="0" xfId="51" applyFont="1" applyFill="1" applyAlignment="1" applyProtection="1">
      <alignment horizontal="left" vertical="center" wrapText="1"/>
    </xf>
    <xf numFmtId="177" fontId="5" fillId="0" borderId="0" xfId="51" applyNumberFormat="1" applyFill="1" applyAlignment="1" applyProtection="1">
      <alignment horizontal="center" vertical="center" wrapText="1"/>
    </xf>
    <xf numFmtId="177" fontId="8" fillId="0" borderId="0" xfId="51" applyNumberFormat="1" applyFont="1" applyFill="1" applyAlignment="1" applyProtection="1">
      <alignment horizontal="center" vertical="center" wrapText="1"/>
    </xf>
    <xf numFmtId="0" fontId="8" fillId="0" borderId="0" xfId="51" applyFont="1" applyFill="1" applyAlignment="1" applyProtection="1">
      <alignment horizontal="center" vertical="center" wrapText="1"/>
    </xf>
    <xf numFmtId="177" fontId="8" fillId="0" borderId="3" xfId="51" applyNumberFormat="1" applyFont="1" applyFill="1" applyBorder="1" applyAlignment="1" applyProtection="1">
      <alignment horizontal="center" vertical="center" wrapText="1"/>
    </xf>
    <xf numFmtId="49" fontId="4" fillId="0" borderId="3" xfId="51" applyNumberFormat="1" applyFont="1" applyFill="1" applyBorder="1" applyAlignment="1" applyProtection="1">
      <alignment horizontal="center" vertical="center" wrapText="1"/>
    </xf>
    <xf numFmtId="177" fontId="4" fillId="0" borderId="3" xfId="51" applyNumberFormat="1" applyFont="1" applyFill="1" applyBorder="1" applyAlignment="1" applyProtection="1">
      <alignment horizontal="center" vertical="center" wrapText="1"/>
    </xf>
    <xf numFmtId="49" fontId="4" fillId="0" borderId="3" xfId="51" applyNumberFormat="1" applyFont="1" applyFill="1" applyBorder="1" applyAlignment="1" applyProtection="1">
      <alignment vertical="center" wrapText="1"/>
    </xf>
    <xf numFmtId="177" fontId="3" fillId="0" borderId="3" xfId="51" applyNumberFormat="1" applyFont="1" applyFill="1" applyBorder="1" applyAlignment="1" applyProtection="1">
      <alignment horizontal="center" vertical="center" wrapText="1"/>
    </xf>
    <xf numFmtId="0" fontId="5" fillId="0" borderId="0" xfId="51" applyFill="1" applyAlignment="1" applyProtection="1">
      <alignment horizontal="right" vertical="center" wrapText="1"/>
    </xf>
    <xf numFmtId="0" fontId="3" fillId="0" borderId="3" xfId="51" applyFont="1" applyFill="1" applyBorder="1" applyAlignment="1" applyProtection="1">
      <alignment horizontal="center" vertical="center" wrapText="1"/>
    </xf>
    <xf numFmtId="0" fontId="7" fillId="0" borderId="0" xfId="51" applyFont="1" applyFill="1" applyAlignment="1" applyProtection="1">
      <alignment vertical="center" wrapText="1"/>
    </xf>
    <xf numFmtId="0" fontId="4" fillId="0" borderId="0" xfId="51" applyFont="1" applyFill="1" applyAlignment="1" applyProtection="1">
      <alignment horizontal="center" vertical="center" wrapText="1"/>
    </xf>
    <xf numFmtId="0" fontId="17" fillId="0" borderId="0" xfId="51" applyFont="1" applyAlignment="1">
      <alignment vertical="center" wrapText="1"/>
    </xf>
    <xf numFmtId="0" fontId="18" fillId="0" borderId="0" xfId="51" applyFont="1" applyFill="1" applyAlignment="1">
      <alignment vertical="center" wrapText="1"/>
    </xf>
    <xf numFmtId="0" fontId="18" fillId="0" borderId="0" xfId="51" applyFont="1" applyAlignment="1">
      <alignment vertical="center" wrapText="1"/>
    </xf>
    <xf numFmtId="0" fontId="15" fillId="0" borderId="3" xfId="51" applyFont="1" applyFill="1" applyBorder="1" applyAlignment="1">
      <alignment horizontal="left" vertical="center" wrapText="1"/>
    </xf>
    <xf numFmtId="0" fontId="19" fillId="0" borderId="3" xfId="51" applyFont="1" applyFill="1" applyBorder="1" applyAlignment="1">
      <alignment vertical="center" wrapText="1"/>
    </xf>
    <xf numFmtId="177" fontId="3" fillId="0" borderId="3" xfId="51" applyNumberFormat="1" applyFont="1" applyFill="1" applyBorder="1" applyAlignment="1">
      <alignment horizontal="center" vertical="center" wrapText="1"/>
    </xf>
    <xf numFmtId="0" fontId="19" fillId="0" borderId="3" xfId="51" applyFont="1" applyFill="1" applyBorder="1" applyAlignment="1">
      <alignment horizontal="center" vertical="center" wrapText="1"/>
    </xf>
    <xf numFmtId="0" fontId="3" fillId="0" borderId="3" xfId="51" applyFont="1" applyFill="1" applyBorder="1" applyAlignment="1">
      <alignment horizontal="center" vertical="center" wrapText="1"/>
    </xf>
    <xf numFmtId="0" fontId="8" fillId="0" borderId="0" xfId="0" applyFont="1" applyFill="1" applyAlignment="1">
      <alignment vertical="center"/>
    </xf>
    <xf numFmtId="0" fontId="0" fillId="0" borderId="0" xfId="0" applyFill="1" applyAlignment="1">
      <alignment vertical="center"/>
    </xf>
    <xf numFmtId="177" fontId="0" fillId="0" borderId="0" xfId="0" applyNumberFormat="1" applyFill="1" applyAlignment="1">
      <alignment vertical="center"/>
    </xf>
    <xf numFmtId="0" fontId="0" fillId="0" borderId="0" xfId="0" applyFill="1" applyAlignment="1">
      <alignment horizontal="center" vertical="center"/>
    </xf>
    <xf numFmtId="0" fontId="6" fillId="0" borderId="0" xfId="51" applyFont="1" applyFill="1" applyAlignment="1">
      <alignment horizontal="left" vertical="center" wrapText="1"/>
    </xf>
    <xf numFmtId="0" fontId="5" fillId="0" borderId="0" xfId="51" applyFill="1" applyAlignment="1">
      <alignment horizontal="center" vertical="center" wrapText="1"/>
    </xf>
    <xf numFmtId="0" fontId="5" fillId="0" borderId="0" xfId="51" applyFill="1" applyAlignment="1">
      <alignment horizontal="left" vertical="center" wrapText="1"/>
    </xf>
    <xf numFmtId="0" fontId="7" fillId="0" borderId="0" xfId="51" applyFont="1" applyFill="1" applyAlignment="1">
      <alignment horizontal="center" vertical="center" wrapText="1"/>
    </xf>
    <xf numFmtId="0" fontId="7" fillId="0" borderId="0" xfId="51" applyFont="1" applyFill="1" applyAlignment="1">
      <alignment horizontal="left" vertical="center" wrapText="1"/>
    </xf>
    <xf numFmtId="0" fontId="8" fillId="0" borderId="0" xfId="51" applyFont="1" applyFill="1" applyAlignment="1">
      <alignment horizontal="left" vertical="center" wrapText="1"/>
    </xf>
    <xf numFmtId="0" fontId="15" fillId="0" borderId="3" xfId="51" applyFont="1" applyFill="1" applyBorder="1" applyAlignment="1">
      <alignment horizontal="left" vertical="top" wrapText="1"/>
    </xf>
    <xf numFmtId="0" fontId="12" fillId="0" borderId="3" xfId="51" applyFont="1" applyFill="1" applyBorder="1" applyAlignment="1">
      <alignment horizontal="center" vertical="center" wrapText="1"/>
    </xf>
    <xf numFmtId="0" fontId="15" fillId="0" borderId="3" xfId="0" applyFont="1" applyFill="1" applyBorder="1" applyAlignment="1">
      <alignment horizontal="left" vertical="center" wrapText="1"/>
    </xf>
    <xf numFmtId="0" fontId="9" fillId="0" borderId="3" xfId="51" applyFont="1" applyFill="1" applyBorder="1" applyAlignment="1">
      <alignment horizontal="left" vertical="center" wrapText="1"/>
    </xf>
    <xf numFmtId="0" fontId="10" fillId="0" borderId="3" xfId="51" applyFont="1" applyFill="1" applyBorder="1" applyAlignment="1">
      <alignment horizontal="center" vertical="center" wrapText="1"/>
    </xf>
    <xf numFmtId="0" fontId="13" fillId="0" borderId="3" xfId="51" applyFont="1" applyFill="1" applyBorder="1" applyAlignment="1">
      <alignment horizontal="left" vertical="center" wrapText="1"/>
    </xf>
    <xf numFmtId="177" fontId="5" fillId="0" borderId="0" xfId="51" applyNumberFormat="1" applyFill="1" applyAlignment="1">
      <alignment horizontal="center" vertical="center" wrapText="1"/>
    </xf>
    <xf numFmtId="177" fontId="7" fillId="0" borderId="0" xfId="51" applyNumberFormat="1" applyFont="1" applyFill="1" applyAlignment="1">
      <alignment horizontal="center" vertical="center" wrapText="1"/>
    </xf>
    <xf numFmtId="177" fontId="8" fillId="0" borderId="0" xfId="51" applyNumberFormat="1" applyFont="1" applyFill="1" applyAlignment="1">
      <alignment horizontal="center" vertical="center" wrapText="1"/>
    </xf>
    <xf numFmtId="0" fontId="8" fillId="0" borderId="0" xfId="51" applyFont="1" applyFill="1" applyAlignment="1">
      <alignment horizontal="center" vertical="center" wrapText="1"/>
    </xf>
    <xf numFmtId="49" fontId="12" fillId="0" borderId="3" xfId="51" applyNumberFormat="1" applyFont="1" applyFill="1" applyBorder="1" applyAlignment="1">
      <alignment horizontal="center" vertical="center" wrapText="1"/>
    </xf>
    <xf numFmtId="177" fontId="12" fillId="0" borderId="3" xfId="51" applyNumberFormat="1" applyFont="1" applyFill="1" applyBorder="1" applyAlignment="1">
      <alignment horizontal="center" vertical="center" wrapText="1"/>
    </xf>
    <xf numFmtId="0" fontId="5" fillId="0" borderId="0" xfId="51" applyFill="1" applyAlignment="1">
      <alignment horizontal="right" vertical="center" wrapText="1"/>
    </xf>
    <xf numFmtId="0" fontId="4" fillId="0" borderId="3" xfId="51" applyNumberFormat="1" applyFont="1" applyFill="1" applyBorder="1" applyAlignment="1" applyProtection="1">
      <alignment horizontal="center" vertical="center" wrapText="1"/>
    </xf>
    <xf numFmtId="9" fontId="4" fillId="0" borderId="3" xfId="51" applyNumberFormat="1" applyFont="1" applyFill="1" applyBorder="1" applyAlignment="1">
      <alignment horizontal="center" vertical="center" wrapText="1"/>
    </xf>
    <xf numFmtId="0" fontId="2" fillId="0" borderId="3" xfId="51" applyFont="1" applyFill="1" applyBorder="1" applyAlignment="1">
      <alignment horizontal="center" vertical="center" wrapText="1"/>
    </xf>
    <xf numFmtId="0" fontId="0" fillId="0" borderId="0" xfId="0" applyFill="1" applyAlignment="1">
      <alignment vertical="center" wrapText="1"/>
    </xf>
    <xf numFmtId="0" fontId="8" fillId="0" borderId="0" xfId="0" applyFont="1" applyFill="1" applyAlignment="1">
      <alignment vertical="center" wrapText="1"/>
    </xf>
    <xf numFmtId="0" fontId="1" fillId="0" borderId="0" xfId="51" applyFont="1" applyAlignment="1" applyProtection="1">
      <alignment vertical="center" wrapText="1"/>
      <protection locked="0"/>
    </xf>
    <xf numFmtId="0" fontId="2" fillId="0" borderId="0" xfId="51" applyFont="1" applyFill="1" applyAlignment="1" applyProtection="1">
      <alignment vertical="center" wrapText="1"/>
      <protection locked="0"/>
    </xf>
    <xf numFmtId="0" fontId="2" fillId="0" borderId="0" xfId="51" applyFont="1" applyAlignment="1" applyProtection="1">
      <alignment vertical="center" wrapText="1"/>
      <protection locked="0"/>
    </xf>
    <xf numFmtId="0" fontId="5" fillId="0" borderId="0" xfId="51" applyAlignment="1" applyProtection="1">
      <alignment horizontal="center" vertical="center" wrapText="1"/>
      <protection locked="0"/>
    </xf>
    <xf numFmtId="0" fontId="5" fillId="0" borderId="0" xfId="51" applyAlignment="1" applyProtection="1">
      <alignment horizontal="left" vertical="center" wrapText="1"/>
      <protection locked="0"/>
    </xf>
    <xf numFmtId="0" fontId="5" fillId="0" borderId="0" xfId="51" applyFill="1" applyAlignment="1" applyProtection="1">
      <alignment horizontal="left" vertical="center" wrapText="1"/>
      <protection locked="0"/>
    </xf>
    <xf numFmtId="177" fontId="5" fillId="0" borderId="0" xfId="51" applyNumberFormat="1" applyAlignment="1" applyProtection="1">
      <alignment horizontal="center" vertical="center" wrapText="1"/>
      <protection locked="0"/>
    </xf>
    <xf numFmtId="0" fontId="5" fillId="0" borderId="0" xfId="51" applyAlignment="1" applyProtection="1">
      <alignment horizontal="right" vertical="center" wrapText="1"/>
      <protection locked="0"/>
    </xf>
    <xf numFmtId="0" fontId="5" fillId="0" borderId="0" xfId="51" applyAlignment="1" applyProtection="1">
      <alignment vertical="center" wrapText="1"/>
      <protection locked="0"/>
    </xf>
    <xf numFmtId="0" fontId="6" fillId="0" borderId="0" xfId="51" applyFont="1" applyAlignment="1" applyProtection="1">
      <alignment horizontal="left" vertical="center" wrapText="1"/>
      <protection locked="0"/>
    </xf>
    <xf numFmtId="0" fontId="7" fillId="0" borderId="0" xfId="51" applyFont="1" applyAlignment="1" applyProtection="1">
      <alignment horizontal="center" vertical="center" wrapText="1"/>
      <protection locked="0"/>
    </xf>
    <xf numFmtId="0" fontId="7" fillId="0" borderId="0" xfId="51" applyFont="1" applyFill="1" applyAlignment="1" applyProtection="1">
      <alignment horizontal="left" vertical="center" wrapText="1"/>
      <protection locked="0"/>
    </xf>
    <xf numFmtId="0" fontId="8" fillId="0" borderId="0" xfId="51" applyFont="1" applyAlignment="1" applyProtection="1">
      <alignment horizontal="left" vertical="center" wrapText="1"/>
      <protection locked="0"/>
    </xf>
    <xf numFmtId="0" fontId="8" fillId="0" borderId="0" xfId="51" applyFont="1" applyFill="1" applyAlignment="1" applyProtection="1">
      <alignment horizontal="left" vertical="center" wrapText="1"/>
      <protection locked="0"/>
    </xf>
    <xf numFmtId="0" fontId="8" fillId="0" borderId="3" xfId="51" applyFont="1" applyBorder="1" applyAlignment="1" applyProtection="1">
      <alignment horizontal="center" vertical="center" wrapText="1"/>
      <protection locked="0"/>
    </xf>
    <xf numFmtId="0" fontId="8" fillId="0" borderId="3" xfId="51" applyFont="1" applyFill="1" applyBorder="1" applyAlignment="1" applyProtection="1">
      <alignment horizontal="left" vertical="center" wrapText="1"/>
      <protection locked="0"/>
    </xf>
    <xf numFmtId="0" fontId="8" fillId="0" borderId="3" xfId="51" applyFont="1" applyFill="1" applyBorder="1" applyAlignment="1" applyProtection="1">
      <alignment horizontal="center" vertical="center" wrapText="1"/>
      <protection locked="0"/>
    </xf>
    <xf numFmtId="0" fontId="4" fillId="0" borderId="3" xfId="51" applyFont="1" applyFill="1" applyBorder="1" applyAlignment="1" applyProtection="1">
      <alignment horizontal="center" vertical="center" wrapText="1"/>
      <protection locked="0"/>
    </xf>
    <xf numFmtId="0" fontId="15" fillId="0" borderId="3" xfId="51" applyFont="1" applyFill="1" applyBorder="1" applyAlignment="1" applyProtection="1">
      <alignment horizontal="left" vertical="center" wrapText="1"/>
      <protection locked="0"/>
    </xf>
    <xf numFmtId="0" fontId="15" fillId="0" borderId="3" xfId="51" applyFont="1" applyFill="1" applyBorder="1" applyAlignment="1" applyProtection="1">
      <alignment horizontal="justify" vertical="center" wrapText="1"/>
      <protection locked="0"/>
    </xf>
    <xf numFmtId="0" fontId="2" fillId="0" borderId="3" xfId="51" applyFont="1" applyFill="1" applyBorder="1" applyAlignment="1" applyProtection="1">
      <alignment horizontal="left" vertical="center" wrapText="1"/>
      <protection locked="0"/>
    </xf>
    <xf numFmtId="0" fontId="20" fillId="0" borderId="3" xfId="51" applyFont="1" applyFill="1" applyBorder="1" applyAlignment="1" applyProtection="1">
      <alignment horizontal="left" vertical="top" wrapText="1" shrinkToFit="1"/>
      <protection locked="0"/>
    </xf>
    <xf numFmtId="177" fontId="7" fillId="0" borderId="0" xfId="51" applyNumberFormat="1" applyFont="1" applyAlignment="1" applyProtection="1">
      <alignment horizontal="center" vertical="center" wrapText="1"/>
      <protection locked="0"/>
    </xf>
    <xf numFmtId="177" fontId="8" fillId="0" borderId="0" xfId="51" applyNumberFormat="1" applyFont="1" applyAlignment="1" applyProtection="1">
      <alignment horizontal="center" vertical="center" wrapText="1"/>
      <protection locked="0"/>
    </xf>
    <xf numFmtId="0" fontId="8" fillId="0" borderId="0" xfId="51" applyFont="1" applyAlignment="1" applyProtection="1">
      <alignment horizontal="center" vertical="center" wrapText="1"/>
      <protection locked="0"/>
    </xf>
    <xf numFmtId="177" fontId="8" fillId="0" borderId="3" xfId="51" applyNumberFormat="1" applyFont="1" applyBorder="1" applyAlignment="1" applyProtection="1">
      <alignment horizontal="center" vertical="center" wrapText="1"/>
      <protection locked="0"/>
    </xf>
    <xf numFmtId="49" fontId="4" fillId="0" borderId="3" xfId="51" applyNumberFormat="1" applyFont="1" applyFill="1" applyBorder="1" applyAlignment="1" applyProtection="1">
      <alignment horizontal="center" vertical="center" wrapText="1"/>
      <protection locked="0"/>
    </xf>
    <xf numFmtId="177" fontId="4" fillId="0" borderId="3" xfId="51" applyNumberFormat="1" applyFont="1" applyFill="1" applyBorder="1" applyAlignment="1" applyProtection="1">
      <alignment horizontal="center" vertical="center" wrapText="1"/>
      <protection locked="0"/>
    </xf>
    <xf numFmtId="177" fontId="3" fillId="0" borderId="3" xfId="51" applyNumberFormat="1" applyFont="1" applyFill="1" applyBorder="1" applyAlignment="1" applyProtection="1">
      <alignment horizontal="center" vertical="center" wrapText="1"/>
      <protection locked="0"/>
    </xf>
    <xf numFmtId="0" fontId="4" fillId="0" borderId="3" xfId="51" applyFont="1" applyFill="1" applyBorder="1" applyAlignment="1" applyProtection="1">
      <alignment horizontal="left" vertical="center" wrapText="1"/>
      <protection locked="0"/>
    </xf>
    <xf numFmtId="0" fontId="3" fillId="0" borderId="3" xfId="51" applyFont="1" applyFill="1" applyBorder="1" applyAlignment="1" applyProtection="1">
      <alignment horizontal="center" vertical="center" wrapText="1"/>
      <protection locked="0"/>
    </xf>
    <xf numFmtId="0" fontId="21" fillId="0" borderId="0" xfId="51" applyFont="1" applyAlignment="1">
      <alignment horizontal="center" vertical="center"/>
    </xf>
    <xf numFmtId="0" fontId="21" fillId="0" borderId="0" xfId="51" applyFont="1" applyFill="1" applyAlignment="1">
      <alignment horizontal="center" vertical="center"/>
    </xf>
    <xf numFmtId="0" fontId="21" fillId="0" borderId="0" xfId="51" applyFont="1" applyFill="1" applyAlignment="1">
      <alignment vertical="center"/>
    </xf>
    <xf numFmtId="0" fontId="22" fillId="0" borderId="0" xfId="51" applyFont="1" applyAlignment="1">
      <alignment horizontal="left" vertical="center"/>
    </xf>
    <xf numFmtId="177" fontId="22" fillId="0" borderId="0" xfId="51" applyNumberFormat="1" applyFont="1" applyAlignment="1">
      <alignment horizontal="center" vertical="center"/>
    </xf>
    <xf numFmtId="176" fontId="22" fillId="0" borderId="0" xfId="51" applyNumberFormat="1" applyFont="1" applyAlignment="1">
      <alignment horizontal="center" vertical="center"/>
    </xf>
    <xf numFmtId="0" fontId="22" fillId="0" borderId="0" xfId="51" applyFont="1" applyAlignment="1">
      <alignment horizontal="center" vertical="center"/>
    </xf>
    <xf numFmtId="0" fontId="22" fillId="0" borderId="0" xfId="51" applyFont="1" applyAlignment="1">
      <alignment horizontal="right" vertical="center"/>
    </xf>
    <xf numFmtId="0" fontId="22" fillId="0" borderId="0" xfId="51" applyFont="1" applyAlignment="1">
      <alignment horizontal="left" vertical="center" wrapText="1"/>
    </xf>
    <xf numFmtId="0" fontId="7" fillId="0" borderId="0" xfId="51" applyFont="1" applyAlignment="1">
      <alignment horizontal="left" vertical="center" wrapText="1"/>
    </xf>
    <xf numFmtId="0" fontId="8" fillId="0" borderId="3" xfId="51" applyFont="1" applyBorder="1" applyAlignment="1">
      <alignment horizontal="left" vertical="center" wrapText="1"/>
    </xf>
    <xf numFmtId="0" fontId="23" fillId="0" borderId="3" xfId="51" applyFont="1" applyFill="1" applyBorder="1" applyAlignment="1">
      <alignment horizontal="center" vertical="center" wrapText="1"/>
    </xf>
    <xf numFmtId="0" fontId="21" fillId="0" borderId="3" xfId="51" applyFont="1" applyFill="1" applyBorder="1" applyAlignment="1">
      <alignment horizontal="left" vertical="center" wrapText="1"/>
    </xf>
    <xf numFmtId="0" fontId="23" fillId="0" borderId="3" xfId="51" applyFont="1" applyFill="1" applyBorder="1" applyAlignment="1" applyProtection="1">
      <alignment horizontal="center" vertical="center" wrapText="1"/>
    </xf>
    <xf numFmtId="0" fontId="21" fillId="0" borderId="3" xfId="51" applyFont="1" applyFill="1" applyBorder="1" applyAlignment="1" applyProtection="1">
      <alignment horizontal="left" vertical="center" wrapText="1"/>
    </xf>
    <xf numFmtId="0" fontId="23" fillId="0" borderId="3" xfId="51" applyFont="1" applyBorder="1" applyAlignment="1">
      <alignment horizontal="center" vertical="center" wrapText="1"/>
    </xf>
    <xf numFmtId="0" fontId="21" fillId="0" borderId="3" xfId="51" applyFont="1" applyBorder="1" applyAlignment="1">
      <alignment horizontal="left" vertical="center" wrapText="1"/>
    </xf>
    <xf numFmtId="0" fontId="23" fillId="0" borderId="3" xfId="51" applyFont="1" applyFill="1" applyBorder="1" applyAlignment="1">
      <alignment vertical="center" wrapText="1"/>
    </xf>
    <xf numFmtId="0" fontId="21" fillId="0" borderId="3" xfId="51" applyFont="1" applyFill="1" applyBorder="1" applyAlignment="1">
      <alignment vertical="center" wrapText="1"/>
    </xf>
    <xf numFmtId="0" fontId="23" fillId="0" borderId="3" xfId="51" applyNumberFormat="1" applyFont="1" applyFill="1" applyBorder="1" applyAlignment="1">
      <alignment horizontal="center" vertical="center" wrapText="1"/>
    </xf>
    <xf numFmtId="177" fontId="22" fillId="0" borderId="0" xfId="51" applyNumberFormat="1" applyFont="1" applyAlignment="1">
      <alignment horizontal="center" vertical="center" wrapText="1"/>
    </xf>
    <xf numFmtId="176" fontId="22" fillId="0" borderId="0" xfId="51" applyNumberFormat="1" applyFont="1" applyAlignment="1">
      <alignment horizontal="center" vertical="center" wrapText="1"/>
    </xf>
    <xf numFmtId="0" fontId="22" fillId="0" borderId="0" xfId="51" applyFont="1" applyAlignment="1">
      <alignment horizontal="center" vertical="center" wrapText="1"/>
    </xf>
    <xf numFmtId="176" fontId="7" fillId="0" borderId="0" xfId="51" applyNumberFormat="1" applyFont="1" applyAlignment="1">
      <alignment horizontal="center" vertical="center" wrapText="1"/>
    </xf>
    <xf numFmtId="177" fontId="8" fillId="0" borderId="0" xfId="51" applyNumberFormat="1" applyFont="1" applyAlignment="1">
      <alignment horizontal="center" vertical="center" wrapText="1"/>
    </xf>
    <xf numFmtId="176" fontId="8" fillId="0" borderId="0" xfId="51" applyNumberFormat="1" applyFont="1" applyAlignment="1">
      <alignment horizontal="center" vertical="center" wrapText="1"/>
    </xf>
    <xf numFmtId="176" fontId="8" fillId="0" borderId="3" xfId="51" applyNumberFormat="1" applyFont="1" applyBorder="1" applyAlignment="1">
      <alignment horizontal="center" vertical="center" wrapText="1"/>
    </xf>
    <xf numFmtId="49" fontId="23" fillId="0" borderId="3" xfId="51" applyNumberFormat="1" applyFont="1" applyFill="1" applyBorder="1" applyAlignment="1">
      <alignment horizontal="center" vertical="center" wrapText="1"/>
    </xf>
    <xf numFmtId="177" fontId="23" fillId="0" borderId="3" xfId="51" applyNumberFormat="1" applyFont="1" applyFill="1" applyBorder="1" applyAlignment="1">
      <alignment horizontal="center" vertical="center" wrapText="1"/>
    </xf>
    <xf numFmtId="176" fontId="23" fillId="0" borderId="3" xfId="51" applyNumberFormat="1" applyFont="1" applyFill="1" applyBorder="1" applyAlignment="1">
      <alignment horizontal="center" vertical="center" wrapText="1"/>
    </xf>
    <xf numFmtId="49" fontId="23" fillId="0" borderId="3" xfId="51" applyNumberFormat="1" applyFont="1" applyFill="1" applyBorder="1" applyAlignment="1" applyProtection="1">
      <alignment horizontal="center" vertical="center" wrapText="1"/>
    </xf>
    <xf numFmtId="177" fontId="23" fillId="0" borderId="3" xfId="51" applyNumberFormat="1" applyFont="1" applyFill="1" applyBorder="1" applyAlignment="1" applyProtection="1">
      <alignment horizontal="center" vertical="center" wrapText="1"/>
    </xf>
    <xf numFmtId="176" fontId="23" fillId="0" borderId="3" xfId="51" applyNumberFormat="1" applyFont="1" applyFill="1" applyBorder="1" applyAlignment="1" applyProtection="1">
      <alignment horizontal="center" vertical="center" wrapText="1"/>
    </xf>
    <xf numFmtId="49" fontId="23" fillId="0" borderId="3" xfId="51" applyNumberFormat="1" applyFont="1" applyBorder="1" applyAlignment="1">
      <alignment horizontal="center" vertical="center" wrapText="1"/>
    </xf>
    <xf numFmtId="177" fontId="23" fillId="0" borderId="3" xfId="51" applyNumberFormat="1" applyFont="1" applyBorder="1" applyAlignment="1">
      <alignment horizontal="center" vertical="center" wrapText="1"/>
    </xf>
    <xf numFmtId="176" fontId="23" fillId="0" borderId="3" xfId="51" applyNumberFormat="1" applyFont="1" applyBorder="1" applyAlignment="1">
      <alignment horizontal="center" vertical="center" wrapText="1"/>
    </xf>
    <xf numFmtId="49" fontId="23" fillId="0" borderId="3" xfId="51" applyNumberFormat="1" applyFont="1" applyFill="1" applyBorder="1" applyAlignment="1">
      <alignment vertical="center" wrapText="1"/>
    </xf>
    <xf numFmtId="0" fontId="22" fillId="0" borderId="0" xfId="51" applyFont="1" applyAlignment="1">
      <alignment horizontal="right" vertical="center" wrapText="1"/>
    </xf>
    <xf numFmtId="9" fontId="23" fillId="0" borderId="3" xfId="51" applyNumberFormat="1" applyFont="1" applyFill="1" applyBorder="1" applyAlignment="1">
      <alignment horizontal="center" vertical="center" wrapText="1"/>
    </xf>
    <xf numFmtId="0" fontId="17" fillId="0" borderId="0" xfId="51" applyFont="1" applyFill="1" applyBorder="1" applyAlignment="1">
      <alignment vertical="center"/>
    </xf>
    <xf numFmtId="0" fontId="5" fillId="0" borderId="0" xfId="51" applyFill="1" applyBorder="1" applyAlignment="1">
      <alignment vertical="center"/>
    </xf>
    <xf numFmtId="0" fontId="5" fillId="0" borderId="0" xfId="51" applyFill="1" applyBorder="1" applyAlignment="1">
      <alignment horizontal="center" vertical="center"/>
    </xf>
    <xf numFmtId="0" fontId="5" fillId="0" borderId="0" xfId="51" applyFill="1" applyBorder="1" applyAlignment="1">
      <alignment horizontal="left" vertical="center"/>
    </xf>
    <xf numFmtId="177" fontId="5" fillId="0" borderId="0" xfId="51" applyNumberFormat="1" applyFill="1" applyBorder="1" applyAlignment="1">
      <alignment horizontal="center" vertical="center"/>
    </xf>
    <xf numFmtId="0" fontId="5" fillId="0" borderId="0" xfId="51" applyFill="1" applyBorder="1" applyAlignment="1">
      <alignment horizontal="right" vertical="center"/>
    </xf>
    <xf numFmtId="0" fontId="5" fillId="0" borderId="0" xfId="51">
      <alignment vertical="center"/>
    </xf>
    <xf numFmtId="0" fontId="6" fillId="0" borderId="0" xfId="51" applyFont="1" applyFill="1" applyBorder="1" applyAlignment="1">
      <alignment horizontal="left" vertical="center"/>
    </xf>
    <xf numFmtId="0" fontId="7" fillId="0" borderId="0" xfId="51" applyFont="1" applyFill="1" applyBorder="1" applyAlignment="1">
      <alignment horizontal="center" vertical="center" wrapText="1"/>
    </xf>
    <xf numFmtId="0" fontId="8" fillId="0" borderId="0" xfId="51" applyFont="1" applyFill="1" applyBorder="1" applyAlignment="1">
      <alignment horizontal="left" vertical="center"/>
    </xf>
    <xf numFmtId="0" fontId="4" fillId="0" borderId="3" xfId="51" applyFont="1" applyFill="1" applyBorder="1" applyAlignment="1">
      <alignment horizontal="right" vertical="center" wrapText="1"/>
    </xf>
    <xf numFmtId="0" fontId="0" fillId="0" borderId="3" xfId="51" applyFont="1" applyFill="1" applyBorder="1" applyAlignment="1">
      <alignment horizontal="center" vertical="center" wrapText="1"/>
    </xf>
    <xf numFmtId="177" fontId="7" fillId="0" borderId="0" xfId="51" applyNumberFormat="1" applyFont="1" applyFill="1" applyBorder="1" applyAlignment="1">
      <alignment horizontal="center" vertical="center" wrapText="1"/>
    </xf>
    <xf numFmtId="177" fontId="8" fillId="0" borderId="0" xfId="51" applyNumberFormat="1" applyFont="1" applyFill="1" applyBorder="1" applyAlignment="1">
      <alignment horizontal="left" vertical="center"/>
    </xf>
    <xf numFmtId="177" fontId="8" fillId="0" borderId="3" xfId="51" applyNumberFormat="1" applyFont="1" applyFill="1" applyBorder="1" applyAlignment="1">
      <alignment horizontal="center" vertical="center"/>
    </xf>
    <xf numFmtId="0" fontId="8" fillId="0" borderId="3" xfId="51" applyFont="1" applyFill="1" applyBorder="1" applyAlignment="1">
      <alignment horizontal="center" vertical="center"/>
    </xf>
    <xf numFmtId="177" fontId="4" fillId="0" borderId="3" xfId="0" applyNumberFormat="1" applyFont="1" applyFill="1" applyBorder="1" applyAlignment="1">
      <alignment horizontal="center" vertical="center"/>
    </xf>
    <xf numFmtId="177" fontId="4" fillId="0" borderId="3" xfId="51" applyNumberFormat="1" applyFont="1" applyFill="1" applyBorder="1" applyAlignment="1">
      <alignment horizontal="center" vertical="center"/>
    </xf>
    <xf numFmtId="0" fontId="4" fillId="0" borderId="3" xfId="0" applyFont="1" applyFill="1" applyBorder="1" applyAlignment="1">
      <alignment horizontal="center" vertical="center"/>
    </xf>
    <xf numFmtId="0" fontId="8" fillId="0" borderId="0" xfId="51" applyFont="1" applyFill="1" applyBorder="1" applyAlignment="1">
      <alignment horizontal="left" vertical="center" wrapText="1"/>
    </xf>
    <xf numFmtId="0" fontId="4" fillId="0" borderId="3" xfId="0" applyFont="1" applyFill="1" applyBorder="1" applyAlignment="1">
      <alignment vertical="center" wrapText="1"/>
    </xf>
    <xf numFmtId="0" fontId="4" fillId="0" borderId="3" xfId="51" applyFont="1" applyFill="1" applyBorder="1" applyAlignment="1">
      <alignment horizontal="center" vertical="center"/>
    </xf>
    <xf numFmtId="0" fontId="17" fillId="0" borderId="0" xfId="51" applyFont="1" applyFill="1" applyAlignment="1">
      <alignment vertical="center"/>
    </xf>
    <xf numFmtId="0" fontId="5" fillId="0" borderId="0" xfId="51" applyFill="1" applyAlignment="1">
      <alignment horizontal="center" vertical="center"/>
    </xf>
    <xf numFmtId="0" fontId="5" fillId="0" borderId="0" xfId="51" applyFill="1" applyAlignment="1">
      <alignment horizontal="left" vertical="center"/>
    </xf>
    <xf numFmtId="177" fontId="5" fillId="0" borderId="0" xfId="51" applyNumberFormat="1" applyFill="1" applyAlignment="1">
      <alignment horizontal="center" vertical="center"/>
    </xf>
    <xf numFmtId="0" fontId="5" fillId="0" borderId="0" xfId="51" applyFill="1" applyAlignment="1">
      <alignment horizontal="right" vertical="center"/>
    </xf>
    <xf numFmtId="0" fontId="5" fillId="0" borderId="0" xfId="51" applyFill="1" applyAlignment="1">
      <alignment vertical="center"/>
    </xf>
    <xf numFmtId="0" fontId="3" fillId="0" borderId="3" xfId="51" applyFont="1" applyFill="1" applyBorder="1" applyAlignment="1">
      <alignment horizontal="left" vertical="center" wrapText="1"/>
    </xf>
    <xf numFmtId="0" fontId="0" fillId="0" borderId="0" xfId="0" applyAlignment="1">
      <alignment vertical="center"/>
    </xf>
    <xf numFmtId="177" fontId="8" fillId="0" borderId="0" xfId="51" applyNumberFormat="1" applyFont="1" applyFill="1" applyAlignment="1">
      <alignment vertical="center" wrapText="1"/>
    </xf>
    <xf numFmtId="49" fontId="3" fillId="0" borderId="3" xfId="51" applyNumberFormat="1" applyFont="1" applyFill="1" applyBorder="1" applyAlignment="1">
      <alignment horizontal="center" vertical="center" wrapText="1"/>
    </xf>
    <xf numFmtId="177" fontId="0" fillId="0" borderId="0" xfId="0" applyNumberFormat="1">
      <alignment vertical="center"/>
    </xf>
    <xf numFmtId="0" fontId="0" fillId="0" borderId="0" xfId="0" applyAlignment="1">
      <alignment horizontal="center" vertical="center" wrapText="1"/>
    </xf>
    <xf numFmtId="0" fontId="24" fillId="0" borderId="3" xfId="0" applyFont="1" applyBorder="1" applyAlignment="1">
      <alignment horizontal="center" vertical="center" wrapText="1"/>
    </xf>
    <xf numFmtId="177" fontId="24" fillId="0" borderId="3" xfId="0" applyNumberFormat="1" applyFont="1" applyBorder="1" applyAlignment="1">
      <alignment horizontal="center" vertical="center" wrapText="1"/>
    </xf>
    <xf numFmtId="0" fontId="25" fillId="0" borderId="4" xfId="0" applyFont="1" applyBorder="1" applyAlignment="1">
      <alignment horizontal="center" vertical="center" wrapText="1"/>
    </xf>
    <xf numFmtId="177" fontId="25" fillId="0" borderId="4" xfId="0" applyNumberFormat="1" applyFont="1" applyBorder="1" applyAlignment="1">
      <alignment horizontal="center" vertical="center" wrapText="1"/>
    </xf>
    <xf numFmtId="0" fontId="26" fillId="0" borderId="4" xfId="0" applyFont="1" applyBorder="1" applyAlignment="1">
      <alignment horizontal="center" vertical="center"/>
    </xf>
    <xf numFmtId="177" fontId="26" fillId="0" borderId="4" xfId="0" applyNumberFormat="1" applyFont="1" applyFill="1" applyBorder="1" applyAlignment="1">
      <alignment horizontal="center" vertical="center"/>
    </xf>
    <xf numFmtId="176" fontId="26" fillId="0" borderId="4" xfId="0" applyNumberFormat="1" applyFont="1" applyBorder="1" applyAlignment="1">
      <alignment horizontal="center" vertical="center"/>
    </xf>
    <xf numFmtId="0" fontId="26" fillId="0" borderId="4" xfId="0" applyFont="1" applyBorder="1" applyAlignment="1">
      <alignment horizontal="center" vertical="center" wrapText="1"/>
    </xf>
    <xf numFmtId="177" fontId="26" fillId="0" borderId="4" xfId="0" applyNumberFormat="1" applyFont="1" applyBorder="1" applyAlignment="1">
      <alignment horizontal="center" vertical="center"/>
    </xf>
    <xf numFmtId="0" fontId="27" fillId="0" borderId="4" xfId="0" applyFont="1" applyBorder="1" applyAlignment="1">
      <alignment horizontal="center" vertical="center" wrapText="1"/>
    </xf>
    <xf numFmtId="177" fontId="27" fillId="0" borderId="4" xfId="0" applyNumberFormat="1" applyFont="1" applyBorder="1" applyAlignment="1">
      <alignment horizontal="center" vertical="center" wrapText="1"/>
    </xf>
  </cellXfs>
  <cellStyles count="5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常规 2 2" xfId="44"/>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4" xfId="50"/>
    <cellStyle name="常规 2" xfId="51"/>
    <cellStyle name="常规 3" xfId="52"/>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4"/>
  <sheetViews>
    <sheetView workbookViewId="0">
      <selection activeCell="A14" sqref="A14:E14"/>
    </sheetView>
  </sheetViews>
  <sheetFormatPr defaultColWidth="8.925" defaultRowHeight="14.25" outlineLevelCol="4"/>
  <cols>
    <col min="1" max="1" width="15.125" customWidth="1"/>
    <col min="2" max="2" width="23" customWidth="1"/>
    <col min="3" max="3" width="26.125" style="274" customWidth="1"/>
    <col min="4" max="4" width="14.125" style="274" customWidth="1"/>
    <col min="5" max="5" width="38.5" style="275" customWidth="1"/>
  </cols>
  <sheetData>
    <row r="1" ht="45" customHeight="1" spans="1:5">
      <c r="A1" s="276" t="s">
        <v>0</v>
      </c>
      <c r="B1" s="276"/>
      <c r="C1" s="277"/>
      <c r="D1" s="277"/>
      <c r="E1" s="276"/>
    </row>
    <row r="2" s="109" customFormat="1" ht="61" customHeight="1" spans="1:5">
      <c r="A2" s="278" t="s">
        <v>1</v>
      </c>
      <c r="B2" s="278" t="s">
        <v>2</v>
      </c>
      <c r="C2" s="279" t="s">
        <v>3</v>
      </c>
      <c r="D2" s="279" t="s">
        <v>4</v>
      </c>
      <c r="E2" s="278" t="s">
        <v>5</v>
      </c>
    </row>
    <row r="3" ht="24" customHeight="1" spans="1:5">
      <c r="A3" s="280">
        <v>1</v>
      </c>
      <c r="B3" s="280" t="s">
        <v>6</v>
      </c>
      <c r="C3" s="281">
        <v>202.82</v>
      </c>
      <c r="D3" s="282">
        <v>8</v>
      </c>
      <c r="E3" s="283" t="s">
        <v>7</v>
      </c>
    </row>
    <row r="4" ht="24" customHeight="1" spans="1:5">
      <c r="A4" s="280">
        <v>2</v>
      </c>
      <c r="B4" s="280" t="s">
        <v>8</v>
      </c>
      <c r="C4" s="281">
        <v>114.84</v>
      </c>
      <c r="D4" s="282">
        <v>13</v>
      </c>
      <c r="E4" s="283" t="s">
        <v>7</v>
      </c>
    </row>
    <row r="5" ht="24" customHeight="1" spans="1:5">
      <c r="A5" s="280">
        <v>3</v>
      </c>
      <c r="B5" s="280" t="s">
        <v>9</v>
      </c>
      <c r="C5" s="281">
        <v>394.64</v>
      </c>
      <c r="D5" s="282">
        <v>17</v>
      </c>
      <c r="E5" s="283" t="s">
        <v>7</v>
      </c>
    </row>
    <row r="6" ht="24" customHeight="1" spans="1:5">
      <c r="A6" s="280">
        <v>4</v>
      </c>
      <c r="B6" s="280" t="s">
        <v>10</v>
      </c>
      <c r="C6" s="281">
        <v>253.86</v>
      </c>
      <c r="D6" s="282">
        <v>5</v>
      </c>
      <c r="E6" s="283" t="s">
        <v>7</v>
      </c>
    </row>
    <row r="7" ht="27" customHeight="1" spans="1:5">
      <c r="A7" s="280">
        <v>5</v>
      </c>
      <c r="B7" s="280" t="s">
        <v>11</v>
      </c>
      <c r="C7" s="281">
        <v>411</v>
      </c>
      <c r="D7" s="282">
        <v>15</v>
      </c>
      <c r="E7" s="283" t="s">
        <v>12</v>
      </c>
    </row>
    <row r="8" ht="24" customHeight="1" spans="1:5">
      <c r="A8" s="280">
        <v>6</v>
      </c>
      <c r="B8" s="280" t="s">
        <v>13</v>
      </c>
      <c r="C8" s="281">
        <v>222.67</v>
      </c>
      <c r="D8" s="282">
        <v>5</v>
      </c>
      <c r="E8" s="283" t="s">
        <v>14</v>
      </c>
    </row>
    <row r="9" ht="24" customHeight="1" spans="1:5">
      <c r="A9" s="280">
        <v>7</v>
      </c>
      <c r="B9" s="280" t="s">
        <v>15</v>
      </c>
      <c r="C9" s="281">
        <v>88.46</v>
      </c>
      <c r="D9" s="282">
        <v>10</v>
      </c>
      <c r="E9" s="283" t="s">
        <v>14</v>
      </c>
    </row>
    <row r="10" ht="24" customHeight="1" spans="1:5">
      <c r="A10" s="280">
        <v>8</v>
      </c>
      <c r="B10" s="280" t="s">
        <v>16</v>
      </c>
      <c r="C10" s="281">
        <v>65.07</v>
      </c>
      <c r="D10" s="282">
        <v>5</v>
      </c>
      <c r="E10" s="283" t="s">
        <v>14</v>
      </c>
    </row>
    <row r="11" ht="24" customHeight="1" spans="1:5">
      <c r="A11" s="280">
        <v>9</v>
      </c>
      <c r="B11" s="280" t="s">
        <v>17</v>
      </c>
      <c r="C11" s="281">
        <v>124.171</v>
      </c>
      <c r="D11" s="282">
        <v>5</v>
      </c>
      <c r="E11" s="283" t="s">
        <v>14</v>
      </c>
    </row>
    <row r="12" ht="24" customHeight="1" spans="1:5">
      <c r="A12" s="280">
        <v>10</v>
      </c>
      <c r="B12" s="280" t="s">
        <v>18</v>
      </c>
      <c r="C12" s="281">
        <v>533.78</v>
      </c>
      <c r="D12" s="282">
        <v>35</v>
      </c>
      <c r="E12" s="283" t="s">
        <v>14</v>
      </c>
    </row>
    <row r="13" ht="24" customHeight="1" spans="1:5">
      <c r="A13" s="280" t="s">
        <v>19</v>
      </c>
      <c r="B13" s="280"/>
      <c r="C13" s="284">
        <f>SUM(C3:C12)</f>
        <v>2411.311</v>
      </c>
      <c r="D13" s="282">
        <v>118</v>
      </c>
      <c r="E13" s="283"/>
    </row>
    <row r="14" ht="31" customHeight="1" spans="1:5">
      <c r="A14" s="285" t="s">
        <v>20</v>
      </c>
      <c r="B14" s="285"/>
      <c r="C14" s="286"/>
      <c r="D14" s="286"/>
      <c r="E14" s="285"/>
    </row>
  </sheetData>
  <mergeCells count="3">
    <mergeCell ref="A1:E1"/>
    <mergeCell ref="A13:B13"/>
    <mergeCell ref="A14:E14"/>
  </mergeCells>
  <pageMargins left="0.75" right="0.75" top="1" bottom="1" header="0.5" footer="0.5"/>
  <pageSetup paperSize="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I11"/>
  <sheetViews>
    <sheetView topLeftCell="A7" workbookViewId="0">
      <selection activeCell="G9" sqref="G9"/>
    </sheetView>
  </sheetViews>
  <sheetFormatPr defaultColWidth="8.925" defaultRowHeight="13.5"/>
  <cols>
    <col min="1" max="1" width="3.25" style="75" customWidth="1"/>
    <col min="2" max="2" width="4.125" style="75" customWidth="1"/>
    <col min="3" max="3" width="5.50833333333333" style="75" customWidth="1"/>
    <col min="4" max="4" width="3.75" style="76" customWidth="1"/>
    <col min="5" max="5" width="6.25" style="76" customWidth="1"/>
    <col min="6" max="6" width="4.63333333333333" style="76" customWidth="1"/>
    <col min="7" max="7" width="70.6333333333333" style="76" customWidth="1"/>
    <col min="8" max="9" width="5.25" style="76" customWidth="1"/>
    <col min="10" max="10" width="4.89166666666667" style="76" customWidth="1"/>
    <col min="11" max="11" width="9" style="77" customWidth="1"/>
    <col min="12" max="12" width="10.75" style="77" customWidth="1"/>
    <col min="13" max="13" width="4.36666666666667" style="75" customWidth="1"/>
    <col min="14" max="14" width="4.25" style="75" customWidth="1"/>
    <col min="15" max="15" width="4.50833333333333" style="75" customWidth="1"/>
    <col min="16" max="16" width="4.75" style="75" customWidth="1"/>
    <col min="17" max="17" width="4.875" style="78" customWidth="1"/>
    <col min="18" max="20" width="4.63333333333333" style="78" customWidth="1"/>
    <col min="21" max="21" width="4.50833333333333" style="78" customWidth="1"/>
    <col min="22" max="22" width="7.36666666666667" style="78" customWidth="1"/>
    <col min="23" max="24" width="4.875" style="78" customWidth="1"/>
    <col min="25" max="25" width="5.63333333333333" style="78" customWidth="1"/>
    <col min="26" max="26" width="5.125" style="78" customWidth="1"/>
    <col min="27" max="27" width="4.63333333333333" style="78" customWidth="1"/>
    <col min="28" max="28" width="4.25" style="78" customWidth="1"/>
    <col min="29" max="29" width="5.875" style="78" customWidth="1"/>
    <col min="30" max="30" width="4.50833333333333" style="78" customWidth="1"/>
    <col min="31" max="31" width="4.63333333333333" style="78" customWidth="1"/>
    <col min="32" max="32" width="3.63333333333333" style="78" customWidth="1"/>
    <col min="33" max="33" width="6.50833333333333" style="78" customWidth="1"/>
    <col min="34" max="35" width="9" style="79"/>
    <col min="36" max="16383" width="9" style="80"/>
    <col min="16384" max="16384" width="8.925" style="80"/>
  </cols>
  <sheetData>
    <row r="1" ht="16.5" spans="1:2">
      <c r="A1" s="81" t="s">
        <v>21</v>
      </c>
      <c r="B1" s="81"/>
    </row>
    <row r="2" ht="32.25" customHeight="1" spans="1:33">
      <c r="A2" s="82" t="s">
        <v>22</v>
      </c>
      <c r="B2" s="82"/>
      <c r="C2" s="82"/>
      <c r="D2" s="82"/>
      <c r="E2" s="82"/>
      <c r="F2" s="82"/>
      <c r="G2" s="82"/>
      <c r="H2" s="82"/>
      <c r="I2" s="82"/>
      <c r="J2" s="82"/>
      <c r="K2" s="85"/>
      <c r="L2" s="85"/>
      <c r="M2" s="82"/>
      <c r="N2" s="82"/>
      <c r="O2" s="82"/>
      <c r="P2" s="82"/>
      <c r="Q2" s="82"/>
      <c r="R2" s="82"/>
      <c r="S2" s="82"/>
      <c r="T2" s="82"/>
      <c r="U2" s="82"/>
      <c r="V2" s="82"/>
      <c r="W2" s="82"/>
      <c r="X2" s="82"/>
      <c r="Y2" s="82"/>
      <c r="Z2" s="82"/>
      <c r="AA2" s="82"/>
      <c r="AB2" s="82"/>
      <c r="AC2" s="82"/>
      <c r="AD2" s="82"/>
      <c r="AE2" s="82"/>
      <c r="AF2" s="82"/>
      <c r="AG2" s="82"/>
    </row>
    <row r="3" s="72" customFormat="1" ht="35.25" customHeight="1" spans="1:35">
      <c r="A3" s="83" t="s">
        <v>385</v>
      </c>
      <c r="B3" s="83"/>
      <c r="C3" s="83"/>
      <c r="D3" s="83"/>
      <c r="E3" s="83"/>
      <c r="F3" s="83"/>
      <c r="G3" s="83"/>
      <c r="H3" s="83"/>
      <c r="I3" s="83"/>
      <c r="J3" s="83"/>
      <c r="K3" s="86" t="s">
        <v>24</v>
      </c>
      <c r="L3" s="87"/>
      <c r="M3" s="87"/>
      <c r="N3" s="87"/>
      <c r="O3" s="87"/>
      <c r="P3" s="87"/>
      <c r="Q3" s="87"/>
      <c r="R3" s="87"/>
      <c r="S3" s="87"/>
      <c r="T3" s="86"/>
      <c r="U3" s="87"/>
      <c r="V3" s="87"/>
      <c r="W3" s="87"/>
      <c r="X3" s="87"/>
      <c r="Y3" s="87"/>
      <c r="Z3" s="87"/>
      <c r="AA3" s="87"/>
      <c r="AB3" s="87"/>
      <c r="AC3" s="87"/>
      <c r="AD3" s="87"/>
      <c r="AE3" s="87"/>
      <c r="AF3" s="87"/>
      <c r="AG3" s="87"/>
      <c r="AH3" s="91"/>
      <c r="AI3" s="91"/>
    </row>
    <row r="4" s="72" customFormat="1" ht="17.25" customHeight="1" spans="1:35">
      <c r="A4" s="84" t="s">
        <v>25</v>
      </c>
      <c r="B4" s="84" t="s">
        <v>26</v>
      </c>
      <c r="C4" s="84" t="s">
        <v>27</v>
      </c>
      <c r="D4" s="84" t="s">
        <v>28</v>
      </c>
      <c r="E4" s="84"/>
      <c r="F4" s="84"/>
      <c r="G4" s="84"/>
      <c r="H4" s="84"/>
      <c r="I4" s="84"/>
      <c r="J4" s="84"/>
      <c r="K4" s="88" t="s">
        <v>29</v>
      </c>
      <c r="L4" s="88"/>
      <c r="M4" s="84"/>
      <c r="N4" s="84"/>
      <c r="O4" s="84"/>
      <c r="P4" s="84"/>
      <c r="Q4" s="84"/>
      <c r="R4" s="84"/>
      <c r="S4" s="84"/>
      <c r="T4" s="84"/>
      <c r="U4" s="84"/>
      <c r="V4" s="84" t="s">
        <v>30</v>
      </c>
      <c r="W4" s="84"/>
      <c r="X4" s="84"/>
      <c r="Y4" s="84" t="s">
        <v>31</v>
      </c>
      <c r="Z4" s="84"/>
      <c r="AA4" s="84"/>
      <c r="AB4" s="84"/>
      <c r="AC4" s="84" t="s">
        <v>32</v>
      </c>
      <c r="AD4" s="84"/>
      <c r="AE4" s="84"/>
      <c r="AF4" s="84"/>
      <c r="AG4" s="84"/>
      <c r="AH4" s="91"/>
      <c r="AI4" s="91"/>
    </row>
    <row r="5" s="72" customFormat="1" ht="19.5" customHeight="1" spans="1:35">
      <c r="A5" s="84"/>
      <c r="B5" s="84"/>
      <c r="C5" s="84"/>
      <c r="D5" s="84"/>
      <c r="E5" s="84"/>
      <c r="F5" s="84"/>
      <c r="G5" s="84"/>
      <c r="H5" s="84"/>
      <c r="I5" s="84"/>
      <c r="J5" s="84"/>
      <c r="K5" s="88" t="s">
        <v>33</v>
      </c>
      <c r="L5" s="88" t="s">
        <v>34</v>
      </c>
      <c r="M5" s="84"/>
      <c r="N5" s="84"/>
      <c r="O5" s="84"/>
      <c r="P5" s="84" t="s">
        <v>35</v>
      </c>
      <c r="Q5" s="84"/>
      <c r="R5" s="84"/>
      <c r="S5" s="84"/>
      <c r="T5" s="84"/>
      <c r="U5" s="84" t="s">
        <v>36</v>
      </c>
      <c r="V5" s="84" t="s">
        <v>37</v>
      </c>
      <c r="W5" s="84" t="s">
        <v>38</v>
      </c>
      <c r="X5" s="84" t="s">
        <v>39</v>
      </c>
      <c r="Y5" s="84"/>
      <c r="Z5" s="84"/>
      <c r="AA5" s="84"/>
      <c r="AB5" s="84"/>
      <c r="AC5" s="84"/>
      <c r="AD5" s="84"/>
      <c r="AE5" s="84"/>
      <c r="AF5" s="84"/>
      <c r="AG5" s="84"/>
      <c r="AH5" s="91"/>
      <c r="AI5" s="91"/>
    </row>
    <row r="6" s="72" customFormat="1" ht="93" customHeight="1" spans="1:35">
      <c r="A6" s="84"/>
      <c r="B6" s="84"/>
      <c r="C6" s="84"/>
      <c r="D6" s="84" t="s">
        <v>40</v>
      </c>
      <c r="E6" s="84" t="s">
        <v>41</v>
      </c>
      <c r="F6" s="84" t="s">
        <v>42</v>
      </c>
      <c r="G6" s="84" t="s">
        <v>43</v>
      </c>
      <c r="H6" s="84" t="s">
        <v>44</v>
      </c>
      <c r="I6" s="84" t="s">
        <v>45</v>
      </c>
      <c r="J6" s="84" t="s">
        <v>46</v>
      </c>
      <c r="K6" s="88"/>
      <c r="L6" s="88" t="s">
        <v>47</v>
      </c>
      <c r="M6" s="84" t="s">
        <v>48</v>
      </c>
      <c r="N6" s="84" t="s">
        <v>49</v>
      </c>
      <c r="O6" s="84" t="s">
        <v>50</v>
      </c>
      <c r="P6" s="84" t="s">
        <v>51</v>
      </c>
      <c r="Q6" s="84" t="s">
        <v>52</v>
      </c>
      <c r="R6" s="84" t="s">
        <v>53</v>
      </c>
      <c r="S6" s="84" t="s">
        <v>54</v>
      </c>
      <c r="T6" s="84" t="s">
        <v>55</v>
      </c>
      <c r="U6" s="84"/>
      <c r="V6" s="84"/>
      <c r="W6" s="84"/>
      <c r="X6" s="84"/>
      <c r="Y6" s="84" t="s">
        <v>56</v>
      </c>
      <c r="Z6" s="84" t="s">
        <v>57</v>
      </c>
      <c r="AA6" s="84" t="s">
        <v>58</v>
      </c>
      <c r="AB6" s="84" t="s">
        <v>59</v>
      </c>
      <c r="AC6" s="84" t="s">
        <v>60</v>
      </c>
      <c r="AD6" s="84" t="s">
        <v>61</v>
      </c>
      <c r="AE6" s="84" t="s">
        <v>62</v>
      </c>
      <c r="AF6" s="84" t="s">
        <v>63</v>
      </c>
      <c r="AG6" s="84" t="s">
        <v>64</v>
      </c>
      <c r="AH6" s="91"/>
      <c r="AI6" s="91"/>
    </row>
    <row r="7" s="73" customFormat="1" ht="63" spans="1:33">
      <c r="A7" s="16">
        <v>1</v>
      </c>
      <c r="B7" s="16" t="s">
        <v>65</v>
      </c>
      <c r="C7" s="16" t="s">
        <v>386</v>
      </c>
      <c r="D7" s="16" t="s">
        <v>387</v>
      </c>
      <c r="E7" s="16" t="s">
        <v>388</v>
      </c>
      <c r="F7" s="16" t="s">
        <v>346</v>
      </c>
      <c r="G7" s="27" t="s">
        <v>389</v>
      </c>
      <c r="H7" s="16" t="s">
        <v>390</v>
      </c>
      <c r="I7" s="16" t="s">
        <v>391</v>
      </c>
      <c r="J7" s="47">
        <v>13658334828</v>
      </c>
      <c r="K7" s="48">
        <v>16.4</v>
      </c>
      <c r="L7" s="48">
        <v>16.4</v>
      </c>
      <c r="M7" s="89"/>
      <c r="N7" s="16">
        <v>0</v>
      </c>
      <c r="O7" s="16">
        <v>0</v>
      </c>
      <c r="P7" s="16">
        <v>0</v>
      </c>
      <c r="Q7" s="16">
        <v>0</v>
      </c>
      <c r="R7" s="16">
        <v>0</v>
      </c>
      <c r="S7" s="16">
        <v>0</v>
      </c>
      <c r="T7" s="16">
        <v>0</v>
      </c>
      <c r="U7" s="16">
        <v>0</v>
      </c>
      <c r="V7" s="16" t="s">
        <v>392</v>
      </c>
      <c r="W7" s="16">
        <v>0.2</v>
      </c>
      <c r="X7" s="16">
        <v>0.8</v>
      </c>
      <c r="Y7" s="16">
        <v>560</v>
      </c>
      <c r="Z7" s="16">
        <v>0</v>
      </c>
      <c r="AA7" s="16">
        <v>0</v>
      </c>
      <c r="AB7" s="16">
        <v>0</v>
      </c>
      <c r="AC7" s="16">
        <v>130</v>
      </c>
      <c r="AD7" s="16" t="s">
        <v>393</v>
      </c>
      <c r="AE7" s="16">
        <v>0</v>
      </c>
      <c r="AF7" s="16">
        <v>0</v>
      </c>
      <c r="AG7" s="16">
        <v>0</v>
      </c>
    </row>
    <row r="8" s="73" customFormat="1" ht="78.75" spans="1:33">
      <c r="A8" s="16">
        <v>2</v>
      </c>
      <c r="B8" s="16" t="s">
        <v>65</v>
      </c>
      <c r="C8" s="16" t="s">
        <v>386</v>
      </c>
      <c r="D8" s="16" t="s">
        <v>387</v>
      </c>
      <c r="E8" s="16" t="s">
        <v>86</v>
      </c>
      <c r="F8" s="16" t="s">
        <v>394</v>
      </c>
      <c r="G8" s="27" t="s">
        <v>395</v>
      </c>
      <c r="H8" s="16" t="s">
        <v>390</v>
      </c>
      <c r="I8" s="16" t="s">
        <v>391</v>
      </c>
      <c r="J8" s="47">
        <v>13658334828</v>
      </c>
      <c r="K8" s="90">
        <v>23.7</v>
      </c>
      <c r="L8" s="90">
        <v>23.7</v>
      </c>
      <c r="M8" s="89"/>
      <c r="N8" s="16">
        <v>0</v>
      </c>
      <c r="O8" s="16">
        <v>0</v>
      </c>
      <c r="P8" s="16">
        <v>0</v>
      </c>
      <c r="Q8" s="16">
        <v>0</v>
      </c>
      <c r="R8" s="16">
        <v>0</v>
      </c>
      <c r="S8" s="16">
        <v>0</v>
      </c>
      <c r="T8" s="16">
        <v>0</v>
      </c>
      <c r="U8" s="16">
        <v>0</v>
      </c>
      <c r="V8" s="16"/>
      <c r="W8" s="16">
        <v>0.2</v>
      </c>
      <c r="X8" s="16">
        <v>0.8</v>
      </c>
      <c r="Y8" s="16">
        <v>560</v>
      </c>
      <c r="Z8" s="16">
        <v>0</v>
      </c>
      <c r="AA8" s="16">
        <v>0</v>
      </c>
      <c r="AB8" s="16">
        <v>0</v>
      </c>
      <c r="AC8" s="16">
        <v>130</v>
      </c>
      <c r="AD8" s="16">
        <v>0</v>
      </c>
      <c r="AE8" s="16" t="s">
        <v>396</v>
      </c>
      <c r="AF8" s="16">
        <v>0</v>
      </c>
      <c r="AG8" s="16">
        <v>0</v>
      </c>
    </row>
    <row r="9" s="73" customFormat="1" ht="173.25" spans="1:33">
      <c r="A9" s="16">
        <v>3</v>
      </c>
      <c r="B9" s="16" t="s">
        <v>65</v>
      </c>
      <c r="C9" s="16" t="s">
        <v>386</v>
      </c>
      <c r="D9" s="16" t="s">
        <v>387</v>
      </c>
      <c r="E9" s="16" t="s">
        <v>388</v>
      </c>
      <c r="F9" s="16" t="s">
        <v>346</v>
      </c>
      <c r="G9" s="27" t="s">
        <v>397</v>
      </c>
      <c r="H9" s="16" t="s">
        <v>390</v>
      </c>
      <c r="I9" s="16" t="s">
        <v>391</v>
      </c>
      <c r="J9" s="47">
        <v>13658334828</v>
      </c>
      <c r="K9" s="90">
        <v>56.911</v>
      </c>
      <c r="L9" s="90">
        <v>56.911</v>
      </c>
      <c r="M9" s="89"/>
      <c r="N9" s="16">
        <v>0</v>
      </c>
      <c r="O9" s="16">
        <v>0</v>
      </c>
      <c r="P9" s="16">
        <v>0</v>
      </c>
      <c r="Q9" s="16">
        <v>0</v>
      </c>
      <c r="R9" s="16">
        <v>0</v>
      </c>
      <c r="S9" s="16">
        <v>0</v>
      </c>
      <c r="T9" s="16">
        <v>0</v>
      </c>
      <c r="U9" s="16">
        <v>0</v>
      </c>
      <c r="V9" s="16"/>
      <c r="W9" s="16">
        <v>0.2</v>
      </c>
      <c r="X9" s="16">
        <v>0.8</v>
      </c>
      <c r="Y9" s="16">
        <v>560</v>
      </c>
      <c r="Z9" s="16">
        <v>0</v>
      </c>
      <c r="AA9" s="16">
        <v>0</v>
      </c>
      <c r="AB9" s="16">
        <v>0</v>
      </c>
      <c r="AC9" s="16">
        <v>130</v>
      </c>
      <c r="AD9" s="16">
        <v>0</v>
      </c>
      <c r="AE9" s="16">
        <v>0</v>
      </c>
      <c r="AF9" s="16">
        <v>0</v>
      </c>
      <c r="AG9" s="16">
        <v>0</v>
      </c>
    </row>
    <row r="10" s="73" customFormat="1" ht="94.5" spans="1:33">
      <c r="A10" s="16">
        <v>4</v>
      </c>
      <c r="B10" s="16" t="s">
        <v>65</v>
      </c>
      <c r="C10" s="16" t="s">
        <v>386</v>
      </c>
      <c r="D10" s="16" t="s">
        <v>387</v>
      </c>
      <c r="E10" s="16" t="s">
        <v>86</v>
      </c>
      <c r="F10" s="16" t="s">
        <v>394</v>
      </c>
      <c r="G10" s="27" t="s">
        <v>398</v>
      </c>
      <c r="H10" s="16" t="s">
        <v>390</v>
      </c>
      <c r="I10" s="16" t="s">
        <v>391</v>
      </c>
      <c r="J10" s="47">
        <v>13658334828</v>
      </c>
      <c r="K10" s="90">
        <v>16.36</v>
      </c>
      <c r="L10" s="90">
        <v>16.36</v>
      </c>
      <c r="M10" s="89"/>
      <c r="N10" s="16">
        <v>0</v>
      </c>
      <c r="O10" s="16">
        <v>0</v>
      </c>
      <c r="P10" s="16">
        <v>0</v>
      </c>
      <c r="Q10" s="16">
        <v>0</v>
      </c>
      <c r="R10" s="16">
        <v>0</v>
      </c>
      <c r="S10" s="16">
        <v>0</v>
      </c>
      <c r="T10" s="16">
        <v>0</v>
      </c>
      <c r="U10" s="16">
        <v>0</v>
      </c>
      <c r="V10" s="16"/>
      <c r="W10" s="16">
        <v>0.2</v>
      </c>
      <c r="X10" s="16">
        <v>0.8</v>
      </c>
      <c r="Y10" s="16">
        <v>560</v>
      </c>
      <c r="Z10" s="16">
        <v>0</v>
      </c>
      <c r="AA10" s="16">
        <v>0</v>
      </c>
      <c r="AB10" s="16">
        <v>0</v>
      </c>
      <c r="AC10" s="16">
        <v>130</v>
      </c>
      <c r="AD10" s="16">
        <v>0</v>
      </c>
      <c r="AE10" s="16" t="s">
        <v>399</v>
      </c>
      <c r="AF10" s="16">
        <v>0</v>
      </c>
      <c r="AG10" s="16">
        <v>0</v>
      </c>
    </row>
    <row r="11" s="74" customFormat="1" ht="108.75" spans="1:33">
      <c r="A11" s="16">
        <v>5</v>
      </c>
      <c r="B11" s="16" t="s">
        <v>65</v>
      </c>
      <c r="C11" s="16" t="s">
        <v>386</v>
      </c>
      <c r="D11" s="16" t="s">
        <v>400</v>
      </c>
      <c r="E11" s="16" t="s">
        <v>401</v>
      </c>
      <c r="F11" s="16" t="s">
        <v>402</v>
      </c>
      <c r="G11" s="27" t="s">
        <v>403</v>
      </c>
      <c r="H11" s="16" t="s">
        <v>404</v>
      </c>
      <c r="I11" s="16" t="s">
        <v>405</v>
      </c>
      <c r="J11" s="47">
        <v>13983993969</v>
      </c>
      <c r="K11" s="48">
        <v>10.8</v>
      </c>
      <c r="L11" s="48">
        <v>10.8</v>
      </c>
      <c r="M11" s="16">
        <v>0</v>
      </c>
      <c r="N11" s="16">
        <v>0</v>
      </c>
      <c r="O11" s="16">
        <v>0</v>
      </c>
      <c r="P11" s="16">
        <v>0</v>
      </c>
      <c r="Q11" s="16">
        <v>0</v>
      </c>
      <c r="R11" s="16">
        <v>0</v>
      </c>
      <c r="S11" s="16">
        <v>0</v>
      </c>
      <c r="T11" s="16">
        <v>0</v>
      </c>
      <c r="U11" s="16">
        <v>0</v>
      </c>
      <c r="V11" s="16" t="s">
        <v>73</v>
      </c>
      <c r="W11" s="16">
        <v>0.2</v>
      </c>
      <c r="X11" s="16">
        <v>0.8</v>
      </c>
      <c r="Y11" s="16">
        <v>150</v>
      </c>
      <c r="Z11" s="16">
        <v>0</v>
      </c>
      <c r="AA11" s="16">
        <v>0</v>
      </c>
      <c r="AB11" s="16">
        <v>0</v>
      </c>
      <c r="AC11" s="16">
        <v>176</v>
      </c>
      <c r="AD11" s="16">
        <v>1350</v>
      </c>
      <c r="AE11" s="16">
        <v>0</v>
      </c>
      <c r="AF11" s="16">
        <v>0</v>
      </c>
      <c r="AG11" s="16">
        <v>0</v>
      </c>
    </row>
  </sheetData>
  <mergeCells count="19">
    <mergeCell ref="A1:B1"/>
    <mergeCell ref="A2:AG2"/>
    <mergeCell ref="A3:F3"/>
    <mergeCell ref="K3:AG3"/>
    <mergeCell ref="K4:U4"/>
    <mergeCell ref="V4:X4"/>
    <mergeCell ref="L5:O5"/>
    <mergeCell ref="P5:T5"/>
    <mergeCell ref="A4:A6"/>
    <mergeCell ref="B4:B6"/>
    <mergeCell ref="C4:C6"/>
    <mergeCell ref="K5:K6"/>
    <mergeCell ref="U5:U6"/>
    <mergeCell ref="V5:V6"/>
    <mergeCell ref="W5:W6"/>
    <mergeCell ref="X5:X6"/>
    <mergeCell ref="D4:J5"/>
    <mergeCell ref="Y4:AB5"/>
    <mergeCell ref="AC4:AG5"/>
  </mergeCells>
  <printOptions horizontalCentered="1"/>
  <pageMargins left="0.156944444444444" right="0.156944444444444" top="0.747916666666667" bottom="0.747916666666667" header="0.314583333333333" footer="0.314583333333333"/>
  <pageSetup paperSize="8" scale="82" fitToHeight="0" orientation="landscape"/>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I41"/>
  <sheetViews>
    <sheetView zoomScale="90" zoomScaleNormal="90" workbookViewId="0">
      <pane xSplit="1" ySplit="6" topLeftCell="H12" activePane="bottomRight" state="frozen"/>
      <selection/>
      <selection pane="topRight"/>
      <selection pane="bottomLeft"/>
      <selection pane="bottomRight" activeCell="AI6" sqref="AI6"/>
    </sheetView>
  </sheetViews>
  <sheetFormatPr defaultColWidth="8.925" defaultRowHeight="13.5"/>
  <cols>
    <col min="1" max="1" width="3.25" style="5" customWidth="1"/>
    <col min="2" max="2" width="4" style="5" customWidth="1"/>
    <col min="3" max="3" width="4.25" style="5" customWidth="1"/>
    <col min="4" max="4" width="4" style="6" customWidth="1"/>
    <col min="5" max="5" width="6.25" style="6" customWidth="1"/>
    <col min="6" max="6" width="5.875" style="6" customWidth="1"/>
    <col min="7" max="7" width="63.5833333333333" style="6" customWidth="1"/>
    <col min="8" max="8" width="5.25" style="6" customWidth="1"/>
    <col min="9" max="9" width="7.63333333333333" style="6" customWidth="1"/>
    <col min="10" max="10" width="12.625" style="6" customWidth="1"/>
    <col min="11" max="11" width="9" style="7" customWidth="1"/>
    <col min="12" max="12" width="8.63333333333333" style="7" customWidth="1"/>
    <col min="13" max="13" width="8.75" style="5" customWidth="1"/>
    <col min="14" max="14" width="4.875" style="5" customWidth="1"/>
    <col min="15" max="15" width="4.50833333333333" style="5" customWidth="1"/>
    <col min="16" max="16" width="3.875" style="5" customWidth="1"/>
    <col min="17" max="17" width="4" style="8" customWidth="1"/>
    <col min="18" max="18" width="4.25" style="8" customWidth="1"/>
    <col min="19" max="20" width="4.63333333333333" style="8" customWidth="1"/>
    <col min="21" max="21" width="3.50833333333333" style="8" customWidth="1"/>
    <col min="22" max="22" width="7.36666666666667" style="8" customWidth="1"/>
    <col min="23" max="24" width="4.875" style="8" customWidth="1"/>
    <col min="25" max="25" width="5.63333333333333" style="8" customWidth="1"/>
    <col min="26" max="26" width="5.125" style="8" customWidth="1"/>
    <col min="27" max="27" width="4.63333333333333" style="8" customWidth="1"/>
    <col min="28" max="28" width="4.25" style="8" customWidth="1"/>
    <col min="29" max="29" width="5.875" style="8" customWidth="1"/>
    <col min="30" max="30" width="4.50833333333333" style="8" customWidth="1"/>
    <col min="31" max="31" width="4.63333333333333" style="8" customWidth="1"/>
    <col min="32" max="32" width="5.36666666666667" style="8" customWidth="1"/>
    <col min="33" max="33" width="6.50833333333333" style="8" customWidth="1"/>
    <col min="34" max="35" width="9" style="9"/>
    <col min="36" max="16383" width="9" style="10"/>
    <col min="16384" max="16384" width="8.925" style="10"/>
  </cols>
  <sheetData>
    <row r="1" ht="16.5" spans="1:33">
      <c r="A1" s="11" t="s">
        <v>21</v>
      </c>
      <c r="B1" s="12"/>
      <c r="C1" s="12"/>
      <c r="D1" s="12"/>
      <c r="E1" s="12"/>
      <c r="F1" s="12"/>
      <c r="G1" s="12"/>
      <c r="H1" s="12"/>
      <c r="I1" s="12"/>
      <c r="J1" s="12"/>
      <c r="K1" s="38"/>
      <c r="L1" s="38"/>
      <c r="M1" s="12"/>
      <c r="N1" s="12"/>
      <c r="O1" s="12"/>
      <c r="P1" s="12"/>
      <c r="Q1" s="12"/>
      <c r="R1" s="12"/>
      <c r="S1" s="12"/>
      <c r="T1" s="12"/>
      <c r="U1" s="12"/>
      <c r="V1" s="12"/>
      <c r="W1" s="12"/>
      <c r="X1" s="12"/>
      <c r="Y1" s="12"/>
      <c r="Z1" s="12"/>
      <c r="AA1" s="12"/>
      <c r="AB1" s="12"/>
      <c r="AC1" s="12"/>
      <c r="AD1" s="12"/>
      <c r="AE1" s="12"/>
      <c r="AF1" s="12"/>
      <c r="AG1" s="12"/>
    </row>
    <row r="2" ht="32.25" customHeight="1" spans="1:33">
      <c r="A2" s="13" t="s">
        <v>22</v>
      </c>
      <c r="B2" s="13"/>
      <c r="C2" s="13"/>
      <c r="D2" s="13"/>
      <c r="E2" s="13"/>
      <c r="F2" s="13"/>
      <c r="G2" s="13"/>
      <c r="H2" s="13"/>
      <c r="I2" s="13"/>
      <c r="J2" s="13"/>
      <c r="K2" s="39"/>
      <c r="L2" s="39"/>
      <c r="M2" s="13"/>
      <c r="N2" s="13"/>
      <c r="O2" s="13"/>
      <c r="P2" s="13"/>
      <c r="Q2" s="13"/>
      <c r="R2" s="13"/>
      <c r="S2" s="13"/>
      <c r="T2" s="13"/>
      <c r="U2" s="13"/>
      <c r="V2" s="13"/>
      <c r="W2" s="13"/>
      <c r="X2" s="13"/>
      <c r="Y2" s="13"/>
      <c r="Z2" s="13"/>
      <c r="AA2" s="13"/>
      <c r="AB2" s="13"/>
      <c r="AC2" s="13"/>
      <c r="AD2" s="13"/>
      <c r="AE2" s="13"/>
      <c r="AF2" s="13"/>
      <c r="AG2" s="13"/>
    </row>
    <row r="3" s="1" customFormat="1" ht="29.25" customHeight="1" spans="1:35">
      <c r="A3" s="14" t="s">
        <v>406</v>
      </c>
      <c r="B3" s="14"/>
      <c r="C3" s="14"/>
      <c r="D3" s="14"/>
      <c r="E3" s="14"/>
      <c r="F3" s="14"/>
      <c r="G3" s="14"/>
      <c r="H3" s="14"/>
      <c r="I3" s="14"/>
      <c r="J3" s="14"/>
      <c r="K3" s="15" t="s">
        <v>24</v>
      </c>
      <c r="L3" s="15"/>
      <c r="M3" s="15"/>
      <c r="N3" s="15"/>
      <c r="O3" s="15"/>
      <c r="P3" s="15"/>
      <c r="Q3" s="15"/>
      <c r="R3" s="15"/>
      <c r="S3" s="15"/>
      <c r="T3" s="15"/>
      <c r="U3" s="15"/>
      <c r="V3" s="15"/>
      <c r="W3" s="15"/>
      <c r="X3" s="15"/>
      <c r="Y3" s="15"/>
      <c r="Z3" s="15"/>
      <c r="AA3" s="15"/>
      <c r="AB3" s="15"/>
      <c r="AC3" s="15"/>
      <c r="AD3" s="15"/>
      <c r="AE3" s="15"/>
      <c r="AF3" s="15"/>
      <c r="AG3" s="15"/>
      <c r="AH3" s="68"/>
      <c r="AI3" s="68"/>
    </row>
    <row r="4" s="1" customFormat="1" ht="17.25" customHeight="1" spans="1:35">
      <c r="A4" s="15" t="s">
        <v>25</v>
      </c>
      <c r="B4" s="15" t="s">
        <v>26</v>
      </c>
      <c r="C4" s="15" t="s">
        <v>27</v>
      </c>
      <c r="D4" s="15" t="s">
        <v>28</v>
      </c>
      <c r="E4" s="15"/>
      <c r="F4" s="15"/>
      <c r="G4" s="15"/>
      <c r="H4" s="15"/>
      <c r="I4" s="15"/>
      <c r="J4" s="15"/>
      <c r="K4" s="40" t="s">
        <v>29</v>
      </c>
      <c r="L4" s="40"/>
      <c r="M4" s="15"/>
      <c r="N4" s="15"/>
      <c r="O4" s="15"/>
      <c r="P4" s="15"/>
      <c r="Q4" s="15"/>
      <c r="R4" s="15"/>
      <c r="S4" s="15"/>
      <c r="T4" s="15"/>
      <c r="U4" s="15"/>
      <c r="V4" s="15" t="s">
        <v>30</v>
      </c>
      <c r="W4" s="15"/>
      <c r="X4" s="15"/>
      <c r="Y4" s="15" t="s">
        <v>31</v>
      </c>
      <c r="Z4" s="15"/>
      <c r="AA4" s="15"/>
      <c r="AB4" s="15"/>
      <c r="AC4" s="15" t="s">
        <v>32</v>
      </c>
      <c r="AD4" s="15"/>
      <c r="AE4" s="15"/>
      <c r="AF4" s="15"/>
      <c r="AG4" s="15"/>
      <c r="AH4" s="68"/>
      <c r="AI4" s="68"/>
    </row>
    <row r="5" s="1" customFormat="1" ht="19.5" customHeight="1" spans="1:35">
      <c r="A5" s="15"/>
      <c r="B5" s="15"/>
      <c r="C5" s="15"/>
      <c r="D5" s="15"/>
      <c r="E5" s="15"/>
      <c r="F5" s="15"/>
      <c r="G5" s="15"/>
      <c r="H5" s="15"/>
      <c r="I5" s="15"/>
      <c r="J5" s="15"/>
      <c r="K5" s="40" t="s">
        <v>33</v>
      </c>
      <c r="L5" s="40" t="s">
        <v>34</v>
      </c>
      <c r="M5" s="15"/>
      <c r="N5" s="15"/>
      <c r="O5" s="15"/>
      <c r="P5" s="15" t="s">
        <v>35</v>
      </c>
      <c r="Q5" s="15"/>
      <c r="R5" s="15"/>
      <c r="S5" s="15"/>
      <c r="T5" s="15"/>
      <c r="U5" s="15" t="s">
        <v>36</v>
      </c>
      <c r="V5" s="15" t="s">
        <v>37</v>
      </c>
      <c r="W5" s="15" t="s">
        <v>38</v>
      </c>
      <c r="X5" s="15" t="s">
        <v>39</v>
      </c>
      <c r="Y5" s="15"/>
      <c r="Z5" s="15"/>
      <c r="AA5" s="15"/>
      <c r="AB5" s="15"/>
      <c r="AC5" s="15"/>
      <c r="AD5" s="15"/>
      <c r="AE5" s="15"/>
      <c r="AF5" s="15"/>
      <c r="AG5" s="15"/>
      <c r="AH5" s="68"/>
      <c r="AI5" s="68"/>
    </row>
    <row r="6" s="1" customFormat="1" ht="93" customHeight="1" spans="1:35">
      <c r="A6" s="15"/>
      <c r="B6" s="15"/>
      <c r="C6" s="15"/>
      <c r="D6" s="15" t="s">
        <v>40</v>
      </c>
      <c r="E6" s="15" t="s">
        <v>41</v>
      </c>
      <c r="F6" s="15" t="s">
        <v>42</v>
      </c>
      <c r="G6" s="15" t="s">
        <v>43</v>
      </c>
      <c r="H6" s="15" t="s">
        <v>44</v>
      </c>
      <c r="I6" s="15" t="s">
        <v>45</v>
      </c>
      <c r="J6" s="15" t="s">
        <v>46</v>
      </c>
      <c r="K6" s="40"/>
      <c r="L6" s="40" t="s">
        <v>47</v>
      </c>
      <c r="M6" s="15" t="s">
        <v>48</v>
      </c>
      <c r="N6" s="15" t="s">
        <v>49</v>
      </c>
      <c r="O6" s="15" t="s">
        <v>50</v>
      </c>
      <c r="P6" s="15" t="s">
        <v>51</v>
      </c>
      <c r="Q6" s="15" t="s">
        <v>52</v>
      </c>
      <c r="R6" s="15" t="s">
        <v>53</v>
      </c>
      <c r="S6" s="15" t="s">
        <v>54</v>
      </c>
      <c r="T6" s="15" t="s">
        <v>55</v>
      </c>
      <c r="U6" s="15"/>
      <c r="V6" s="15"/>
      <c r="W6" s="15"/>
      <c r="X6" s="15"/>
      <c r="Y6" s="15" t="s">
        <v>56</v>
      </c>
      <c r="Z6" s="15" t="s">
        <v>57</v>
      </c>
      <c r="AA6" s="15" t="s">
        <v>58</v>
      </c>
      <c r="AB6" s="15" t="s">
        <v>59</v>
      </c>
      <c r="AC6" s="15" t="s">
        <v>60</v>
      </c>
      <c r="AD6" s="15" t="s">
        <v>61</v>
      </c>
      <c r="AE6" s="15" t="s">
        <v>62</v>
      </c>
      <c r="AF6" s="15" t="s">
        <v>63</v>
      </c>
      <c r="AG6" s="15" t="s">
        <v>64</v>
      </c>
      <c r="AH6" s="68"/>
      <c r="AI6" s="68"/>
    </row>
    <row r="7" s="2" customFormat="1" ht="57" spans="1:35">
      <c r="A7" s="16">
        <v>1</v>
      </c>
      <c r="B7" s="17" t="s">
        <v>65</v>
      </c>
      <c r="C7" s="17" t="s">
        <v>407</v>
      </c>
      <c r="D7" s="17" t="s">
        <v>408</v>
      </c>
      <c r="E7" s="17" t="s">
        <v>388</v>
      </c>
      <c r="F7" s="17" t="s">
        <v>117</v>
      </c>
      <c r="G7" s="18" t="s">
        <v>409</v>
      </c>
      <c r="H7" s="17" t="s">
        <v>357</v>
      </c>
      <c r="I7" s="17" t="s">
        <v>410</v>
      </c>
      <c r="J7" s="41">
        <v>15823884211</v>
      </c>
      <c r="K7" s="42">
        <v>21</v>
      </c>
      <c r="L7" s="42">
        <v>21</v>
      </c>
      <c r="M7" s="17">
        <v>0</v>
      </c>
      <c r="N7" s="17">
        <v>0</v>
      </c>
      <c r="O7" s="17">
        <v>0</v>
      </c>
      <c r="P7" s="17">
        <v>0</v>
      </c>
      <c r="Q7" s="17">
        <v>0</v>
      </c>
      <c r="R7" s="17">
        <v>0</v>
      </c>
      <c r="S7" s="17">
        <v>0</v>
      </c>
      <c r="T7" s="17">
        <v>0</v>
      </c>
      <c r="U7" s="17">
        <v>0</v>
      </c>
      <c r="V7" s="17" t="s">
        <v>411</v>
      </c>
      <c r="W7" s="17">
        <v>40</v>
      </c>
      <c r="X7" s="17">
        <v>60</v>
      </c>
      <c r="Y7" s="17">
        <v>921</v>
      </c>
      <c r="Z7" s="17">
        <v>0</v>
      </c>
      <c r="AA7" s="17">
        <v>0</v>
      </c>
      <c r="AB7" s="17">
        <v>0</v>
      </c>
      <c r="AC7" s="17">
        <v>200</v>
      </c>
      <c r="AD7" s="17"/>
      <c r="AE7" s="17">
        <v>0</v>
      </c>
      <c r="AF7" s="17">
        <v>0</v>
      </c>
      <c r="AG7" s="17">
        <v>0</v>
      </c>
      <c r="AH7" s="69"/>
      <c r="AI7" s="69"/>
    </row>
    <row r="8" s="2" customFormat="1" ht="47.25" spans="1:35">
      <c r="A8" s="16">
        <v>2</v>
      </c>
      <c r="B8" s="17" t="s">
        <v>65</v>
      </c>
      <c r="C8" s="17" t="s">
        <v>407</v>
      </c>
      <c r="D8" s="17" t="s">
        <v>408</v>
      </c>
      <c r="E8" s="19" t="s">
        <v>412</v>
      </c>
      <c r="F8" s="17" t="s">
        <v>117</v>
      </c>
      <c r="G8" s="18" t="s">
        <v>413</v>
      </c>
      <c r="H8" s="17" t="s">
        <v>245</v>
      </c>
      <c r="I8" s="19" t="s">
        <v>414</v>
      </c>
      <c r="J8" s="41">
        <v>15823884211</v>
      </c>
      <c r="K8" s="42">
        <v>24</v>
      </c>
      <c r="L8" s="42">
        <v>24</v>
      </c>
      <c r="M8" s="17">
        <v>0</v>
      </c>
      <c r="N8" s="17">
        <v>0</v>
      </c>
      <c r="O8" s="17">
        <v>0</v>
      </c>
      <c r="P8" s="17">
        <v>0</v>
      </c>
      <c r="Q8" s="17">
        <v>0</v>
      </c>
      <c r="R8" s="17">
        <v>0</v>
      </c>
      <c r="S8" s="17">
        <v>0</v>
      </c>
      <c r="T8" s="17">
        <v>0</v>
      </c>
      <c r="U8" s="17">
        <v>0</v>
      </c>
      <c r="V8" s="17" t="s">
        <v>73</v>
      </c>
      <c r="W8" s="17">
        <v>40</v>
      </c>
      <c r="X8" s="17">
        <v>60</v>
      </c>
      <c r="Y8" s="17">
        <v>921</v>
      </c>
      <c r="Z8" s="17">
        <v>0</v>
      </c>
      <c r="AA8" s="17">
        <v>0</v>
      </c>
      <c r="AB8" s="17">
        <v>0</v>
      </c>
      <c r="AC8" s="17">
        <v>280</v>
      </c>
      <c r="AD8" s="17"/>
      <c r="AE8" s="17">
        <v>0</v>
      </c>
      <c r="AF8" s="17">
        <v>0</v>
      </c>
      <c r="AG8" s="17">
        <v>0</v>
      </c>
      <c r="AH8" s="69"/>
      <c r="AI8" s="69"/>
    </row>
    <row r="9" s="2" customFormat="1" ht="141.75" spans="1:35">
      <c r="A9" s="16">
        <v>3</v>
      </c>
      <c r="B9" s="19" t="s">
        <v>415</v>
      </c>
      <c r="C9" s="17" t="s">
        <v>407</v>
      </c>
      <c r="D9" s="17" t="s">
        <v>408</v>
      </c>
      <c r="E9" s="16" t="s">
        <v>86</v>
      </c>
      <c r="F9" s="19" t="s">
        <v>416</v>
      </c>
      <c r="G9" s="18" t="s">
        <v>417</v>
      </c>
      <c r="H9" s="17" t="s">
        <v>245</v>
      </c>
      <c r="I9" s="17" t="s">
        <v>410</v>
      </c>
      <c r="J9" s="41">
        <v>15823884211</v>
      </c>
      <c r="K9" s="42">
        <v>10.5</v>
      </c>
      <c r="L9" s="42">
        <v>10.5</v>
      </c>
      <c r="M9" s="17">
        <v>0</v>
      </c>
      <c r="N9" s="17">
        <v>0</v>
      </c>
      <c r="O9" s="17">
        <v>0</v>
      </c>
      <c r="P9" s="17">
        <v>0</v>
      </c>
      <c r="Q9" s="17">
        <v>0</v>
      </c>
      <c r="R9" s="17">
        <v>0</v>
      </c>
      <c r="S9" s="17">
        <v>0</v>
      </c>
      <c r="T9" s="17">
        <v>0</v>
      </c>
      <c r="U9" s="17">
        <v>0</v>
      </c>
      <c r="V9" s="17" t="s">
        <v>418</v>
      </c>
      <c r="W9" s="17">
        <v>40</v>
      </c>
      <c r="X9" s="17">
        <v>60</v>
      </c>
      <c r="Y9" s="17">
        <v>921</v>
      </c>
      <c r="Z9" s="17">
        <v>0</v>
      </c>
      <c r="AA9" s="17">
        <v>0</v>
      </c>
      <c r="AB9" s="17">
        <v>0</v>
      </c>
      <c r="AC9" s="17">
        <v>240</v>
      </c>
      <c r="AD9" s="17">
        <v>0</v>
      </c>
      <c r="AE9" s="17">
        <v>0</v>
      </c>
      <c r="AF9" s="17">
        <v>0</v>
      </c>
      <c r="AG9" s="17">
        <v>0</v>
      </c>
      <c r="AH9" s="69"/>
      <c r="AI9" s="69"/>
    </row>
    <row r="10" s="2" customFormat="1" ht="299.25" spans="1:35">
      <c r="A10" s="16">
        <v>4</v>
      </c>
      <c r="B10" s="19" t="s">
        <v>415</v>
      </c>
      <c r="C10" s="19" t="s">
        <v>419</v>
      </c>
      <c r="D10" s="19" t="s">
        <v>420</v>
      </c>
      <c r="E10" s="16" t="s">
        <v>86</v>
      </c>
      <c r="F10" s="19" t="s">
        <v>416</v>
      </c>
      <c r="G10" s="18" t="s">
        <v>421</v>
      </c>
      <c r="H10" s="17" t="s">
        <v>245</v>
      </c>
      <c r="I10" s="17" t="s">
        <v>410</v>
      </c>
      <c r="J10" s="41">
        <v>15823884211</v>
      </c>
      <c r="K10" s="42">
        <v>153.361</v>
      </c>
      <c r="L10" s="42">
        <v>153.361</v>
      </c>
      <c r="M10" s="17">
        <v>0</v>
      </c>
      <c r="N10" s="17">
        <v>0</v>
      </c>
      <c r="O10" s="17">
        <v>0</v>
      </c>
      <c r="P10" s="17">
        <v>0</v>
      </c>
      <c r="Q10" s="17">
        <v>0</v>
      </c>
      <c r="R10" s="17">
        <v>0</v>
      </c>
      <c r="S10" s="17">
        <v>0</v>
      </c>
      <c r="T10" s="17">
        <v>0</v>
      </c>
      <c r="U10" s="17">
        <v>0</v>
      </c>
      <c r="V10" s="19"/>
      <c r="W10" s="63">
        <v>0.4</v>
      </c>
      <c r="X10" s="63">
        <v>0.6</v>
      </c>
      <c r="Y10" s="17">
        <v>921</v>
      </c>
      <c r="Z10" s="17">
        <v>0</v>
      </c>
      <c r="AA10" s="17">
        <v>0</v>
      </c>
      <c r="AB10" s="17">
        <v>0</v>
      </c>
      <c r="AC10" s="17">
        <v>341</v>
      </c>
      <c r="AD10" s="17"/>
      <c r="AE10" s="17">
        <v>140</v>
      </c>
      <c r="AF10" s="17">
        <v>4500</v>
      </c>
      <c r="AG10" s="17">
        <v>0</v>
      </c>
      <c r="AH10" s="69"/>
      <c r="AI10" s="69"/>
    </row>
    <row r="11" s="2" customFormat="1" ht="173.25" spans="1:35">
      <c r="A11" s="16">
        <v>5</v>
      </c>
      <c r="B11" s="20" t="s">
        <v>65</v>
      </c>
      <c r="C11" s="20" t="s">
        <v>407</v>
      </c>
      <c r="D11" s="20" t="s">
        <v>422</v>
      </c>
      <c r="E11" s="20" t="s">
        <v>388</v>
      </c>
      <c r="F11" s="21" t="s">
        <v>169</v>
      </c>
      <c r="G11" s="22" t="s">
        <v>423</v>
      </c>
      <c r="H11" s="16" t="s">
        <v>245</v>
      </c>
      <c r="I11" s="23" t="s">
        <v>424</v>
      </c>
      <c r="J11" s="43">
        <v>13896074519</v>
      </c>
      <c r="K11" s="44">
        <v>16</v>
      </c>
      <c r="L11" s="44">
        <v>16</v>
      </c>
      <c r="M11" s="23">
        <v>0</v>
      </c>
      <c r="N11" s="23">
        <v>0</v>
      </c>
      <c r="O11" s="23">
        <v>0</v>
      </c>
      <c r="P11" s="23">
        <v>0</v>
      </c>
      <c r="Q11" s="23">
        <v>0</v>
      </c>
      <c r="R11" s="23">
        <v>0</v>
      </c>
      <c r="S11" s="23">
        <v>0</v>
      </c>
      <c r="T11" s="23">
        <v>0</v>
      </c>
      <c r="U11" s="23">
        <v>0</v>
      </c>
      <c r="V11" s="23" t="s">
        <v>73</v>
      </c>
      <c r="W11" s="23">
        <v>30</v>
      </c>
      <c r="X11" s="23">
        <v>70</v>
      </c>
      <c r="Y11" s="23">
        <v>796</v>
      </c>
      <c r="Z11" s="23">
        <v>0</v>
      </c>
      <c r="AA11" s="23">
        <v>0</v>
      </c>
      <c r="AB11" s="23">
        <v>0</v>
      </c>
      <c r="AC11" s="23">
        <v>326</v>
      </c>
      <c r="AD11" s="24" t="s">
        <v>425</v>
      </c>
      <c r="AE11" s="17">
        <v>0</v>
      </c>
      <c r="AF11" s="17">
        <v>0</v>
      </c>
      <c r="AG11" s="17">
        <v>0</v>
      </c>
      <c r="AH11" s="69"/>
      <c r="AI11" s="69"/>
    </row>
    <row r="12" s="3" customFormat="1" ht="252" spans="1:35">
      <c r="A12" s="16">
        <v>6</v>
      </c>
      <c r="B12" s="23" t="s">
        <v>65</v>
      </c>
      <c r="C12" s="23" t="s">
        <v>407</v>
      </c>
      <c r="D12" s="23" t="s">
        <v>422</v>
      </c>
      <c r="E12" s="16" t="s">
        <v>86</v>
      </c>
      <c r="F12" s="24" t="s">
        <v>426</v>
      </c>
      <c r="G12" s="25" t="s">
        <v>427</v>
      </c>
      <c r="H12" s="17" t="s">
        <v>245</v>
      </c>
      <c r="I12" s="23" t="s">
        <v>424</v>
      </c>
      <c r="J12" s="45">
        <v>13896074519</v>
      </c>
      <c r="K12" s="44">
        <v>7.925</v>
      </c>
      <c r="L12" s="44">
        <v>7.925</v>
      </c>
      <c r="M12" s="23">
        <v>0</v>
      </c>
      <c r="N12" s="23">
        <v>0</v>
      </c>
      <c r="O12" s="23">
        <v>0</v>
      </c>
      <c r="P12" s="23">
        <v>0</v>
      </c>
      <c r="Q12" s="23">
        <v>0</v>
      </c>
      <c r="R12" s="23">
        <v>0</v>
      </c>
      <c r="S12" s="23">
        <v>0</v>
      </c>
      <c r="T12" s="23">
        <v>0</v>
      </c>
      <c r="U12" s="23">
        <v>0</v>
      </c>
      <c r="V12" s="24"/>
      <c r="W12" s="23">
        <v>30</v>
      </c>
      <c r="X12" s="23">
        <v>70</v>
      </c>
      <c r="Y12" s="23">
        <v>796</v>
      </c>
      <c r="Z12" s="23">
        <v>0</v>
      </c>
      <c r="AA12" s="23">
        <v>0</v>
      </c>
      <c r="AB12" s="23">
        <v>0</v>
      </c>
      <c r="AC12" s="23">
        <v>117</v>
      </c>
      <c r="AD12" s="24">
        <v>0</v>
      </c>
      <c r="AE12" s="17"/>
      <c r="AF12" s="17"/>
      <c r="AG12" s="17"/>
      <c r="AH12" s="70"/>
      <c r="AI12" s="70"/>
    </row>
    <row r="13" s="3" customFormat="1" ht="110.25" spans="1:35">
      <c r="A13" s="16">
        <v>7</v>
      </c>
      <c r="B13" s="17" t="s">
        <v>65</v>
      </c>
      <c r="C13" s="17" t="s">
        <v>407</v>
      </c>
      <c r="D13" s="17" t="s">
        <v>428</v>
      </c>
      <c r="E13" s="16" t="s">
        <v>388</v>
      </c>
      <c r="F13" s="16" t="s">
        <v>117</v>
      </c>
      <c r="G13" s="18" t="s">
        <v>429</v>
      </c>
      <c r="H13" s="17" t="s">
        <v>245</v>
      </c>
      <c r="I13" s="17" t="s">
        <v>430</v>
      </c>
      <c r="J13" s="41">
        <v>13896024857</v>
      </c>
      <c r="K13" s="42">
        <v>12</v>
      </c>
      <c r="L13" s="42">
        <v>12</v>
      </c>
      <c r="M13" s="17">
        <v>0</v>
      </c>
      <c r="N13" s="17">
        <v>0</v>
      </c>
      <c r="O13" s="17">
        <v>0</v>
      </c>
      <c r="P13" s="17">
        <v>0</v>
      </c>
      <c r="Q13" s="17">
        <v>0</v>
      </c>
      <c r="R13" s="17">
        <v>0</v>
      </c>
      <c r="S13" s="17">
        <v>0</v>
      </c>
      <c r="T13" s="17">
        <v>0</v>
      </c>
      <c r="U13" s="17">
        <v>0</v>
      </c>
      <c r="V13" s="17" t="s">
        <v>73</v>
      </c>
      <c r="W13" s="17">
        <v>30</v>
      </c>
      <c r="X13" s="17">
        <v>70</v>
      </c>
      <c r="Y13" s="17">
        <v>863</v>
      </c>
      <c r="Z13" s="17">
        <v>0</v>
      </c>
      <c r="AA13" s="17">
        <v>0</v>
      </c>
      <c r="AB13" s="17">
        <v>0</v>
      </c>
      <c r="AC13" s="17">
        <v>863</v>
      </c>
      <c r="AD13" s="17" t="s">
        <v>431</v>
      </c>
      <c r="AE13" s="17">
        <v>0</v>
      </c>
      <c r="AF13" s="17">
        <v>0</v>
      </c>
      <c r="AG13" s="17">
        <v>0</v>
      </c>
      <c r="AH13" s="70"/>
      <c r="AI13" s="70"/>
    </row>
    <row r="14" s="3" customFormat="1" ht="141.75" spans="1:35">
      <c r="A14" s="16">
        <v>8</v>
      </c>
      <c r="B14" s="17" t="s">
        <v>65</v>
      </c>
      <c r="C14" s="17" t="s">
        <v>407</v>
      </c>
      <c r="D14" s="17" t="s">
        <v>428</v>
      </c>
      <c r="E14" s="16" t="s">
        <v>86</v>
      </c>
      <c r="F14" s="19" t="s">
        <v>416</v>
      </c>
      <c r="G14" s="26" t="s">
        <v>432</v>
      </c>
      <c r="H14" s="17" t="s">
        <v>245</v>
      </c>
      <c r="I14" s="17" t="s">
        <v>430</v>
      </c>
      <c r="J14" s="41">
        <v>13896024857</v>
      </c>
      <c r="K14" s="42">
        <v>8.4</v>
      </c>
      <c r="L14" s="42">
        <v>8.4</v>
      </c>
      <c r="M14" s="17">
        <v>0</v>
      </c>
      <c r="N14" s="17">
        <v>0</v>
      </c>
      <c r="O14" s="17">
        <v>0</v>
      </c>
      <c r="P14" s="17">
        <v>0</v>
      </c>
      <c r="Q14" s="64">
        <v>0</v>
      </c>
      <c r="R14" s="17">
        <v>0</v>
      </c>
      <c r="S14" s="17">
        <v>0</v>
      </c>
      <c r="T14" s="17">
        <v>0</v>
      </c>
      <c r="U14" s="17">
        <v>0</v>
      </c>
      <c r="V14" s="17" t="s">
        <v>418</v>
      </c>
      <c r="W14" s="17">
        <v>30</v>
      </c>
      <c r="X14" s="17">
        <v>70</v>
      </c>
      <c r="Y14" s="17">
        <v>647</v>
      </c>
      <c r="Z14" s="17">
        <v>0</v>
      </c>
      <c r="AA14" s="17">
        <v>0</v>
      </c>
      <c r="AB14" s="17">
        <v>0</v>
      </c>
      <c r="AC14" s="17">
        <v>647</v>
      </c>
      <c r="AD14" s="17"/>
      <c r="AE14" s="17">
        <v>0</v>
      </c>
      <c r="AF14" s="17">
        <v>0</v>
      </c>
      <c r="AG14" s="17">
        <v>0</v>
      </c>
      <c r="AH14" s="70"/>
      <c r="AI14" s="70"/>
    </row>
    <row r="15" s="3" customFormat="1" ht="141.75" spans="1:35">
      <c r="A15" s="16">
        <v>9</v>
      </c>
      <c r="B15" s="17" t="s">
        <v>65</v>
      </c>
      <c r="C15" s="17" t="s">
        <v>407</v>
      </c>
      <c r="D15" s="17" t="s">
        <v>433</v>
      </c>
      <c r="E15" s="16" t="s">
        <v>86</v>
      </c>
      <c r="F15" s="19" t="s">
        <v>416</v>
      </c>
      <c r="G15" s="18" t="s">
        <v>434</v>
      </c>
      <c r="H15" s="17" t="s">
        <v>245</v>
      </c>
      <c r="I15" s="17" t="s">
        <v>435</v>
      </c>
      <c r="J15" s="46">
        <v>13638398398</v>
      </c>
      <c r="K15" s="42">
        <v>17.5</v>
      </c>
      <c r="L15" s="42">
        <v>17.5</v>
      </c>
      <c r="M15" s="17">
        <v>0</v>
      </c>
      <c r="N15" s="17">
        <v>0</v>
      </c>
      <c r="O15" s="17">
        <v>0</v>
      </c>
      <c r="P15" s="17">
        <v>0</v>
      </c>
      <c r="Q15" s="17">
        <v>0</v>
      </c>
      <c r="R15" s="17">
        <v>0</v>
      </c>
      <c r="S15" s="17">
        <v>0</v>
      </c>
      <c r="T15" s="17">
        <v>0</v>
      </c>
      <c r="U15" s="17">
        <v>0</v>
      </c>
      <c r="V15" s="17" t="s">
        <v>418</v>
      </c>
      <c r="W15" s="17">
        <v>30</v>
      </c>
      <c r="X15" s="17">
        <v>70</v>
      </c>
      <c r="Y15" s="17">
        <v>1580</v>
      </c>
      <c r="Z15" s="17">
        <v>0</v>
      </c>
      <c r="AA15" s="17">
        <v>0</v>
      </c>
      <c r="AB15" s="17">
        <v>0</v>
      </c>
      <c r="AC15" s="17">
        <v>176</v>
      </c>
      <c r="AD15" s="17"/>
      <c r="AE15" s="17"/>
      <c r="AF15" s="17" t="s">
        <v>436</v>
      </c>
      <c r="AG15" s="17"/>
      <c r="AH15" s="70"/>
      <c r="AI15" s="70"/>
    </row>
    <row r="16" s="3" customFormat="1" ht="57" spans="1:35">
      <c r="A16" s="16">
        <v>10</v>
      </c>
      <c r="B16" s="17" t="s">
        <v>65</v>
      </c>
      <c r="C16" s="17" t="s">
        <v>407</v>
      </c>
      <c r="D16" s="17" t="s">
        <v>433</v>
      </c>
      <c r="E16" s="17" t="s">
        <v>388</v>
      </c>
      <c r="F16" s="17" t="s">
        <v>117</v>
      </c>
      <c r="G16" s="18" t="s">
        <v>437</v>
      </c>
      <c r="H16" s="17" t="s">
        <v>245</v>
      </c>
      <c r="I16" s="17" t="s">
        <v>435</v>
      </c>
      <c r="J16" s="46">
        <v>13638398398</v>
      </c>
      <c r="K16" s="42">
        <v>3.2</v>
      </c>
      <c r="L16" s="42">
        <v>3.2</v>
      </c>
      <c r="M16" s="17">
        <v>0</v>
      </c>
      <c r="N16" s="17">
        <v>0</v>
      </c>
      <c r="O16" s="17">
        <v>0</v>
      </c>
      <c r="P16" s="17">
        <v>0</v>
      </c>
      <c r="Q16" s="17">
        <v>0</v>
      </c>
      <c r="R16" s="17">
        <v>0</v>
      </c>
      <c r="S16" s="17">
        <v>0</v>
      </c>
      <c r="T16" s="17">
        <v>0</v>
      </c>
      <c r="U16" s="17">
        <v>0</v>
      </c>
      <c r="V16" s="19" t="s">
        <v>438</v>
      </c>
      <c r="W16" s="17">
        <v>30</v>
      </c>
      <c r="X16" s="17">
        <v>70</v>
      </c>
      <c r="Y16" s="17">
        <v>1580</v>
      </c>
      <c r="Z16" s="17">
        <v>0</v>
      </c>
      <c r="AA16" s="17">
        <v>0</v>
      </c>
      <c r="AB16" s="17">
        <v>0</v>
      </c>
      <c r="AC16" s="17">
        <v>176</v>
      </c>
      <c r="AD16" s="17"/>
      <c r="AE16" s="17">
        <v>0</v>
      </c>
      <c r="AF16" s="17">
        <v>0</v>
      </c>
      <c r="AG16" s="17">
        <v>0</v>
      </c>
      <c r="AH16" s="70"/>
      <c r="AI16" s="70"/>
    </row>
    <row r="17" s="3" customFormat="1" ht="299.25" spans="1:35">
      <c r="A17" s="16">
        <v>11</v>
      </c>
      <c r="B17" s="17" t="s">
        <v>65</v>
      </c>
      <c r="C17" s="17" t="s">
        <v>407</v>
      </c>
      <c r="D17" s="17" t="s">
        <v>433</v>
      </c>
      <c r="E17" s="16" t="s">
        <v>86</v>
      </c>
      <c r="F17" s="19" t="s">
        <v>426</v>
      </c>
      <c r="G17" s="18" t="s">
        <v>439</v>
      </c>
      <c r="H17" s="16" t="s">
        <v>245</v>
      </c>
      <c r="I17" s="17" t="s">
        <v>435</v>
      </c>
      <c r="J17" s="46">
        <v>13638398398</v>
      </c>
      <c r="K17" s="42">
        <v>13.2</v>
      </c>
      <c r="L17" s="42">
        <v>13.2</v>
      </c>
      <c r="M17" s="17">
        <v>0</v>
      </c>
      <c r="N17" s="17">
        <v>0</v>
      </c>
      <c r="O17" s="17">
        <v>0</v>
      </c>
      <c r="P17" s="17">
        <v>0</v>
      </c>
      <c r="Q17" s="17">
        <v>0</v>
      </c>
      <c r="R17" s="17">
        <v>0</v>
      </c>
      <c r="S17" s="17">
        <v>0</v>
      </c>
      <c r="T17" s="17">
        <v>0</v>
      </c>
      <c r="U17" s="17">
        <v>0</v>
      </c>
      <c r="V17" s="19"/>
      <c r="W17" s="17">
        <v>30</v>
      </c>
      <c r="X17" s="17">
        <v>70</v>
      </c>
      <c r="Y17" s="17">
        <v>1580</v>
      </c>
      <c r="Z17" s="17">
        <v>0</v>
      </c>
      <c r="AA17" s="17">
        <v>0</v>
      </c>
      <c r="AB17" s="17">
        <v>0</v>
      </c>
      <c r="AC17" s="17">
        <v>176</v>
      </c>
      <c r="AD17" s="17"/>
      <c r="AE17" s="17"/>
      <c r="AF17" s="17" t="s">
        <v>440</v>
      </c>
      <c r="AG17" s="17"/>
      <c r="AH17" s="70"/>
      <c r="AI17" s="70"/>
    </row>
    <row r="18" s="3" customFormat="1" ht="126" spans="1:35">
      <c r="A18" s="16">
        <v>12</v>
      </c>
      <c r="B18" s="16" t="s">
        <v>65</v>
      </c>
      <c r="C18" s="16" t="s">
        <v>407</v>
      </c>
      <c r="D18" s="16" t="s">
        <v>441</v>
      </c>
      <c r="E18" s="16" t="s">
        <v>86</v>
      </c>
      <c r="F18" s="16" t="s">
        <v>321</v>
      </c>
      <c r="G18" s="27" t="s">
        <v>442</v>
      </c>
      <c r="H18" s="16" t="s">
        <v>245</v>
      </c>
      <c r="I18" s="16" t="s">
        <v>443</v>
      </c>
      <c r="J18" s="47">
        <v>13883645431</v>
      </c>
      <c r="K18" s="48">
        <v>15.05</v>
      </c>
      <c r="L18" s="48">
        <v>15.05</v>
      </c>
      <c r="M18" s="16">
        <v>0</v>
      </c>
      <c r="N18" s="16">
        <v>0</v>
      </c>
      <c r="O18" s="16">
        <v>0</v>
      </c>
      <c r="P18" s="16">
        <v>0</v>
      </c>
      <c r="Q18" s="16">
        <v>0</v>
      </c>
      <c r="R18" s="16">
        <v>0</v>
      </c>
      <c r="S18" s="16">
        <v>0</v>
      </c>
      <c r="T18" s="16">
        <v>0</v>
      </c>
      <c r="U18" s="16">
        <v>0</v>
      </c>
      <c r="V18" s="16" t="s">
        <v>444</v>
      </c>
      <c r="W18" s="16">
        <v>30</v>
      </c>
      <c r="X18" s="16">
        <v>70</v>
      </c>
      <c r="Y18" s="16">
        <v>996</v>
      </c>
      <c r="Z18" s="16">
        <v>0</v>
      </c>
      <c r="AA18" s="16">
        <v>0</v>
      </c>
      <c r="AB18" s="16">
        <v>0</v>
      </c>
      <c r="AC18" s="16">
        <v>243</v>
      </c>
      <c r="AD18" s="16">
        <v>0</v>
      </c>
      <c r="AE18" s="16">
        <v>0</v>
      </c>
      <c r="AF18" s="16">
        <v>530</v>
      </c>
      <c r="AG18" s="16">
        <v>0</v>
      </c>
      <c r="AH18" s="70"/>
      <c r="AI18" s="70"/>
    </row>
    <row r="19" s="3" customFormat="1" ht="63" spans="1:35">
      <c r="A19" s="16">
        <v>13</v>
      </c>
      <c r="B19" s="16" t="s">
        <v>65</v>
      </c>
      <c r="C19" s="19" t="s">
        <v>419</v>
      </c>
      <c r="D19" s="19" t="s">
        <v>445</v>
      </c>
      <c r="E19" s="19" t="s">
        <v>446</v>
      </c>
      <c r="F19" s="19" t="s">
        <v>447</v>
      </c>
      <c r="G19" s="18" t="s">
        <v>448</v>
      </c>
      <c r="H19" s="19" t="s">
        <v>449</v>
      </c>
      <c r="I19" s="49" t="s">
        <v>450</v>
      </c>
      <c r="J19" s="50">
        <v>13883645431</v>
      </c>
      <c r="K19" s="51">
        <v>8.496</v>
      </c>
      <c r="L19" s="51">
        <v>8.496</v>
      </c>
      <c r="M19" s="49">
        <v>0</v>
      </c>
      <c r="N19" s="49">
        <v>0</v>
      </c>
      <c r="O19" s="49">
        <v>0</v>
      </c>
      <c r="P19" s="49">
        <v>0</v>
      </c>
      <c r="Q19" s="49">
        <v>0</v>
      </c>
      <c r="R19" s="49">
        <v>0</v>
      </c>
      <c r="S19" s="49">
        <v>0</v>
      </c>
      <c r="T19" s="49">
        <v>0</v>
      </c>
      <c r="U19" s="49">
        <v>0</v>
      </c>
      <c r="V19" s="49" t="s">
        <v>451</v>
      </c>
      <c r="W19" s="49">
        <v>30</v>
      </c>
      <c r="X19" s="49">
        <v>70</v>
      </c>
      <c r="Y19" s="49">
        <v>996</v>
      </c>
      <c r="Z19" s="49">
        <v>0</v>
      </c>
      <c r="AA19" s="49">
        <v>0</v>
      </c>
      <c r="AB19" s="49">
        <v>0</v>
      </c>
      <c r="AC19" s="49">
        <v>290</v>
      </c>
      <c r="AD19" s="49">
        <v>0</v>
      </c>
      <c r="AE19" s="49">
        <v>0</v>
      </c>
      <c r="AF19" s="49">
        <v>0</v>
      </c>
      <c r="AG19" s="49">
        <v>160</v>
      </c>
      <c r="AH19" s="70"/>
      <c r="AI19" s="70"/>
    </row>
    <row r="20" s="3" customFormat="1" ht="57" spans="1:35">
      <c r="A20" s="16">
        <v>14</v>
      </c>
      <c r="B20" s="17" t="s">
        <v>65</v>
      </c>
      <c r="C20" s="17" t="s">
        <v>407</v>
      </c>
      <c r="D20" s="17" t="s">
        <v>452</v>
      </c>
      <c r="E20" s="17" t="s">
        <v>388</v>
      </c>
      <c r="F20" s="17" t="s">
        <v>117</v>
      </c>
      <c r="G20" s="26" t="s">
        <v>453</v>
      </c>
      <c r="H20" s="17" t="s">
        <v>357</v>
      </c>
      <c r="I20" s="17" t="s">
        <v>454</v>
      </c>
      <c r="J20" s="41">
        <v>13594041774</v>
      </c>
      <c r="K20" s="42">
        <v>9.6</v>
      </c>
      <c r="L20" s="42">
        <v>9.6</v>
      </c>
      <c r="M20" s="17">
        <v>0</v>
      </c>
      <c r="N20" s="17">
        <v>0</v>
      </c>
      <c r="O20" s="17">
        <v>0</v>
      </c>
      <c r="P20" s="17">
        <v>0</v>
      </c>
      <c r="Q20" s="17">
        <v>0</v>
      </c>
      <c r="R20" s="17">
        <v>0</v>
      </c>
      <c r="S20" s="17">
        <v>0</v>
      </c>
      <c r="T20" s="17">
        <v>0</v>
      </c>
      <c r="U20" s="17">
        <v>0</v>
      </c>
      <c r="V20" s="17" t="s">
        <v>73</v>
      </c>
      <c r="W20" s="63">
        <v>0.3</v>
      </c>
      <c r="X20" s="63">
        <v>0.7</v>
      </c>
      <c r="Y20" s="17">
        <v>2656</v>
      </c>
      <c r="Z20" s="17">
        <v>0</v>
      </c>
      <c r="AA20" s="17">
        <v>0</v>
      </c>
      <c r="AB20" s="17">
        <v>0</v>
      </c>
      <c r="AC20" s="17">
        <v>300</v>
      </c>
      <c r="AD20" s="17">
        <v>1.2</v>
      </c>
      <c r="AE20" s="17">
        <v>0</v>
      </c>
      <c r="AF20" s="17">
        <v>0</v>
      </c>
      <c r="AG20" s="17">
        <v>0</v>
      </c>
      <c r="AH20" s="70"/>
      <c r="AI20" s="70"/>
    </row>
    <row r="21" s="3" customFormat="1" ht="141.75" spans="1:35">
      <c r="A21" s="16">
        <v>15</v>
      </c>
      <c r="B21" s="17" t="s">
        <v>65</v>
      </c>
      <c r="C21" s="17" t="s">
        <v>407</v>
      </c>
      <c r="D21" s="17" t="s">
        <v>452</v>
      </c>
      <c r="E21" s="16" t="s">
        <v>86</v>
      </c>
      <c r="F21" s="19" t="s">
        <v>455</v>
      </c>
      <c r="G21" s="26" t="s">
        <v>456</v>
      </c>
      <c r="H21" s="17" t="s">
        <v>245</v>
      </c>
      <c r="I21" s="17" t="s">
        <v>454</v>
      </c>
      <c r="J21" s="41">
        <v>13594041774</v>
      </c>
      <c r="K21" s="42">
        <v>16.07</v>
      </c>
      <c r="L21" s="42">
        <v>16.07</v>
      </c>
      <c r="M21" s="17">
        <v>0</v>
      </c>
      <c r="N21" s="17">
        <v>0</v>
      </c>
      <c r="O21" s="17">
        <v>0</v>
      </c>
      <c r="P21" s="17">
        <v>0</v>
      </c>
      <c r="Q21" s="64">
        <v>0</v>
      </c>
      <c r="R21" s="17">
        <v>0</v>
      </c>
      <c r="S21" s="17">
        <v>0</v>
      </c>
      <c r="T21" s="17">
        <v>0</v>
      </c>
      <c r="U21" s="17">
        <v>0</v>
      </c>
      <c r="V21" s="17" t="s">
        <v>457</v>
      </c>
      <c r="W21" s="63">
        <v>0.3</v>
      </c>
      <c r="X21" s="63">
        <v>0.7</v>
      </c>
      <c r="Y21" s="17">
        <v>2656</v>
      </c>
      <c r="Z21" s="17">
        <v>0</v>
      </c>
      <c r="AA21" s="17">
        <v>0</v>
      </c>
      <c r="AB21" s="17">
        <v>0</v>
      </c>
      <c r="AC21" s="17">
        <v>280</v>
      </c>
      <c r="AD21" s="17">
        <v>0</v>
      </c>
      <c r="AE21" s="17" t="s">
        <v>458</v>
      </c>
      <c r="AF21" s="17" t="s">
        <v>459</v>
      </c>
      <c r="AG21" s="17"/>
      <c r="AH21" s="70"/>
      <c r="AI21" s="70"/>
    </row>
    <row r="22" s="3" customFormat="1" ht="57" spans="1:35">
      <c r="A22" s="16">
        <v>16</v>
      </c>
      <c r="B22" s="17" t="s">
        <v>65</v>
      </c>
      <c r="C22" s="17" t="s">
        <v>407</v>
      </c>
      <c r="D22" s="17" t="s">
        <v>460</v>
      </c>
      <c r="E22" s="17" t="s">
        <v>388</v>
      </c>
      <c r="F22" s="16" t="s">
        <v>122</v>
      </c>
      <c r="G22" s="26" t="s">
        <v>461</v>
      </c>
      <c r="H22" s="17" t="s">
        <v>245</v>
      </c>
      <c r="I22" s="17" t="s">
        <v>462</v>
      </c>
      <c r="J22" s="46">
        <v>15825955161</v>
      </c>
      <c r="K22" s="42">
        <v>8</v>
      </c>
      <c r="L22" s="42">
        <v>8</v>
      </c>
      <c r="M22" s="17">
        <v>0</v>
      </c>
      <c r="N22" s="17">
        <v>0</v>
      </c>
      <c r="O22" s="17">
        <v>0</v>
      </c>
      <c r="P22" s="17">
        <v>0</v>
      </c>
      <c r="Q22" s="17">
        <v>0</v>
      </c>
      <c r="R22" s="17">
        <v>0</v>
      </c>
      <c r="S22" s="17">
        <v>0</v>
      </c>
      <c r="T22" s="17">
        <v>0</v>
      </c>
      <c r="U22" s="17">
        <v>0</v>
      </c>
      <c r="V22" s="19" t="s">
        <v>438</v>
      </c>
      <c r="W22" s="17">
        <v>30</v>
      </c>
      <c r="X22" s="17">
        <v>70</v>
      </c>
      <c r="Y22" s="17">
        <v>1260</v>
      </c>
      <c r="Z22" s="17">
        <v>0</v>
      </c>
      <c r="AA22" s="17">
        <v>0</v>
      </c>
      <c r="AB22" s="17">
        <v>0</v>
      </c>
      <c r="AC22" s="17">
        <v>200</v>
      </c>
      <c r="AD22" s="17">
        <v>1000</v>
      </c>
      <c r="AE22" s="17">
        <v>0</v>
      </c>
      <c r="AF22" s="17">
        <v>0</v>
      </c>
      <c r="AG22" s="17">
        <v>0</v>
      </c>
      <c r="AH22" s="70"/>
      <c r="AI22" s="70"/>
    </row>
    <row r="23" s="3" customFormat="1" ht="63" spans="1:35">
      <c r="A23" s="16">
        <v>17</v>
      </c>
      <c r="B23" s="17" t="s">
        <v>65</v>
      </c>
      <c r="C23" s="17" t="s">
        <v>407</v>
      </c>
      <c r="D23" s="17" t="s">
        <v>460</v>
      </c>
      <c r="E23" s="17" t="s">
        <v>86</v>
      </c>
      <c r="F23" s="16" t="s">
        <v>87</v>
      </c>
      <c r="G23" s="27" t="s">
        <v>463</v>
      </c>
      <c r="H23" s="17" t="s">
        <v>245</v>
      </c>
      <c r="I23" s="17" t="s">
        <v>462</v>
      </c>
      <c r="J23" s="46">
        <v>15825955161</v>
      </c>
      <c r="K23" s="42">
        <v>7.65</v>
      </c>
      <c r="L23" s="48">
        <v>7.65</v>
      </c>
      <c r="M23" s="16"/>
      <c r="N23" s="16"/>
      <c r="O23" s="16"/>
      <c r="P23" s="16"/>
      <c r="Q23" s="16"/>
      <c r="R23" s="16"/>
      <c r="S23" s="16"/>
      <c r="T23" s="16"/>
      <c r="U23" s="16"/>
      <c r="V23" s="16" t="s">
        <v>92</v>
      </c>
      <c r="W23" s="16"/>
      <c r="X23" s="16"/>
      <c r="Y23" s="16"/>
      <c r="Z23" s="16"/>
      <c r="AA23" s="16"/>
      <c r="AB23" s="16"/>
      <c r="AC23" s="16"/>
      <c r="AD23" s="16"/>
      <c r="AE23" s="16"/>
      <c r="AF23" s="16"/>
      <c r="AG23" s="16"/>
      <c r="AH23" s="70"/>
      <c r="AI23" s="70"/>
    </row>
    <row r="24" s="3" customFormat="1" ht="220.5" spans="1:35">
      <c r="A24" s="16">
        <v>18</v>
      </c>
      <c r="B24" s="16" t="s">
        <v>65</v>
      </c>
      <c r="C24" s="16" t="s">
        <v>407</v>
      </c>
      <c r="D24" s="16" t="s">
        <v>464</v>
      </c>
      <c r="E24" s="16" t="s">
        <v>132</v>
      </c>
      <c r="F24" s="16" t="s">
        <v>465</v>
      </c>
      <c r="G24" s="27" t="s">
        <v>466</v>
      </c>
      <c r="H24" s="16" t="s">
        <v>467</v>
      </c>
      <c r="I24" s="16" t="s">
        <v>468</v>
      </c>
      <c r="J24" s="47">
        <v>15086844116</v>
      </c>
      <c r="K24" s="48">
        <v>1.2336</v>
      </c>
      <c r="L24" s="48">
        <v>1.2336</v>
      </c>
      <c r="M24" s="16">
        <v>0</v>
      </c>
      <c r="N24" s="16">
        <v>0</v>
      </c>
      <c r="O24" s="16">
        <v>0</v>
      </c>
      <c r="P24" s="16">
        <v>0</v>
      </c>
      <c r="Q24" s="16">
        <v>0</v>
      </c>
      <c r="R24" s="16">
        <v>0</v>
      </c>
      <c r="S24" s="16">
        <v>0</v>
      </c>
      <c r="T24" s="16">
        <v>0</v>
      </c>
      <c r="U24" s="16">
        <v>0</v>
      </c>
      <c r="V24" s="16"/>
      <c r="W24" s="16">
        <v>60</v>
      </c>
      <c r="X24" s="16">
        <v>40</v>
      </c>
      <c r="Y24" s="16">
        <v>1927</v>
      </c>
      <c r="Z24" s="16">
        <v>0</v>
      </c>
      <c r="AA24" s="16">
        <v>0</v>
      </c>
      <c r="AB24" s="16">
        <v>0</v>
      </c>
      <c r="AC24" s="16">
        <v>400</v>
      </c>
      <c r="AD24" s="16">
        <v>0</v>
      </c>
      <c r="AE24" s="16">
        <v>20</v>
      </c>
      <c r="AF24" s="16">
        <v>2000</v>
      </c>
      <c r="AG24" s="16">
        <v>0</v>
      </c>
      <c r="AH24" s="70"/>
      <c r="AI24" s="70"/>
    </row>
    <row r="25" s="3" customFormat="1" ht="63" spans="1:35">
      <c r="A25" s="16">
        <v>19</v>
      </c>
      <c r="B25" s="16" t="s">
        <v>65</v>
      </c>
      <c r="C25" s="16" t="s">
        <v>407</v>
      </c>
      <c r="D25" s="16" t="s">
        <v>464</v>
      </c>
      <c r="E25" s="16" t="s">
        <v>86</v>
      </c>
      <c r="F25" s="19" t="s">
        <v>469</v>
      </c>
      <c r="G25" s="27" t="s">
        <v>470</v>
      </c>
      <c r="H25" s="16" t="s">
        <v>245</v>
      </c>
      <c r="I25" s="16" t="s">
        <v>468</v>
      </c>
      <c r="J25" s="52">
        <v>15086844116</v>
      </c>
      <c r="K25" s="48">
        <v>18</v>
      </c>
      <c r="L25" s="48">
        <v>18</v>
      </c>
      <c r="M25" s="16">
        <v>0</v>
      </c>
      <c r="N25" s="16">
        <v>0</v>
      </c>
      <c r="O25" s="16">
        <v>0</v>
      </c>
      <c r="P25" s="16">
        <v>0</v>
      </c>
      <c r="Q25" s="16">
        <v>0</v>
      </c>
      <c r="R25" s="16">
        <v>0</v>
      </c>
      <c r="S25" s="16">
        <v>0</v>
      </c>
      <c r="T25" s="16">
        <v>0</v>
      </c>
      <c r="U25" s="16">
        <v>0</v>
      </c>
      <c r="V25" s="16" t="s">
        <v>365</v>
      </c>
      <c r="W25" s="16">
        <v>40</v>
      </c>
      <c r="X25" s="16">
        <v>60</v>
      </c>
      <c r="Y25" s="16">
        <v>1921</v>
      </c>
      <c r="Z25" s="16">
        <v>0</v>
      </c>
      <c r="AA25" s="16">
        <v>0</v>
      </c>
      <c r="AB25" s="16">
        <v>0</v>
      </c>
      <c r="AC25" s="16">
        <v>900</v>
      </c>
      <c r="AD25" s="16">
        <v>0</v>
      </c>
      <c r="AE25" s="16">
        <v>0</v>
      </c>
      <c r="AF25" s="16">
        <v>0</v>
      </c>
      <c r="AG25" s="16">
        <v>0</v>
      </c>
      <c r="AH25" s="70"/>
      <c r="AI25" s="70"/>
    </row>
    <row r="26" s="3" customFormat="1" ht="57" spans="1:35">
      <c r="A26" s="16">
        <v>20</v>
      </c>
      <c r="B26" s="16" t="s">
        <v>65</v>
      </c>
      <c r="C26" s="16" t="s">
        <v>407</v>
      </c>
      <c r="D26" s="16" t="s">
        <v>464</v>
      </c>
      <c r="E26" s="28" t="s">
        <v>471</v>
      </c>
      <c r="F26" s="28" t="s">
        <v>472</v>
      </c>
      <c r="G26" s="29" t="s">
        <v>473</v>
      </c>
      <c r="H26" s="28" t="s">
        <v>474</v>
      </c>
      <c r="I26" s="19" t="s">
        <v>475</v>
      </c>
      <c r="J26" s="53">
        <v>15086844116</v>
      </c>
      <c r="K26" s="48">
        <v>0.56</v>
      </c>
      <c r="L26" s="48">
        <v>0.56</v>
      </c>
      <c r="M26" s="28">
        <v>0</v>
      </c>
      <c r="N26" s="19">
        <v>0</v>
      </c>
      <c r="O26" s="19">
        <v>0</v>
      </c>
      <c r="P26" s="19">
        <v>0</v>
      </c>
      <c r="Q26" s="19">
        <v>0</v>
      </c>
      <c r="R26" s="19">
        <v>0</v>
      </c>
      <c r="S26" s="19">
        <v>0</v>
      </c>
      <c r="T26" s="19">
        <v>0</v>
      </c>
      <c r="U26" s="19">
        <v>0</v>
      </c>
      <c r="V26" s="28" t="s">
        <v>476</v>
      </c>
      <c r="W26" s="28">
        <v>40</v>
      </c>
      <c r="X26" s="28">
        <v>60</v>
      </c>
      <c r="Y26" s="19">
        <v>1921</v>
      </c>
      <c r="Z26" s="19">
        <v>0</v>
      </c>
      <c r="AA26" s="19">
        <v>0</v>
      </c>
      <c r="AB26" s="19">
        <v>0</v>
      </c>
      <c r="AC26" s="28">
        <v>100</v>
      </c>
      <c r="AD26" s="28">
        <v>0</v>
      </c>
      <c r="AE26" s="28">
        <v>0</v>
      </c>
      <c r="AF26" s="28">
        <v>0</v>
      </c>
      <c r="AG26" s="16"/>
      <c r="AH26" s="70"/>
      <c r="AI26" s="70"/>
    </row>
    <row r="27" s="3" customFormat="1" ht="63" spans="1:35">
      <c r="A27" s="16">
        <v>21</v>
      </c>
      <c r="B27" s="16" t="s">
        <v>65</v>
      </c>
      <c r="C27" s="16" t="s">
        <v>407</v>
      </c>
      <c r="D27" s="16" t="s">
        <v>477</v>
      </c>
      <c r="E27" s="16" t="s">
        <v>388</v>
      </c>
      <c r="F27" s="16" t="s">
        <v>117</v>
      </c>
      <c r="G27" s="27" t="s">
        <v>478</v>
      </c>
      <c r="H27" s="30" t="s">
        <v>357</v>
      </c>
      <c r="I27" s="16" t="s">
        <v>479</v>
      </c>
      <c r="J27" s="52">
        <v>15923573485</v>
      </c>
      <c r="K27" s="54">
        <v>3.96</v>
      </c>
      <c r="L27" s="54">
        <v>3.96</v>
      </c>
      <c r="M27" s="30">
        <v>0</v>
      </c>
      <c r="N27" s="30">
        <v>0</v>
      </c>
      <c r="O27" s="30">
        <v>0</v>
      </c>
      <c r="P27" s="30">
        <v>0</v>
      </c>
      <c r="Q27" s="30">
        <v>0</v>
      </c>
      <c r="R27" s="30">
        <v>0</v>
      </c>
      <c r="S27" s="30">
        <v>0</v>
      </c>
      <c r="T27" s="30">
        <v>0</v>
      </c>
      <c r="U27" s="30">
        <v>0</v>
      </c>
      <c r="V27" s="30" t="s">
        <v>73</v>
      </c>
      <c r="W27" s="30">
        <v>30</v>
      </c>
      <c r="X27" s="30">
        <v>70</v>
      </c>
      <c r="Y27" s="66" t="s">
        <v>480</v>
      </c>
      <c r="Z27" s="30">
        <v>0</v>
      </c>
      <c r="AA27" s="30">
        <v>0</v>
      </c>
      <c r="AB27" s="30">
        <v>0</v>
      </c>
      <c r="AC27" s="66" t="s">
        <v>481</v>
      </c>
      <c r="AD27" s="30">
        <v>0</v>
      </c>
      <c r="AE27" s="30">
        <v>0</v>
      </c>
      <c r="AF27" s="30">
        <v>0</v>
      </c>
      <c r="AG27" s="30">
        <v>0</v>
      </c>
      <c r="AH27" s="70"/>
      <c r="AI27" s="70"/>
    </row>
    <row r="28" s="3" customFormat="1" ht="78.75" spans="1:35">
      <c r="A28" s="16">
        <v>22</v>
      </c>
      <c r="B28" s="19" t="s">
        <v>415</v>
      </c>
      <c r="C28" s="19" t="s">
        <v>419</v>
      </c>
      <c r="D28" s="19" t="s">
        <v>482</v>
      </c>
      <c r="E28" s="16" t="s">
        <v>86</v>
      </c>
      <c r="F28" s="19" t="s">
        <v>469</v>
      </c>
      <c r="G28" s="18" t="s">
        <v>483</v>
      </c>
      <c r="H28" s="19" t="s">
        <v>484</v>
      </c>
      <c r="I28" s="19" t="s">
        <v>485</v>
      </c>
      <c r="J28" s="55">
        <v>13608309704</v>
      </c>
      <c r="K28" s="56">
        <f>360*300/10000</f>
        <v>10.8</v>
      </c>
      <c r="L28" s="56">
        <f>360*300/10000</f>
        <v>10.8</v>
      </c>
      <c r="M28" s="19">
        <v>0</v>
      </c>
      <c r="N28" s="19">
        <v>0</v>
      </c>
      <c r="O28" s="19">
        <v>0</v>
      </c>
      <c r="P28" s="19">
        <v>0</v>
      </c>
      <c r="Q28" s="19">
        <v>0</v>
      </c>
      <c r="R28" s="19">
        <v>0</v>
      </c>
      <c r="S28" s="19">
        <v>0</v>
      </c>
      <c r="T28" s="19">
        <v>0</v>
      </c>
      <c r="U28" s="19">
        <v>0</v>
      </c>
      <c r="V28" s="19" t="s">
        <v>451</v>
      </c>
      <c r="W28" s="19">
        <v>40</v>
      </c>
      <c r="X28" s="19">
        <v>60</v>
      </c>
      <c r="Y28" s="19">
        <v>1429</v>
      </c>
      <c r="Z28" s="19">
        <v>0</v>
      </c>
      <c r="AA28" s="19">
        <v>0</v>
      </c>
      <c r="AB28" s="19">
        <v>0</v>
      </c>
      <c r="AC28" s="19">
        <v>200</v>
      </c>
      <c r="AD28" s="19">
        <v>0</v>
      </c>
      <c r="AE28" s="19">
        <v>410</v>
      </c>
      <c r="AF28" s="19">
        <v>0</v>
      </c>
      <c r="AG28" s="19">
        <v>0</v>
      </c>
      <c r="AH28" s="70"/>
      <c r="AI28" s="70"/>
    </row>
    <row r="29" s="3" customFormat="1" ht="204.75" spans="1:35">
      <c r="A29" s="16">
        <v>23</v>
      </c>
      <c r="B29" s="31" t="s">
        <v>65</v>
      </c>
      <c r="C29" s="31" t="s">
        <v>407</v>
      </c>
      <c r="D29" s="31" t="s">
        <v>486</v>
      </c>
      <c r="E29" s="31" t="s">
        <v>388</v>
      </c>
      <c r="F29" s="31" t="s">
        <v>117</v>
      </c>
      <c r="G29" s="32" t="s">
        <v>487</v>
      </c>
      <c r="H29" s="31" t="s">
        <v>357</v>
      </c>
      <c r="I29" s="31" t="s">
        <v>488</v>
      </c>
      <c r="J29" s="57">
        <v>13608309704</v>
      </c>
      <c r="K29" s="58">
        <v>26.176</v>
      </c>
      <c r="L29" s="58">
        <v>26.176</v>
      </c>
      <c r="M29" s="31">
        <v>0</v>
      </c>
      <c r="N29" s="31">
        <v>0</v>
      </c>
      <c r="O29" s="31">
        <v>0</v>
      </c>
      <c r="P29" s="31">
        <v>0</v>
      </c>
      <c r="Q29" s="31">
        <v>0</v>
      </c>
      <c r="R29" s="31">
        <v>0</v>
      </c>
      <c r="S29" s="31">
        <v>0</v>
      </c>
      <c r="T29" s="31">
        <v>0</v>
      </c>
      <c r="U29" s="31">
        <v>0</v>
      </c>
      <c r="V29" s="31" t="s">
        <v>73</v>
      </c>
      <c r="W29" s="31">
        <v>30</v>
      </c>
      <c r="X29" s="31">
        <v>70</v>
      </c>
      <c r="Y29" s="31" t="s">
        <v>489</v>
      </c>
      <c r="Z29" s="31">
        <v>0</v>
      </c>
      <c r="AA29" s="31">
        <v>0</v>
      </c>
      <c r="AB29" s="31">
        <v>0</v>
      </c>
      <c r="AC29" s="31" t="s">
        <v>490</v>
      </c>
      <c r="AD29" s="31">
        <v>0</v>
      </c>
      <c r="AE29" s="17"/>
      <c r="AF29" s="17"/>
      <c r="AG29" s="17"/>
      <c r="AH29" s="70"/>
      <c r="AI29" s="70"/>
    </row>
    <row r="30" s="3" customFormat="1" ht="94.5" spans="1:35">
      <c r="A30" s="16">
        <v>24</v>
      </c>
      <c r="B30" s="16" t="s">
        <v>65</v>
      </c>
      <c r="C30" s="16" t="s">
        <v>407</v>
      </c>
      <c r="D30" s="16" t="s">
        <v>491</v>
      </c>
      <c r="E30" s="16" t="s">
        <v>132</v>
      </c>
      <c r="F30" s="16" t="s">
        <v>492</v>
      </c>
      <c r="G30" s="27" t="s">
        <v>493</v>
      </c>
      <c r="H30" s="16" t="s">
        <v>245</v>
      </c>
      <c r="I30" s="16" t="s">
        <v>494</v>
      </c>
      <c r="J30" s="47" t="s">
        <v>495</v>
      </c>
      <c r="K30" s="48">
        <v>1.5</v>
      </c>
      <c r="L30" s="48">
        <v>1.5</v>
      </c>
      <c r="M30" s="16">
        <v>0</v>
      </c>
      <c r="N30" s="16">
        <v>0</v>
      </c>
      <c r="O30" s="16">
        <v>0</v>
      </c>
      <c r="P30" s="16">
        <v>0</v>
      </c>
      <c r="Q30" s="16">
        <v>0</v>
      </c>
      <c r="R30" s="16">
        <v>0</v>
      </c>
      <c r="S30" s="16">
        <v>0</v>
      </c>
      <c r="T30" s="16">
        <v>0</v>
      </c>
      <c r="U30" s="16">
        <v>0</v>
      </c>
      <c r="V30" s="16"/>
      <c r="W30" s="30">
        <v>30</v>
      </c>
      <c r="X30" s="30">
        <v>70</v>
      </c>
      <c r="Y30" s="16">
        <v>1360</v>
      </c>
      <c r="Z30" s="16">
        <v>0</v>
      </c>
      <c r="AA30" s="16">
        <v>0</v>
      </c>
      <c r="AB30" s="16">
        <v>0</v>
      </c>
      <c r="AC30" s="16">
        <v>1360</v>
      </c>
      <c r="AD30" s="16"/>
      <c r="AE30" s="16">
        <v>0</v>
      </c>
      <c r="AF30" s="16">
        <v>0</v>
      </c>
      <c r="AG30" s="16">
        <v>0</v>
      </c>
      <c r="AH30" s="70"/>
      <c r="AI30" s="70"/>
    </row>
    <row r="31" s="3" customFormat="1" ht="283.5" spans="1:35">
      <c r="A31" s="16">
        <v>25</v>
      </c>
      <c r="B31" s="17" t="s">
        <v>65</v>
      </c>
      <c r="C31" s="17" t="s">
        <v>407</v>
      </c>
      <c r="D31" s="17" t="s">
        <v>496</v>
      </c>
      <c r="E31" s="17" t="s">
        <v>132</v>
      </c>
      <c r="F31" s="17" t="s">
        <v>283</v>
      </c>
      <c r="G31" s="18" t="s">
        <v>497</v>
      </c>
      <c r="H31" s="19" t="s">
        <v>484</v>
      </c>
      <c r="I31" s="17" t="s">
        <v>498</v>
      </c>
      <c r="J31" s="41" t="s">
        <v>499</v>
      </c>
      <c r="K31" s="42">
        <v>21.9</v>
      </c>
      <c r="L31" s="42">
        <v>21.9</v>
      </c>
      <c r="M31" s="17">
        <v>0</v>
      </c>
      <c r="N31" s="17">
        <v>0</v>
      </c>
      <c r="O31" s="17">
        <v>0</v>
      </c>
      <c r="P31" s="17">
        <v>0</v>
      </c>
      <c r="Q31" s="17">
        <v>0</v>
      </c>
      <c r="R31" s="17">
        <v>0</v>
      </c>
      <c r="S31" s="17">
        <v>0</v>
      </c>
      <c r="T31" s="17">
        <v>0</v>
      </c>
      <c r="U31" s="17">
        <v>0</v>
      </c>
      <c r="V31" s="17" t="s">
        <v>287</v>
      </c>
      <c r="W31" s="17">
        <v>30</v>
      </c>
      <c r="X31" s="17">
        <v>70</v>
      </c>
      <c r="Y31" s="41" t="s">
        <v>500</v>
      </c>
      <c r="Z31" s="17">
        <v>0</v>
      </c>
      <c r="AA31" s="17">
        <v>0</v>
      </c>
      <c r="AB31" s="17">
        <v>0</v>
      </c>
      <c r="AC31" s="41" t="s">
        <v>500</v>
      </c>
      <c r="AD31" s="17">
        <v>0</v>
      </c>
      <c r="AE31" s="17">
        <v>0</v>
      </c>
      <c r="AF31" s="17">
        <v>0</v>
      </c>
      <c r="AG31" s="17">
        <v>0</v>
      </c>
      <c r="AH31" s="70"/>
      <c r="AI31" s="70"/>
    </row>
    <row r="32" s="3" customFormat="1" ht="283.5" spans="1:35">
      <c r="A32" s="16">
        <v>26</v>
      </c>
      <c r="B32" s="17" t="s">
        <v>65</v>
      </c>
      <c r="C32" s="17" t="s">
        <v>407</v>
      </c>
      <c r="D32" s="16" t="s">
        <v>501</v>
      </c>
      <c r="E32" s="17" t="s">
        <v>132</v>
      </c>
      <c r="F32" s="17" t="s">
        <v>283</v>
      </c>
      <c r="G32" s="18" t="s">
        <v>502</v>
      </c>
      <c r="H32" s="16" t="s">
        <v>245</v>
      </c>
      <c r="I32" s="16" t="s">
        <v>503</v>
      </c>
      <c r="J32" s="47">
        <v>13500372983</v>
      </c>
      <c r="K32" s="48">
        <v>15.33</v>
      </c>
      <c r="L32" s="48">
        <v>15.33</v>
      </c>
      <c r="M32" s="16">
        <v>0</v>
      </c>
      <c r="N32" s="16">
        <v>0</v>
      </c>
      <c r="O32" s="16">
        <v>0</v>
      </c>
      <c r="P32" s="16">
        <v>0</v>
      </c>
      <c r="Q32" s="16">
        <v>0</v>
      </c>
      <c r="R32" s="16">
        <v>0</v>
      </c>
      <c r="S32" s="16">
        <v>0</v>
      </c>
      <c r="T32" s="16">
        <v>0</v>
      </c>
      <c r="U32" s="16">
        <v>0</v>
      </c>
      <c r="V32" s="17" t="s">
        <v>287</v>
      </c>
      <c r="W32" s="16">
        <v>0</v>
      </c>
      <c r="X32" s="16">
        <v>0</v>
      </c>
      <c r="Y32" s="16">
        <v>0</v>
      </c>
      <c r="Z32" s="16">
        <v>0</v>
      </c>
      <c r="AA32" s="16">
        <v>0</v>
      </c>
      <c r="AB32" s="16">
        <v>0</v>
      </c>
      <c r="AC32" s="16"/>
      <c r="AD32" s="17">
        <v>0</v>
      </c>
      <c r="AE32" s="17">
        <v>0</v>
      </c>
      <c r="AF32" s="17">
        <v>0</v>
      </c>
      <c r="AG32" s="17">
        <v>0</v>
      </c>
      <c r="AH32" s="70"/>
      <c r="AI32" s="70"/>
    </row>
    <row r="33" s="3" customFormat="1" ht="283.5" spans="1:35">
      <c r="A33" s="16">
        <v>27</v>
      </c>
      <c r="B33" s="16" t="s">
        <v>65</v>
      </c>
      <c r="C33" s="16" t="s">
        <v>407</v>
      </c>
      <c r="D33" s="16" t="s">
        <v>504</v>
      </c>
      <c r="E33" s="17" t="s">
        <v>132</v>
      </c>
      <c r="F33" s="17" t="s">
        <v>283</v>
      </c>
      <c r="G33" s="18" t="s">
        <v>505</v>
      </c>
      <c r="H33" s="16" t="s">
        <v>245</v>
      </c>
      <c r="I33" s="16" t="s">
        <v>506</v>
      </c>
      <c r="J33" s="47">
        <v>15002389196</v>
      </c>
      <c r="K33" s="48">
        <v>1.46</v>
      </c>
      <c r="L33" s="48">
        <v>1.46</v>
      </c>
      <c r="M33" s="16">
        <v>0</v>
      </c>
      <c r="N33" s="16">
        <v>0</v>
      </c>
      <c r="O33" s="16">
        <v>0</v>
      </c>
      <c r="P33" s="16">
        <v>0</v>
      </c>
      <c r="Q33" s="16">
        <v>0</v>
      </c>
      <c r="R33" s="16">
        <v>0</v>
      </c>
      <c r="S33" s="16">
        <v>0</v>
      </c>
      <c r="T33" s="16">
        <v>0</v>
      </c>
      <c r="U33" s="16">
        <v>0</v>
      </c>
      <c r="V33" s="16" t="s">
        <v>287</v>
      </c>
      <c r="W33" s="30">
        <v>30</v>
      </c>
      <c r="X33" s="30">
        <v>70</v>
      </c>
      <c r="Y33" s="16"/>
      <c r="Z33" s="16">
        <v>0</v>
      </c>
      <c r="AA33" s="16">
        <v>0</v>
      </c>
      <c r="AB33" s="16">
        <v>0</v>
      </c>
      <c r="AC33" s="16"/>
      <c r="AD33" s="17">
        <v>0</v>
      </c>
      <c r="AE33" s="17">
        <v>0</v>
      </c>
      <c r="AF33" s="17">
        <v>0</v>
      </c>
      <c r="AG33" s="17">
        <v>0</v>
      </c>
      <c r="AH33" s="70"/>
      <c r="AI33" s="70"/>
    </row>
    <row r="34" s="3" customFormat="1" ht="283.5" spans="1:35">
      <c r="A34" s="16">
        <v>28</v>
      </c>
      <c r="B34" s="17" t="s">
        <v>65</v>
      </c>
      <c r="C34" s="17" t="s">
        <v>407</v>
      </c>
      <c r="D34" s="16" t="s">
        <v>491</v>
      </c>
      <c r="E34" s="17" t="s">
        <v>132</v>
      </c>
      <c r="F34" s="17" t="s">
        <v>283</v>
      </c>
      <c r="G34" s="18" t="s">
        <v>507</v>
      </c>
      <c r="H34" s="16" t="s">
        <v>245</v>
      </c>
      <c r="I34" s="16" t="s">
        <v>494</v>
      </c>
      <c r="J34" s="52">
        <v>13996184386</v>
      </c>
      <c r="K34" s="48">
        <v>21.9</v>
      </c>
      <c r="L34" s="48">
        <v>21.9</v>
      </c>
      <c r="M34" s="16">
        <v>0</v>
      </c>
      <c r="N34" s="16">
        <v>0</v>
      </c>
      <c r="O34" s="16">
        <v>0</v>
      </c>
      <c r="P34" s="16">
        <v>0</v>
      </c>
      <c r="Q34" s="16">
        <v>0</v>
      </c>
      <c r="R34" s="16">
        <v>0</v>
      </c>
      <c r="S34" s="16">
        <v>0</v>
      </c>
      <c r="T34" s="16">
        <v>0</v>
      </c>
      <c r="U34" s="16">
        <v>0</v>
      </c>
      <c r="V34" s="16" t="s">
        <v>287</v>
      </c>
      <c r="W34" s="30">
        <v>30</v>
      </c>
      <c r="X34" s="30">
        <v>70</v>
      </c>
      <c r="Y34" s="16"/>
      <c r="Z34" s="16">
        <v>0</v>
      </c>
      <c r="AA34" s="16">
        <v>0</v>
      </c>
      <c r="AB34" s="16">
        <v>0</v>
      </c>
      <c r="AC34" s="16"/>
      <c r="AD34" s="17">
        <v>0</v>
      </c>
      <c r="AE34" s="17">
        <v>0</v>
      </c>
      <c r="AF34" s="17">
        <v>0</v>
      </c>
      <c r="AG34" s="17">
        <v>0</v>
      </c>
      <c r="AH34" s="70"/>
      <c r="AI34" s="70"/>
    </row>
    <row r="35" s="3" customFormat="1" ht="283.5" spans="1:35">
      <c r="A35" s="16">
        <v>29</v>
      </c>
      <c r="B35" s="33" t="s">
        <v>65</v>
      </c>
      <c r="C35" s="33" t="s">
        <v>407</v>
      </c>
      <c r="D35" s="33" t="s">
        <v>508</v>
      </c>
      <c r="E35" s="33" t="s">
        <v>132</v>
      </c>
      <c r="F35" s="33" t="s">
        <v>283</v>
      </c>
      <c r="G35" s="34" t="s">
        <v>509</v>
      </c>
      <c r="H35" s="16" t="s">
        <v>245</v>
      </c>
      <c r="I35" s="33" t="s">
        <v>510</v>
      </c>
      <c r="J35" s="59">
        <v>15002380326</v>
      </c>
      <c r="K35" s="48">
        <v>0.73</v>
      </c>
      <c r="L35" s="48">
        <v>0.73</v>
      </c>
      <c r="M35" s="16">
        <v>0</v>
      </c>
      <c r="N35" s="16">
        <v>0</v>
      </c>
      <c r="O35" s="16">
        <v>0</v>
      </c>
      <c r="P35" s="16">
        <v>0</v>
      </c>
      <c r="Q35" s="16">
        <v>0</v>
      </c>
      <c r="R35" s="16">
        <v>0</v>
      </c>
      <c r="S35" s="16">
        <v>0</v>
      </c>
      <c r="T35" s="16">
        <v>0</v>
      </c>
      <c r="U35" s="16">
        <v>0</v>
      </c>
      <c r="V35" s="16" t="s">
        <v>287</v>
      </c>
      <c r="W35" s="16">
        <v>30</v>
      </c>
      <c r="X35" s="16">
        <v>70</v>
      </c>
      <c r="Y35" s="47" t="s">
        <v>511</v>
      </c>
      <c r="Z35" s="16">
        <v>0</v>
      </c>
      <c r="AA35" s="16">
        <v>0</v>
      </c>
      <c r="AB35" s="16">
        <v>0</v>
      </c>
      <c r="AC35" s="47" t="s">
        <v>490</v>
      </c>
      <c r="AD35" s="16">
        <v>0</v>
      </c>
      <c r="AE35" s="16">
        <v>0</v>
      </c>
      <c r="AF35" s="16">
        <v>0</v>
      </c>
      <c r="AG35" s="16">
        <v>0</v>
      </c>
      <c r="AH35" s="70"/>
      <c r="AI35" s="70"/>
    </row>
    <row r="36" s="3" customFormat="1" ht="283.5" spans="1:35">
      <c r="A36" s="16">
        <v>30</v>
      </c>
      <c r="B36" s="19" t="s">
        <v>415</v>
      </c>
      <c r="C36" s="19" t="s">
        <v>419</v>
      </c>
      <c r="D36" s="19" t="s">
        <v>512</v>
      </c>
      <c r="E36" s="33" t="s">
        <v>132</v>
      </c>
      <c r="F36" s="33" t="s">
        <v>283</v>
      </c>
      <c r="G36" s="34" t="s">
        <v>513</v>
      </c>
      <c r="H36" s="19" t="s">
        <v>514</v>
      </c>
      <c r="I36" s="19" t="s">
        <v>515</v>
      </c>
      <c r="J36" s="55">
        <v>13883234742</v>
      </c>
      <c r="K36" s="56">
        <v>11.68</v>
      </c>
      <c r="L36" s="56">
        <v>11.68</v>
      </c>
      <c r="M36" s="19">
        <v>0</v>
      </c>
      <c r="N36" s="19">
        <v>0</v>
      </c>
      <c r="O36" s="19">
        <v>0</v>
      </c>
      <c r="P36" s="19">
        <v>0</v>
      </c>
      <c r="Q36" s="19">
        <v>0</v>
      </c>
      <c r="R36" s="19">
        <v>0</v>
      </c>
      <c r="S36" s="19">
        <v>0</v>
      </c>
      <c r="T36" s="19">
        <v>0</v>
      </c>
      <c r="U36" s="19">
        <v>0</v>
      </c>
      <c r="V36" s="16" t="s">
        <v>287</v>
      </c>
      <c r="W36" s="19">
        <v>40</v>
      </c>
      <c r="X36" s="19">
        <v>60</v>
      </c>
      <c r="Y36" s="19">
        <v>2226</v>
      </c>
      <c r="Z36" s="19">
        <v>0</v>
      </c>
      <c r="AA36" s="19">
        <v>0</v>
      </c>
      <c r="AB36" s="19">
        <v>0</v>
      </c>
      <c r="AC36" s="19">
        <v>1856</v>
      </c>
      <c r="AD36" s="17">
        <v>0</v>
      </c>
      <c r="AE36" s="17">
        <v>0</v>
      </c>
      <c r="AF36" s="17">
        <v>0</v>
      </c>
      <c r="AG36" s="17">
        <v>0</v>
      </c>
      <c r="AH36" s="70"/>
      <c r="AI36" s="70"/>
    </row>
    <row r="37" s="4" customFormat="1" ht="78.75" spans="1:35">
      <c r="A37" s="16">
        <v>31</v>
      </c>
      <c r="B37" s="16" t="s">
        <v>65</v>
      </c>
      <c r="C37" s="35" t="s">
        <v>407</v>
      </c>
      <c r="D37" s="36" t="s">
        <v>408</v>
      </c>
      <c r="E37" s="36" t="s">
        <v>86</v>
      </c>
      <c r="F37" s="35" t="s">
        <v>86</v>
      </c>
      <c r="G37" s="37" t="s">
        <v>516</v>
      </c>
      <c r="H37" s="28" t="s">
        <v>517</v>
      </c>
      <c r="I37" s="53" t="s">
        <v>414</v>
      </c>
      <c r="J37" s="60">
        <v>15823884211</v>
      </c>
      <c r="K37" s="61">
        <v>36</v>
      </c>
      <c r="L37" s="61">
        <v>36</v>
      </c>
      <c r="M37" s="28"/>
      <c r="N37" s="28"/>
      <c r="O37" s="28"/>
      <c r="P37" s="28">
        <v>0</v>
      </c>
      <c r="Q37" s="28">
        <v>0</v>
      </c>
      <c r="R37" s="28">
        <v>0</v>
      </c>
      <c r="S37" s="28">
        <v>0</v>
      </c>
      <c r="T37" s="28">
        <v>0</v>
      </c>
      <c r="U37" s="65"/>
      <c r="V37" s="36" t="s">
        <v>518</v>
      </c>
      <c r="W37" s="36">
        <v>50</v>
      </c>
      <c r="X37" s="36">
        <v>50</v>
      </c>
      <c r="Y37" s="36">
        <v>930</v>
      </c>
      <c r="Z37" s="36">
        <v>0</v>
      </c>
      <c r="AA37" s="36">
        <v>0</v>
      </c>
      <c r="AB37" s="36">
        <v>0</v>
      </c>
      <c r="AC37" s="16">
        <v>220</v>
      </c>
      <c r="AD37" s="16">
        <v>0</v>
      </c>
      <c r="AE37" s="16">
        <v>0</v>
      </c>
      <c r="AF37" s="16">
        <v>0</v>
      </c>
      <c r="AG37" s="16">
        <v>0</v>
      </c>
      <c r="AH37" s="71"/>
      <c r="AI37" s="71"/>
    </row>
    <row r="38" s="4" customFormat="1" ht="71.25" spans="1:35">
      <c r="A38" s="16">
        <v>32</v>
      </c>
      <c r="B38" s="16" t="s">
        <v>65</v>
      </c>
      <c r="C38" s="35" t="s">
        <v>407</v>
      </c>
      <c r="D38" s="35" t="s">
        <v>428</v>
      </c>
      <c r="E38" s="35" t="s">
        <v>519</v>
      </c>
      <c r="F38" s="35" t="s">
        <v>520</v>
      </c>
      <c r="G38" s="37" t="s">
        <v>521</v>
      </c>
      <c r="H38" s="28" t="s">
        <v>522</v>
      </c>
      <c r="I38" s="53" t="s">
        <v>523</v>
      </c>
      <c r="J38" s="60">
        <v>13896024857</v>
      </c>
      <c r="K38" s="61">
        <v>0.9625</v>
      </c>
      <c r="L38" s="61">
        <v>0.9625</v>
      </c>
      <c r="M38" s="28"/>
      <c r="N38" s="28"/>
      <c r="O38" s="28"/>
      <c r="P38" s="28"/>
      <c r="Q38" s="28"/>
      <c r="R38" s="28"/>
      <c r="S38" s="28"/>
      <c r="T38" s="28"/>
      <c r="U38" s="65"/>
      <c r="V38" s="36" t="s">
        <v>524</v>
      </c>
      <c r="W38" s="36">
        <v>30</v>
      </c>
      <c r="X38" s="36">
        <v>70</v>
      </c>
      <c r="Y38" s="36">
        <v>252</v>
      </c>
      <c r="Z38" s="36">
        <v>0</v>
      </c>
      <c r="AA38" s="36">
        <v>0</v>
      </c>
      <c r="AB38" s="36">
        <v>0</v>
      </c>
      <c r="AC38" s="67">
        <v>230</v>
      </c>
      <c r="AD38" s="67">
        <v>0</v>
      </c>
      <c r="AE38" s="67">
        <v>0</v>
      </c>
      <c r="AF38" s="67">
        <v>0</v>
      </c>
      <c r="AG38" s="67">
        <v>0</v>
      </c>
      <c r="AH38" s="71"/>
      <c r="AI38" s="71"/>
    </row>
    <row r="39" s="4" customFormat="1" ht="71.25" spans="1:35">
      <c r="A39" s="16">
        <v>33</v>
      </c>
      <c r="B39" s="16" t="s">
        <v>65</v>
      </c>
      <c r="C39" s="35" t="s">
        <v>407</v>
      </c>
      <c r="D39" s="35" t="s">
        <v>525</v>
      </c>
      <c r="E39" s="35" t="s">
        <v>519</v>
      </c>
      <c r="F39" s="35" t="s">
        <v>520</v>
      </c>
      <c r="G39" s="37" t="s">
        <v>526</v>
      </c>
      <c r="H39" s="28" t="s">
        <v>474</v>
      </c>
      <c r="I39" s="53" t="s">
        <v>527</v>
      </c>
      <c r="J39" s="60">
        <v>13399844388</v>
      </c>
      <c r="K39" s="61">
        <v>2.4</v>
      </c>
      <c r="L39" s="61">
        <v>2.4</v>
      </c>
      <c r="M39" s="28"/>
      <c r="N39" s="28"/>
      <c r="O39" s="28"/>
      <c r="P39" s="28"/>
      <c r="Q39" s="28"/>
      <c r="R39" s="28"/>
      <c r="S39" s="28"/>
      <c r="T39" s="28"/>
      <c r="U39" s="65"/>
      <c r="V39" s="36" t="s">
        <v>73</v>
      </c>
      <c r="W39" s="36">
        <v>30</v>
      </c>
      <c r="X39" s="36">
        <v>70</v>
      </c>
      <c r="Y39" s="36">
        <v>170</v>
      </c>
      <c r="Z39" s="36">
        <v>0</v>
      </c>
      <c r="AA39" s="36">
        <v>0</v>
      </c>
      <c r="AB39" s="36">
        <v>0</v>
      </c>
      <c r="AC39" s="67">
        <v>86</v>
      </c>
      <c r="AD39" s="67">
        <v>0</v>
      </c>
      <c r="AE39" s="67">
        <v>0</v>
      </c>
      <c r="AF39" s="67">
        <v>0</v>
      </c>
      <c r="AG39" s="67">
        <v>0</v>
      </c>
      <c r="AH39" s="71"/>
      <c r="AI39" s="71"/>
    </row>
    <row r="40" s="4" customFormat="1" ht="78.75" spans="1:35">
      <c r="A40" s="16">
        <v>34</v>
      </c>
      <c r="B40" s="16" t="s">
        <v>65</v>
      </c>
      <c r="C40" s="35" t="s">
        <v>407</v>
      </c>
      <c r="D40" s="35" t="s">
        <v>460</v>
      </c>
      <c r="E40" s="35" t="s">
        <v>519</v>
      </c>
      <c r="F40" s="35" t="s">
        <v>520</v>
      </c>
      <c r="G40" s="37" t="s">
        <v>528</v>
      </c>
      <c r="H40" s="28" t="s">
        <v>529</v>
      </c>
      <c r="I40" s="53" t="s">
        <v>530</v>
      </c>
      <c r="J40" s="62">
        <v>15825955161</v>
      </c>
      <c r="K40" s="42">
        <v>1.472</v>
      </c>
      <c r="L40" s="42">
        <v>1.472</v>
      </c>
      <c r="M40" s="28"/>
      <c r="N40" s="28"/>
      <c r="O40" s="28"/>
      <c r="P40" s="28"/>
      <c r="Q40" s="28"/>
      <c r="R40" s="28"/>
      <c r="S40" s="28"/>
      <c r="T40" s="28"/>
      <c r="U40" s="65"/>
      <c r="V40" s="36" t="s">
        <v>73</v>
      </c>
      <c r="W40" s="36">
        <v>30</v>
      </c>
      <c r="X40" s="36">
        <v>70</v>
      </c>
      <c r="Y40" s="36">
        <v>1260</v>
      </c>
      <c r="Z40" s="36">
        <v>0</v>
      </c>
      <c r="AA40" s="36">
        <v>0</v>
      </c>
      <c r="AB40" s="36">
        <v>0</v>
      </c>
      <c r="AC40" s="17">
        <v>120</v>
      </c>
      <c r="AD40" s="67">
        <v>0</v>
      </c>
      <c r="AE40" s="67">
        <v>0</v>
      </c>
      <c r="AF40" s="67">
        <v>0</v>
      </c>
      <c r="AG40" s="67">
        <v>0</v>
      </c>
      <c r="AH40" s="71"/>
      <c r="AI40" s="71"/>
    </row>
    <row r="41" s="4" customFormat="1" ht="94.5" spans="1:35">
      <c r="A41" s="16">
        <v>35</v>
      </c>
      <c r="B41" s="16" t="s">
        <v>65</v>
      </c>
      <c r="C41" s="35" t="s">
        <v>407</v>
      </c>
      <c r="D41" s="35" t="s">
        <v>531</v>
      </c>
      <c r="E41" s="35" t="s">
        <v>519</v>
      </c>
      <c r="F41" s="35" t="s">
        <v>520</v>
      </c>
      <c r="G41" s="37" t="s">
        <v>532</v>
      </c>
      <c r="H41" s="28" t="s">
        <v>529</v>
      </c>
      <c r="I41" s="53" t="s">
        <v>533</v>
      </c>
      <c r="J41" s="60">
        <v>13883480488</v>
      </c>
      <c r="K41" s="61">
        <v>5.76</v>
      </c>
      <c r="L41" s="61">
        <v>5.76</v>
      </c>
      <c r="M41" s="28"/>
      <c r="N41" s="28"/>
      <c r="O41" s="28"/>
      <c r="P41" s="28"/>
      <c r="Q41" s="28"/>
      <c r="R41" s="28"/>
      <c r="S41" s="28"/>
      <c r="T41" s="28"/>
      <c r="U41" s="65"/>
      <c r="V41" s="36" t="s">
        <v>73</v>
      </c>
      <c r="W41" s="36">
        <v>30</v>
      </c>
      <c r="X41" s="36">
        <v>70</v>
      </c>
      <c r="Y41" s="36">
        <v>2600</v>
      </c>
      <c r="Z41" s="36">
        <v>0</v>
      </c>
      <c r="AA41" s="36">
        <v>0</v>
      </c>
      <c r="AB41" s="36">
        <v>0</v>
      </c>
      <c r="AC41" s="67">
        <v>690</v>
      </c>
      <c r="AD41" s="67">
        <v>0</v>
      </c>
      <c r="AE41" s="67">
        <v>0</v>
      </c>
      <c r="AF41" s="67">
        <v>0</v>
      </c>
      <c r="AG41" s="67">
        <v>0</v>
      </c>
      <c r="AH41" s="71"/>
      <c r="AI41" s="71"/>
    </row>
  </sheetData>
  <autoFilter ref="A6:AG41">
    <extLst/>
  </autoFilter>
  <mergeCells count="19">
    <mergeCell ref="A1:AG1"/>
    <mergeCell ref="A2:AG2"/>
    <mergeCell ref="A3:J3"/>
    <mergeCell ref="K3:AG3"/>
    <mergeCell ref="K4:U4"/>
    <mergeCell ref="V4:X4"/>
    <mergeCell ref="L5:O5"/>
    <mergeCell ref="P5:T5"/>
    <mergeCell ref="A4:A6"/>
    <mergeCell ref="B4:B6"/>
    <mergeCell ref="C4:C6"/>
    <mergeCell ref="K5:K6"/>
    <mergeCell ref="U5:U6"/>
    <mergeCell ref="V5:V6"/>
    <mergeCell ref="W5:W6"/>
    <mergeCell ref="X5:X6"/>
    <mergeCell ref="D4:J5"/>
    <mergeCell ref="Y4:AB5"/>
    <mergeCell ref="AC4:AG5"/>
  </mergeCells>
  <printOptions horizontalCentered="1"/>
  <pageMargins left="0.156944444444444" right="0.156944444444444" top="0.432638888888889" bottom="0.275" header="0.15625" footer="0.314583333333333"/>
  <pageSetup paperSize="8" scale="83" fitToHeight="0" orientation="landscape"/>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G16"/>
  <sheetViews>
    <sheetView workbookViewId="0">
      <pane ySplit="6" topLeftCell="A7" activePane="bottomLeft" state="frozen"/>
      <selection/>
      <selection pane="bottomLeft" activeCell="I7" sqref="I7"/>
    </sheetView>
  </sheetViews>
  <sheetFormatPr defaultColWidth="8.925" defaultRowHeight="13.5"/>
  <cols>
    <col min="1" max="1" width="3.25" style="265" customWidth="1"/>
    <col min="2" max="2" width="5" style="265" customWidth="1"/>
    <col min="3" max="3" width="5.50833333333333" style="265" customWidth="1"/>
    <col min="4" max="4" width="5.63333333333333" style="266" customWidth="1"/>
    <col min="5" max="5" width="6.25" style="266" customWidth="1"/>
    <col min="6" max="6" width="4.63333333333333" style="266" customWidth="1"/>
    <col min="7" max="7" width="60.625" style="266" customWidth="1"/>
    <col min="8" max="8" width="4.375" style="266" customWidth="1"/>
    <col min="9" max="9" width="6.875" style="266" customWidth="1"/>
    <col min="10" max="10" width="12.625" style="266" customWidth="1"/>
    <col min="11" max="11" width="12" style="267" customWidth="1"/>
    <col min="12" max="12" width="10" style="267" customWidth="1"/>
    <col min="13" max="13" width="8.36666666666667" style="265" customWidth="1"/>
    <col min="14" max="14" width="4.125" style="265" customWidth="1"/>
    <col min="15" max="15" width="4.875" style="265" customWidth="1"/>
    <col min="16" max="16" width="3.875" style="265" customWidth="1"/>
    <col min="17" max="18" width="3.75" style="268" customWidth="1"/>
    <col min="19" max="20" width="3.63333333333333" style="268" customWidth="1"/>
    <col min="21" max="21" width="3.50833333333333" style="268" customWidth="1"/>
    <col min="22" max="22" width="12.875" style="268" customWidth="1"/>
    <col min="23" max="24" width="4.875" style="268" customWidth="1"/>
    <col min="25" max="25" width="6.63333333333333" style="268" customWidth="1"/>
    <col min="26" max="26" width="4.36666666666667" style="268" customWidth="1"/>
    <col min="27" max="27" width="4.63333333333333" style="268" customWidth="1"/>
    <col min="28" max="28" width="4.875" style="268" customWidth="1"/>
    <col min="29" max="29" width="5.875" style="268" customWidth="1"/>
    <col min="30" max="30" width="4.50833333333333" style="268" customWidth="1"/>
    <col min="31" max="31" width="6.63333333333333" style="268" customWidth="1"/>
    <col min="32" max="32" width="3.63333333333333" style="268" customWidth="1"/>
    <col min="33" max="33" width="6.50833333333333" style="268" customWidth="1"/>
    <col min="34" max="16383" width="9" style="269"/>
    <col min="16384" max="16384" width="8.925" style="269"/>
  </cols>
  <sheetData>
    <row r="1" ht="16.5" spans="1:33">
      <c r="A1" s="148" t="s">
        <v>21</v>
      </c>
      <c r="B1" s="148"/>
      <c r="C1" s="149"/>
      <c r="D1" s="150"/>
      <c r="E1" s="150"/>
      <c r="F1" s="150"/>
      <c r="G1" s="150"/>
      <c r="H1" s="150"/>
      <c r="I1" s="150"/>
      <c r="J1" s="150"/>
      <c r="K1" s="160"/>
      <c r="L1" s="160"/>
      <c r="M1" s="149"/>
      <c r="N1" s="149"/>
      <c r="O1" s="149"/>
      <c r="P1" s="149"/>
      <c r="Q1" s="166"/>
      <c r="R1" s="166"/>
      <c r="S1" s="166"/>
      <c r="T1" s="166"/>
      <c r="U1" s="166"/>
      <c r="V1" s="166"/>
      <c r="W1" s="166"/>
      <c r="X1" s="166"/>
      <c r="Y1" s="166"/>
      <c r="Z1" s="166"/>
      <c r="AA1" s="166"/>
      <c r="AB1" s="166"/>
      <c r="AC1" s="166"/>
      <c r="AD1" s="166"/>
      <c r="AE1" s="166"/>
      <c r="AF1" s="166"/>
      <c r="AG1" s="166"/>
    </row>
    <row r="2" ht="42" customHeight="1" spans="1:33">
      <c r="A2" s="151" t="s">
        <v>22</v>
      </c>
      <c r="B2" s="151"/>
      <c r="C2" s="151"/>
      <c r="D2" s="151"/>
      <c r="E2" s="151"/>
      <c r="F2" s="151"/>
      <c r="G2" s="151"/>
      <c r="H2" s="151"/>
      <c r="I2" s="151"/>
      <c r="J2" s="151"/>
      <c r="K2" s="161"/>
      <c r="L2" s="161"/>
      <c r="M2" s="151"/>
      <c r="N2" s="151"/>
      <c r="O2" s="151"/>
      <c r="P2" s="151"/>
      <c r="Q2" s="151"/>
      <c r="R2" s="151"/>
      <c r="S2" s="151"/>
      <c r="T2" s="151"/>
      <c r="U2" s="151"/>
      <c r="V2" s="151"/>
      <c r="W2" s="151"/>
      <c r="X2" s="151"/>
      <c r="Y2" s="151"/>
      <c r="Z2" s="151"/>
      <c r="AA2" s="151"/>
      <c r="AB2" s="151"/>
      <c r="AC2" s="151"/>
      <c r="AD2" s="151"/>
      <c r="AE2" s="151"/>
      <c r="AF2" s="151"/>
      <c r="AG2" s="151"/>
    </row>
    <row r="3" s="264" customFormat="1" ht="35.25" customHeight="1" spans="1:33">
      <c r="A3" s="153" t="s">
        <v>23</v>
      </c>
      <c r="B3" s="153"/>
      <c r="C3" s="153"/>
      <c r="D3" s="153"/>
      <c r="E3" s="153"/>
      <c r="F3" s="153"/>
      <c r="G3" s="153"/>
      <c r="H3" s="153"/>
      <c r="I3" s="153"/>
      <c r="J3" s="153"/>
      <c r="K3" s="272"/>
      <c r="L3" s="272"/>
      <c r="M3" s="272"/>
      <c r="N3" s="272"/>
      <c r="O3" s="272"/>
      <c r="P3" s="272"/>
      <c r="Q3" s="163" t="s">
        <v>24</v>
      </c>
      <c r="R3" s="163"/>
      <c r="S3" s="163"/>
      <c r="T3" s="163"/>
      <c r="U3" s="163"/>
      <c r="V3" s="163"/>
      <c r="W3" s="163"/>
      <c r="X3" s="163"/>
      <c r="Y3" s="163"/>
      <c r="Z3" s="163"/>
      <c r="AA3" s="163"/>
      <c r="AB3" s="163"/>
      <c r="AC3" s="163"/>
      <c r="AD3" s="163"/>
      <c r="AE3" s="163"/>
      <c r="AF3" s="163"/>
      <c r="AG3" s="163"/>
    </row>
    <row r="4" s="264" customFormat="1" ht="17.25" customHeight="1" spans="1:33">
      <c r="A4" s="15" t="s">
        <v>25</v>
      </c>
      <c r="B4" s="15" t="s">
        <v>26</v>
      </c>
      <c r="C4" s="15" t="s">
        <v>27</v>
      </c>
      <c r="D4" s="15" t="s">
        <v>28</v>
      </c>
      <c r="E4" s="15"/>
      <c r="F4" s="15"/>
      <c r="G4" s="15"/>
      <c r="H4" s="15"/>
      <c r="I4" s="15"/>
      <c r="J4" s="15"/>
      <c r="K4" s="40" t="s">
        <v>29</v>
      </c>
      <c r="L4" s="40"/>
      <c r="M4" s="15"/>
      <c r="N4" s="15"/>
      <c r="O4" s="15"/>
      <c r="P4" s="15"/>
      <c r="Q4" s="15"/>
      <c r="R4" s="15"/>
      <c r="S4" s="15"/>
      <c r="T4" s="15"/>
      <c r="U4" s="15"/>
      <c r="V4" s="15" t="s">
        <v>30</v>
      </c>
      <c r="W4" s="15"/>
      <c r="X4" s="15"/>
      <c r="Y4" s="15" t="s">
        <v>31</v>
      </c>
      <c r="Z4" s="15"/>
      <c r="AA4" s="15"/>
      <c r="AB4" s="15"/>
      <c r="AC4" s="15" t="s">
        <v>32</v>
      </c>
      <c r="AD4" s="15"/>
      <c r="AE4" s="15"/>
      <c r="AF4" s="15"/>
      <c r="AG4" s="15"/>
    </row>
    <row r="5" s="264" customFormat="1" ht="19.5" customHeight="1" spans="1:33">
      <c r="A5" s="15"/>
      <c r="B5" s="15"/>
      <c r="C5" s="15"/>
      <c r="D5" s="15"/>
      <c r="E5" s="15"/>
      <c r="F5" s="15"/>
      <c r="G5" s="15"/>
      <c r="H5" s="15"/>
      <c r="I5" s="15"/>
      <c r="J5" s="15"/>
      <c r="K5" s="40" t="s">
        <v>33</v>
      </c>
      <c r="L5" s="40" t="s">
        <v>34</v>
      </c>
      <c r="M5" s="15"/>
      <c r="N5" s="15"/>
      <c r="O5" s="15"/>
      <c r="P5" s="15" t="s">
        <v>35</v>
      </c>
      <c r="Q5" s="15"/>
      <c r="R5" s="15"/>
      <c r="S5" s="15"/>
      <c r="T5" s="15"/>
      <c r="U5" s="15" t="s">
        <v>36</v>
      </c>
      <c r="V5" s="15" t="s">
        <v>37</v>
      </c>
      <c r="W5" s="15" t="s">
        <v>38</v>
      </c>
      <c r="X5" s="15" t="s">
        <v>39</v>
      </c>
      <c r="Y5" s="15"/>
      <c r="Z5" s="15"/>
      <c r="AA5" s="15"/>
      <c r="AB5" s="15"/>
      <c r="AC5" s="15"/>
      <c r="AD5" s="15"/>
      <c r="AE5" s="15"/>
      <c r="AF5" s="15"/>
      <c r="AG5" s="15"/>
    </row>
    <row r="6" s="264" customFormat="1" ht="108" spans="1:33">
      <c r="A6" s="15"/>
      <c r="B6" s="15"/>
      <c r="C6" s="15"/>
      <c r="D6" s="15" t="s">
        <v>40</v>
      </c>
      <c r="E6" s="15" t="s">
        <v>41</v>
      </c>
      <c r="F6" s="15" t="s">
        <v>42</v>
      </c>
      <c r="G6" s="15" t="s">
        <v>43</v>
      </c>
      <c r="H6" s="15" t="s">
        <v>44</v>
      </c>
      <c r="I6" s="15" t="s">
        <v>45</v>
      </c>
      <c r="J6" s="15" t="s">
        <v>46</v>
      </c>
      <c r="K6" s="40"/>
      <c r="L6" s="40" t="s">
        <v>47</v>
      </c>
      <c r="M6" s="15" t="s">
        <v>48</v>
      </c>
      <c r="N6" s="15" t="s">
        <v>49</v>
      </c>
      <c r="O6" s="15" t="s">
        <v>50</v>
      </c>
      <c r="P6" s="15" t="s">
        <v>51</v>
      </c>
      <c r="Q6" s="15" t="s">
        <v>52</v>
      </c>
      <c r="R6" s="15" t="s">
        <v>53</v>
      </c>
      <c r="S6" s="15" t="s">
        <v>54</v>
      </c>
      <c r="T6" s="15" t="s">
        <v>55</v>
      </c>
      <c r="U6" s="15"/>
      <c r="V6" s="15"/>
      <c r="W6" s="15"/>
      <c r="X6" s="15"/>
      <c r="Y6" s="15" t="s">
        <v>56</v>
      </c>
      <c r="Z6" s="15" t="s">
        <v>57</v>
      </c>
      <c r="AA6" s="15" t="s">
        <v>58</v>
      </c>
      <c r="AB6" s="15" t="s">
        <v>59</v>
      </c>
      <c r="AC6" s="15" t="s">
        <v>60</v>
      </c>
      <c r="AD6" s="15" t="s">
        <v>61</v>
      </c>
      <c r="AE6" s="15" t="s">
        <v>62</v>
      </c>
      <c r="AF6" s="15" t="s">
        <v>63</v>
      </c>
      <c r="AG6" s="15" t="s">
        <v>64</v>
      </c>
    </row>
    <row r="7" s="264" customFormat="1" ht="47.25" spans="1:33">
      <c r="A7" s="16">
        <v>1</v>
      </c>
      <c r="B7" s="16" t="s">
        <v>65</v>
      </c>
      <c r="C7" s="16" t="s">
        <v>66</v>
      </c>
      <c r="D7" s="16" t="s">
        <v>67</v>
      </c>
      <c r="E7" s="16" t="s">
        <v>68</v>
      </c>
      <c r="F7" s="119" t="s">
        <v>69</v>
      </c>
      <c r="G7" s="121" t="s">
        <v>70</v>
      </c>
      <c r="H7" s="119" t="s">
        <v>71</v>
      </c>
      <c r="I7" s="119" t="s">
        <v>72</v>
      </c>
      <c r="J7" s="167">
        <v>13629751698</v>
      </c>
      <c r="K7" s="48">
        <v>24</v>
      </c>
      <c r="L7" s="48">
        <v>24</v>
      </c>
      <c r="M7" s="16">
        <v>0</v>
      </c>
      <c r="N7" s="16">
        <v>0</v>
      </c>
      <c r="O7" s="16">
        <v>0</v>
      </c>
      <c r="P7" s="16">
        <v>0</v>
      </c>
      <c r="Q7" s="16">
        <v>0</v>
      </c>
      <c r="R7" s="16">
        <v>0</v>
      </c>
      <c r="S7" s="16">
        <v>0</v>
      </c>
      <c r="T7" s="16">
        <v>0</v>
      </c>
      <c r="U7" s="16">
        <v>0</v>
      </c>
      <c r="V7" s="16" t="s">
        <v>73</v>
      </c>
      <c r="W7" s="16">
        <v>30</v>
      </c>
      <c r="X7" s="16">
        <v>70</v>
      </c>
      <c r="Y7" s="16">
        <v>2004</v>
      </c>
      <c r="Z7" s="16">
        <v>0</v>
      </c>
      <c r="AA7" s="16">
        <v>0</v>
      </c>
      <c r="AB7" s="16">
        <v>0</v>
      </c>
      <c r="AC7" s="16">
        <v>800</v>
      </c>
      <c r="AD7" s="16">
        <v>3</v>
      </c>
      <c r="AE7" s="16">
        <v>0</v>
      </c>
      <c r="AF7" s="16">
        <v>0</v>
      </c>
      <c r="AG7" s="16">
        <v>0</v>
      </c>
    </row>
    <row r="8" s="264" customFormat="1" ht="299.25" spans="1:33">
      <c r="A8" s="16">
        <v>2</v>
      </c>
      <c r="B8" s="143" t="s">
        <v>74</v>
      </c>
      <c r="C8" s="143" t="s">
        <v>75</v>
      </c>
      <c r="D8" s="270" t="s">
        <v>76</v>
      </c>
      <c r="E8" s="67" t="s">
        <v>77</v>
      </c>
      <c r="F8" s="67" t="s">
        <v>78</v>
      </c>
      <c r="G8" s="121" t="s">
        <v>79</v>
      </c>
      <c r="H8" s="119" t="s">
        <v>71</v>
      </c>
      <c r="I8" s="143" t="s">
        <v>80</v>
      </c>
      <c r="J8" s="273">
        <v>15111820405</v>
      </c>
      <c r="K8" s="141">
        <v>22.63</v>
      </c>
      <c r="L8" s="141">
        <v>22.63</v>
      </c>
      <c r="M8" s="16">
        <v>0</v>
      </c>
      <c r="N8" s="16">
        <v>0</v>
      </c>
      <c r="O8" s="16">
        <v>0</v>
      </c>
      <c r="P8" s="16">
        <v>0</v>
      </c>
      <c r="Q8" s="16">
        <v>0</v>
      </c>
      <c r="R8" s="16">
        <v>0</v>
      </c>
      <c r="S8" s="16">
        <v>0</v>
      </c>
      <c r="T8" s="16">
        <v>0</v>
      </c>
      <c r="U8" s="16">
        <v>0</v>
      </c>
      <c r="V8" s="158" t="s">
        <v>81</v>
      </c>
      <c r="W8" s="16">
        <v>30</v>
      </c>
      <c r="X8" s="16">
        <v>70</v>
      </c>
      <c r="Y8" s="143">
        <v>1500</v>
      </c>
      <c r="Z8" s="143">
        <v>0</v>
      </c>
      <c r="AA8" s="143">
        <v>0</v>
      </c>
      <c r="AB8" s="143">
        <v>0</v>
      </c>
      <c r="AC8" s="143">
        <v>300</v>
      </c>
      <c r="AD8" s="143"/>
      <c r="AE8" s="143"/>
      <c r="AF8" s="143"/>
      <c r="AG8" s="143"/>
    </row>
    <row r="9" s="264" customFormat="1" ht="47.25" spans="1:33">
      <c r="A9" s="16">
        <v>3</v>
      </c>
      <c r="B9" s="119" t="s">
        <v>65</v>
      </c>
      <c r="C9" s="119" t="s">
        <v>66</v>
      </c>
      <c r="D9" s="270" t="s">
        <v>82</v>
      </c>
      <c r="E9" s="16" t="s">
        <v>68</v>
      </c>
      <c r="F9" s="119" t="s">
        <v>69</v>
      </c>
      <c r="G9" s="157" t="s">
        <v>83</v>
      </c>
      <c r="H9" s="119" t="s">
        <v>71</v>
      </c>
      <c r="I9" s="119" t="s">
        <v>84</v>
      </c>
      <c r="J9" s="167">
        <v>15320274015</v>
      </c>
      <c r="K9" s="141">
        <v>1.6</v>
      </c>
      <c r="L9" s="141">
        <v>1.6</v>
      </c>
      <c r="M9" s="143">
        <v>0</v>
      </c>
      <c r="N9" s="143">
        <v>0</v>
      </c>
      <c r="O9" s="143">
        <v>0</v>
      </c>
      <c r="P9" s="143">
        <v>0</v>
      </c>
      <c r="Q9" s="143">
        <v>0</v>
      </c>
      <c r="R9" s="143">
        <v>0</v>
      </c>
      <c r="S9" s="143">
        <v>0</v>
      </c>
      <c r="T9" s="143">
        <v>0</v>
      </c>
      <c r="U9" s="143">
        <v>0</v>
      </c>
      <c r="V9" s="143" t="s">
        <v>85</v>
      </c>
      <c r="W9" s="16">
        <v>30</v>
      </c>
      <c r="X9" s="16">
        <v>70</v>
      </c>
      <c r="Y9" s="16">
        <v>1803</v>
      </c>
      <c r="Z9" s="16">
        <v>0</v>
      </c>
      <c r="AA9" s="143">
        <v>0</v>
      </c>
      <c r="AB9" s="143">
        <v>0</v>
      </c>
      <c r="AC9" s="143">
        <v>620</v>
      </c>
      <c r="AD9" s="143">
        <v>0.02</v>
      </c>
      <c r="AE9" s="143">
        <v>0</v>
      </c>
      <c r="AF9" s="143">
        <v>0</v>
      </c>
      <c r="AG9" s="143">
        <v>0</v>
      </c>
    </row>
    <row r="10" s="264" customFormat="1" ht="94.5" spans="1:33">
      <c r="A10" s="16">
        <v>4</v>
      </c>
      <c r="B10" s="119" t="s">
        <v>65</v>
      </c>
      <c r="C10" s="119" t="s">
        <v>66</v>
      </c>
      <c r="D10" s="270" t="s">
        <v>82</v>
      </c>
      <c r="E10" s="119" t="s">
        <v>86</v>
      </c>
      <c r="F10" s="119" t="s">
        <v>87</v>
      </c>
      <c r="G10" s="157" t="s">
        <v>88</v>
      </c>
      <c r="H10" s="119" t="s">
        <v>71</v>
      </c>
      <c r="I10" s="119" t="s">
        <v>84</v>
      </c>
      <c r="J10" s="167">
        <v>15320274015</v>
      </c>
      <c r="K10" s="141">
        <v>6.4</v>
      </c>
      <c r="L10" s="141">
        <v>6.4</v>
      </c>
      <c r="M10" s="143">
        <v>0</v>
      </c>
      <c r="N10" s="143">
        <v>0</v>
      </c>
      <c r="O10" s="143">
        <v>0</v>
      </c>
      <c r="P10" s="143">
        <v>0</v>
      </c>
      <c r="Q10" s="143">
        <v>0</v>
      </c>
      <c r="R10" s="143">
        <v>0</v>
      </c>
      <c r="S10" s="143">
        <v>0</v>
      </c>
      <c r="T10" s="143">
        <v>0</v>
      </c>
      <c r="U10" s="143">
        <v>0</v>
      </c>
      <c r="V10" s="143" t="s">
        <v>89</v>
      </c>
      <c r="W10" s="16">
        <v>30</v>
      </c>
      <c r="X10" s="16">
        <v>70</v>
      </c>
      <c r="Y10" s="16">
        <v>1803</v>
      </c>
      <c r="Z10" s="16">
        <v>0</v>
      </c>
      <c r="AA10" s="143">
        <v>0</v>
      </c>
      <c r="AB10" s="143">
        <v>0</v>
      </c>
      <c r="AC10" s="143">
        <v>620</v>
      </c>
      <c r="AD10" s="143">
        <v>0</v>
      </c>
      <c r="AE10" s="143">
        <v>30</v>
      </c>
      <c r="AF10" s="143">
        <v>0</v>
      </c>
      <c r="AG10" s="143">
        <v>0</v>
      </c>
    </row>
    <row r="11" s="264" customFormat="1" ht="63" spans="1:33">
      <c r="A11" s="16">
        <v>5</v>
      </c>
      <c r="B11" s="119" t="s">
        <v>65</v>
      </c>
      <c r="C11" s="119" t="s">
        <v>66</v>
      </c>
      <c r="D11" s="119" t="s">
        <v>90</v>
      </c>
      <c r="E11" s="119" t="s">
        <v>86</v>
      </c>
      <c r="F11" s="119" t="s">
        <v>87</v>
      </c>
      <c r="G11" s="121" t="s">
        <v>91</v>
      </c>
      <c r="H11" s="119" t="s">
        <v>71</v>
      </c>
      <c r="I11" s="119" t="s">
        <v>84</v>
      </c>
      <c r="J11" s="167">
        <v>15320274015</v>
      </c>
      <c r="K11" s="48">
        <v>51</v>
      </c>
      <c r="L11" s="48">
        <v>51</v>
      </c>
      <c r="M11" s="16">
        <v>0</v>
      </c>
      <c r="N11" s="16">
        <v>0</v>
      </c>
      <c r="O11" s="16">
        <v>0</v>
      </c>
      <c r="P11" s="16">
        <v>0</v>
      </c>
      <c r="Q11" s="16">
        <v>0</v>
      </c>
      <c r="R11" s="16">
        <v>0</v>
      </c>
      <c r="S11" s="16">
        <v>0</v>
      </c>
      <c r="T11" s="16">
        <v>0</v>
      </c>
      <c r="U11" s="16">
        <v>0</v>
      </c>
      <c r="V11" s="16" t="s">
        <v>92</v>
      </c>
      <c r="W11" s="16">
        <v>30</v>
      </c>
      <c r="X11" s="16">
        <v>70</v>
      </c>
      <c r="Y11" s="16">
        <v>1803</v>
      </c>
      <c r="Z11" s="16">
        <v>0</v>
      </c>
      <c r="AA11" s="16">
        <v>0</v>
      </c>
      <c r="AB11" s="16">
        <v>0</v>
      </c>
      <c r="AC11" s="16">
        <v>650</v>
      </c>
      <c r="AD11" s="16">
        <v>0</v>
      </c>
      <c r="AE11" s="16">
        <v>1000</v>
      </c>
      <c r="AF11" s="16">
        <v>0</v>
      </c>
      <c r="AG11" s="16">
        <v>0</v>
      </c>
    </row>
    <row r="12" ht="47.25" spans="1:33">
      <c r="A12" s="16">
        <v>6</v>
      </c>
      <c r="B12" s="119" t="s">
        <v>65</v>
      </c>
      <c r="C12" s="119" t="s">
        <v>66</v>
      </c>
      <c r="D12" s="119" t="s">
        <v>90</v>
      </c>
      <c r="E12" s="119" t="s">
        <v>93</v>
      </c>
      <c r="F12" s="119" t="s">
        <v>94</v>
      </c>
      <c r="G12" s="121" t="s">
        <v>95</v>
      </c>
      <c r="H12" s="119" t="s">
        <v>71</v>
      </c>
      <c r="I12" s="119" t="s">
        <v>84</v>
      </c>
      <c r="J12" s="167">
        <v>15320274015</v>
      </c>
      <c r="K12" s="48">
        <v>13</v>
      </c>
      <c r="L12" s="48">
        <v>13</v>
      </c>
      <c r="M12" s="16">
        <v>0</v>
      </c>
      <c r="N12" s="16">
        <v>0</v>
      </c>
      <c r="O12" s="16">
        <v>0</v>
      </c>
      <c r="P12" s="16">
        <v>0</v>
      </c>
      <c r="Q12" s="16">
        <v>0</v>
      </c>
      <c r="R12" s="16">
        <v>0</v>
      </c>
      <c r="S12" s="16">
        <v>0</v>
      </c>
      <c r="T12" s="16">
        <v>0</v>
      </c>
      <c r="U12" s="16">
        <v>0</v>
      </c>
      <c r="V12" s="16"/>
      <c r="W12" s="16">
        <v>30</v>
      </c>
      <c r="X12" s="16">
        <v>70</v>
      </c>
      <c r="Y12" s="16">
        <v>1803</v>
      </c>
      <c r="Z12" s="16">
        <v>0</v>
      </c>
      <c r="AA12" s="16">
        <v>0</v>
      </c>
      <c r="AB12" s="16">
        <v>0</v>
      </c>
      <c r="AC12" s="16">
        <v>600</v>
      </c>
      <c r="AD12" s="16">
        <v>0</v>
      </c>
      <c r="AE12" s="16">
        <v>0</v>
      </c>
      <c r="AF12" s="16">
        <v>0</v>
      </c>
      <c r="AG12" s="16">
        <v>0</v>
      </c>
    </row>
    <row r="13" s="264" customFormat="1" ht="78.75" spans="1:33">
      <c r="A13" s="16">
        <v>7</v>
      </c>
      <c r="B13" s="119" t="s">
        <v>65</v>
      </c>
      <c r="C13" s="119" t="s">
        <v>66</v>
      </c>
      <c r="D13" s="119" t="s">
        <v>90</v>
      </c>
      <c r="E13" s="119" t="s">
        <v>86</v>
      </c>
      <c r="F13" s="119" t="s">
        <v>96</v>
      </c>
      <c r="G13" s="121" t="s">
        <v>97</v>
      </c>
      <c r="H13" s="119" t="s">
        <v>71</v>
      </c>
      <c r="I13" s="119" t="s">
        <v>84</v>
      </c>
      <c r="J13" s="167">
        <v>15320274015</v>
      </c>
      <c r="K13" s="48">
        <v>5.89</v>
      </c>
      <c r="L13" s="48">
        <v>5.89</v>
      </c>
      <c r="M13" s="16">
        <v>0</v>
      </c>
      <c r="N13" s="16">
        <v>0</v>
      </c>
      <c r="O13" s="16">
        <v>0</v>
      </c>
      <c r="P13" s="16">
        <v>0</v>
      </c>
      <c r="Q13" s="16">
        <v>0</v>
      </c>
      <c r="R13" s="16">
        <v>0</v>
      </c>
      <c r="S13" s="16">
        <v>0</v>
      </c>
      <c r="T13" s="16">
        <v>0</v>
      </c>
      <c r="U13" s="16">
        <v>0</v>
      </c>
      <c r="V13" s="16"/>
      <c r="W13" s="16">
        <v>30</v>
      </c>
      <c r="X13" s="16">
        <v>70</v>
      </c>
      <c r="Y13" s="16">
        <v>1803</v>
      </c>
      <c r="Z13" s="16">
        <v>0</v>
      </c>
      <c r="AA13" s="16">
        <v>0</v>
      </c>
      <c r="AB13" s="16">
        <v>0</v>
      </c>
      <c r="AC13" s="16">
        <v>500</v>
      </c>
      <c r="AD13" s="16">
        <v>0</v>
      </c>
      <c r="AE13" s="16">
        <v>30</v>
      </c>
      <c r="AF13" s="16">
        <v>0</v>
      </c>
      <c r="AG13" s="16">
        <v>0</v>
      </c>
    </row>
    <row r="14" s="264" customFormat="1" ht="78.75" spans="1:33">
      <c r="A14" s="16">
        <v>8</v>
      </c>
      <c r="B14" s="119" t="s">
        <v>65</v>
      </c>
      <c r="C14" s="119" t="s">
        <v>66</v>
      </c>
      <c r="D14" s="16" t="s">
        <v>98</v>
      </c>
      <c r="E14" s="16" t="s">
        <v>99</v>
      </c>
      <c r="F14" s="16" t="s">
        <v>100</v>
      </c>
      <c r="G14" s="27" t="s">
        <v>101</v>
      </c>
      <c r="H14" s="16" t="s">
        <v>71</v>
      </c>
      <c r="I14" s="16" t="s">
        <v>102</v>
      </c>
      <c r="J14" s="47">
        <v>13996427220</v>
      </c>
      <c r="K14" s="141">
        <v>78.295597</v>
      </c>
      <c r="L14" s="141">
        <v>78.295597</v>
      </c>
      <c r="M14" s="16">
        <v>0</v>
      </c>
      <c r="N14" s="16">
        <v>0</v>
      </c>
      <c r="O14" s="16">
        <v>0</v>
      </c>
      <c r="P14" s="16">
        <v>0</v>
      </c>
      <c r="Q14" s="16">
        <v>0</v>
      </c>
      <c r="R14" s="16">
        <v>0</v>
      </c>
      <c r="S14" s="16">
        <v>0</v>
      </c>
      <c r="T14" s="16">
        <v>0</v>
      </c>
      <c r="U14" s="16">
        <v>0</v>
      </c>
      <c r="V14" s="16"/>
      <c r="W14" s="16">
        <v>30</v>
      </c>
      <c r="X14" s="16">
        <v>70</v>
      </c>
      <c r="Y14" s="16">
        <v>2280</v>
      </c>
      <c r="Z14" s="16">
        <v>0</v>
      </c>
      <c r="AA14" s="16">
        <v>0</v>
      </c>
      <c r="AB14" s="16">
        <v>0</v>
      </c>
      <c r="AC14" s="16">
        <v>660</v>
      </c>
      <c r="AD14" s="16">
        <v>0</v>
      </c>
      <c r="AE14" s="16">
        <v>0</v>
      </c>
      <c r="AF14" s="16">
        <v>0</v>
      </c>
      <c r="AG14" s="16">
        <v>0</v>
      </c>
    </row>
    <row r="15" ht="14.25" spans="1:33">
      <c r="A15" s="109"/>
      <c r="B15" s="149"/>
      <c r="C15" s="149"/>
      <c r="D15" s="150"/>
      <c r="E15" s="150"/>
      <c r="F15" s="150"/>
      <c r="G15" s="150"/>
      <c r="H15" s="150"/>
      <c r="I15" s="150"/>
      <c r="J15" s="150"/>
      <c r="K15" s="160"/>
      <c r="L15" s="160"/>
      <c r="M15" s="160"/>
      <c r="N15" s="149"/>
      <c r="O15" s="149"/>
      <c r="P15" s="149"/>
      <c r="Q15" s="166"/>
      <c r="R15" s="166"/>
      <c r="S15" s="166"/>
      <c r="T15" s="166"/>
      <c r="U15" s="166"/>
      <c r="V15" s="166"/>
      <c r="W15" s="166"/>
      <c r="X15" s="166"/>
      <c r="Y15" s="166"/>
      <c r="Z15" s="166"/>
      <c r="AA15" s="166"/>
      <c r="AB15" s="166"/>
      <c r="AC15" s="166"/>
      <c r="AD15" s="166"/>
      <c r="AE15" s="166"/>
      <c r="AF15" s="166"/>
      <c r="AG15" s="166"/>
    </row>
    <row r="16" ht="14.25" spans="1:1">
      <c r="A16" s="271"/>
    </row>
  </sheetData>
  <mergeCells count="19">
    <mergeCell ref="A1:B1"/>
    <mergeCell ref="A2:AG2"/>
    <mergeCell ref="A3:G3"/>
    <mergeCell ref="Q3:AG3"/>
    <mergeCell ref="K4:U4"/>
    <mergeCell ref="V4:X4"/>
    <mergeCell ref="L5:O5"/>
    <mergeCell ref="P5:T5"/>
    <mergeCell ref="A4:A6"/>
    <mergeCell ref="B4:B6"/>
    <mergeCell ref="C4:C6"/>
    <mergeCell ref="K5:K6"/>
    <mergeCell ref="U5:U6"/>
    <mergeCell ref="V5:V6"/>
    <mergeCell ref="W5:W6"/>
    <mergeCell ref="X5:X6"/>
    <mergeCell ref="D4:J5"/>
    <mergeCell ref="Y4:AB5"/>
    <mergeCell ref="AC4:AG5"/>
  </mergeCells>
  <printOptions horizontalCentered="1"/>
  <pageMargins left="0.15625" right="0.15625" top="0.55" bottom="0.471527777777778" header="0.313888888888889" footer="0.15625"/>
  <pageSetup paperSize="8" scale="85" fitToHeight="0" orientation="landscape" horizontalDpi="600"/>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G19"/>
  <sheetViews>
    <sheetView workbookViewId="0">
      <pane ySplit="6" topLeftCell="A16" activePane="bottomLeft" state="frozen"/>
      <selection/>
      <selection pane="bottomLeft" activeCell="G17" sqref="G17"/>
    </sheetView>
  </sheetViews>
  <sheetFormatPr defaultColWidth="9" defaultRowHeight="13.5"/>
  <cols>
    <col min="1" max="2" width="3.25" style="244" customWidth="1"/>
    <col min="3" max="3" width="3.375" style="244" customWidth="1"/>
    <col min="4" max="4" width="3.625" style="245" customWidth="1"/>
    <col min="5" max="6" width="4.625" style="245" customWidth="1"/>
    <col min="7" max="7" width="60.625" style="245" customWidth="1"/>
    <col min="8" max="8" width="7.875" style="245" customWidth="1"/>
    <col min="9" max="9" width="7.25" style="245" customWidth="1"/>
    <col min="10" max="10" width="14.75" style="245" customWidth="1"/>
    <col min="11" max="11" width="9" style="246" customWidth="1"/>
    <col min="12" max="12" width="8.125" style="246" customWidth="1"/>
    <col min="13" max="16" width="3.5" style="244" customWidth="1"/>
    <col min="17" max="17" width="3.625" style="247" customWidth="1"/>
    <col min="18" max="20" width="3.375" style="247" customWidth="1"/>
    <col min="21" max="21" width="3.625" style="247" customWidth="1"/>
    <col min="22" max="22" width="19.5" style="247" customWidth="1"/>
    <col min="23" max="23" width="4.5" style="247" customWidth="1"/>
    <col min="24" max="24" width="4.375" style="247" customWidth="1"/>
    <col min="25" max="25" width="5.625" style="247" customWidth="1"/>
    <col min="26" max="26" width="4" style="247" customWidth="1"/>
    <col min="27" max="28" width="3.875" style="247" customWidth="1"/>
    <col min="29" max="29" width="5.125" style="247" customWidth="1"/>
    <col min="30" max="30" width="4.125" style="247" customWidth="1"/>
    <col min="31" max="31" width="4.625" style="247" customWidth="1"/>
    <col min="32" max="32" width="3.625" style="247" customWidth="1"/>
    <col min="33" max="33" width="3.875" style="247" customWidth="1"/>
    <col min="34" max="16383" width="9" style="243"/>
    <col min="16384" max="16384" width="9" style="248"/>
  </cols>
  <sheetData>
    <row r="1" ht="16.5" spans="1:2">
      <c r="A1" s="249" t="s">
        <v>21</v>
      </c>
      <c r="B1" s="249"/>
    </row>
    <row r="2" ht="32.25" customHeight="1" spans="1:33">
      <c r="A2" s="250" t="s">
        <v>103</v>
      </c>
      <c r="B2" s="250"/>
      <c r="C2" s="250"/>
      <c r="D2" s="250"/>
      <c r="E2" s="250"/>
      <c r="F2" s="250"/>
      <c r="G2" s="250"/>
      <c r="H2" s="250"/>
      <c r="I2" s="250"/>
      <c r="J2" s="250"/>
      <c r="K2" s="254"/>
      <c r="L2" s="254"/>
      <c r="M2" s="250"/>
      <c r="N2" s="250"/>
      <c r="O2" s="250"/>
      <c r="P2" s="250"/>
      <c r="Q2" s="250"/>
      <c r="R2" s="250"/>
      <c r="S2" s="250"/>
      <c r="T2" s="250"/>
      <c r="U2" s="250"/>
      <c r="V2" s="250"/>
      <c r="W2" s="250"/>
      <c r="X2" s="250"/>
      <c r="Y2" s="250"/>
      <c r="Z2" s="250"/>
      <c r="AA2" s="250"/>
      <c r="AB2" s="250"/>
      <c r="AC2" s="250"/>
      <c r="AD2" s="250"/>
      <c r="AE2" s="250"/>
      <c r="AF2" s="250"/>
      <c r="AG2" s="250"/>
    </row>
    <row r="3" s="242" customFormat="1" ht="35.25" customHeight="1" spans="1:33">
      <c r="A3" s="251" t="s">
        <v>104</v>
      </c>
      <c r="B3" s="251"/>
      <c r="C3" s="251"/>
      <c r="D3" s="251"/>
      <c r="E3" s="251"/>
      <c r="F3" s="251"/>
      <c r="G3" s="251"/>
      <c r="H3" s="251"/>
      <c r="I3" s="251"/>
      <c r="J3" s="251"/>
      <c r="K3" s="255"/>
      <c r="L3" s="255"/>
      <c r="M3" s="251"/>
      <c r="N3" s="251"/>
      <c r="O3" s="251"/>
      <c r="P3" s="251"/>
      <c r="Q3" s="251"/>
      <c r="R3" s="251"/>
      <c r="S3" s="251"/>
      <c r="T3" s="261" t="s">
        <v>24</v>
      </c>
      <c r="U3" s="261"/>
      <c r="V3" s="261"/>
      <c r="W3" s="261"/>
      <c r="X3" s="261"/>
      <c r="Y3" s="261"/>
      <c r="Z3" s="261"/>
      <c r="AA3" s="261"/>
      <c r="AB3" s="261"/>
      <c r="AC3" s="261"/>
      <c r="AD3" s="261"/>
      <c r="AE3" s="261"/>
      <c r="AF3" s="261"/>
      <c r="AG3" s="261"/>
    </row>
    <row r="4" s="242" customFormat="1" ht="17.25" customHeight="1" spans="1:33">
      <c r="A4" s="15" t="s">
        <v>25</v>
      </c>
      <c r="B4" s="15" t="s">
        <v>26</v>
      </c>
      <c r="C4" s="15" t="s">
        <v>27</v>
      </c>
      <c r="D4" s="15" t="s">
        <v>28</v>
      </c>
      <c r="E4" s="15"/>
      <c r="F4" s="15"/>
      <c r="G4" s="15"/>
      <c r="H4" s="15"/>
      <c r="I4" s="15"/>
      <c r="J4" s="15"/>
      <c r="K4" s="256" t="s">
        <v>29</v>
      </c>
      <c r="L4" s="256"/>
      <c r="M4" s="257"/>
      <c r="N4" s="257"/>
      <c r="O4" s="257"/>
      <c r="P4" s="257"/>
      <c r="Q4" s="257"/>
      <c r="R4" s="257"/>
      <c r="S4" s="257"/>
      <c r="T4" s="257"/>
      <c r="U4" s="257"/>
      <c r="V4" s="257" t="s">
        <v>30</v>
      </c>
      <c r="W4" s="257"/>
      <c r="X4" s="257"/>
      <c r="Y4" s="257" t="s">
        <v>31</v>
      </c>
      <c r="Z4" s="257"/>
      <c r="AA4" s="257"/>
      <c r="AB4" s="257"/>
      <c r="AC4" s="15" t="s">
        <v>32</v>
      </c>
      <c r="AD4" s="15"/>
      <c r="AE4" s="15"/>
      <c r="AF4" s="15"/>
      <c r="AG4" s="15"/>
    </row>
    <row r="5" s="242" customFormat="1" ht="19.5" customHeight="1" spans="1:33">
      <c r="A5" s="15"/>
      <c r="B5" s="15"/>
      <c r="C5" s="15"/>
      <c r="D5" s="15"/>
      <c r="E5" s="15"/>
      <c r="F5" s="15"/>
      <c r="G5" s="15"/>
      <c r="H5" s="15"/>
      <c r="I5" s="15"/>
      <c r="J5" s="15"/>
      <c r="K5" s="40" t="s">
        <v>33</v>
      </c>
      <c r="L5" s="256" t="s">
        <v>34</v>
      </c>
      <c r="M5" s="257"/>
      <c r="N5" s="257"/>
      <c r="O5" s="257"/>
      <c r="P5" s="257" t="s">
        <v>35</v>
      </c>
      <c r="Q5" s="257"/>
      <c r="R5" s="257"/>
      <c r="S5" s="257"/>
      <c r="T5" s="257"/>
      <c r="U5" s="15" t="s">
        <v>36</v>
      </c>
      <c r="V5" s="15" t="s">
        <v>37</v>
      </c>
      <c r="W5" s="15" t="s">
        <v>38</v>
      </c>
      <c r="X5" s="15" t="s">
        <v>39</v>
      </c>
      <c r="Y5" s="257"/>
      <c r="Z5" s="257"/>
      <c r="AA5" s="257"/>
      <c r="AB5" s="257"/>
      <c r="AC5" s="15"/>
      <c r="AD5" s="15"/>
      <c r="AE5" s="15"/>
      <c r="AF5" s="15"/>
      <c r="AG5" s="15"/>
    </row>
    <row r="6" s="242" customFormat="1" ht="112" customHeight="1" spans="1:33">
      <c r="A6" s="15"/>
      <c r="B6" s="15"/>
      <c r="C6" s="15"/>
      <c r="D6" s="15" t="s">
        <v>40</v>
      </c>
      <c r="E6" s="15" t="s">
        <v>41</v>
      </c>
      <c r="F6" s="15" t="s">
        <v>42</v>
      </c>
      <c r="G6" s="15" t="s">
        <v>43</v>
      </c>
      <c r="H6" s="15" t="s">
        <v>44</v>
      </c>
      <c r="I6" s="15" t="s">
        <v>45</v>
      </c>
      <c r="J6" s="15" t="s">
        <v>46</v>
      </c>
      <c r="K6" s="40"/>
      <c r="L6" s="40" t="s">
        <v>47</v>
      </c>
      <c r="M6" s="15" t="s">
        <v>48</v>
      </c>
      <c r="N6" s="15" t="s">
        <v>49</v>
      </c>
      <c r="O6" s="15" t="s">
        <v>50</v>
      </c>
      <c r="P6" s="15" t="s">
        <v>51</v>
      </c>
      <c r="Q6" s="15" t="s">
        <v>52</v>
      </c>
      <c r="R6" s="15" t="s">
        <v>53</v>
      </c>
      <c r="S6" s="15" t="s">
        <v>54</v>
      </c>
      <c r="T6" s="15" t="s">
        <v>55</v>
      </c>
      <c r="U6" s="15"/>
      <c r="V6" s="15"/>
      <c r="W6" s="15"/>
      <c r="X6" s="15"/>
      <c r="Y6" s="15" t="s">
        <v>56</v>
      </c>
      <c r="Z6" s="15" t="s">
        <v>57</v>
      </c>
      <c r="AA6" s="15" t="s">
        <v>58</v>
      </c>
      <c r="AB6" s="15" t="s">
        <v>59</v>
      </c>
      <c r="AC6" s="15" t="s">
        <v>60</v>
      </c>
      <c r="AD6" s="15" t="s">
        <v>61</v>
      </c>
      <c r="AE6" s="15" t="s">
        <v>62</v>
      </c>
      <c r="AF6" s="15" t="s">
        <v>63</v>
      </c>
      <c r="AG6" s="15" t="s">
        <v>64</v>
      </c>
    </row>
    <row r="7" s="242" customFormat="1" ht="157.5" spans="1:33">
      <c r="A7" s="252">
        <v>1</v>
      </c>
      <c r="B7" s="67" t="s">
        <v>65</v>
      </c>
      <c r="C7" s="67" t="s">
        <v>105</v>
      </c>
      <c r="D7" s="67" t="s">
        <v>106</v>
      </c>
      <c r="E7" s="16" t="s">
        <v>107</v>
      </c>
      <c r="F7" s="16" t="s">
        <v>108</v>
      </c>
      <c r="G7" s="139" t="s">
        <v>109</v>
      </c>
      <c r="H7" s="16" t="s">
        <v>110</v>
      </c>
      <c r="I7" s="16" t="s">
        <v>111</v>
      </c>
      <c r="J7" s="16">
        <v>13658335400</v>
      </c>
      <c r="K7" s="48">
        <v>14.8706</v>
      </c>
      <c r="L7" s="48">
        <v>14.8706</v>
      </c>
      <c r="M7" s="16">
        <v>0</v>
      </c>
      <c r="N7" s="16">
        <v>0</v>
      </c>
      <c r="O7" s="16">
        <v>0</v>
      </c>
      <c r="P7" s="16">
        <v>0</v>
      </c>
      <c r="Q7" s="16">
        <v>0</v>
      </c>
      <c r="R7" s="16">
        <v>0</v>
      </c>
      <c r="S7" s="16">
        <v>0</v>
      </c>
      <c r="T7" s="16">
        <v>0</v>
      </c>
      <c r="U7" s="16">
        <v>0</v>
      </c>
      <c r="V7" s="16"/>
      <c r="W7" s="16">
        <v>70</v>
      </c>
      <c r="X7" s="16">
        <v>30</v>
      </c>
      <c r="Y7" s="16">
        <v>1457</v>
      </c>
      <c r="Z7" s="16">
        <v>0</v>
      </c>
      <c r="AA7" s="16">
        <v>0</v>
      </c>
      <c r="AB7" s="16">
        <v>0</v>
      </c>
      <c r="AC7" s="16">
        <v>659</v>
      </c>
      <c r="AD7" s="16">
        <v>0</v>
      </c>
      <c r="AE7" s="16">
        <v>0</v>
      </c>
      <c r="AF7" s="16">
        <v>0</v>
      </c>
      <c r="AG7" s="263">
        <v>0</v>
      </c>
    </row>
    <row r="8" s="242" customFormat="1" ht="110.25" spans="1:33">
      <c r="A8" s="252">
        <v>2</v>
      </c>
      <c r="B8" s="67" t="s">
        <v>65</v>
      </c>
      <c r="C8" s="67" t="s">
        <v>105</v>
      </c>
      <c r="D8" s="67" t="s">
        <v>106</v>
      </c>
      <c r="E8" s="253" t="s">
        <v>112</v>
      </c>
      <c r="F8" s="16" t="s">
        <v>113</v>
      </c>
      <c r="G8" s="27" t="s">
        <v>114</v>
      </c>
      <c r="H8" s="16" t="s">
        <v>110</v>
      </c>
      <c r="I8" s="16" t="s">
        <v>111</v>
      </c>
      <c r="J8" s="16">
        <v>13658335400</v>
      </c>
      <c r="K8" s="48">
        <v>1.73784</v>
      </c>
      <c r="L8" s="48">
        <v>1.73784</v>
      </c>
      <c r="M8" s="16">
        <v>0</v>
      </c>
      <c r="N8" s="16">
        <v>0</v>
      </c>
      <c r="O8" s="16">
        <v>0</v>
      </c>
      <c r="P8" s="16">
        <v>0</v>
      </c>
      <c r="Q8" s="16">
        <v>0</v>
      </c>
      <c r="R8" s="16">
        <v>0</v>
      </c>
      <c r="S8" s="16">
        <v>0</v>
      </c>
      <c r="T8" s="16">
        <v>0</v>
      </c>
      <c r="U8" s="16">
        <v>0</v>
      </c>
      <c r="V8" s="16" t="s">
        <v>115</v>
      </c>
      <c r="W8" s="16">
        <v>70</v>
      </c>
      <c r="X8" s="52">
        <v>30</v>
      </c>
      <c r="Y8" s="16">
        <v>1457</v>
      </c>
      <c r="Z8" s="16">
        <v>0</v>
      </c>
      <c r="AA8" s="16">
        <v>0</v>
      </c>
      <c r="AB8" s="16">
        <v>0</v>
      </c>
      <c r="AC8" s="16">
        <v>659</v>
      </c>
      <c r="AD8" s="16">
        <v>0</v>
      </c>
      <c r="AE8" s="16">
        <v>0</v>
      </c>
      <c r="AF8" s="16">
        <v>0</v>
      </c>
      <c r="AG8" s="16">
        <v>0</v>
      </c>
    </row>
    <row r="9" s="242" customFormat="1" ht="173.25" spans="1:33">
      <c r="A9" s="252">
        <v>3</v>
      </c>
      <c r="B9" s="67" t="s">
        <v>65</v>
      </c>
      <c r="C9" s="67" t="s">
        <v>105</v>
      </c>
      <c r="D9" s="67" t="s">
        <v>116</v>
      </c>
      <c r="E9" s="67" t="s">
        <v>112</v>
      </c>
      <c r="F9" s="67" t="s">
        <v>117</v>
      </c>
      <c r="G9" s="27" t="s">
        <v>118</v>
      </c>
      <c r="H9" s="16" t="s">
        <v>110</v>
      </c>
      <c r="I9" s="16" t="s">
        <v>119</v>
      </c>
      <c r="J9" s="16">
        <v>15025498732</v>
      </c>
      <c r="K9" s="48">
        <v>18.84</v>
      </c>
      <c r="L9" s="48">
        <v>18.84</v>
      </c>
      <c r="M9" s="16">
        <v>0</v>
      </c>
      <c r="N9" s="16">
        <v>0</v>
      </c>
      <c r="O9" s="16">
        <v>0</v>
      </c>
      <c r="P9" s="16">
        <v>0</v>
      </c>
      <c r="Q9" s="16">
        <v>0</v>
      </c>
      <c r="R9" s="16">
        <v>0</v>
      </c>
      <c r="S9" s="16">
        <v>0</v>
      </c>
      <c r="T9" s="16">
        <v>0</v>
      </c>
      <c r="U9" s="16">
        <v>0</v>
      </c>
      <c r="V9" s="16" t="s">
        <v>73</v>
      </c>
      <c r="W9" s="16">
        <v>30</v>
      </c>
      <c r="X9" s="16">
        <v>70</v>
      </c>
      <c r="Y9" s="16">
        <v>824</v>
      </c>
      <c r="Z9" s="16">
        <v>0</v>
      </c>
      <c r="AA9" s="16">
        <v>0</v>
      </c>
      <c r="AB9" s="16">
        <v>0</v>
      </c>
      <c r="AC9" s="16">
        <v>220</v>
      </c>
      <c r="AD9" s="16">
        <v>0</v>
      </c>
      <c r="AE9" s="16">
        <v>0</v>
      </c>
      <c r="AF9" s="16">
        <v>0</v>
      </c>
      <c r="AG9" s="16"/>
    </row>
    <row r="10" s="242" customFormat="1" ht="47.25" spans="1:33">
      <c r="A10" s="252">
        <v>4</v>
      </c>
      <c r="B10" s="16" t="s">
        <v>65</v>
      </c>
      <c r="C10" s="16" t="s">
        <v>105</v>
      </c>
      <c r="D10" s="16" t="s">
        <v>120</v>
      </c>
      <c r="E10" s="16" t="s">
        <v>121</v>
      </c>
      <c r="F10" s="16" t="s">
        <v>122</v>
      </c>
      <c r="G10" s="27" t="s">
        <v>123</v>
      </c>
      <c r="H10" s="16" t="s">
        <v>110</v>
      </c>
      <c r="I10" s="16" t="s">
        <v>124</v>
      </c>
      <c r="J10" s="16">
        <v>13594349007</v>
      </c>
      <c r="K10" s="48">
        <v>2.4</v>
      </c>
      <c r="L10" s="48">
        <v>2.4</v>
      </c>
      <c r="M10" s="16">
        <v>0</v>
      </c>
      <c r="N10" s="16">
        <v>0</v>
      </c>
      <c r="O10" s="16">
        <v>0</v>
      </c>
      <c r="P10" s="16">
        <v>0</v>
      </c>
      <c r="Q10" s="16">
        <v>0</v>
      </c>
      <c r="R10" s="16">
        <v>0</v>
      </c>
      <c r="S10" s="16">
        <v>0</v>
      </c>
      <c r="T10" s="16">
        <v>0</v>
      </c>
      <c r="U10" s="16">
        <v>0</v>
      </c>
      <c r="V10" s="16" t="s">
        <v>125</v>
      </c>
      <c r="W10" s="16">
        <v>30</v>
      </c>
      <c r="X10" s="16">
        <v>70</v>
      </c>
      <c r="Y10" s="263"/>
      <c r="Z10" s="263"/>
      <c r="AA10" s="263"/>
      <c r="AB10" s="263"/>
      <c r="AC10" s="263"/>
      <c r="AD10" s="263"/>
      <c r="AE10" s="263"/>
      <c r="AF10" s="263"/>
      <c r="AG10" s="263"/>
    </row>
    <row r="11" s="242" customFormat="1" ht="47.25" spans="1:33">
      <c r="A11" s="252">
        <v>5</v>
      </c>
      <c r="B11" s="16" t="s">
        <v>65</v>
      </c>
      <c r="C11" s="16" t="s">
        <v>105</v>
      </c>
      <c r="D11" s="16" t="s">
        <v>120</v>
      </c>
      <c r="E11" s="16" t="s">
        <v>86</v>
      </c>
      <c r="F11" s="253" t="s">
        <v>126</v>
      </c>
      <c r="G11" s="139" t="s">
        <v>127</v>
      </c>
      <c r="H11" s="16" t="s">
        <v>110</v>
      </c>
      <c r="I11" s="16" t="s">
        <v>124</v>
      </c>
      <c r="J11" s="16">
        <v>13594349007</v>
      </c>
      <c r="K11" s="48">
        <v>13.6</v>
      </c>
      <c r="L11" s="48">
        <v>13.6</v>
      </c>
      <c r="M11" s="16">
        <v>0</v>
      </c>
      <c r="N11" s="16">
        <v>0</v>
      </c>
      <c r="O11" s="16">
        <v>0</v>
      </c>
      <c r="P11" s="16">
        <v>0</v>
      </c>
      <c r="Q11" s="16">
        <v>0</v>
      </c>
      <c r="R11" s="16">
        <v>0</v>
      </c>
      <c r="S11" s="16">
        <v>0</v>
      </c>
      <c r="T11" s="16">
        <v>0</v>
      </c>
      <c r="U11" s="16">
        <v>0</v>
      </c>
      <c r="V11" s="16"/>
      <c r="W11" s="16">
        <v>30</v>
      </c>
      <c r="X11" s="16">
        <v>70</v>
      </c>
      <c r="Y11" s="263"/>
      <c r="Z11" s="263"/>
      <c r="AA11" s="263"/>
      <c r="AB11" s="263"/>
      <c r="AC11" s="263"/>
      <c r="AD11" s="263"/>
      <c r="AE11" s="263"/>
      <c r="AF11" s="263"/>
      <c r="AG11" s="263"/>
    </row>
    <row r="12" ht="312" customHeight="1" spans="1:33">
      <c r="A12" s="252">
        <v>6</v>
      </c>
      <c r="B12" s="119" t="s">
        <v>65</v>
      </c>
      <c r="C12" s="16" t="s">
        <v>105</v>
      </c>
      <c r="D12" s="16" t="s">
        <v>128</v>
      </c>
      <c r="E12" s="16" t="s">
        <v>121</v>
      </c>
      <c r="F12" s="16" t="s">
        <v>129</v>
      </c>
      <c r="G12" s="139" t="s">
        <v>130</v>
      </c>
      <c r="H12" s="16" t="s">
        <v>110</v>
      </c>
      <c r="I12" s="16" t="s">
        <v>131</v>
      </c>
      <c r="J12" s="16">
        <v>17782134475</v>
      </c>
      <c r="K12" s="258">
        <v>21.37</v>
      </c>
      <c r="L12" s="259">
        <v>21.37</v>
      </c>
      <c r="M12" s="16">
        <v>0</v>
      </c>
      <c r="N12" s="16">
        <v>0</v>
      </c>
      <c r="O12" s="16">
        <v>0</v>
      </c>
      <c r="P12" s="16">
        <v>0</v>
      </c>
      <c r="Q12" s="16">
        <v>0</v>
      </c>
      <c r="R12" s="16">
        <v>0</v>
      </c>
      <c r="S12" s="16">
        <v>0</v>
      </c>
      <c r="T12" s="16">
        <v>0</v>
      </c>
      <c r="U12" s="16">
        <v>0</v>
      </c>
      <c r="V12" s="262"/>
      <c r="W12" s="16">
        <v>30</v>
      </c>
      <c r="X12" s="16">
        <v>70</v>
      </c>
      <c r="Y12" s="260">
        <v>2066</v>
      </c>
      <c r="Z12" s="16">
        <v>0</v>
      </c>
      <c r="AA12" s="16">
        <v>0</v>
      </c>
      <c r="AB12" s="16">
        <v>0</v>
      </c>
      <c r="AC12" s="16">
        <v>2066</v>
      </c>
      <c r="AD12" s="16">
        <v>0</v>
      </c>
      <c r="AE12" s="16">
        <v>0</v>
      </c>
      <c r="AF12" s="16">
        <v>0</v>
      </c>
      <c r="AG12" s="260"/>
    </row>
    <row r="13" s="243" customFormat="1" ht="156" spans="1:33">
      <c r="A13" s="252">
        <v>7</v>
      </c>
      <c r="B13" s="16" t="s">
        <v>65</v>
      </c>
      <c r="C13" s="16" t="s">
        <v>105</v>
      </c>
      <c r="D13" s="16" t="s">
        <v>128</v>
      </c>
      <c r="E13" s="16" t="s">
        <v>132</v>
      </c>
      <c r="F13" s="16" t="s">
        <v>133</v>
      </c>
      <c r="G13" s="27" t="s">
        <v>134</v>
      </c>
      <c r="H13" s="16" t="s">
        <v>110</v>
      </c>
      <c r="I13" s="16" t="s">
        <v>131</v>
      </c>
      <c r="J13" s="16">
        <v>17782134475</v>
      </c>
      <c r="K13" s="258">
        <v>20.232</v>
      </c>
      <c r="L13" s="259">
        <v>20.232</v>
      </c>
      <c r="M13" s="16">
        <v>0</v>
      </c>
      <c r="N13" s="16">
        <v>0</v>
      </c>
      <c r="O13" s="16">
        <v>0</v>
      </c>
      <c r="P13" s="16">
        <v>0</v>
      </c>
      <c r="Q13" s="16">
        <v>0</v>
      </c>
      <c r="R13" s="16">
        <v>0</v>
      </c>
      <c r="S13" s="16">
        <v>0</v>
      </c>
      <c r="T13" s="16">
        <v>0</v>
      </c>
      <c r="U13" s="16">
        <v>0</v>
      </c>
      <c r="V13" s="262"/>
      <c r="W13" s="16">
        <v>30</v>
      </c>
      <c r="X13" s="16">
        <v>70</v>
      </c>
      <c r="Y13" s="260">
        <v>2500</v>
      </c>
      <c r="Z13" s="16">
        <v>0</v>
      </c>
      <c r="AA13" s="16">
        <v>0</v>
      </c>
      <c r="AB13" s="260"/>
      <c r="AC13" s="16"/>
      <c r="AD13" s="16"/>
      <c r="AE13" s="16"/>
      <c r="AF13" s="16"/>
      <c r="AG13" s="260">
        <v>0</v>
      </c>
    </row>
    <row r="14" ht="63" spans="1:33">
      <c r="A14" s="252">
        <v>8</v>
      </c>
      <c r="B14" s="16" t="s">
        <v>65</v>
      </c>
      <c r="C14" s="16" t="s">
        <v>105</v>
      </c>
      <c r="D14" s="16" t="s">
        <v>135</v>
      </c>
      <c r="E14" s="16" t="s">
        <v>86</v>
      </c>
      <c r="F14" s="16" t="s">
        <v>87</v>
      </c>
      <c r="G14" s="27" t="s">
        <v>136</v>
      </c>
      <c r="H14" s="16" t="s">
        <v>110</v>
      </c>
      <c r="I14" s="16" t="s">
        <v>137</v>
      </c>
      <c r="J14" s="16">
        <v>13983715184</v>
      </c>
      <c r="K14" s="48">
        <v>9.1</v>
      </c>
      <c r="L14" s="48">
        <v>9.1</v>
      </c>
      <c r="M14" s="16">
        <v>0</v>
      </c>
      <c r="N14" s="16">
        <v>0</v>
      </c>
      <c r="O14" s="16">
        <v>0</v>
      </c>
      <c r="P14" s="16">
        <v>0</v>
      </c>
      <c r="Q14" s="16">
        <v>0</v>
      </c>
      <c r="R14" s="16">
        <v>0</v>
      </c>
      <c r="S14" s="16">
        <v>0</v>
      </c>
      <c r="T14" s="16">
        <v>0</v>
      </c>
      <c r="U14" s="16">
        <v>0</v>
      </c>
      <c r="V14" s="16" t="s">
        <v>138</v>
      </c>
      <c r="W14" s="16">
        <v>30</v>
      </c>
      <c r="X14" s="16">
        <v>70</v>
      </c>
      <c r="Y14" s="16">
        <v>604</v>
      </c>
      <c r="Z14" s="16">
        <v>0</v>
      </c>
      <c r="AA14" s="16">
        <v>0</v>
      </c>
      <c r="AB14" s="16">
        <v>0</v>
      </c>
      <c r="AC14" s="16">
        <v>179</v>
      </c>
      <c r="AD14" s="16">
        <v>0</v>
      </c>
      <c r="AE14" s="16">
        <v>0</v>
      </c>
      <c r="AF14" s="16">
        <v>0</v>
      </c>
      <c r="AG14" s="16">
        <v>0</v>
      </c>
    </row>
    <row r="15" ht="63" customHeight="1" spans="1:33">
      <c r="A15" s="252">
        <v>9</v>
      </c>
      <c r="B15" s="16" t="s">
        <v>65</v>
      </c>
      <c r="C15" s="16" t="s">
        <v>105</v>
      </c>
      <c r="D15" s="16" t="s">
        <v>135</v>
      </c>
      <c r="E15" s="16" t="s">
        <v>86</v>
      </c>
      <c r="F15" s="16" t="s">
        <v>87</v>
      </c>
      <c r="G15" s="27" t="s">
        <v>139</v>
      </c>
      <c r="H15" s="16" t="s">
        <v>110</v>
      </c>
      <c r="I15" s="16" t="s">
        <v>137</v>
      </c>
      <c r="J15" s="16">
        <v>13983715184</v>
      </c>
      <c r="K15" s="48">
        <v>2.21</v>
      </c>
      <c r="L15" s="48">
        <v>2.21</v>
      </c>
      <c r="M15" s="16">
        <v>0</v>
      </c>
      <c r="N15" s="16">
        <v>0</v>
      </c>
      <c r="O15" s="16">
        <v>0</v>
      </c>
      <c r="P15" s="16">
        <v>0</v>
      </c>
      <c r="Q15" s="16">
        <v>0</v>
      </c>
      <c r="R15" s="16">
        <v>0</v>
      </c>
      <c r="S15" s="16">
        <v>0</v>
      </c>
      <c r="T15" s="16">
        <v>0</v>
      </c>
      <c r="U15" s="16">
        <v>0</v>
      </c>
      <c r="V15" s="16" t="s">
        <v>138</v>
      </c>
      <c r="W15" s="16">
        <v>30</v>
      </c>
      <c r="X15" s="16">
        <v>70</v>
      </c>
      <c r="Y15" s="16">
        <v>604</v>
      </c>
      <c r="Z15" s="16">
        <v>0</v>
      </c>
      <c r="AA15" s="16">
        <v>0</v>
      </c>
      <c r="AB15" s="16">
        <v>0</v>
      </c>
      <c r="AC15" s="16">
        <v>92</v>
      </c>
      <c r="AD15" s="16">
        <v>0</v>
      </c>
      <c r="AE15" s="16">
        <v>0</v>
      </c>
      <c r="AF15" s="16">
        <v>0</v>
      </c>
      <c r="AG15" s="16">
        <v>0</v>
      </c>
    </row>
    <row r="16" ht="66" customHeight="1" spans="1:33">
      <c r="A16" s="252">
        <v>10</v>
      </c>
      <c r="B16" s="16" t="s">
        <v>65</v>
      </c>
      <c r="C16" s="16" t="s">
        <v>105</v>
      </c>
      <c r="D16" s="16" t="s">
        <v>135</v>
      </c>
      <c r="E16" s="16" t="s">
        <v>86</v>
      </c>
      <c r="F16" s="16" t="s">
        <v>87</v>
      </c>
      <c r="G16" s="27" t="s">
        <v>140</v>
      </c>
      <c r="H16" s="16" t="s">
        <v>110</v>
      </c>
      <c r="I16" s="16" t="s">
        <v>137</v>
      </c>
      <c r="J16" s="16">
        <v>13983715184</v>
      </c>
      <c r="K16" s="48">
        <v>3.91</v>
      </c>
      <c r="L16" s="48">
        <v>3.91</v>
      </c>
      <c r="M16" s="16">
        <v>0</v>
      </c>
      <c r="N16" s="16">
        <v>0</v>
      </c>
      <c r="O16" s="16">
        <v>0</v>
      </c>
      <c r="P16" s="16">
        <v>0</v>
      </c>
      <c r="Q16" s="16">
        <v>0</v>
      </c>
      <c r="R16" s="16">
        <v>0</v>
      </c>
      <c r="S16" s="16">
        <v>0</v>
      </c>
      <c r="T16" s="16">
        <v>0</v>
      </c>
      <c r="U16" s="16">
        <v>0</v>
      </c>
      <c r="V16" s="16" t="s">
        <v>138</v>
      </c>
      <c r="W16" s="16">
        <v>30</v>
      </c>
      <c r="X16" s="16">
        <v>70</v>
      </c>
      <c r="Y16" s="16">
        <v>604</v>
      </c>
      <c r="Z16" s="16">
        <v>0</v>
      </c>
      <c r="AA16" s="16">
        <v>0</v>
      </c>
      <c r="AB16" s="16">
        <v>0</v>
      </c>
      <c r="AC16" s="16">
        <v>92</v>
      </c>
      <c r="AD16" s="16">
        <v>0</v>
      </c>
      <c r="AE16" s="16">
        <v>0</v>
      </c>
      <c r="AF16" s="16">
        <v>0</v>
      </c>
      <c r="AG16" s="16">
        <v>0</v>
      </c>
    </row>
    <row r="17" ht="93" spans="1:33">
      <c r="A17" s="252">
        <v>11</v>
      </c>
      <c r="B17" s="16" t="s">
        <v>65</v>
      </c>
      <c r="C17" s="16" t="s">
        <v>105</v>
      </c>
      <c r="D17" s="16" t="s">
        <v>135</v>
      </c>
      <c r="E17" s="16" t="s">
        <v>86</v>
      </c>
      <c r="F17" s="16" t="s">
        <v>141</v>
      </c>
      <c r="G17" s="139" t="s">
        <v>142</v>
      </c>
      <c r="H17" s="16" t="s">
        <v>110</v>
      </c>
      <c r="I17" s="16" t="s">
        <v>137</v>
      </c>
      <c r="J17" s="16">
        <v>13983715184</v>
      </c>
      <c r="K17" s="48">
        <v>0.20448</v>
      </c>
      <c r="L17" s="48">
        <v>0.20448</v>
      </c>
      <c r="M17" s="16">
        <v>0</v>
      </c>
      <c r="N17" s="16">
        <v>0</v>
      </c>
      <c r="O17" s="16">
        <v>0</v>
      </c>
      <c r="P17" s="16">
        <v>0</v>
      </c>
      <c r="Q17" s="16">
        <v>0</v>
      </c>
      <c r="R17" s="16">
        <v>0</v>
      </c>
      <c r="S17" s="16">
        <v>0</v>
      </c>
      <c r="T17" s="16">
        <v>0</v>
      </c>
      <c r="U17" s="16">
        <v>0</v>
      </c>
      <c r="V17" s="16"/>
      <c r="W17" s="16">
        <v>30</v>
      </c>
      <c r="X17" s="16">
        <v>70</v>
      </c>
      <c r="Y17" s="16">
        <v>604</v>
      </c>
      <c r="Z17" s="16">
        <v>0</v>
      </c>
      <c r="AA17" s="16">
        <v>0</v>
      </c>
      <c r="AB17" s="16">
        <v>0</v>
      </c>
      <c r="AC17" s="16">
        <v>20</v>
      </c>
      <c r="AD17" s="16">
        <v>0</v>
      </c>
      <c r="AE17" s="16">
        <v>0</v>
      </c>
      <c r="AF17" s="16">
        <v>0</v>
      </c>
      <c r="AG17" s="16">
        <v>0</v>
      </c>
    </row>
    <row r="18" ht="77" customHeight="1" spans="1:33">
      <c r="A18" s="252">
        <v>12</v>
      </c>
      <c r="B18" s="16" t="s">
        <v>65</v>
      </c>
      <c r="C18" s="16" t="s">
        <v>105</v>
      </c>
      <c r="D18" s="16" t="s">
        <v>143</v>
      </c>
      <c r="E18" s="16" t="s">
        <v>112</v>
      </c>
      <c r="F18" s="16" t="s">
        <v>117</v>
      </c>
      <c r="G18" s="27" t="s">
        <v>144</v>
      </c>
      <c r="H18" s="16" t="s">
        <v>110</v>
      </c>
      <c r="I18" s="16" t="s">
        <v>145</v>
      </c>
      <c r="J18" s="16">
        <v>15823521111</v>
      </c>
      <c r="K18" s="258">
        <v>4</v>
      </c>
      <c r="L18" s="258">
        <v>4</v>
      </c>
      <c r="M18" s="16">
        <v>0</v>
      </c>
      <c r="N18" s="260">
        <v>0</v>
      </c>
      <c r="O18" s="260">
        <v>0</v>
      </c>
      <c r="P18" s="260">
        <v>0</v>
      </c>
      <c r="Q18" s="260">
        <v>0</v>
      </c>
      <c r="R18" s="260">
        <v>0</v>
      </c>
      <c r="S18" s="260">
        <v>0</v>
      </c>
      <c r="T18" s="16">
        <v>0</v>
      </c>
      <c r="U18" s="16">
        <v>0</v>
      </c>
      <c r="V18" s="260" t="s">
        <v>73</v>
      </c>
      <c r="W18" s="260">
        <v>30</v>
      </c>
      <c r="X18" s="260">
        <v>70</v>
      </c>
      <c r="Y18" s="260">
        <v>785</v>
      </c>
      <c r="Z18" s="260">
        <v>0</v>
      </c>
      <c r="AA18" s="260">
        <v>0</v>
      </c>
      <c r="AB18" s="260">
        <v>0</v>
      </c>
      <c r="AC18" s="260">
        <v>350</v>
      </c>
      <c r="AD18" s="260">
        <v>0</v>
      </c>
      <c r="AE18" s="260">
        <v>0</v>
      </c>
      <c r="AF18" s="260">
        <v>0</v>
      </c>
      <c r="AG18" s="260">
        <v>0</v>
      </c>
    </row>
    <row r="19" ht="189" spans="1:33">
      <c r="A19" s="252">
        <v>13</v>
      </c>
      <c r="B19" s="16" t="s">
        <v>65</v>
      </c>
      <c r="C19" s="16" t="s">
        <v>105</v>
      </c>
      <c r="D19" s="16" t="s">
        <v>143</v>
      </c>
      <c r="E19" s="16" t="s">
        <v>132</v>
      </c>
      <c r="F19" s="16" t="s">
        <v>146</v>
      </c>
      <c r="G19" s="27" t="s">
        <v>147</v>
      </c>
      <c r="H19" s="16" t="s">
        <v>110</v>
      </c>
      <c r="I19" s="16" t="s">
        <v>145</v>
      </c>
      <c r="J19" s="16">
        <v>15823521111</v>
      </c>
      <c r="K19" s="258">
        <v>2.3618</v>
      </c>
      <c r="L19" s="258">
        <v>2.3618</v>
      </c>
      <c r="M19" s="16">
        <v>0</v>
      </c>
      <c r="N19" s="260">
        <v>0</v>
      </c>
      <c r="O19" s="260">
        <v>0</v>
      </c>
      <c r="P19" s="260">
        <v>0</v>
      </c>
      <c r="Q19" s="260">
        <v>0</v>
      </c>
      <c r="R19" s="260">
        <v>0</v>
      </c>
      <c r="S19" s="260">
        <v>0</v>
      </c>
      <c r="T19" s="16">
        <v>0</v>
      </c>
      <c r="U19" s="16">
        <v>0</v>
      </c>
      <c r="V19" s="17"/>
      <c r="W19" s="260">
        <v>30</v>
      </c>
      <c r="X19" s="260">
        <v>70</v>
      </c>
      <c r="Y19" s="260">
        <v>785</v>
      </c>
      <c r="Z19" s="260">
        <v>0</v>
      </c>
      <c r="AA19" s="260">
        <v>0</v>
      </c>
      <c r="AB19" s="260">
        <v>0</v>
      </c>
      <c r="AC19" s="260">
        <v>125</v>
      </c>
      <c r="AD19" s="260">
        <v>0</v>
      </c>
      <c r="AE19" s="260">
        <v>0</v>
      </c>
      <c r="AF19" s="260">
        <v>0</v>
      </c>
      <c r="AG19" s="260">
        <v>0</v>
      </c>
    </row>
  </sheetData>
  <mergeCells count="19">
    <mergeCell ref="A1:B1"/>
    <mergeCell ref="A2:AG2"/>
    <mergeCell ref="A3:S3"/>
    <mergeCell ref="T3:AG3"/>
    <mergeCell ref="K4:U4"/>
    <mergeCell ref="V4:X4"/>
    <mergeCell ref="L5:O5"/>
    <mergeCell ref="P5:T5"/>
    <mergeCell ref="A4:A6"/>
    <mergeCell ref="B4:B6"/>
    <mergeCell ref="C4:C6"/>
    <mergeCell ref="K5:K6"/>
    <mergeCell ref="U5:U6"/>
    <mergeCell ref="V5:V6"/>
    <mergeCell ref="W5:W6"/>
    <mergeCell ref="X5:X6"/>
    <mergeCell ref="D4:J5"/>
    <mergeCell ref="Y4:AB5"/>
    <mergeCell ref="AC4:AG5"/>
  </mergeCells>
  <printOptions horizontalCentered="1"/>
  <pageMargins left="0.15748031496063" right="0.15748031496063" top="0.196527777777778" bottom="0.0388888888888889" header="0.156944444444444" footer="0.0784722222222222"/>
  <pageSetup paperSize="9" scale="52" fitToHeight="0"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G23"/>
  <sheetViews>
    <sheetView tabSelected="1" topLeftCell="G10" workbookViewId="0">
      <selection activeCell="G10" sqref="G10"/>
    </sheetView>
  </sheetViews>
  <sheetFormatPr defaultColWidth="8.925" defaultRowHeight="13.5"/>
  <cols>
    <col min="1" max="1" width="3.25" style="93" customWidth="1"/>
    <col min="2" max="2" width="5" style="93" customWidth="1"/>
    <col min="3" max="3" width="5.50833333333333" style="93" customWidth="1"/>
    <col min="4" max="4" width="5.63333333333333" style="94" customWidth="1"/>
    <col min="5" max="5" width="6.25" style="94" customWidth="1"/>
    <col min="6" max="6" width="7.50833333333333" style="94" customWidth="1"/>
    <col min="7" max="7" width="118.625" style="94" customWidth="1"/>
    <col min="8" max="8" width="6.50833333333333" style="206" customWidth="1"/>
    <col min="9" max="9" width="6.75" style="206" customWidth="1"/>
    <col min="10" max="10" width="12.625" style="206" customWidth="1"/>
    <col min="11" max="11" width="8.50833333333333" style="207" customWidth="1"/>
    <col min="12" max="12" width="8.75" style="207" customWidth="1"/>
    <col min="13" max="13" width="4.50833333333333" style="208" customWidth="1"/>
    <col min="14" max="14" width="4.50833333333333" style="209" customWidth="1"/>
    <col min="15" max="15" width="12.3583333333333" style="209" customWidth="1"/>
    <col min="16" max="16" width="4.25" style="209" customWidth="1"/>
    <col min="17" max="21" width="4.25" style="210" customWidth="1"/>
    <col min="22" max="22" width="9.35" style="210" customWidth="1"/>
    <col min="23" max="24" width="4.875" style="210" customWidth="1"/>
    <col min="25" max="25" width="6.63333333333333" style="210" customWidth="1"/>
    <col min="26" max="26" width="5.125" style="210" customWidth="1"/>
    <col min="27" max="27" width="4.63333333333333" style="210" customWidth="1"/>
    <col min="28" max="28" width="4.25" style="210" customWidth="1"/>
    <col min="29" max="29" width="5.875" style="210" customWidth="1"/>
    <col min="30" max="30" width="4.50833333333333" style="210" customWidth="1"/>
    <col min="31" max="31" width="4.63333333333333" style="210" customWidth="1"/>
    <col min="32" max="32" width="5.36666666666667" style="210" customWidth="1"/>
    <col min="33" max="33" width="13.25" style="210" customWidth="1"/>
    <col min="34" max="16383" width="9" style="80"/>
    <col min="16384" max="16384" width="8.925" style="80"/>
  </cols>
  <sheetData>
    <row r="1" ht="16.5" spans="1:33">
      <c r="A1" s="81" t="s">
        <v>21</v>
      </c>
      <c r="B1" s="81"/>
      <c r="C1" s="75"/>
      <c r="D1" s="76"/>
      <c r="E1" s="76"/>
      <c r="F1" s="76"/>
      <c r="G1" s="76"/>
      <c r="H1" s="211"/>
      <c r="I1" s="211"/>
      <c r="J1" s="211"/>
      <c r="K1" s="223"/>
      <c r="L1" s="223"/>
      <c r="M1" s="224"/>
      <c r="N1" s="225"/>
      <c r="O1" s="225"/>
      <c r="P1" s="225"/>
      <c r="Q1" s="240"/>
      <c r="R1" s="240"/>
      <c r="S1" s="240"/>
      <c r="T1" s="240"/>
      <c r="U1" s="240"/>
      <c r="V1" s="240"/>
      <c r="W1" s="240"/>
      <c r="X1" s="240"/>
      <c r="Y1" s="240"/>
      <c r="Z1" s="240"/>
      <c r="AA1" s="240"/>
      <c r="AB1" s="240"/>
      <c r="AC1" s="240"/>
      <c r="AD1" s="240"/>
      <c r="AE1" s="240"/>
      <c r="AF1" s="240"/>
      <c r="AG1" s="240"/>
    </row>
    <row r="2" ht="27" spans="1:33">
      <c r="A2" s="82" t="s">
        <v>22</v>
      </c>
      <c r="B2" s="82"/>
      <c r="C2" s="82"/>
      <c r="D2" s="82"/>
      <c r="E2" s="82"/>
      <c r="F2" s="82"/>
      <c r="G2" s="212"/>
      <c r="H2" s="82"/>
      <c r="I2" s="82"/>
      <c r="J2" s="82"/>
      <c r="K2" s="85"/>
      <c r="L2" s="85"/>
      <c r="M2" s="226"/>
      <c r="N2" s="82"/>
      <c r="O2" s="82"/>
      <c r="P2" s="82"/>
      <c r="Q2" s="82"/>
      <c r="R2" s="82"/>
      <c r="S2" s="82"/>
      <c r="T2" s="82"/>
      <c r="U2" s="82"/>
      <c r="V2" s="82"/>
      <c r="W2" s="82"/>
      <c r="X2" s="82"/>
      <c r="Y2" s="82"/>
      <c r="Z2" s="82"/>
      <c r="AA2" s="82"/>
      <c r="AB2" s="82"/>
      <c r="AC2" s="82"/>
      <c r="AD2" s="82"/>
      <c r="AE2" s="82"/>
      <c r="AF2" s="82"/>
      <c r="AG2" s="82"/>
    </row>
    <row r="3" s="72" customFormat="1" spans="1:33">
      <c r="A3" s="83" t="s">
        <v>148</v>
      </c>
      <c r="B3" s="83"/>
      <c r="C3" s="83"/>
      <c r="D3" s="83"/>
      <c r="E3" s="83"/>
      <c r="F3" s="83"/>
      <c r="G3" s="83"/>
      <c r="H3" s="83"/>
      <c r="I3" s="83"/>
      <c r="J3" s="83"/>
      <c r="K3" s="227"/>
      <c r="L3" s="227"/>
      <c r="M3" s="228"/>
      <c r="N3" s="87"/>
      <c r="O3" s="87"/>
      <c r="P3" s="87"/>
      <c r="Q3" s="87"/>
      <c r="R3" s="87"/>
      <c r="S3" s="87"/>
      <c r="T3" s="83" t="s">
        <v>24</v>
      </c>
      <c r="U3" s="83"/>
      <c r="V3" s="83"/>
      <c r="W3" s="83"/>
      <c r="X3" s="83"/>
      <c r="Y3" s="83"/>
      <c r="Z3" s="83"/>
      <c r="AA3" s="83"/>
      <c r="AB3" s="83"/>
      <c r="AC3" s="83"/>
      <c r="AD3" s="83"/>
      <c r="AE3" s="83"/>
      <c r="AF3" s="83"/>
      <c r="AG3" s="83"/>
    </row>
    <row r="4" s="72" customFormat="1" spans="1:33">
      <c r="A4" s="84" t="s">
        <v>25</v>
      </c>
      <c r="B4" s="84" t="s">
        <v>26</v>
      </c>
      <c r="C4" s="84" t="s">
        <v>27</v>
      </c>
      <c r="D4" s="84" t="s">
        <v>28</v>
      </c>
      <c r="E4" s="84"/>
      <c r="F4" s="84"/>
      <c r="G4" s="213"/>
      <c r="H4" s="84"/>
      <c r="I4" s="84"/>
      <c r="J4" s="84"/>
      <c r="K4" s="88" t="s">
        <v>29</v>
      </c>
      <c r="L4" s="88"/>
      <c r="M4" s="229"/>
      <c r="N4" s="84"/>
      <c r="O4" s="84"/>
      <c r="P4" s="84"/>
      <c r="Q4" s="84"/>
      <c r="R4" s="84"/>
      <c r="S4" s="84"/>
      <c r="T4" s="84"/>
      <c r="U4" s="84"/>
      <c r="V4" s="84" t="s">
        <v>30</v>
      </c>
      <c r="W4" s="84"/>
      <c r="X4" s="84"/>
      <c r="Y4" s="84" t="s">
        <v>31</v>
      </c>
      <c r="Z4" s="84"/>
      <c r="AA4" s="84"/>
      <c r="AB4" s="84"/>
      <c r="AC4" s="84" t="s">
        <v>32</v>
      </c>
      <c r="AD4" s="84"/>
      <c r="AE4" s="84"/>
      <c r="AF4" s="84"/>
      <c r="AG4" s="84"/>
    </row>
    <row r="5" s="72" customFormat="1" spans="1:33">
      <c r="A5" s="84"/>
      <c r="B5" s="84"/>
      <c r="C5" s="84"/>
      <c r="D5" s="84"/>
      <c r="E5" s="84"/>
      <c r="F5" s="84"/>
      <c r="G5" s="213"/>
      <c r="H5" s="84"/>
      <c r="I5" s="84"/>
      <c r="J5" s="84"/>
      <c r="K5" s="88" t="s">
        <v>33</v>
      </c>
      <c r="L5" s="88" t="s">
        <v>34</v>
      </c>
      <c r="M5" s="229"/>
      <c r="N5" s="84"/>
      <c r="O5" s="84"/>
      <c r="P5" s="84" t="s">
        <v>35</v>
      </c>
      <c r="Q5" s="84"/>
      <c r="R5" s="84"/>
      <c r="S5" s="84"/>
      <c r="T5" s="84"/>
      <c r="U5" s="84" t="s">
        <v>36</v>
      </c>
      <c r="V5" s="84" t="s">
        <v>37</v>
      </c>
      <c r="W5" s="84" t="s">
        <v>38</v>
      </c>
      <c r="X5" s="84" t="s">
        <v>39</v>
      </c>
      <c r="Y5" s="84"/>
      <c r="Z5" s="84"/>
      <c r="AA5" s="84"/>
      <c r="AB5" s="84"/>
      <c r="AC5" s="84"/>
      <c r="AD5" s="84"/>
      <c r="AE5" s="84"/>
      <c r="AF5" s="84"/>
      <c r="AG5" s="84"/>
    </row>
    <row r="6" s="72" customFormat="1" ht="54" spans="1:33">
      <c r="A6" s="84"/>
      <c r="B6" s="84"/>
      <c r="C6" s="84"/>
      <c r="D6" s="84" t="s">
        <v>40</v>
      </c>
      <c r="E6" s="84" t="s">
        <v>41</v>
      </c>
      <c r="F6" s="84" t="s">
        <v>42</v>
      </c>
      <c r="G6" s="84" t="s">
        <v>43</v>
      </c>
      <c r="H6" s="84" t="s">
        <v>44</v>
      </c>
      <c r="I6" s="84" t="s">
        <v>45</v>
      </c>
      <c r="J6" s="84" t="s">
        <v>46</v>
      </c>
      <c r="K6" s="88"/>
      <c r="L6" s="88" t="s">
        <v>47</v>
      </c>
      <c r="M6" s="229" t="s">
        <v>48</v>
      </c>
      <c r="N6" s="84" t="s">
        <v>49</v>
      </c>
      <c r="O6" s="84" t="s">
        <v>50</v>
      </c>
      <c r="P6" s="84" t="s">
        <v>51</v>
      </c>
      <c r="Q6" s="84" t="s">
        <v>52</v>
      </c>
      <c r="R6" s="84" t="s">
        <v>53</v>
      </c>
      <c r="S6" s="84" t="s">
        <v>54</v>
      </c>
      <c r="T6" s="84" t="s">
        <v>55</v>
      </c>
      <c r="U6" s="84"/>
      <c r="V6" s="84"/>
      <c r="W6" s="84"/>
      <c r="X6" s="84"/>
      <c r="Y6" s="84" t="s">
        <v>56</v>
      </c>
      <c r="Z6" s="84" t="s">
        <v>57</v>
      </c>
      <c r="AA6" s="84" t="s">
        <v>58</v>
      </c>
      <c r="AB6" s="84" t="s">
        <v>59</v>
      </c>
      <c r="AC6" s="84" t="s">
        <v>60</v>
      </c>
      <c r="AD6" s="84" t="s">
        <v>61</v>
      </c>
      <c r="AE6" s="84" t="s">
        <v>62</v>
      </c>
      <c r="AF6" s="84" t="s">
        <v>63</v>
      </c>
      <c r="AG6" s="84" t="s">
        <v>64</v>
      </c>
    </row>
    <row r="7" s="203" customFormat="1" ht="228" spans="1:33">
      <c r="A7" s="214">
        <v>1</v>
      </c>
      <c r="B7" s="214" t="s">
        <v>149</v>
      </c>
      <c r="C7" s="214" t="s">
        <v>150</v>
      </c>
      <c r="D7" s="214" t="s">
        <v>151</v>
      </c>
      <c r="E7" s="214" t="s">
        <v>152</v>
      </c>
      <c r="F7" s="214" t="s">
        <v>153</v>
      </c>
      <c r="G7" s="215" t="s">
        <v>154</v>
      </c>
      <c r="H7" s="214" t="s">
        <v>155</v>
      </c>
      <c r="I7" s="214" t="s">
        <v>156</v>
      </c>
      <c r="J7" s="230">
        <v>13637863669</v>
      </c>
      <c r="K7" s="231">
        <v>98.44</v>
      </c>
      <c r="L7" s="231">
        <v>98.44</v>
      </c>
      <c r="M7" s="232">
        <v>0</v>
      </c>
      <c r="N7" s="214">
        <v>0</v>
      </c>
      <c r="O7" s="214">
        <v>0</v>
      </c>
      <c r="P7" s="214">
        <v>0</v>
      </c>
      <c r="Q7" s="214">
        <v>0</v>
      </c>
      <c r="R7" s="214">
        <v>0</v>
      </c>
      <c r="S7" s="214">
        <v>0</v>
      </c>
      <c r="T7" s="214">
        <v>0</v>
      </c>
      <c r="U7" s="214">
        <v>0</v>
      </c>
      <c r="V7" s="214"/>
      <c r="W7" s="214">
        <v>30</v>
      </c>
      <c r="X7" s="214">
        <v>70</v>
      </c>
      <c r="Y7" s="214">
        <v>3068</v>
      </c>
      <c r="Z7" s="214">
        <v>0</v>
      </c>
      <c r="AA7" s="214">
        <v>0</v>
      </c>
      <c r="AB7" s="214">
        <v>0</v>
      </c>
      <c r="AC7" s="214">
        <v>653</v>
      </c>
      <c r="AD7" s="214">
        <v>0</v>
      </c>
      <c r="AE7" s="214">
        <v>460</v>
      </c>
      <c r="AF7" s="214">
        <v>0</v>
      </c>
      <c r="AG7" s="214" t="s">
        <v>157</v>
      </c>
    </row>
    <row r="8" s="204" customFormat="1" ht="242.25" spans="1:33">
      <c r="A8" s="214">
        <v>2</v>
      </c>
      <c r="B8" s="214" t="s">
        <v>149</v>
      </c>
      <c r="C8" s="214" t="s">
        <v>150</v>
      </c>
      <c r="D8" s="214" t="s">
        <v>158</v>
      </c>
      <c r="E8" s="214" t="s">
        <v>159</v>
      </c>
      <c r="F8" s="214" t="s">
        <v>153</v>
      </c>
      <c r="G8" s="215" t="s">
        <v>160</v>
      </c>
      <c r="H8" s="214" t="s">
        <v>161</v>
      </c>
      <c r="I8" s="214" t="s">
        <v>162</v>
      </c>
      <c r="J8" s="230">
        <v>13883855926</v>
      </c>
      <c r="K8" s="231">
        <v>60.31</v>
      </c>
      <c r="L8" s="231">
        <v>60.31</v>
      </c>
      <c r="M8" s="232">
        <v>0</v>
      </c>
      <c r="N8" s="214">
        <v>0</v>
      </c>
      <c r="O8" s="214">
        <v>0</v>
      </c>
      <c r="P8" s="214">
        <v>0</v>
      </c>
      <c r="Q8" s="214">
        <v>0</v>
      </c>
      <c r="R8" s="214">
        <v>0</v>
      </c>
      <c r="S8" s="214">
        <v>0</v>
      </c>
      <c r="T8" s="214">
        <v>0</v>
      </c>
      <c r="U8" s="214">
        <v>0</v>
      </c>
      <c r="V8" s="214"/>
      <c r="W8" s="214">
        <v>30</v>
      </c>
      <c r="X8" s="214">
        <v>70</v>
      </c>
      <c r="Y8" s="214">
        <v>646</v>
      </c>
      <c r="Z8" s="214">
        <v>0</v>
      </c>
      <c r="AA8" s="214">
        <v>0</v>
      </c>
      <c r="AB8" s="214">
        <v>0</v>
      </c>
      <c r="AC8" s="214">
        <v>266</v>
      </c>
      <c r="AD8" s="214">
        <v>0</v>
      </c>
      <c r="AE8" s="214">
        <v>290</v>
      </c>
      <c r="AF8" s="214">
        <v>0</v>
      </c>
      <c r="AG8" s="214" t="s">
        <v>163</v>
      </c>
    </row>
    <row r="9" s="204" customFormat="1" ht="213.75" spans="1:33">
      <c r="A9" s="214">
        <v>3</v>
      </c>
      <c r="B9" s="214" t="s">
        <v>149</v>
      </c>
      <c r="C9" s="214" t="s">
        <v>150</v>
      </c>
      <c r="D9" s="214" t="s">
        <v>164</v>
      </c>
      <c r="E9" s="214" t="s">
        <v>152</v>
      </c>
      <c r="F9" s="214" t="s">
        <v>165</v>
      </c>
      <c r="G9" s="215" t="s">
        <v>166</v>
      </c>
      <c r="H9" s="214" t="s">
        <v>167</v>
      </c>
      <c r="I9" s="214" t="s">
        <v>168</v>
      </c>
      <c r="J9" s="230">
        <v>13668045960</v>
      </c>
      <c r="K9" s="231">
        <v>13.127659</v>
      </c>
      <c r="L9" s="231">
        <v>13.127659</v>
      </c>
      <c r="M9" s="232">
        <v>0</v>
      </c>
      <c r="N9" s="214">
        <v>0</v>
      </c>
      <c r="O9" s="214">
        <v>0</v>
      </c>
      <c r="P9" s="214">
        <v>0</v>
      </c>
      <c r="Q9" s="214">
        <v>0</v>
      </c>
      <c r="R9" s="214">
        <v>0</v>
      </c>
      <c r="S9" s="214">
        <v>0</v>
      </c>
      <c r="T9" s="214">
        <v>0</v>
      </c>
      <c r="U9" s="214">
        <v>0</v>
      </c>
      <c r="V9" s="214"/>
      <c r="W9" s="214">
        <v>30</v>
      </c>
      <c r="X9" s="214">
        <v>70</v>
      </c>
      <c r="Y9" s="214">
        <v>1368</v>
      </c>
      <c r="Z9" s="214">
        <v>0</v>
      </c>
      <c r="AA9" s="214">
        <v>0</v>
      </c>
      <c r="AB9" s="214">
        <v>0</v>
      </c>
      <c r="AC9" s="214">
        <v>313</v>
      </c>
      <c r="AD9" s="214">
        <v>0</v>
      </c>
      <c r="AE9" s="214">
        <v>40</v>
      </c>
      <c r="AF9" s="214">
        <v>1000</v>
      </c>
      <c r="AG9" s="214">
        <v>2.6</v>
      </c>
    </row>
    <row r="10" s="204" customFormat="1" ht="356.25" spans="1:33">
      <c r="A10" s="214">
        <v>4</v>
      </c>
      <c r="B10" s="214" t="s">
        <v>149</v>
      </c>
      <c r="C10" s="214" t="s">
        <v>150</v>
      </c>
      <c r="D10" s="214" t="s">
        <v>164</v>
      </c>
      <c r="E10" s="214" t="s">
        <v>152</v>
      </c>
      <c r="F10" s="214" t="s">
        <v>169</v>
      </c>
      <c r="G10" s="215" t="s">
        <v>170</v>
      </c>
      <c r="H10" s="214" t="s">
        <v>167</v>
      </c>
      <c r="I10" s="214" t="s">
        <v>168</v>
      </c>
      <c r="J10" s="230">
        <v>13668045960</v>
      </c>
      <c r="K10" s="231">
        <v>33.31</v>
      </c>
      <c r="L10" s="231">
        <v>33.31</v>
      </c>
      <c r="M10" s="232">
        <v>0</v>
      </c>
      <c r="N10" s="214">
        <v>0</v>
      </c>
      <c r="O10" s="214">
        <v>0</v>
      </c>
      <c r="P10" s="214">
        <v>0</v>
      </c>
      <c r="Q10" s="214">
        <v>0</v>
      </c>
      <c r="R10" s="214">
        <v>0</v>
      </c>
      <c r="S10" s="214">
        <v>0</v>
      </c>
      <c r="T10" s="214">
        <v>0</v>
      </c>
      <c r="U10" s="214">
        <v>0</v>
      </c>
      <c r="V10" s="214"/>
      <c r="W10" s="214">
        <v>30</v>
      </c>
      <c r="X10" s="214">
        <v>70</v>
      </c>
      <c r="Y10" s="214">
        <v>1368</v>
      </c>
      <c r="Z10" s="214">
        <v>0</v>
      </c>
      <c r="AA10" s="214">
        <v>0</v>
      </c>
      <c r="AB10" s="214">
        <v>0</v>
      </c>
      <c r="AC10" s="214">
        <v>1132</v>
      </c>
      <c r="AD10" s="214">
        <v>0</v>
      </c>
      <c r="AE10" s="214">
        <v>0</v>
      </c>
      <c r="AF10" s="214">
        <v>0</v>
      </c>
      <c r="AG10" s="214">
        <v>6</v>
      </c>
    </row>
    <row r="11" s="204" customFormat="1" ht="409" customHeight="1" spans="1:33">
      <c r="A11" s="214">
        <v>5</v>
      </c>
      <c r="B11" s="216" t="s">
        <v>149</v>
      </c>
      <c r="C11" s="216" t="s">
        <v>150</v>
      </c>
      <c r="D11" s="216" t="s">
        <v>171</v>
      </c>
      <c r="E11" s="216" t="s">
        <v>159</v>
      </c>
      <c r="F11" s="216" t="s">
        <v>165</v>
      </c>
      <c r="G11" s="217" t="s">
        <v>172</v>
      </c>
      <c r="H11" s="216" t="s">
        <v>161</v>
      </c>
      <c r="I11" s="216" t="s">
        <v>173</v>
      </c>
      <c r="J11" s="233">
        <v>15802351979</v>
      </c>
      <c r="K11" s="234">
        <v>34.0237</v>
      </c>
      <c r="L11" s="234">
        <v>34.0237</v>
      </c>
      <c r="M11" s="235">
        <v>0</v>
      </c>
      <c r="N11" s="216">
        <v>0</v>
      </c>
      <c r="O11" s="216">
        <v>0</v>
      </c>
      <c r="P11" s="216">
        <v>0</v>
      </c>
      <c r="Q11" s="216">
        <v>0</v>
      </c>
      <c r="R11" s="216">
        <v>0</v>
      </c>
      <c r="S11" s="216">
        <v>0</v>
      </c>
      <c r="T11" s="216">
        <v>0</v>
      </c>
      <c r="U11" s="216">
        <v>0</v>
      </c>
      <c r="V11" s="216"/>
      <c r="W11" s="216">
        <v>35</v>
      </c>
      <c r="X11" s="216">
        <v>65</v>
      </c>
      <c r="Y11" s="216">
        <v>3250</v>
      </c>
      <c r="Z11" s="216">
        <v>0</v>
      </c>
      <c r="AA11" s="216">
        <v>0</v>
      </c>
      <c r="AB11" s="216">
        <v>0</v>
      </c>
      <c r="AC11" s="216">
        <v>2650</v>
      </c>
      <c r="AD11" s="216">
        <v>0</v>
      </c>
      <c r="AE11" s="216">
        <v>580</v>
      </c>
      <c r="AF11" s="233">
        <v>1800</v>
      </c>
      <c r="AG11" s="216">
        <v>3600</v>
      </c>
    </row>
    <row r="12" s="204" customFormat="1" ht="57" spans="1:33">
      <c r="A12" s="214">
        <v>6</v>
      </c>
      <c r="B12" s="214" t="s">
        <v>149</v>
      </c>
      <c r="C12" s="214" t="s">
        <v>150</v>
      </c>
      <c r="D12" s="214" t="s">
        <v>174</v>
      </c>
      <c r="E12" s="214" t="s">
        <v>175</v>
      </c>
      <c r="F12" s="214" t="s">
        <v>169</v>
      </c>
      <c r="G12" s="215" t="s">
        <v>176</v>
      </c>
      <c r="H12" s="214" t="s">
        <v>177</v>
      </c>
      <c r="I12" s="214" t="s">
        <v>178</v>
      </c>
      <c r="J12" s="230">
        <v>15213250550</v>
      </c>
      <c r="K12" s="231">
        <v>19.68</v>
      </c>
      <c r="L12" s="231">
        <v>19.68</v>
      </c>
      <c r="M12" s="232">
        <v>0</v>
      </c>
      <c r="N12" s="214">
        <v>0</v>
      </c>
      <c r="O12" s="214">
        <v>0</v>
      </c>
      <c r="P12" s="214">
        <v>0</v>
      </c>
      <c r="Q12" s="214">
        <v>0</v>
      </c>
      <c r="R12" s="214">
        <v>0</v>
      </c>
      <c r="S12" s="214">
        <v>0</v>
      </c>
      <c r="T12" s="214">
        <v>0</v>
      </c>
      <c r="U12" s="214">
        <v>0</v>
      </c>
      <c r="V12" s="214" t="s">
        <v>179</v>
      </c>
      <c r="W12" s="214">
        <v>35</v>
      </c>
      <c r="X12" s="214">
        <v>65</v>
      </c>
      <c r="Y12" s="214">
        <v>1787</v>
      </c>
      <c r="Z12" s="214"/>
      <c r="AA12" s="214"/>
      <c r="AB12" s="214"/>
      <c r="AC12" s="214">
        <v>235</v>
      </c>
      <c r="AD12" s="214">
        <v>0</v>
      </c>
      <c r="AE12" s="214">
        <v>250</v>
      </c>
      <c r="AF12" s="214"/>
      <c r="AG12" s="214"/>
    </row>
    <row r="13" s="204" customFormat="1" ht="384.75" spans="1:33">
      <c r="A13" s="214">
        <v>7</v>
      </c>
      <c r="B13" s="214" t="s">
        <v>149</v>
      </c>
      <c r="C13" s="214" t="s">
        <v>150</v>
      </c>
      <c r="D13" s="214" t="s">
        <v>180</v>
      </c>
      <c r="E13" s="214" t="s">
        <v>152</v>
      </c>
      <c r="F13" s="214" t="s">
        <v>169</v>
      </c>
      <c r="G13" s="215" t="s">
        <v>181</v>
      </c>
      <c r="H13" s="214" t="s">
        <v>161</v>
      </c>
      <c r="I13" s="214" t="s">
        <v>182</v>
      </c>
      <c r="J13" s="230">
        <v>13370758946</v>
      </c>
      <c r="K13" s="231">
        <v>41.472</v>
      </c>
      <c r="L13" s="231">
        <v>41.472</v>
      </c>
      <c r="M13" s="232">
        <v>0</v>
      </c>
      <c r="N13" s="214">
        <v>0</v>
      </c>
      <c r="O13" s="214">
        <v>0</v>
      </c>
      <c r="P13" s="214"/>
      <c r="Q13" s="214"/>
      <c r="R13" s="214"/>
      <c r="S13" s="214"/>
      <c r="T13" s="214"/>
      <c r="U13" s="214"/>
      <c r="V13" s="214"/>
      <c r="W13" s="214">
        <v>30</v>
      </c>
      <c r="X13" s="214">
        <v>70</v>
      </c>
      <c r="Y13" s="214">
        <v>2006</v>
      </c>
      <c r="Z13" s="214"/>
      <c r="AA13" s="214"/>
      <c r="AB13" s="214"/>
      <c r="AC13" s="214">
        <v>476</v>
      </c>
      <c r="AD13" s="214">
        <v>5.2</v>
      </c>
      <c r="AE13" s="214"/>
      <c r="AF13" s="214"/>
      <c r="AG13" s="214"/>
    </row>
    <row r="14" s="204" customFormat="1" ht="99.75" spans="1:33">
      <c r="A14" s="214">
        <v>8</v>
      </c>
      <c r="B14" s="218" t="s">
        <v>149</v>
      </c>
      <c r="C14" s="218" t="s">
        <v>150</v>
      </c>
      <c r="D14" s="218" t="s">
        <v>183</v>
      </c>
      <c r="E14" s="218" t="s">
        <v>159</v>
      </c>
      <c r="F14" s="218" t="s">
        <v>184</v>
      </c>
      <c r="G14" s="219" t="s">
        <v>185</v>
      </c>
      <c r="H14" s="214" t="s">
        <v>161</v>
      </c>
      <c r="I14" s="218" t="s">
        <v>186</v>
      </c>
      <c r="J14" s="236">
        <v>13452959345</v>
      </c>
      <c r="K14" s="237">
        <v>19.22</v>
      </c>
      <c r="L14" s="237">
        <v>19.22</v>
      </c>
      <c r="M14" s="238">
        <v>0</v>
      </c>
      <c r="N14" s="218">
        <v>0</v>
      </c>
      <c r="O14" s="218">
        <v>0</v>
      </c>
      <c r="P14" s="218">
        <v>0</v>
      </c>
      <c r="Q14" s="218">
        <v>0</v>
      </c>
      <c r="R14" s="218">
        <v>0</v>
      </c>
      <c r="S14" s="218">
        <v>0</v>
      </c>
      <c r="T14" s="218">
        <v>0</v>
      </c>
      <c r="U14" s="218">
        <v>0</v>
      </c>
      <c r="V14" s="218"/>
      <c r="W14" s="218">
        <v>35</v>
      </c>
      <c r="X14" s="218">
        <v>65</v>
      </c>
      <c r="Y14" s="218">
        <v>1962</v>
      </c>
      <c r="Z14" s="218">
        <v>0</v>
      </c>
      <c r="AA14" s="218">
        <v>0</v>
      </c>
      <c r="AB14" s="218">
        <v>0</v>
      </c>
      <c r="AC14" s="218">
        <v>620</v>
      </c>
      <c r="AD14" s="218">
        <v>0</v>
      </c>
      <c r="AE14" s="218">
        <v>600</v>
      </c>
      <c r="AF14" s="218">
        <v>0</v>
      </c>
      <c r="AG14" s="218">
        <v>0</v>
      </c>
    </row>
    <row r="15" s="203" customFormat="1" ht="85.5" spans="1:33">
      <c r="A15" s="214">
        <v>9</v>
      </c>
      <c r="B15" s="214" t="s">
        <v>149</v>
      </c>
      <c r="C15" s="214" t="s">
        <v>150</v>
      </c>
      <c r="D15" s="214" t="s">
        <v>187</v>
      </c>
      <c r="E15" s="214" t="s">
        <v>159</v>
      </c>
      <c r="F15" s="214" t="s">
        <v>126</v>
      </c>
      <c r="G15" s="215" t="s">
        <v>188</v>
      </c>
      <c r="H15" s="214" t="s">
        <v>189</v>
      </c>
      <c r="I15" s="214" t="s">
        <v>190</v>
      </c>
      <c r="J15" s="230">
        <v>15923095463</v>
      </c>
      <c r="K15" s="231">
        <v>13</v>
      </c>
      <c r="L15" s="231">
        <v>13</v>
      </c>
      <c r="M15" s="232">
        <v>0</v>
      </c>
      <c r="N15" s="214">
        <v>0</v>
      </c>
      <c r="O15" s="214">
        <v>0</v>
      </c>
      <c r="P15" s="214">
        <v>0</v>
      </c>
      <c r="Q15" s="214">
        <v>0</v>
      </c>
      <c r="R15" s="214">
        <v>0</v>
      </c>
      <c r="S15" s="214">
        <v>0</v>
      </c>
      <c r="T15" s="214">
        <v>0</v>
      </c>
      <c r="U15" s="214">
        <v>0</v>
      </c>
      <c r="V15" s="214"/>
      <c r="W15" s="214">
        <v>35</v>
      </c>
      <c r="X15" s="214">
        <v>65</v>
      </c>
      <c r="Y15" s="214">
        <v>1360</v>
      </c>
      <c r="Z15" s="214">
        <v>0</v>
      </c>
      <c r="AA15" s="214">
        <v>0</v>
      </c>
      <c r="AB15" s="214">
        <v>0</v>
      </c>
      <c r="AC15" s="214">
        <v>100</v>
      </c>
      <c r="AD15" s="214">
        <v>0</v>
      </c>
      <c r="AE15" s="214">
        <v>0</v>
      </c>
      <c r="AF15" s="214">
        <v>0</v>
      </c>
      <c r="AG15" s="214"/>
    </row>
    <row r="16" s="204" customFormat="1" ht="185.25" spans="1:33">
      <c r="A16" s="214">
        <v>10</v>
      </c>
      <c r="B16" s="214" t="s">
        <v>149</v>
      </c>
      <c r="C16" s="214" t="s">
        <v>150</v>
      </c>
      <c r="D16" s="214" t="s">
        <v>191</v>
      </c>
      <c r="E16" s="214" t="s">
        <v>152</v>
      </c>
      <c r="F16" s="214" t="s">
        <v>165</v>
      </c>
      <c r="G16" s="215" t="s">
        <v>192</v>
      </c>
      <c r="H16" s="214" t="s">
        <v>189</v>
      </c>
      <c r="I16" s="214" t="s">
        <v>193</v>
      </c>
      <c r="J16" s="230">
        <v>13996281559</v>
      </c>
      <c r="K16" s="231">
        <v>6.984</v>
      </c>
      <c r="L16" s="231">
        <v>6.984</v>
      </c>
      <c r="M16" s="232">
        <v>0</v>
      </c>
      <c r="N16" s="214">
        <v>0</v>
      </c>
      <c r="O16" s="214">
        <v>0</v>
      </c>
      <c r="P16" s="214"/>
      <c r="Q16" s="214"/>
      <c r="R16" s="214"/>
      <c r="S16" s="214"/>
      <c r="T16" s="214"/>
      <c r="U16" s="214"/>
      <c r="V16" s="214"/>
      <c r="W16" s="214">
        <v>30</v>
      </c>
      <c r="X16" s="214">
        <v>70</v>
      </c>
      <c r="Y16" s="214">
        <v>3642</v>
      </c>
      <c r="Z16" s="214"/>
      <c r="AA16" s="214"/>
      <c r="AB16" s="214"/>
      <c r="AC16" s="214">
        <v>345</v>
      </c>
      <c r="AD16" s="214"/>
      <c r="AE16" s="214">
        <v>130</v>
      </c>
      <c r="AF16" s="214">
        <v>300</v>
      </c>
      <c r="AG16" s="214"/>
    </row>
    <row r="17" s="205" customFormat="1" ht="57" spans="1:33">
      <c r="A17" s="214">
        <v>11</v>
      </c>
      <c r="B17" s="214" t="s">
        <v>149</v>
      </c>
      <c r="C17" s="214" t="s">
        <v>150</v>
      </c>
      <c r="D17" s="214" t="s">
        <v>191</v>
      </c>
      <c r="E17" s="214" t="s">
        <v>152</v>
      </c>
      <c r="F17" s="214" t="s">
        <v>169</v>
      </c>
      <c r="G17" s="215" t="s">
        <v>194</v>
      </c>
      <c r="H17" s="214" t="s">
        <v>195</v>
      </c>
      <c r="I17" s="214" t="s">
        <v>193</v>
      </c>
      <c r="J17" s="230">
        <v>13996281559</v>
      </c>
      <c r="K17" s="231">
        <v>7.2</v>
      </c>
      <c r="L17" s="231">
        <v>7.2</v>
      </c>
      <c r="M17" s="232">
        <v>0</v>
      </c>
      <c r="N17" s="214">
        <v>0</v>
      </c>
      <c r="O17" s="214">
        <v>0</v>
      </c>
      <c r="P17" s="214"/>
      <c r="Q17" s="214"/>
      <c r="R17" s="214"/>
      <c r="S17" s="214"/>
      <c r="T17" s="214"/>
      <c r="U17" s="214"/>
      <c r="V17" s="214"/>
      <c r="W17" s="214">
        <v>30</v>
      </c>
      <c r="X17" s="214">
        <v>70</v>
      </c>
      <c r="Y17" s="214">
        <v>3642</v>
      </c>
      <c r="Z17" s="214"/>
      <c r="AA17" s="214"/>
      <c r="AB17" s="214"/>
      <c r="AC17" s="214">
        <v>345</v>
      </c>
      <c r="AD17" s="214">
        <v>1</v>
      </c>
      <c r="AE17" s="214"/>
      <c r="AF17" s="214"/>
      <c r="AG17" s="214"/>
    </row>
    <row r="18" s="205" customFormat="1" ht="42.75" spans="1:33">
      <c r="A18" s="214">
        <v>12</v>
      </c>
      <c r="B18" s="214" t="s">
        <v>149</v>
      </c>
      <c r="C18" s="214" t="s">
        <v>150</v>
      </c>
      <c r="D18" s="214" t="s">
        <v>183</v>
      </c>
      <c r="E18" s="214" t="s">
        <v>152</v>
      </c>
      <c r="F18" s="214" t="s">
        <v>169</v>
      </c>
      <c r="G18" s="215" t="s">
        <v>196</v>
      </c>
      <c r="H18" s="214" t="s">
        <v>161</v>
      </c>
      <c r="I18" s="214" t="s">
        <v>186</v>
      </c>
      <c r="J18" s="230">
        <v>13452959345</v>
      </c>
      <c r="K18" s="231">
        <v>8</v>
      </c>
      <c r="L18" s="231">
        <v>8</v>
      </c>
      <c r="M18" s="232">
        <v>0</v>
      </c>
      <c r="N18" s="214">
        <v>0</v>
      </c>
      <c r="O18" s="214">
        <v>0</v>
      </c>
      <c r="P18" s="214">
        <v>0</v>
      </c>
      <c r="Q18" s="214">
        <v>0</v>
      </c>
      <c r="R18" s="214">
        <v>0</v>
      </c>
      <c r="S18" s="214">
        <v>0</v>
      </c>
      <c r="T18" s="214">
        <v>0</v>
      </c>
      <c r="U18" s="214">
        <v>0</v>
      </c>
      <c r="V18" s="214" t="s">
        <v>179</v>
      </c>
      <c r="W18" s="214">
        <v>35</v>
      </c>
      <c r="X18" s="214">
        <v>65</v>
      </c>
      <c r="Y18" s="214">
        <v>1962</v>
      </c>
      <c r="Z18" s="214">
        <v>0</v>
      </c>
      <c r="AA18" s="214">
        <v>0</v>
      </c>
      <c r="AB18" s="214">
        <v>0</v>
      </c>
      <c r="AC18" s="214">
        <v>500</v>
      </c>
      <c r="AD18" s="214">
        <v>0</v>
      </c>
      <c r="AE18" s="214">
        <v>0</v>
      </c>
      <c r="AF18" s="214">
        <v>0</v>
      </c>
      <c r="AG18" s="214">
        <v>0</v>
      </c>
    </row>
    <row r="19" s="204" customFormat="1" ht="42.75" spans="1:33">
      <c r="A19" s="214">
        <v>13</v>
      </c>
      <c r="B19" s="214" t="s">
        <v>149</v>
      </c>
      <c r="C19" s="214" t="s">
        <v>150</v>
      </c>
      <c r="D19" s="214" t="s">
        <v>197</v>
      </c>
      <c r="E19" s="214" t="s">
        <v>152</v>
      </c>
      <c r="F19" s="214" t="s">
        <v>169</v>
      </c>
      <c r="G19" s="215" t="s">
        <v>198</v>
      </c>
      <c r="H19" s="214" t="s">
        <v>189</v>
      </c>
      <c r="I19" s="214" t="s">
        <v>199</v>
      </c>
      <c r="J19" s="230">
        <v>18203010868</v>
      </c>
      <c r="K19" s="231">
        <v>1.0736</v>
      </c>
      <c r="L19" s="231">
        <v>1.0736</v>
      </c>
      <c r="M19" s="214">
        <v>0</v>
      </c>
      <c r="N19" s="214">
        <v>0</v>
      </c>
      <c r="O19" s="214">
        <v>0</v>
      </c>
      <c r="P19" s="214">
        <v>0</v>
      </c>
      <c r="Q19" s="214">
        <v>0</v>
      </c>
      <c r="R19" s="214">
        <v>0</v>
      </c>
      <c r="S19" s="214">
        <v>0</v>
      </c>
      <c r="T19" s="214">
        <v>0</v>
      </c>
      <c r="U19" s="214">
        <v>0</v>
      </c>
      <c r="V19" s="214" t="s">
        <v>179</v>
      </c>
      <c r="W19" s="241">
        <v>0.3</v>
      </c>
      <c r="X19" s="241">
        <v>0.7</v>
      </c>
      <c r="Y19" s="214">
        <v>2039</v>
      </c>
      <c r="Z19" s="214">
        <v>0</v>
      </c>
      <c r="AA19" s="214">
        <v>0</v>
      </c>
      <c r="AB19" s="214">
        <v>0</v>
      </c>
      <c r="AC19" s="214" t="s">
        <v>200</v>
      </c>
      <c r="AD19" s="214">
        <v>0</v>
      </c>
      <c r="AE19" s="214">
        <v>0</v>
      </c>
      <c r="AF19" s="214">
        <v>0</v>
      </c>
      <c r="AG19" s="214">
        <v>0</v>
      </c>
    </row>
    <row r="20" s="204" customFormat="1" ht="114" spans="1:33">
      <c r="A20" s="214">
        <v>14</v>
      </c>
      <c r="B20" s="214" t="s">
        <v>149</v>
      </c>
      <c r="C20" s="214" t="s">
        <v>150</v>
      </c>
      <c r="D20" s="214" t="s">
        <v>197</v>
      </c>
      <c r="E20" s="220" t="s">
        <v>152</v>
      </c>
      <c r="F20" s="220" t="s">
        <v>201</v>
      </c>
      <c r="G20" s="221" t="s">
        <v>202</v>
      </c>
      <c r="H20" s="220" t="s">
        <v>161</v>
      </c>
      <c r="I20" s="220" t="s">
        <v>199</v>
      </c>
      <c r="J20" s="239">
        <v>18203010868</v>
      </c>
      <c r="K20" s="231">
        <v>4.40288</v>
      </c>
      <c r="L20" s="231">
        <v>4.40288</v>
      </c>
      <c r="M20" s="214">
        <v>0</v>
      </c>
      <c r="N20" s="214">
        <v>0</v>
      </c>
      <c r="O20" s="214">
        <v>0</v>
      </c>
      <c r="P20" s="214">
        <v>0</v>
      </c>
      <c r="Q20" s="214">
        <v>0</v>
      </c>
      <c r="R20" s="214">
        <v>0</v>
      </c>
      <c r="S20" s="214">
        <v>0</v>
      </c>
      <c r="T20" s="214">
        <v>0</v>
      </c>
      <c r="U20" s="214">
        <v>0</v>
      </c>
      <c r="V20" s="214"/>
      <c r="W20" s="241">
        <v>0.3</v>
      </c>
      <c r="X20" s="241">
        <v>0.7</v>
      </c>
      <c r="Y20" s="214">
        <v>2039</v>
      </c>
      <c r="Z20" s="214">
        <v>0</v>
      </c>
      <c r="AA20" s="214">
        <v>0</v>
      </c>
      <c r="AB20" s="214">
        <v>0</v>
      </c>
      <c r="AC20" s="214" t="s">
        <v>203</v>
      </c>
      <c r="AD20" s="214">
        <v>0</v>
      </c>
      <c r="AE20" s="214">
        <v>0</v>
      </c>
      <c r="AF20" s="214">
        <v>0</v>
      </c>
      <c r="AG20" s="214">
        <v>0</v>
      </c>
    </row>
    <row r="21" s="204" customFormat="1" ht="42.75" spans="1:33">
      <c r="A21" s="214">
        <v>15</v>
      </c>
      <c r="B21" s="214" t="s">
        <v>149</v>
      </c>
      <c r="C21" s="214" t="s">
        <v>150</v>
      </c>
      <c r="D21" s="214" t="s">
        <v>204</v>
      </c>
      <c r="E21" s="214" t="s">
        <v>152</v>
      </c>
      <c r="F21" s="214" t="s">
        <v>169</v>
      </c>
      <c r="G21" s="215" t="s">
        <v>205</v>
      </c>
      <c r="H21" s="214" t="s">
        <v>195</v>
      </c>
      <c r="I21" s="214" t="s">
        <v>206</v>
      </c>
      <c r="J21" s="230">
        <v>13637779028</v>
      </c>
      <c r="K21" s="231">
        <v>0.8</v>
      </c>
      <c r="L21" s="231">
        <v>0.8</v>
      </c>
      <c r="M21" s="214">
        <v>0</v>
      </c>
      <c r="N21" s="214">
        <v>0</v>
      </c>
      <c r="O21" s="214">
        <v>0</v>
      </c>
      <c r="P21" s="214">
        <v>0</v>
      </c>
      <c r="Q21" s="214">
        <v>0</v>
      </c>
      <c r="R21" s="214">
        <v>0</v>
      </c>
      <c r="S21" s="214">
        <v>0</v>
      </c>
      <c r="T21" s="214">
        <v>0</v>
      </c>
      <c r="U21" s="214">
        <v>0</v>
      </c>
      <c r="V21" s="214" t="s">
        <v>179</v>
      </c>
      <c r="W21" s="214">
        <v>30</v>
      </c>
      <c r="X21" s="214">
        <v>70</v>
      </c>
      <c r="Y21" s="214">
        <v>1588</v>
      </c>
      <c r="Z21" s="214">
        <v>0</v>
      </c>
      <c r="AA21" s="214">
        <v>0</v>
      </c>
      <c r="AB21" s="214">
        <v>0</v>
      </c>
      <c r="AC21" s="214">
        <v>200</v>
      </c>
      <c r="AD21" s="214">
        <v>0</v>
      </c>
      <c r="AE21" s="214">
        <v>0</v>
      </c>
      <c r="AF21" s="214">
        <v>0</v>
      </c>
      <c r="AG21" s="214">
        <v>0</v>
      </c>
    </row>
    <row r="22" s="204" customFormat="1" ht="71.25" spans="1:33">
      <c r="A22" s="214">
        <v>16</v>
      </c>
      <c r="B22" s="214" t="s">
        <v>149</v>
      </c>
      <c r="C22" s="214" t="s">
        <v>150</v>
      </c>
      <c r="D22" s="214" t="s">
        <v>207</v>
      </c>
      <c r="E22" s="214" t="s">
        <v>152</v>
      </c>
      <c r="F22" s="214" t="s">
        <v>169</v>
      </c>
      <c r="G22" s="215" t="s">
        <v>208</v>
      </c>
      <c r="H22" s="214" t="s">
        <v>167</v>
      </c>
      <c r="I22" s="214" t="s">
        <v>209</v>
      </c>
      <c r="J22" s="230">
        <v>13452088812</v>
      </c>
      <c r="K22" s="231">
        <v>33.6</v>
      </c>
      <c r="L22" s="231">
        <v>33.6</v>
      </c>
      <c r="M22" s="214">
        <v>0</v>
      </c>
      <c r="N22" s="214">
        <v>0</v>
      </c>
      <c r="O22" s="214">
        <v>0</v>
      </c>
      <c r="P22" s="214">
        <v>0</v>
      </c>
      <c r="Q22" s="214">
        <v>0</v>
      </c>
      <c r="R22" s="214">
        <v>0</v>
      </c>
      <c r="S22" s="214">
        <v>0</v>
      </c>
      <c r="T22" s="214">
        <v>0</v>
      </c>
      <c r="U22" s="214">
        <v>0</v>
      </c>
      <c r="V22" s="214" t="s">
        <v>179</v>
      </c>
      <c r="W22" s="214">
        <v>30</v>
      </c>
      <c r="X22" s="222">
        <v>70</v>
      </c>
      <c r="Y22" s="222">
        <v>2637</v>
      </c>
      <c r="Z22" s="214">
        <v>0</v>
      </c>
      <c r="AA22" s="214">
        <v>0</v>
      </c>
      <c r="AB22" s="214">
        <v>0</v>
      </c>
      <c r="AC22" s="214">
        <v>216</v>
      </c>
      <c r="AD22" s="214">
        <v>0</v>
      </c>
      <c r="AE22" s="214">
        <v>0</v>
      </c>
      <c r="AF22" s="214">
        <v>0</v>
      </c>
      <c r="AG22" s="214">
        <v>0</v>
      </c>
    </row>
    <row r="23" s="204" customFormat="1" ht="199.5" spans="1:33">
      <c r="A23" s="214">
        <v>17</v>
      </c>
      <c r="B23" s="214" t="s">
        <v>149</v>
      </c>
      <c r="C23" s="214" t="s">
        <v>150</v>
      </c>
      <c r="D23" s="214" t="s">
        <v>151</v>
      </c>
      <c r="E23" s="214" t="s">
        <v>159</v>
      </c>
      <c r="F23" s="214" t="s">
        <v>184</v>
      </c>
      <c r="G23" s="215" t="s">
        <v>210</v>
      </c>
      <c r="H23" s="222" t="s">
        <v>189</v>
      </c>
      <c r="I23" s="222" t="s">
        <v>156</v>
      </c>
      <c r="J23" s="230">
        <v>13637863669</v>
      </c>
      <c r="K23" s="231">
        <v>7.68</v>
      </c>
      <c r="L23" s="222">
        <v>0</v>
      </c>
      <c r="M23" s="232">
        <v>0</v>
      </c>
      <c r="N23" s="222">
        <v>0</v>
      </c>
      <c r="O23" s="222" t="s">
        <v>211</v>
      </c>
      <c r="P23" s="222">
        <v>0</v>
      </c>
      <c r="Q23" s="222">
        <v>0</v>
      </c>
      <c r="R23" s="222">
        <v>0</v>
      </c>
      <c r="S23" s="222">
        <v>0</v>
      </c>
      <c r="T23" s="222">
        <v>0</v>
      </c>
      <c r="U23" s="222">
        <v>0</v>
      </c>
      <c r="V23" s="222"/>
      <c r="W23" s="241">
        <v>0.3</v>
      </c>
      <c r="X23" s="241">
        <v>0.7</v>
      </c>
      <c r="Y23" s="222">
        <v>3068</v>
      </c>
      <c r="Z23" s="222">
        <v>0</v>
      </c>
      <c r="AA23" s="222">
        <v>0</v>
      </c>
      <c r="AB23" s="222">
        <v>0</v>
      </c>
      <c r="AC23" s="222">
        <v>1846</v>
      </c>
      <c r="AD23" s="222">
        <v>0</v>
      </c>
      <c r="AE23" s="222">
        <v>900</v>
      </c>
      <c r="AF23" s="222">
        <v>0</v>
      </c>
      <c r="AG23" s="222">
        <v>275</v>
      </c>
    </row>
  </sheetData>
  <autoFilter ref="A1:AG23">
    <extLst/>
  </autoFilter>
  <mergeCells count="20">
    <mergeCell ref="A1:B1"/>
    <mergeCell ref="A2:AG2"/>
    <mergeCell ref="A3:F3"/>
    <mergeCell ref="K3:S3"/>
    <mergeCell ref="T3:AG3"/>
    <mergeCell ref="K4:U4"/>
    <mergeCell ref="V4:X4"/>
    <mergeCell ref="L5:O5"/>
    <mergeCell ref="P5:T5"/>
    <mergeCell ref="A4:A6"/>
    <mergeCell ref="B4:B6"/>
    <mergeCell ref="C4:C6"/>
    <mergeCell ref="K5:K6"/>
    <mergeCell ref="U5:U6"/>
    <mergeCell ref="V5:V6"/>
    <mergeCell ref="W5:W6"/>
    <mergeCell ref="X5:X6"/>
    <mergeCell ref="D4:J5"/>
    <mergeCell ref="Y4:AB5"/>
    <mergeCell ref="AC4:AG5"/>
  </mergeCells>
  <printOptions horizontalCentered="1"/>
  <pageMargins left="0.156944444444444" right="0.156944444444444" top="0.313888888888889" bottom="0.235416666666667" header="0.196527777777778" footer="0.118055555555556"/>
  <pageSetup paperSize="8" scale="77" fitToHeight="0"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G11"/>
  <sheetViews>
    <sheetView workbookViewId="0">
      <selection activeCell="H8" sqref="H8"/>
    </sheetView>
  </sheetViews>
  <sheetFormatPr defaultColWidth="8.925" defaultRowHeight="13.5"/>
  <cols>
    <col min="1" max="1" width="3.25" style="175" customWidth="1"/>
    <col min="2" max="2" width="3.75" style="175" customWidth="1"/>
    <col min="3" max="3" width="4" style="175" customWidth="1"/>
    <col min="4" max="4" width="4.36666666666667" style="176" customWidth="1"/>
    <col min="5" max="5" width="3.875" style="176" customWidth="1"/>
    <col min="6" max="6" width="9.125" style="176" customWidth="1"/>
    <col min="7" max="7" width="60.625" style="177" customWidth="1"/>
    <col min="8" max="8" width="6" style="176" customWidth="1"/>
    <col min="9" max="9" width="9.125" style="176" customWidth="1"/>
    <col min="10" max="10" width="12.625" style="176" customWidth="1"/>
    <col min="11" max="11" width="9" style="178" customWidth="1"/>
    <col min="12" max="12" width="9.125" style="178" customWidth="1"/>
    <col min="13" max="13" width="4.25" style="175" customWidth="1"/>
    <col min="14" max="14" width="3.50833333333333" style="175" customWidth="1"/>
    <col min="15" max="15" width="3.125" style="175" customWidth="1"/>
    <col min="16" max="16" width="3.875" style="175" customWidth="1"/>
    <col min="17" max="17" width="4" style="179" customWidth="1"/>
    <col min="18" max="18" width="3.50833333333333" style="179" customWidth="1"/>
    <col min="19" max="20" width="3.25" style="179" customWidth="1"/>
    <col min="21" max="21" width="3.36666666666667" style="179" customWidth="1"/>
    <col min="22" max="22" width="15.9166666666667" style="179" customWidth="1"/>
    <col min="23" max="23" width="3.875" style="179" customWidth="1"/>
    <col min="24" max="24" width="3.50833333333333" style="179" customWidth="1"/>
    <col min="25" max="25" width="10.3666666666667" style="179" customWidth="1"/>
    <col min="26" max="26" width="2.75" style="179" customWidth="1"/>
    <col min="27" max="27" width="2.36666666666667" style="179" customWidth="1"/>
    <col min="28" max="28" width="2.875" style="179" customWidth="1"/>
    <col min="29" max="29" width="8.525" style="179" customWidth="1"/>
    <col min="30" max="30" width="2.875" style="179" customWidth="1"/>
    <col min="31" max="31" width="3.125" style="179" customWidth="1"/>
    <col min="32" max="32" width="2.125" style="179" customWidth="1"/>
    <col min="33" max="33" width="6.50833333333333" style="179" customWidth="1"/>
    <col min="34" max="16383" width="9" style="180"/>
    <col min="16384" max="16384" width="8.925" style="180"/>
  </cols>
  <sheetData>
    <row r="1" ht="16.5" spans="1:2">
      <c r="A1" s="181" t="s">
        <v>21</v>
      </c>
      <c r="B1" s="181"/>
    </row>
    <row r="2" ht="27" spans="1:33">
      <c r="A2" s="182" t="s">
        <v>22</v>
      </c>
      <c r="B2" s="182"/>
      <c r="C2" s="182"/>
      <c r="D2" s="182"/>
      <c r="E2" s="182"/>
      <c r="F2" s="182"/>
      <c r="G2" s="183"/>
      <c r="H2" s="182"/>
      <c r="I2" s="182"/>
      <c r="J2" s="182"/>
      <c r="K2" s="194"/>
      <c r="L2" s="194"/>
      <c r="M2" s="182"/>
      <c r="N2" s="182"/>
      <c r="O2" s="182"/>
      <c r="P2" s="182"/>
      <c r="Q2" s="182"/>
      <c r="R2" s="182"/>
      <c r="S2" s="182"/>
      <c r="T2" s="182"/>
      <c r="U2" s="182"/>
      <c r="V2" s="182"/>
      <c r="W2" s="182"/>
      <c r="X2" s="182"/>
      <c r="Y2" s="182"/>
      <c r="Z2" s="182"/>
      <c r="AA2" s="182"/>
      <c r="AB2" s="182"/>
      <c r="AC2" s="182"/>
      <c r="AD2" s="182"/>
      <c r="AE2" s="182"/>
      <c r="AF2" s="182"/>
      <c r="AG2" s="182"/>
    </row>
    <row r="3" s="172" customFormat="1" spans="1:33">
      <c r="A3" s="184" t="s">
        <v>212</v>
      </c>
      <c r="B3" s="184"/>
      <c r="C3" s="184"/>
      <c r="D3" s="184"/>
      <c r="E3" s="184"/>
      <c r="F3" s="184"/>
      <c r="G3" s="185"/>
      <c r="H3" s="184"/>
      <c r="I3" s="184"/>
      <c r="J3" s="184"/>
      <c r="K3" s="195"/>
      <c r="L3" s="195"/>
      <c r="M3" s="196"/>
      <c r="N3" s="196"/>
      <c r="O3" s="196"/>
      <c r="P3" s="196"/>
      <c r="Q3" s="196"/>
      <c r="R3" s="196"/>
      <c r="S3" s="196"/>
      <c r="T3" s="184" t="s">
        <v>24</v>
      </c>
      <c r="U3" s="184"/>
      <c r="V3" s="184"/>
      <c r="W3" s="184"/>
      <c r="X3" s="184"/>
      <c r="Y3" s="184"/>
      <c r="Z3" s="184"/>
      <c r="AA3" s="184"/>
      <c r="AB3" s="184"/>
      <c r="AC3" s="184"/>
      <c r="AD3" s="184"/>
      <c r="AE3" s="184"/>
      <c r="AF3" s="184"/>
      <c r="AG3" s="184"/>
    </row>
    <row r="4" s="172" customFormat="1" spans="1:33">
      <c r="A4" s="186" t="s">
        <v>25</v>
      </c>
      <c r="B4" s="186" t="s">
        <v>26</v>
      </c>
      <c r="C4" s="186" t="s">
        <v>27</v>
      </c>
      <c r="D4" s="186" t="s">
        <v>28</v>
      </c>
      <c r="E4" s="186"/>
      <c r="F4" s="186"/>
      <c r="G4" s="187"/>
      <c r="H4" s="186"/>
      <c r="I4" s="186"/>
      <c r="J4" s="186"/>
      <c r="K4" s="197" t="s">
        <v>29</v>
      </c>
      <c r="L4" s="197"/>
      <c r="M4" s="186"/>
      <c r="N4" s="186"/>
      <c r="O4" s="186"/>
      <c r="P4" s="186"/>
      <c r="Q4" s="186"/>
      <c r="R4" s="186"/>
      <c r="S4" s="186"/>
      <c r="T4" s="186"/>
      <c r="U4" s="186"/>
      <c r="V4" s="186" t="s">
        <v>30</v>
      </c>
      <c r="W4" s="186"/>
      <c r="X4" s="186"/>
      <c r="Y4" s="186" t="s">
        <v>31</v>
      </c>
      <c r="Z4" s="186"/>
      <c r="AA4" s="186"/>
      <c r="AB4" s="186"/>
      <c r="AC4" s="186" t="s">
        <v>32</v>
      </c>
      <c r="AD4" s="186"/>
      <c r="AE4" s="186"/>
      <c r="AF4" s="186"/>
      <c r="AG4" s="186"/>
    </row>
    <row r="5" s="172" customFormat="1" spans="1:33">
      <c r="A5" s="186"/>
      <c r="B5" s="186"/>
      <c r="C5" s="186"/>
      <c r="D5" s="186"/>
      <c r="E5" s="186"/>
      <c r="F5" s="186"/>
      <c r="G5" s="187"/>
      <c r="H5" s="186"/>
      <c r="I5" s="186"/>
      <c r="J5" s="186"/>
      <c r="K5" s="197" t="s">
        <v>33</v>
      </c>
      <c r="L5" s="197" t="s">
        <v>34</v>
      </c>
      <c r="M5" s="186"/>
      <c r="N5" s="186"/>
      <c r="O5" s="186"/>
      <c r="P5" s="186" t="s">
        <v>35</v>
      </c>
      <c r="Q5" s="186"/>
      <c r="R5" s="186"/>
      <c r="S5" s="186"/>
      <c r="T5" s="186"/>
      <c r="U5" s="186" t="s">
        <v>36</v>
      </c>
      <c r="V5" s="186" t="s">
        <v>37</v>
      </c>
      <c r="W5" s="186" t="s">
        <v>38</v>
      </c>
      <c r="X5" s="186" t="s">
        <v>39</v>
      </c>
      <c r="Y5" s="186"/>
      <c r="Z5" s="186"/>
      <c r="AA5" s="186"/>
      <c r="AB5" s="186"/>
      <c r="AC5" s="186"/>
      <c r="AD5" s="186"/>
      <c r="AE5" s="186"/>
      <c r="AF5" s="186"/>
      <c r="AG5" s="186"/>
    </row>
    <row r="6" s="172" customFormat="1" ht="108" spans="1:33">
      <c r="A6" s="186"/>
      <c r="B6" s="186"/>
      <c r="C6" s="186"/>
      <c r="D6" s="186" t="s">
        <v>40</v>
      </c>
      <c r="E6" s="186" t="s">
        <v>41</v>
      </c>
      <c r="F6" s="186" t="s">
        <v>42</v>
      </c>
      <c r="G6" s="188" t="s">
        <v>43</v>
      </c>
      <c r="H6" s="186" t="s">
        <v>44</v>
      </c>
      <c r="I6" s="186" t="s">
        <v>45</v>
      </c>
      <c r="J6" s="186" t="s">
        <v>46</v>
      </c>
      <c r="K6" s="197"/>
      <c r="L6" s="197" t="s">
        <v>47</v>
      </c>
      <c r="M6" s="186" t="s">
        <v>48</v>
      </c>
      <c r="N6" s="186" t="s">
        <v>49</v>
      </c>
      <c r="O6" s="186" t="s">
        <v>50</v>
      </c>
      <c r="P6" s="186" t="s">
        <v>51</v>
      </c>
      <c r="Q6" s="186" t="s">
        <v>52</v>
      </c>
      <c r="R6" s="186" t="s">
        <v>53</v>
      </c>
      <c r="S6" s="186" t="s">
        <v>54</v>
      </c>
      <c r="T6" s="186" t="s">
        <v>55</v>
      </c>
      <c r="U6" s="186"/>
      <c r="V6" s="186"/>
      <c r="W6" s="186"/>
      <c r="X6" s="186"/>
      <c r="Y6" s="186" t="s">
        <v>56</v>
      </c>
      <c r="Z6" s="186" t="s">
        <v>57</v>
      </c>
      <c r="AA6" s="186" t="s">
        <v>58</v>
      </c>
      <c r="AB6" s="186" t="s">
        <v>59</v>
      </c>
      <c r="AC6" s="186" t="s">
        <v>60</v>
      </c>
      <c r="AD6" s="186" t="s">
        <v>61</v>
      </c>
      <c r="AE6" s="186" t="s">
        <v>62</v>
      </c>
      <c r="AF6" s="186" t="s">
        <v>63</v>
      </c>
      <c r="AG6" s="186" t="s">
        <v>64</v>
      </c>
    </row>
    <row r="7" s="173" customFormat="1" ht="157.5" spans="1:33">
      <c r="A7" s="189">
        <v>1</v>
      </c>
      <c r="B7" s="189" t="s">
        <v>65</v>
      </c>
      <c r="C7" s="189" t="s">
        <v>213</v>
      </c>
      <c r="D7" s="189" t="s">
        <v>214</v>
      </c>
      <c r="E7" s="189" t="s">
        <v>215</v>
      </c>
      <c r="F7" s="189" t="s">
        <v>216</v>
      </c>
      <c r="G7" s="190" t="s">
        <v>217</v>
      </c>
      <c r="H7" s="189" t="s">
        <v>110</v>
      </c>
      <c r="I7" s="189" t="s">
        <v>218</v>
      </c>
      <c r="J7" s="198">
        <v>15922697840</v>
      </c>
      <c r="K7" s="199">
        <v>137.85</v>
      </c>
      <c r="L7" s="199">
        <v>137.85</v>
      </c>
      <c r="M7" s="189">
        <v>0</v>
      </c>
      <c r="N7" s="189">
        <v>0</v>
      </c>
      <c r="O7" s="189">
        <v>0</v>
      </c>
      <c r="P7" s="189">
        <v>0</v>
      </c>
      <c r="Q7" s="189">
        <v>0</v>
      </c>
      <c r="R7" s="189">
        <v>0</v>
      </c>
      <c r="S7" s="189">
        <v>0</v>
      </c>
      <c r="T7" s="189">
        <v>0</v>
      </c>
      <c r="U7" s="189">
        <v>0</v>
      </c>
      <c r="V7" s="189"/>
      <c r="W7" s="189">
        <v>30</v>
      </c>
      <c r="X7" s="189">
        <v>70</v>
      </c>
      <c r="Y7" s="189">
        <v>1273</v>
      </c>
      <c r="Z7" s="189">
        <v>0</v>
      </c>
      <c r="AA7" s="189">
        <v>0</v>
      </c>
      <c r="AB7" s="189">
        <v>0</v>
      </c>
      <c r="AC7" s="189">
        <v>1273</v>
      </c>
      <c r="AD7" s="189">
        <v>0</v>
      </c>
      <c r="AE7" s="189">
        <v>0</v>
      </c>
      <c r="AF7" s="189">
        <v>0</v>
      </c>
      <c r="AG7" s="189">
        <v>900</v>
      </c>
    </row>
    <row r="8" s="174" customFormat="1" ht="346.5" spans="1:33">
      <c r="A8" s="189">
        <v>2</v>
      </c>
      <c r="B8" s="189" t="s">
        <v>65</v>
      </c>
      <c r="C8" s="189" t="s">
        <v>213</v>
      </c>
      <c r="D8" s="189" t="s">
        <v>219</v>
      </c>
      <c r="E8" s="67" t="s">
        <v>77</v>
      </c>
      <c r="F8" s="189" t="s">
        <v>220</v>
      </c>
      <c r="G8" s="191" t="s">
        <v>221</v>
      </c>
      <c r="H8" s="189" t="s">
        <v>110</v>
      </c>
      <c r="I8" s="189" t="s">
        <v>222</v>
      </c>
      <c r="J8" s="198">
        <v>15102377299</v>
      </c>
      <c r="K8" s="199">
        <v>59.6</v>
      </c>
      <c r="L8" s="199">
        <v>59.6</v>
      </c>
      <c r="M8" s="189">
        <v>0</v>
      </c>
      <c r="N8" s="189">
        <v>0</v>
      </c>
      <c r="O8" s="189">
        <v>0</v>
      </c>
      <c r="P8" s="189">
        <v>0</v>
      </c>
      <c r="Q8" s="189">
        <v>0</v>
      </c>
      <c r="R8" s="189">
        <v>0</v>
      </c>
      <c r="S8" s="189">
        <v>0</v>
      </c>
      <c r="T8" s="189">
        <v>0</v>
      </c>
      <c r="U8" s="189">
        <v>0</v>
      </c>
      <c r="V8" s="201" t="s">
        <v>223</v>
      </c>
      <c r="W8" s="189">
        <v>80</v>
      </c>
      <c r="X8" s="189">
        <v>20</v>
      </c>
      <c r="Y8" s="189">
        <v>1592</v>
      </c>
      <c r="Z8" s="189">
        <v>0</v>
      </c>
      <c r="AA8" s="189">
        <v>0</v>
      </c>
      <c r="AB8" s="189">
        <v>0</v>
      </c>
      <c r="AC8" s="189">
        <v>2588</v>
      </c>
      <c r="AD8" s="189">
        <v>0</v>
      </c>
      <c r="AE8" s="189">
        <v>0</v>
      </c>
      <c r="AF8" s="189">
        <v>0</v>
      </c>
      <c r="AG8" s="189">
        <v>0</v>
      </c>
    </row>
    <row r="9" s="174" customFormat="1" ht="110.25" spans="1:33">
      <c r="A9" s="189">
        <v>3</v>
      </c>
      <c r="B9" s="189" t="s">
        <v>65</v>
      </c>
      <c r="C9" s="189" t="s">
        <v>213</v>
      </c>
      <c r="D9" s="189" t="s">
        <v>224</v>
      </c>
      <c r="E9" s="189" t="s">
        <v>225</v>
      </c>
      <c r="F9" s="189" t="s">
        <v>226</v>
      </c>
      <c r="G9" s="192" t="s">
        <v>227</v>
      </c>
      <c r="H9" s="189" t="s">
        <v>110</v>
      </c>
      <c r="I9" s="189" t="s">
        <v>228</v>
      </c>
      <c r="J9" s="198">
        <v>18875090685</v>
      </c>
      <c r="K9" s="200">
        <v>31.51584</v>
      </c>
      <c r="L9" s="200">
        <v>31.51584</v>
      </c>
      <c r="M9" s="189">
        <v>0</v>
      </c>
      <c r="N9" s="189">
        <v>0</v>
      </c>
      <c r="O9" s="189">
        <v>0</v>
      </c>
      <c r="P9" s="189">
        <v>0</v>
      </c>
      <c r="Q9" s="189">
        <v>0</v>
      </c>
      <c r="R9" s="189">
        <v>0</v>
      </c>
      <c r="S9" s="189">
        <v>0</v>
      </c>
      <c r="T9" s="189">
        <v>0</v>
      </c>
      <c r="U9" s="189">
        <v>0</v>
      </c>
      <c r="V9" s="189"/>
      <c r="W9" s="189">
        <v>30</v>
      </c>
      <c r="X9" s="189">
        <v>70</v>
      </c>
      <c r="Y9" s="189">
        <v>2665</v>
      </c>
      <c r="Z9" s="189">
        <v>0</v>
      </c>
      <c r="AA9" s="189">
        <v>0</v>
      </c>
      <c r="AB9" s="189">
        <v>0</v>
      </c>
      <c r="AC9" s="189">
        <v>315</v>
      </c>
      <c r="AD9" s="189">
        <v>0</v>
      </c>
      <c r="AE9" s="189">
        <v>0</v>
      </c>
      <c r="AF9" s="189">
        <v>0</v>
      </c>
      <c r="AG9" s="189">
        <v>0</v>
      </c>
    </row>
    <row r="10" s="174" customFormat="1" ht="362.25" spans="1:33">
      <c r="A10" s="189">
        <v>4</v>
      </c>
      <c r="B10" s="189" t="s">
        <v>65</v>
      </c>
      <c r="C10" s="189" t="s">
        <v>213</v>
      </c>
      <c r="D10" s="189" t="s">
        <v>229</v>
      </c>
      <c r="E10" s="189" t="s">
        <v>121</v>
      </c>
      <c r="F10" s="189" t="s">
        <v>230</v>
      </c>
      <c r="G10" s="193" t="s">
        <v>231</v>
      </c>
      <c r="H10" s="189" t="s">
        <v>110</v>
      </c>
      <c r="I10" s="189" t="s">
        <v>232</v>
      </c>
      <c r="J10" s="198">
        <v>15923095698</v>
      </c>
      <c r="K10" s="200">
        <v>14.57</v>
      </c>
      <c r="L10" s="199">
        <v>14.57</v>
      </c>
      <c r="M10" s="189">
        <v>0</v>
      </c>
      <c r="N10" s="189">
        <v>0</v>
      </c>
      <c r="O10" s="189">
        <v>0</v>
      </c>
      <c r="P10" s="189">
        <v>0</v>
      </c>
      <c r="Q10" s="189">
        <v>0</v>
      </c>
      <c r="R10" s="189">
        <v>0</v>
      </c>
      <c r="S10" s="189">
        <v>0</v>
      </c>
      <c r="T10" s="189">
        <v>0</v>
      </c>
      <c r="U10" s="189">
        <v>0</v>
      </c>
      <c r="V10" s="189"/>
      <c r="W10" s="189">
        <v>30</v>
      </c>
      <c r="X10" s="189">
        <v>70</v>
      </c>
      <c r="Y10" s="189">
        <v>2335</v>
      </c>
      <c r="Z10" s="189">
        <v>0</v>
      </c>
      <c r="AA10" s="189">
        <v>0</v>
      </c>
      <c r="AB10" s="189">
        <v>0</v>
      </c>
      <c r="AC10" s="202">
        <v>800</v>
      </c>
      <c r="AD10" s="202">
        <v>1000</v>
      </c>
      <c r="AE10" s="202">
        <v>0</v>
      </c>
      <c r="AF10" s="202">
        <v>0</v>
      </c>
      <c r="AG10" s="202">
        <v>50</v>
      </c>
    </row>
    <row r="11" s="174" customFormat="1" ht="236.25" spans="1:33">
      <c r="A11" s="189">
        <v>5</v>
      </c>
      <c r="B11" s="189" t="s">
        <v>65</v>
      </c>
      <c r="C11" s="189" t="s">
        <v>213</v>
      </c>
      <c r="D11" s="189" t="s">
        <v>233</v>
      </c>
      <c r="E11" s="189" t="s">
        <v>215</v>
      </c>
      <c r="F11" s="189" t="s">
        <v>234</v>
      </c>
      <c r="G11" s="192" t="s">
        <v>235</v>
      </c>
      <c r="H11" s="189" t="s">
        <v>110</v>
      </c>
      <c r="I11" s="189" t="s">
        <v>236</v>
      </c>
      <c r="J11" s="198">
        <v>18702377196</v>
      </c>
      <c r="K11" s="199">
        <v>10.326</v>
      </c>
      <c r="L11" s="199">
        <v>10.326</v>
      </c>
      <c r="M11" s="189">
        <v>0</v>
      </c>
      <c r="N11" s="189">
        <v>0</v>
      </c>
      <c r="O11" s="189">
        <v>0</v>
      </c>
      <c r="P11" s="189">
        <v>0</v>
      </c>
      <c r="Q11" s="189">
        <v>0</v>
      </c>
      <c r="R11" s="189">
        <v>0</v>
      </c>
      <c r="S11" s="189">
        <v>0</v>
      </c>
      <c r="T11" s="189">
        <v>0</v>
      </c>
      <c r="U11" s="189"/>
      <c r="V11" s="189"/>
      <c r="W11" s="189">
        <v>30</v>
      </c>
      <c r="X11" s="189">
        <v>70</v>
      </c>
      <c r="Y11" s="189">
        <v>2291</v>
      </c>
      <c r="Z11" s="189">
        <v>0</v>
      </c>
      <c r="AA11" s="189">
        <v>0</v>
      </c>
      <c r="AB11" s="189">
        <v>0</v>
      </c>
      <c r="AC11" s="189">
        <v>2291</v>
      </c>
      <c r="AD11" s="189">
        <v>0</v>
      </c>
      <c r="AE11" s="189">
        <v>0</v>
      </c>
      <c r="AF11" s="189">
        <v>0</v>
      </c>
      <c r="AG11" s="189">
        <v>0</v>
      </c>
    </row>
  </sheetData>
  <mergeCells count="20">
    <mergeCell ref="A1:B1"/>
    <mergeCell ref="A2:AG2"/>
    <mergeCell ref="A3:F3"/>
    <mergeCell ref="K3:S3"/>
    <mergeCell ref="T3:AG3"/>
    <mergeCell ref="K4:U4"/>
    <mergeCell ref="V4:X4"/>
    <mergeCell ref="L5:O5"/>
    <mergeCell ref="P5:T5"/>
    <mergeCell ref="A4:A6"/>
    <mergeCell ref="B4:B6"/>
    <mergeCell ref="C4:C6"/>
    <mergeCell ref="K5:K6"/>
    <mergeCell ref="U5:U6"/>
    <mergeCell ref="V5:V6"/>
    <mergeCell ref="W5:W6"/>
    <mergeCell ref="X5:X6"/>
    <mergeCell ref="D4:J5"/>
    <mergeCell ref="Y4:AB5"/>
    <mergeCell ref="AC4:AG5"/>
  </mergeCells>
  <printOptions horizontalCentered="1"/>
  <pageMargins left="0.15625" right="0.15625" top="0.747916666666667" bottom="0.393055555555556" header="0.313888888888889" footer="0.313888888888889"/>
  <pageSetup paperSize="8" scale="83" fitToHeight="0" orientation="landscape" horizontalDpi="600"/>
  <headerFooter alignWithMargins="0"/>
  <colBreaks count="1" manualBreakCount="1">
    <brk id="7" max="1048575" man="1"/>
  </colBreak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H22"/>
  <sheetViews>
    <sheetView topLeftCell="A7" workbookViewId="0">
      <selection activeCell="G11" sqref="G11"/>
    </sheetView>
  </sheetViews>
  <sheetFormatPr defaultColWidth="8.925" defaultRowHeight="14.25"/>
  <cols>
    <col min="1" max="1" width="4.50833333333333" style="145" customWidth="1"/>
    <col min="2" max="2" width="4.125" style="145" customWidth="1"/>
    <col min="3" max="3" width="4.25" style="145" customWidth="1"/>
    <col min="4" max="4" width="6.63333333333333" style="145" customWidth="1"/>
    <col min="5" max="5" width="7" style="145" customWidth="1"/>
    <col min="6" max="6" width="7.25" style="145" customWidth="1"/>
    <col min="7" max="7" width="79.375" style="145" customWidth="1"/>
    <col min="8" max="8" width="5.25" style="145" customWidth="1"/>
    <col min="9" max="9" width="8.125" style="145" customWidth="1"/>
    <col min="10" max="10" width="12.625" style="145" customWidth="1"/>
    <col min="11" max="11" width="9.75" style="146" customWidth="1"/>
    <col min="12" max="12" width="9.125" style="146" customWidth="1"/>
    <col min="13" max="13" width="3.25" style="145" customWidth="1"/>
    <col min="14" max="14" width="2.75" style="145" customWidth="1"/>
    <col min="15" max="15" width="3.25" style="145" customWidth="1"/>
    <col min="16" max="16" width="2.50833333333333" style="145" customWidth="1"/>
    <col min="17" max="17" width="2.25" style="145" customWidth="1"/>
    <col min="18" max="18" width="2.875" style="145" customWidth="1"/>
    <col min="19" max="19" width="2.25" style="145" customWidth="1"/>
    <col min="20" max="20" width="2.50833333333333" style="145" customWidth="1"/>
    <col min="21" max="21" width="4.36666666666667" style="145" customWidth="1"/>
    <col min="22" max="22" width="10.1583333333333" style="145" customWidth="1"/>
    <col min="23" max="24" width="9" style="145"/>
    <col min="25" max="25" width="9" style="147"/>
    <col min="26" max="26" width="3.36666666666667" style="145" customWidth="1"/>
    <col min="27" max="27" width="2.125" style="145" customWidth="1"/>
    <col min="28" max="28" width="2.875" style="145" customWidth="1"/>
    <col min="29" max="29" width="9" style="145"/>
    <col min="30" max="30" width="6.36666666666667" style="145" customWidth="1"/>
    <col min="31" max="31" width="4.875" style="145" customWidth="1"/>
    <col min="32" max="32" width="6.25" style="145" customWidth="1"/>
    <col min="33" max="33" width="3.63333333333333" style="145" customWidth="1"/>
    <col min="34" max="16383" width="9" style="145"/>
    <col min="16384" max="16384" width="8.925" style="145"/>
  </cols>
  <sheetData>
    <row r="1" ht="16.5" spans="1:34">
      <c r="A1" s="148" t="s">
        <v>21</v>
      </c>
      <c r="B1" s="148"/>
      <c r="C1" s="149"/>
      <c r="D1" s="150"/>
      <c r="E1" s="150"/>
      <c r="F1" s="149"/>
      <c r="G1" s="150"/>
      <c r="H1" s="150"/>
      <c r="I1" s="149"/>
      <c r="J1" s="150"/>
      <c r="K1" s="160"/>
      <c r="L1" s="160"/>
      <c r="M1" s="149"/>
      <c r="N1" s="149"/>
      <c r="O1" s="149"/>
      <c r="P1" s="149"/>
      <c r="Q1" s="166"/>
      <c r="R1" s="166"/>
      <c r="S1" s="166"/>
      <c r="T1" s="166"/>
      <c r="U1" s="166"/>
      <c r="V1" s="166"/>
      <c r="W1" s="166"/>
      <c r="X1" s="166"/>
      <c r="Y1" s="149"/>
      <c r="Z1" s="166"/>
      <c r="AA1" s="166"/>
      <c r="AB1" s="166"/>
      <c r="AC1" s="166"/>
      <c r="AD1" s="166"/>
      <c r="AE1" s="166"/>
      <c r="AF1" s="166"/>
      <c r="AG1" s="166"/>
      <c r="AH1" s="170"/>
    </row>
    <row r="2" ht="27" spans="1:34">
      <c r="A2" s="151" t="s">
        <v>22</v>
      </c>
      <c r="B2" s="151"/>
      <c r="C2" s="151"/>
      <c r="D2" s="151"/>
      <c r="E2" s="151"/>
      <c r="F2" s="151"/>
      <c r="G2" s="152"/>
      <c r="H2" s="151"/>
      <c r="I2" s="151"/>
      <c r="J2" s="151"/>
      <c r="K2" s="161"/>
      <c r="L2" s="161"/>
      <c r="M2" s="151"/>
      <c r="N2" s="151"/>
      <c r="O2" s="151"/>
      <c r="P2" s="151"/>
      <c r="Q2" s="151"/>
      <c r="R2" s="151"/>
      <c r="S2" s="151"/>
      <c r="T2" s="151"/>
      <c r="U2" s="151"/>
      <c r="V2" s="151"/>
      <c r="W2" s="151"/>
      <c r="X2" s="151"/>
      <c r="Y2" s="151"/>
      <c r="Z2" s="151"/>
      <c r="AA2" s="151"/>
      <c r="AB2" s="151"/>
      <c r="AC2" s="151"/>
      <c r="AD2" s="151"/>
      <c r="AE2" s="151"/>
      <c r="AF2" s="151"/>
      <c r="AG2" s="151"/>
      <c r="AH2" s="170"/>
    </row>
    <row r="3" s="144" customFormat="1" customHeight="1" spans="1:34">
      <c r="A3" s="153" t="s">
        <v>237</v>
      </c>
      <c r="B3" s="153"/>
      <c r="C3" s="153"/>
      <c r="D3" s="153"/>
      <c r="E3" s="153"/>
      <c r="F3" s="153"/>
      <c r="G3" s="153"/>
      <c r="H3" s="153"/>
      <c r="I3" s="153"/>
      <c r="J3" s="153"/>
      <c r="K3" s="162"/>
      <c r="L3" s="162"/>
      <c r="M3" s="163"/>
      <c r="N3" s="163"/>
      <c r="O3" s="163"/>
      <c r="P3" s="163"/>
      <c r="Q3" s="163"/>
      <c r="R3" s="163"/>
      <c r="S3" s="163"/>
      <c r="T3" s="153" t="s">
        <v>238</v>
      </c>
      <c r="U3" s="153"/>
      <c r="V3" s="153"/>
      <c r="W3" s="153"/>
      <c r="X3" s="153"/>
      <c r="Y3" s="163"/>
      <c r="Z3" s="153"/>
      <c r="AA3" s="153"/>
      <c r="AB3" s="153"/>
      <c r="AC3" s="153"/>
      <c r="AD3" s="153"/>
      <c r="AE3" s="153"/>
      <c r="AF3" s="153"/>
      <c r="AG3" s="153"/>
      <c r="AH3" s="171"/>
    </row>
    <row r="4" s="144" customFormat="1" customHeight="1" spans="1:34">
      <c r="A4" s="15" t="s">
        <v>25</v>
      </c>
      <c r="B4" s="15" t="s">
        <v>26</v>
      </c>
      <c r="C4" s="15" t="s">
        <v>27</v>
      </c>
      <c r="D4" s="15" t="s">
        <v>28</v>
      </c>
      <c r="E4" s="15"/>
      <c r="F4" s="15"/>
      <c r="G4" s="15"/>
      <c r="H4" s="15"/>
      <c r="I4" s="15"/>
      <c r="J4" s="15"/>
      <c r="K4" s="40" t="s">
        <v>29</v>
      </c>
      <c r="L4" s="40"/>
      <c r="M4" s="15"/>
      <c r="N4" s="15"/>
      <c r="O4" s="15"/>
      <c r="P4" s="15"/>
      <c r="Q4" s="15"/>
      <c r="R4" s="15"/>
      <c r="S4" s="15"/>
      <c r="T4" s="15"/>
      <c r="U4" s="15"/>
      <c r="V4" s="15" t="s">
        <v>30</v>
      </c>
      <c r="W4" s="15"/>
      <c r="X4" s="15"/>
      <c r="Y4" s="15" t="s">
        <v>31</v>
      </c>
      <c r="Z4" s="15"/>
      <c r="AA4" s="15"/>
      <c r="AB4" s="15"/>
      <c r="AC4" s="15" t="s">
        <v>32</v>
      </c>
      <c r="AD4" s="15"/>
      <c r="AE4" s="15"/>
      <c r="AF4" s="15"/>
      <c r="AG4" s="15"/>
      <c r="AH4" s="171"/>
    </row>
    <row r="5" s="144" customFormat="1" customHeight="1" spans="1:34">
      <c r="A5" s="15"/>
      <c r="B5" s="15"/>
      <c r="C5" s="15"/>
      <c r="D5" s="15"/>
      <c r="E5" s="15"/>
      <c r="F5" s="15"/>
      <c r="G5" s="15"/>
      <c r="H5" s="15"/>
      <c r="I5" s="15"/>
      <c r="J5" s="15"/>
      <c r="K5" s="40" t="s">
        <v>33</v>
      </c>
      <c r="L5" s="40" t="s">
        <v>34</v>
      </c>
      <c r="M5" s="15"/>
      <c r="N5" s="15"/>
      <c r="O5" s="15"/>
      <c r="P5" s="15" t="s">
        <v>35</v>
      </c>
      <c r="Q5" s="15"/>
      <c r="R5" s="15"/>
      <c r="S5" s="15"/>
      <c r="T5" s="15"/>
      <c r="U5" s="15" t="s">
        <v>36</v>
      </c>
      <c r="V5" s="15" t="s">
        <v>239</v>
      </c>
      <c r="W5" s="15" t="s">
        <v>38</v>
      </c>
      <c r="X5" s="15" t="s">
        <v>39</v>
      </c>
      <c r="Y5" s="15"/>
      <c r="Z5" s="15"/>
      <c r="AA5" s="15"/>
      <c r="AB5" s="15"/>
      <c r="AC5" s="15"/>
      <c r="AD5" s="15"/>
      <c r="AE5" s="15"/>
      <c r="AF5" s="15"/>
      <c r="AG5" s="15"/>
      <c r="AH5" s="171"/>
    </row>
    <row r="6" s="144" customFormat="1" ht="102" customHeight="1" spans="1:34">
      <c r="A6" s="15"/>
      <c r="B6" s="15"/>
      <c r="C6" s="15"/>
      <c r="D6" s="15" t="s">
        <v>40</v>
      </c>
      <c r="E6" s="15" t="s">
        <v>41</v>
      </c>
      <c r="F6" s="15" t="s">
        <v>42</v>
      </c>
      <c r="G6" s="15" t="s">
        <v>43</v>
      </c>
      <c r="H6" s="15" t="s">
        <v>44</v>
      </c>
      <c r="I6" s="15" t="s">
        <v>45</v>
      </c>
      <c r="J6" s="15" t="s">
        <v>46</v>
      </c>
      <c r="K6" s="40"/>
      <c r="L6" s="40" t="s">
        <v>47</v>
      </c>
      <c r="M6" s="15" t="s">
        <v>48</v>
      </c>
      <c r="N6" s="15" t="s">
        <v>49</v>
      </c>
      <c r="O6" s="15" t="s">
        <v>50</v>
      </c>
      <c r="P6" s="15" t="s">
        <v>51</v>
      </c>
      <c r="Q6" s="15" t="s">
        <v>52</v>
      </c>
      <c r="R6" s="15" t="s">
        <v>53</v>
      </c>
      <c r="S6" s="15" t="s">
        <v>54</v>
      </c>
      <c r="T6" s="15" t="s">
        <v>55</v>
      </c>
      <c r="U6" s="15"/>
      <c r="V6" s="15"/>
      <c r="W6" s="15"/>
      <c r="X6" s="15"/>
      <c r="Y6" s="15" t="s">
        <v>56</v>
      </c>
      <c r="Z6" s="15" t="s">
        <v>57</v>
      </c>
      <c r="AA6" s="15" t="s">
        <v>58</v>
      </c>
      <c r="AB6" s="15" t="s">
        <v>59</v>
      </c>
      <c r="AC6" s="15" t="s">
        <v>60</v>
      </c>
      <c r="AD6" s="15" t="s">
        <v>61</v>
      </c>
      <c r="AE6" s="15" t="s">
        <v>62</v>
      </c>
      <c r="AF6" s="15" t="s">
        <v>63</v>
      </c>
      <c r="AG6" s="15" t="s">
        <v>64</v>
      </c>
      <c r="AH6" s="171"/>
    </row>
    <row r="7" ht="110.25" spans="1:34">
      <c r="A7" s="16">
        <v>1</v>
      </c>
      <c r="B7" s="16" t="s">
        <v>65</v>
      </c>
      <c r="C7" s="16" t="s">
        <v>240</v>
      </c>
      <c r="D7" s="16" t="s">
        <v>241</v>
      </c>
      <c r="E7" s="16" t="s">
        <v>242</v>
      </c>
      <c r="F7" s="16" t="s">
        <v>243</v>
      </c>
      <c r="G7" s="27" t="s">
        <v>244</v>
      </c>
      <c r="H7" s="16" t="s">
        <v>245</v>
      </c>
      <c r="I7" s="16" t="s">
        <v>246</v>
      </c>
      <c r="J7" s="47">
        <v>18512312346</v>
      </c>
      <c r="K7" s="48">
        <v>23.52</v>
      </c>
      <c r="L7" s="48">
        <v>23.52</v>
      </c>
      <c r="M7" s="16">
        <v>0</v>
      </c>
      <c r="N7" s="16">
        <v>0</v>
      </c>
      <c r="O7" s="16">
        <v>0</v>
      </c>
      <c r="P7" s="16">
        <v>0</v>
      </c>
      <c r="Q7" s="16">
        <v>0</v>
      </c>
      <c r="R7" s="16">
        <v>0</v>
      </c>
      <c r="S7" s="16">
        <v>0</v>
      </c>
      <c r="T7" s="16">
        <v>0</v>
      </c>
      <c r="U7" s="16">
        <v>0</v>
      </c>
      <c r="V7" s="16"/>
      <c r="W7" s="16">
        <v>97</v>
      </c>
      <c r="X7" s="16">
        <v>3</v>
      </c>
      <c r="Y7" s="16">
        <v>1187</v>
      </c>
      <c r="Z7" s="169">
        <v>0</v>
      </c>
      <c r="AA7" s="169">
        <v>0</v>
      </c>
      <c r="AB7" s="169">
        <v>0</v>
      </c>
      <c r="AC7" s="16">
        <v>480</v>
      </c>
      <c r="AD7" s="16">
        <v>0</v>
      </c>
      <c r="AE7" s="16"/>
      <c r="AF7" s="16">
        <v>0</v>
      </c>
      <c r="AG7" s="16">
        <v>0</v>
      </c>
      <c r="AH7" s="170"/>
    </row>
    <row r="8" ht="94.5" spans="1:34">
      <c r="A8" s="16">
        <v>2</v>
      </c>
      <c r="B8" s="16" t="s">
        <v>65</v>
      </c>
      <c r="C8" s="16" t="s">
        <v>240</v>
      </c>
      <c r="D8" s="16" t="s">
        <v>241</v>
      </c>
      <c r="E8" s="16" t="s">
        <v>86</v>
      </c>
      <c r="F8" s="16" t="s">
        <v>247</v>
      </c>
      <c r="G8" s="154" t="s">
        <v>248</v>
      </c>
      <c r="H8" s="16" t="s">
        <v>245</v>
      </c>
      <c r="I8" s="16" t="s">
        <v>246</v>
      </c>
      <c r="J8" s="47">
        <v>18512312346</v>
      </c>
      <c r="K8" s="48">
        <v>66.5028</v>
      </c>
      <c r="L8" s="48">
        <v>66.5028</v>
      </c>
      <c r="M8" s="16">
        <v>0</v>
      </c>
      <c r="N8" s="16">
        <v>0</v>
      </c>
      <c r="O8" s="16">
        <v>0</v>
      </c>
      <c r="P8" s="16">
        <v>0</v>
      </c>
      <c r="Q8" s="16">
        <v>0</v>
      </c>
      <c r="R8" s="16">
        <v>0</v>
      </c>
      <c r="S8" s="16">
        <v>0</v>
      </c>
      <c r="T8" s="16">
        <v>0</v>
      </c>
      <c r="U8" s="16">
        <v>0</v>
      </c>
      <c r="V8" s="16"/>
      <c r="W8" s="167">
        <v>30</v>
      </c>
      <c r="X8" s="167">
        <v>70</v>
      </c>
      <c r="Y8" s="16">
        <v>1187</v>
      </c>
      <c r="Z8" s="16">
        <v>0</v>
      </c>
      <c r="AA8" s="16">
        <v>0</v>
      </c>
      <c r="AB8" s="16">
        <v>0</v>
      </c>
      <c r="AC8" s="16">
        <v>345</v>
      </c>
      <c r="AD8" s="16">
        <v>0</v>
      </c>
      <c r="AE8" s="16">
        <v>400</v>
      </c>
      <c r="AF8" s="16">
        <v>0</v>
      </c>
      <c r="AG8" s="16">
        <v>0</v>
      </c>
      <c r="AH8" s="170"/>
    </row>
    <row r="9" ht="110.25" spans="1:34">
      <c r="A9" s="16">
        <v>3</v>
      </c>
      <c r="B9" s="155" t="s">
        <v>249</v>
      </c>
      <c r="C9" s="155" t="s">
        <v>250</v>
      </c>
      <c r="D9" s="16" t="s">
        <v>251</v>
      </c>
      <c r="E9" s="16" t="s">
        <v>242</v>
      </c>
      <c r="F9" s="16" t="s">
        <v>252</v>
      </c>
      <c r="G9" s="27" t="s">
        <v>253</v>
      </c>
      <c r="H9" s="16" t="s">
        <v>254</v>
      </c>
      <c r="I9" s="16" t="s">
        <v>255</v>
      </c>
      <c r="J9" s="47">
        <v>13667619053</v>
      </c>
      <c r="K9" s="48">
        <v>6.989312</v>
      </c>
      <c r="L9" s="48">
        <v>6.989312</v>
      </c>
      <c r="M9" s="16">
        <v>0</v>
      </c>
      <c r="N9" s="16">
        <v>0</v>
      </c>
      <c r="O9" s="16">
        <v>0</v>
      </c>
      <c r="P9" s="16">
        <v>0</v>
      </c>
      <c r="Q9" s="16">
        <v>0</v>
      </c>
      <c r="R9" s="16">
        <v>0</v>
      </c>
      <c r="S9" s="16">
        <v>0</v>
      </c>
      <c r="T9" s="16">
        <v>0</v>
      </c>
      <c r="U9" s="16">
        <v>0</v>
      </c>
      <c r="V9" s="16"/>
      <c r="W9" s="16">
        <v>30</v>
      </c>
      <c r="X9" s="16">
        <v>70</v>
      </c>
      <c r="Y9" s="16">
        <v>1483</v>
      </c>
      <c r="Z9" s="16">
        <v>0</v>
      </c>
      <c r="AA9" s="16">
        <v>0</v>
      </c>
      <c r="AB9" s="16">
        <v>0</v>
      </c>
      <c r="AC9" s="16">
        <v>371</v>
      </c>
      <c r="AD9" s="16">
        <v>0</v>
      </c>
      <c r="AE9" s="16">
        <v>0</v>
      </c>
      <c r="AF9" s="16">
        <v>0</v>
      </c>
      <c r="AG9" s="16">
        <v>0</v>
      </c>
      <c r="AH9" s="170"/>
    </row>
    <row r="10" ht="141.75" spans="1:34">
      <c r="A10" s="16">
        <v>4</v>
      </c>
      <c r="B10" s="16" t="s">
        <v>65</v>
      </c>
      <c r="C10" s="16" t="s">
        <v>240</v>
      </c>
      <c r="D10" s="16" t="s">
        <v>256</v>
      </c>
      <c r="E10" s="16" t="s">
        <v>257</v>
      </c>
      <c r="F10" s="17" t="s">
        <v>258</v>
      </c>
      <c r="G10" s="26" t="s">
        <v>259</v>
      </c>
      <c r="H10" s="16" t="s">
        <v>260</v>
      </c>
      <c r="I10" s="16" t="s">
        <v>261</v>
      </c>
      <c r="J10" s="47">
        <v>13883181968</v>
      </c>
      <c r="K10" s="141">
        <v>3.3216</v>
      </c>
      <c r="L10" s="141">
        <v>3.3216</v>
      </c>
      <c r="M10" s="16">
        <v>0</v>
      </c>
      <c r="N10" s="16">
        <v>0</v>
      </c>
      <c r="O10" s="16">
        <v>0</v>
      </c>
      <c r="P10" s="16">
        <v>0</v>
      </c>
      <c r="Q10" s="143">
        <v>0</v>
      </c>
      <c r="R10" s="16">
        <v>0</v>
      </c>
      <c r="S10" s="16">
        <v>0</v>
      </c>
      <c r="T10" s="16">
        <v>0</v>
      </c>
      <c r="U10" s="16">
        <v>0</v>
      </c>
      <c r="V10" s="16"/>
      <c r="W10" s="168">
        <v>0.3</v>
      </c>
      <c r="X10" s="168">
        <v>0.7</v>
      </c>
      <c r="Y10" s="16">
        <v>1202</v>
      </c>
      <c r="Z10" s="16">
        <v>0</v>
      </c>
      <c r="AA10" s="16">
        <v>0</v>
      </c>
      <c r="AB10" s="143">
        <v>0</v>
      </c>
      <c r="AC10" s="143" t="s">
        <v>262</v>
      </c>
      <c r="AD10" s="143" t="s">
        <v>263</v>
      </c>
      <c r="AE10" s="143" t="s">
        <v>264</v>
      </c>
      <c r="AF10" s="143" t="s">
        <v>265</v>
      </c>
      <c r="AG10" s="16">
        <v>0</v>
      </c>
      <c r="AH10" s="170"/>
    </row>
    <row r="11" ht="63" spans="1:34">
      <c r="A11" s="16">
        <v>5</v>
      </c>
      <c r="B11" s="16" t="s">
        <v>65</v>
      </c>
      <c r="C11" s="16" t="s">
        <v>240</v>
      </c>
      <c r="D11" s="16" t="s">
        <v>256</v>
      </c>
      <c r="E11" s="16" t="s">
        <v>257</v>
      </c>
      <c r="F11" s="17" t="s">
        <v>87</v>
      </c>
      <c r="G11" s="156" t="s">
        <v>266</v>
      </c>
      <c r="H11" s="16" t="s">
        <v>260</v>
      </c>
      <c r="I11" s="16" t="s">
        <v>261</v>
      </c>
      <c r="J11" s="47">
        <v>13883181968</v>
      </c>
      <c r="K11" s="141">
        <v>7.82</v>
      </c>
      <c r="L11" s="141">
        <v>7.82</v>
      </c>
      <c r="M11" s="16">
        <v>0</v>
      </c>
      <c r="N11" s="16">
        <v>0</v>
      </c>
      <c r="O11" s="16">
        <v>0</v>
      </c>
      <c r="P11" s="16">
        <v>0</v>
      </c>
      <c r="Q11" s="143">
        <v>0</v>
      </c>
      <c r="R11" s="16">
        <v>0</v>
      </c>
      <c r="S11" s="16">
        <v>0</v>
      </c>
      <c r="T11" s="16">
        <v>0</v>
      </c>
      <c r="U11" s="16">
        <v>0</v>
      </c>
      <c r="V11" s="16"/>
      <c r="W11" s="168">
        <v>0.3</v>
      </c>
      <c r="X11" s="168">
        <v>0.7</v>
      </c>
      <c r="Y11" s="16">
        <v>1202</v>
      </c>
      <c r="Z11" s="16">
        <v>0</v>
      </c>
      <c r="AA11" s="16">
        <v>0</v>
      </c>
      <c r="AB11" s="143">
        <v>0</v>
      </c>
      <c r="AC11" s="143" t="s">
        <v>262</v>
      </c>
      <c r="AD11" s="143">
        <v>0</v>
      </c>
      <c r="AE11" s="143" t="s">
        <v>264</v>
      </c>
      <c r="AF11" s="143" t="s">
        <v>265</v>
      </c>
      <c r="AG11" s="16">
        <v>0</v>
      </c>
      <c r="AH11" s="170"/>
    </row>
    <row r="12" s="145" customFormat="1" ht="63" spans="1:34">
      <c r="A12" s="16"/>
      <c r="B12" s="16"/>
      <c r="C12" s="16"/>
      <c r="D12" s="16"/>
      <c r="E12" s="16"/>
      <c r="F12" s="17"/>
      <c r="G12" s="156" t="s">
        <v>267</v>
      </c>
      <c r="H12" s="16" t="s">
        <v>260</v>
      </c>
      <c r="I12" s="16" t="s">
        <v>261</v>
      </c>
      <c r="J12" s="47">
        <v>13883181968</v>
      </c>
      <c r="K12" s="141">
        <v>0.68</v>
      </c>
      <c r="L12" s="141">
        <v>0.68</v>
      </c>
      <c r="M12" s="16">
        <v>0</v>
      </c>
      <c r="N12" s="16">
        <v>0</v>
      </c>
      <c r="O12" s="16">
        <v>0</v>
      </c>
      <c r="P12" s="16">
        <v>0</v>
      </c>
      <c r="Q12" s="143">
        <v>0</v>
      </c>
      <c r="R12" s="16">
        <v>0</v>
      </c>
      <c r="S12" s="16">
        <v>0</v>
      </c>
      <c r="T12" s="16">
        <v>0</v>
      </c>
      <c r="U12" s="16">
        <v>0</v>
      </c>
      <c r="V12" s="16"/>
      <c r="W12" s="168">
        <v>0.3</v>
      </c>
      <c r="X12" s="168">
        <v>0.7</v>
      </c>
      <c r="Y12" s="16">
        <v>1202</v>
      </c>
      <c r="Z12" s="16">
        <v>0</v>
      </c>
      <c r="AA12" s="16">
        <v>0</v>
      </c>
      <c r="AB12" s="143">
        <v>0</v>
      </c>
      <c r="AC12" s="143" t="s">
        <v>262</v>
      </c>
      <c r="AD12" s="143">
        <v>0</v>
      </c>
      <c r="AE12" s="143" t="s">
        <v>264</v>
      </c>
      <c r="AF12" s="143" t="s">
        <v>265</v>
      </c>
      <c r="AG12" s="16">
        <v>0</v>
      </c>
      <c r="AH12" s="170"/>
    </row>
    <row r="13" s="145" customFormat="1" ht="252" spans="1:34">
      <c r="A13" s="16">
        <v>6</v>
      </c>
      <c r="B13" s="16" t="s">
        <v>65</v>
      </c>
      <c r="C13" s="16" t="s">
        <v>240</v>
      </c>
      <c r="D13" s="16" t="s">
        <v>251</v>
      </c>
      <c r="E13" s="16" t="s">
        <v>242</v>
      </c>
      <c r="F13" s="16" t="s">
        <v>268</v>
      </c>
      <c r="G13" s="27" t="s">
        <v>269</v>
      </c>
      <c r="H13" s="16" t="s">
        <v>254</v>
      </c>
      <c r="I13" s="16" t="s">
        <v>255</v>
      </c>
      <c r="J13" s="47">
        <v>13667619053</v>
      </c>
      <c r="K13" s="141">
        <v>2.5505</v>
      </c>
      <c r="L13" s="141">
        <v>2.5505</v>
      </c>
      <c r="M13" s="16">
        <v>0</v>
      </c>
      <c r="N13" s="143">
        <v>2.497</v>
      </c>
      <c r="O13" s="16">
        <v>0</v>
      </c>
      <c r="P13" s="16">
        <v>0</v>
      </c>
      <c r="Q13" s="143">
        <v>0</v>
      </c>
      <c r="R13" s="16">
        <v>0</v>
      </c>
      <c r="S13" s="16">
        <v>0</v>
      </c>
      <c r="T13" s="16"/>
      <c r="U13" s="16">
        <v>0</v>
      </c>
      <c r="V13" s="16"/>
      <c r="W13" s="16">
        <v>30</v>
      </c>
      <c r="X13" s="16">
        <v>70</v>
      </c>
      <c r="Y13" s="16">
        <v>1483</v>
      </c>
      <c r="Z13" s="16">
        <v>0</v>
      </c>
      <c r="AA13" s="16"/>
      <c r="AB13" s="143">
        <v>0</v>
      </c>
      <c r="AC13" s="143">
        <v>56</v>
      </c>
      <c r="AD13" s="16">
        <v>0</v>
      </c>
      <c r="AE13" s="16">
        <v>0</v>
      </c>
      <c r="AF13" s="16">
        <v>0</v>
      </c>
      <c r="AG13" s="16">
        <v>0</v>
      </c>
      <c r="AH13" s="170"/>
    </row>
    <row r="14" s="145" customFormat="1" ht="78.75" spans="1:34">
      <c r="A14" s="16">
        <v>7</v>
      </c>
      <c r="B14" s="16" t="s">
        <v>65</v>
      </c>
      <c r="C14" s="16" t="s">
        <v>240</v>
      </c>
      <c r="D14" s="16" t="s">
        <v>251</v>
      </c>
      <c r="E14" s="16" t="s">
        <v>242</v>
      </c>
      <c r="F14" s="16" t="s">
        <v>270</v>
      </c>
      <c r="G14" s="27" t="s">
        <v>271</v>
      </c>
      <c r="H14" s="16" t="s">
        <v>254</v>
      </c>
      <c r="I14" s="16" t="s">
        <v>255</v>
      </c>
      <c r="J14" s="47">
        <v>13667619053</v>
      </c>
      <c r="K14" s="48">
        <v>37.05</v>
      </c>
      <c r="L14" s="48">
        <v>37.05</v>
      </c>
      <c r="M14" s="16">
        <v>0</v>
      </c>
      <c r="N14" s="16">
        <v>0</v>
      </c>
      <c r="O14" s="16">
        <v>3</v>
      </c>
      <c r="P14" s="16">
        <v>0</v>
      </c>
      <c r="Q14" s="16">
        <v>0</v>
      </c>
      <c r="R14" s="16">
        <v>0</v>
      </c>
      <c r="S14" s="16">
        <v>0</v>
      </c>
      <c r="T14" s="16">
        <v>0</v>
      </c>
      <c r="U14" s="16">
        <v>0</v>
      </c>
      <c r="V14" s="16"/>
      <c r="W14" s="16">
        <v>30</v>
      </c>
      <c r="X14" s="16">
        <v>70</v>
      </c>
      <c r="Y14" s="16">
        <v>1483</v>
      </c>
      <c r="Z14" s="16">
        <v>0</v>
      </c>
      <c r="AA14" s="16"/>
      <c r="AB14" s="16">
        <v>0</v>
      </c>
      <c r="AC14" s="143">
        <v>215</v>
      </c>
      <c r="AD14" s="16">
        <v>0</v>
      </c>
      <c r="AE14" s="16">
        <v>0</v>
      </c>
      <c r="AF14" s="16">
        <v>0</v>
      </c>
      <c r="AG14" s="16">
        <v>0</v>
      </c>
      <c r="AH14" s="170"/>
    </row>
    <row r="15" ht="283.5" spans="1:34">
      <c r="A15" s="16">
        <v>8</v>
      </c>
      <c r="B15" s="16" t="s">
        <v>65</v>
      </c>
      <c r="C15" s="16" t="s">
        <v>240</v>
      </c>
      <c r="D15" s="16" t="s">
        <v>272</v>
      </c>
      <c r="E15" s="16" t="s">
        <v>132</v>
      </c>
      <c r="F15" s="16" t="s">
        <v>273</v>
      </c>
      <c r="G15" s="27" t="s">
        <v>274</v>
      </c>
      <c r="H15" s="155" t="s">
        <v>275</v>
      </c>
      <c r="I15" s="155" t="s">
        <v>276</v>
      </c>
      <c r="J15" s="164">
        <v>13983432225</v>
      </c>
      <c r="K15" s="165">
        <v>37.1888</v>
      </c>
      <c r="L15" s="165">
        <v>37.1888</v>
      </c>
      <c r="M15" s="155">
        <v>0</v>
      </c>
      <c r="N15" s="155">
        <v>0</v>
      </c>
      <c r="O15" s="155">
        <v>0</v>
      </c>
      <c r="P15" s="155">
        <v>0</v>
      </c>
      <c r="Q15" s="155">
        <v>0</v>
      </c>
      <c r="R15" s="155">
        <v>0</v>
      </c>
      <c r="S15" s="155">
        <v>0</v>
      </c>
      <c r="T15" s="16">
        <v>0</v>
      </c>
      <c r="U15" s="16">
        <v>0</v>
      </c>
      <c r="V15" s="155"/>
      <c r="W15" s="155">
        <v>30</v>
      </c>
      <c r="X15" s="155">
        <v>70</v>
      </c>
      <c r="Y15" s="155">
        <v>1232</v>
      </c>
      <c r="Z15" s="155">
        <v>0</v>
      </c>
      <c r="AA15" s="155">
        <v>0</v>
      </c>
      <c r="AB15" s="155">
        <v>0</v>
      </c>
      <c r="AC15" s="155">
        <v>92</v>
      </c>
      <c r="AD15" s="155">
        <v>0</v>
      </c>
      <c r="AE15" s="155">
        <v>0</v>
      </c>
      <c r="AF15" s="155">
        <v>0</v>
      </c>
      <c r="AG15" s="155">
        <v>0</v>
      </c>
      <c r="AH15" s="170"/>
    </row>
    <row r="16" ht="94.5" spans="1:33">
      <c r="A16" s="16">
        <v>9</v>
      </c>
      <c r="B16" s="16" t="s">
        <v>65</v>
      </c>
      <c r="C16" s="16" t="s">
        <v>240</v>
      </c>
      <c r="D16" s="16" t="s">
        <v>277</v>
      </c>
      <c r="E16" s="16" t="s">
        <v>242</v>
      </c>
      <c r="F16" s="16" t="s">
        <v>243</v>
      </c>
      <c r="G16" s="27" t="s">
        <v>278</v>
      </c>
      <c r="H16" s="16" t="s">
        <v>254</v>
      </c>
      <c r="I16" s="16" t="s">
        <v>279</v>
      </c>
      <c r="J16" s="47">
        <v>18908391491</v>
      </c>
      <c r="K16" s="48">
        <v>63.504</v>
      </c>
      <c r="L16" s="48">
        <v>63.504</v>
      </c>
      <c r="M16" s="16">
        <v>0</v>
      </c>
      <c r="N16" s="16">
        <v>0</v>
      </c>
      <c r="O16" s="16">
        <v>0</v>
      </c>
      <c r="P16" s="16">
        <v>0</v>
      </c>
      <c r="Q16" s="16">
        <v>0</v>
      </c>
      <c r="R16" s="16">
        <v>0</v>
      </c>
      <c r="S16" s="16">
        <v>0</v>
      </c>
      <c r="T16" s="16">
        <v>0</v>
      </c>
      <c r="U16" s="16">
        <v>0</v>
      </c>
      <c r="V16" s="16" t="s">
        <v>280</v>
      </c>
      <c r="W16" s="16">
        <v>100</v>
      </c>
      <c r="X16" s="16">
        <v>0</v>
      </c>
      <c r="Y16" s="16">
        <v>1255</v>
      </c>
      <c r="Z16" s="16">
        <v>0</v>
      </c>
      <c r="AA16" s="16">
        <v>0</v>
      </c>
      <c r="AB16" s="16">
        <v>0</v>
      </c>
      <c r="AC16" s="16">
        <v>1255</v>
      </c>
      <c r="AD16" s="16">
        <v>0</v>
      </c>
      <c r="AE16" s="16">
        <v>0</v>
      </c>
      <c r="AF16" s="16">
        <v>0</v>
      </c>
      <c r="AG16" s="16">
        <v>0</v>
      </c>
    </row>
    <row r="17" ht="252" spans="1:33">
      <c r="A17" s="16">
        <v>10</v>
      </c>
      <c r="B17" s="155" t="s">
        <v>249</v>
      </c>
      <c r="C17" s="155" t="s">
        <v>250</v>
      </c>
      <c r="D17" s="155" t="s">
        <v>281</v>
      </c>
      <c r="E17" s="155" t="s">
        <v>282</v>
      </c>
      <c r="F17" s="16" t="s">
        <v>283</v>
      </c>
      <c r="G17" s="120" t="s">
        <v>284</v>
      </c>
      <c r="H17" s="143" t="s">
        <v>285</v>
      </c>
      <c r="I17" s="16" t="s">
        <v>286</v>
      </c>
      <c r="J17" s="47">
        <v>13637819756</v>
      </c>
      <c r="K17" s="141">
        <v>29.2</v>
      </c>
      <c r="L17" s="141">
        <v>29.2</v>
      </c>
      <c r="M17" s="155">
        <v>0</v>
      </c>
      <c r="N17" s="16">
        <v>0</v>
      </c>
      <c r="O17" s="16">
        <v>0</v>
      </c>
      <c r="P17" s="16">
        <v>0</v>
      </c>
      <c r="Q17" s="16">
        <v>0</v>
      </c>
      <c r="R17" s="16">
        <v>0</v>
      </c>
      <c r="S17" s="143">
        <v>0</v>
      </c>
      <c r="T17" s="16">
        <v>0</v>
      </c>
      <c r="U17" s="16">
        <v>0</v>
      </c>
      <c r="V17" s="16" t="s">
        <v>287</v>
      </c>
      <c r="W17" s="16">
        <v>30</v>
      </c>
      <c r="X17" s="16">
        <v>70</v>
      </c>
      <c r="Y17" s="16">
        <v>1650</v>
      </c>
      <c r="Z17" s="155">
        <v>0</v>
      </c>
      <c r="AA17" s="143">
        <v>0</v>
      </c>
      <c r="AB17" s="16">
        <v>0</v>
      </c>
      <c r="AC17" s="143">
        <v>0</v>
      </c>
      <c r="AD17" s="16">
        <v>1650</v>
      </c>
      <c r="AE17" s="143">
        <v>0</v>
      </c>
      <c r="AF17" s="143">
        <v>0</v>
      </c>
      <c r="AG17" s="16">
        <v>0</v>
      </c>
    </row>
    <row r="18" ht="267.75" spans="1:33">
      <c r="A18" s="16">
        <v>11</v>
      </c>
      <c r="B18" s="16" t="s">
        <v>65</v>
      </c>
      <c r="C18" s="155" t="s">
        <v>250</v>
      </c>
      <c r="D18" s="155" t="s">
        <v>281</v>
      </c>
      <c r="E18" s="155" t="s">
        <v>282</v>
      </c>
      <c r="F18" s="16" t="s">
        <v>288</v>
      </c>
      <c r="G18" s="27" t="s">
        <v>289</v>
      </c>
      <c r="H18" s="16" t="s">
        <v>254</v>
      </c>
      <c r="I18" s="16" t="s">
        <v>286</v>
      </c>
      <c r="J18" s="47">
        <v>13637819756</v>
      </c>
      <c r="K18" s="48">
        <v>17.8944</v>
      </c>
      <c r="L18" s="48">
        <f>K18</f>
        <v>17.8944</v>
      </c>
      <c r="M18" s="155">
        <v>0</v>
      </c>
      <c r="N18" s="16">
        <v>0</v>
      </c>
      <c r="O18" s="16">
        <v>0</v>
      </c>
      <c r="P18" s="16">
        <v>0</v>
      </c>
      <c r="Q18" s="16">
        <v>0</v>
      </c>
      <c r="R18" s="16">
        <v>0</v>
      </c>
      <c r="S18" s="16">
        <v>0</v>
      </c>
      <c r="T18" s="16">
        <v>0</v>
      </c>
      <c r="U18" s="16">
        <v>0</v>
      </c>
      <c r="V18" s="16"/>
      <c r="W18" s="16">
        <v>30</v>
      </c>
      <c r="X18" s="16">
        <v>70</v>
      </c>
      <c r="Y18" s="16">
        <v>1650</v>
      </c>
      <c r="Z18" s="155">
        <v>0</v>
      </c>
      <c r="AA18" s="16">
        <v>0</v>
      </c>
      <c r="AB18" s="16">
        <v>0</v>
      </c>
      <c r="AC18" s="16">
        <v>0</v>
      </c>
      <c r="AD18" s="16"/>
      <c r="AE18" s="143">
        <v>0</v>
      </c>
      <c r="AF18" s="143">
        <v>0</v>
      </c>
      <c r="AG18" s="16">
        <v>0</v>
      </c>
    </row>
    <row r="19" ht="110.25" spans="1:33">
      <c r="A19" s="16">
        <v>12</v>
      </c>
      <c r="B19" s="16" t="s">
        <v>65</v>
      </c>
      <c r="C19" s="155" t="s">
        <v>250</v>
      </c>
      <c r="D19" s="155" t="s">
        <v>281</v>
      </c>
      <c r="E19" s="155" t="s">
        <v>282</v>
      </c>
      <c r="F19" s="143" t="s">
        <v>290</v>
      </c>
      <c r="G19" s="157" t="s">
        <v>291</v>
      </c>
      <c r="H19" s="158" t="s">
        <v>292</v>
      </c>
      <c r="I19" s="16" t="s">
        <v>286</v>
      </c>
      <c r="J19" s="47">
        <v>13637819756</v>
      </c>
      <c r="K19" s="141">
        <v>33.55</v>
      </c>
      <c r="L19" s="48">
        <f>K19</f>
        <v>33.55</v>
      </c>
      <c r="M19" s="155">
        <v>0</v>
      </c>
      <c r="N19" s="143">
        <v>0</v>
      </c>
      <c r="O19" s="16">
        <v>0</v>
      </c>
      <c r="P19" s="16">
        <v>0</v>
      </c>
      <c r="Q19" s="143">
        <v>0</v>
      </c>
      <c r="R19" s="16">
        <v>0</v>
      </c>
      <c r="S19" s="143">
        <v>0</v>
      </c>
      <c r="T19" s="143"/>
      <c r="U19" s="143">
        <v>0</v>
      </c>
      <c r="V19" s="143"/>
      <c r="W19" s="16">
        <v>30</v>
      </c>
      <c r="X19" s="16">
        <v>70</v>
      </c>
      <c r="Y19" s="16">
        <v>1650</v>
      </c>
      <c r="Z19" s="155">
        <v>0</v>
      </c>
      <c r="AA19" s="16">
        <v>0</v>
      </c>
      <c r="AB19" s="16">
        <v>0</v>
      </c>
      <c r="AC19" s="16">
        <v>0</v>
      </c>
      <c r="AD19" s="16">
        <v>1650</v>
      </c>
      <c r="AE19" s="143">
        <v>0</v>
      </c>
      <c r="AF19" s="143">
        <v>0</v>
      </c>
      <c r="AG19" s="16">
        <v>0</v>
      </c>
    </row>
    <row r="20" ht="173.25" spans="1:33">
      <c r="A20" s="16">
        <v>13</v>
      </c>
      <c r="B20" s="155" t="s">
        <v>249</v>
      </c>
      <c r="C20" s="155" t="s">
        <v>250</v>
      </c>
      <c r="D20" s="155" t="s">
        <v>293</v>
      </c>
      <c r="E20" s="155" t="s">
        <v>282</v>
      </c>
      <c r="F20" s="155" t="s">
        <v>294</v>
      </c>
      <c r="G20" s="159" t="s">
        <v>295</v>
      </c>
      <c r="H20" s="155" t="s">
        <v>296</v>
      </c>
      <c r="I20" s="155" t="s">
        <v>276</v>
      </c>
      <c r="J20" s="164">
        <v>13983432225</v>
      </c>
      <c r="K20" s="165">
        <v>1.739</v>
      </c>
      <c r="L20" s="165">
        <v>1.739</v>
      </c>
      <c r="M20" s="16">
        <v>0</v>
      </c>
      <c r="N20" s="155">
        <v>0</v>
      </c>
      <c r="O20" s="155">
        <v>0</v>
      </c>
      <c r="P20" s="155">
        <v>0</v>
      </c>
      <c r="Q20" s="155">
        <v>0</v>
      </c>
      <c r="R20" s="155">
        <v>0</v>
      </c>
      <c r="S20" s="155">
        <v>0</v>
      </c>
      <c r="T20" s="155">
        <v>0</v>
      </c>
      <c r="U20" s="155">
        <v>701</v>
      </c>
      <c r="V20" s="17"/>
      <c r="W20" s="155">
        <v>30</v>
      </c>
      <c r="X20" s="155">
        <v>70</v>
      </c>
      <c r="Y20" s="155">
        <v>1232</v>
      </c>
      <c r="Z20" s="155">
        <v>0</v>
      </c>
      <c r="AA20" s="155">
        <v>0</v>
      </c>
      <c r="AB20" s="155">
        <v>0</v>
      </c>
      <c r="AC20" s="155" t="s">
        <v>297</v>
      </c>
      <c r="AD20" s="155">
        <v>0</v>
      </c>
      <c r="AE20" s="155">
        <v>0</v>
      </c>
      <c r="AF20" s="155">
        <v>0</v>
      </c>
      <c r="AG20" s="155">
        <v>0</v>
      </c>
    </row>
    <row r="21" ht="409.5" spans="1:33">
      <c r="A21" s="16">
        <v>14</v>
      </c>
      <c r="B21" s="155" t="s">
        <v>249</v>
      </c>
      <c r="C21" s="155" t="s">
        <v>250</v>
      </c>
      <c r="D21" s="16" t="s">
        <v>298</v>
      </c>
      <c r="E21" s="16" t="s">
        <v>86</v>
      </c>
      <c r="F21" s="16" t="s">
        <v>258</v>
      </c>
      <c r="G21" s="139" t="s">
        <v>299</v>
      </c>
      <c r="H21" s="16" t="s">
        <v>245</v>
      </c>
      <c r="I21" s="16" t="s">
        <v>300</v>
      </c>
      <c r="J21" s="47">
        <v>13527387362</v>
      </c>
      <c r="K21" s="141">
        <v>18.387</v>
      </c>
      <c r="L21" s="141">
        <v>18.387</v>
      </c>
      <c r="M21" s="16">
        <v>0</v>
      </c>
      <c r="N21" s="16">
        <v>0</v>
      </c>
      <c r="O21" s="16">
        <v>0</v>
      </c>
      <c r="P21" s="16">
        <v>0</v>
      </c>
      <c r="Q21" s="16">
        <v>0</v>
      </c>
      <c r="R21" s="16">
        <v>0</v>
      </c>
      <c r="S21" s="16">
        <v>0</v>
      </c>
      <c r="T21" s="16">
        <v>0</v>
      </c>
      <c r="U21" s="16">
        <v>0</v>
      </c>
      <c r="V21" s="16"/>
      <c r="W21" s="16">
        <v>30</v>
      </c>
      <c r="X21" s="16">
        <v>70</v>
      </c>
      <c r="Y21" s="16">
        <v>2982</v>
      </c>
      <c r="Z21" s="16">
        <v>0</v>
      </c>
      <c r="AA21" s="16">
        <v>0</v>
      </c>
      <c r="AB21" s="16">
        <v>0</v>
      </c>
      <c r="AC21" s="143">
        <v>778</v>
      </c>
      <c r="AD21" s="16">
        <v>0</v>
      </c>
      <c r="AE21" s="16">
        <v>0</v>
      </c>
      <c r="AF21" s="16">
        <v>0</v>
      </c>
      <c r="AG21" s="16">
        <v>0</v>
      </c>
    </row>
    <row r="22" ht="110.25" spans="1:33">
      <c r="A22" s="16">
        <v>15</v>
      </c>
      <c r="B22" s="16" t="s">
        <v>65</v>
      </c>
      <c r="C22" s="16" t="s">
        <v>240</v>
      </c>
      <c r="D22" s="16" t="s">
        <v>301</v>
      </c>
      <c r="E22" s="16" t="s">
        <v>132</v>
      </c>
      <c r="F22" s="16" t="s">
        <v>302</v>
      </c>
      <c r="G22" s="27" t="s">
        <v>303</v>
      </c>
      <c r="H22" s="16" t="s">
        <v>245</v>
      </c>
      <c r="I22" s="16" t="s">
        <v>304</v>
      </c>
      <c r="J22" s="47">
        <v>13983644251</v>
      </c>
      <c r="K22" s="48">
        <v>61.1</v>
      </c>
      <c r="L22" s="48">
        <v>61.1</v>
      </c>
      <c r="M22" s="16">
        <v>0</v>
      </c>
      <c r="N22" s="16">
        <v>0</v>
      </c>
      <c r="O22" s="16">
        <v>0</v>
      </c>
      <c r="P22" s="16">
        <v>0</v>
      </c>
      <c r="Q22" s="16">
        <v>0</v>
      </c>
      <c r="R22" s="16">
        <v>0</v>
      </c>
      <c r="S22" s="16">
        <v>0</v>
      </c>
      <c r="T22" s="16">
        <v>0</v>
      </c>
      <c r="U22" s="16">
        <v>0</v>
      </c>
      <c r="V22" s="16"/>
      <c r="W22" s="16">
        <v>30</v>
      </c>
      <c r="X22" s="16">
        <v>70</v>
      </c>
      <c r="Y22" s="16">
        <v>1629</v>
      </c>
      <c r="Z22" s="16">
        <v>0</v>
      </c>
      <c r="AA22" s="16">
        <v>0</v>
      </c>
      <c r="AB22" s="16">
        <v>0</v>
      </c>
      <c r="AC22" s="16">
        <v>713</v>
      </c>
      <c r="AD22" s="16">
        <v>0</v>
      </c>
      <c r="AE22" s="16">
        <v>60</v>
      </c>
      <c r="AF22" s="16">
        <v>0</v>
      </c>
      <c r="AG22" s="16">
        <v>0</v>
      </c>
    </row>
  </sheetData>
  <mergeCells count="26">
    <mergeCell ref="A1:B1"/>
    <mergeCell ref="A2:AG2"/>
    <mergeCell ref="A3:J3"/>
    <mergeCell ref="K3:S3"/>
    <mergeCell ref="T3:AG3"/>
    <mergeCell ref="K4:U4"/>
    <mergeCell ref="V4:X4"/>
    <mergeCell ref="L5:O5"/>
    <mergeCell ref="P5:T5"/>
    <mergeCell ref="A4:A6"/>
    <mergeCell ref="A11:A12"/>
    <mergeCell ref="B4:B6"/>
    <mergeCell ref="B11:B12"/>
    <mergeCell ref="C4:C6"/>
    <mergeCell ref="C11:C12"/>
    <mergeCell ref="D11:D12"/>
    <mergeCell ref="E11:E12"/>
    <mergeCell ref="F11:F12"/>
    <mergeCell ref="K5:K6"/>
    <mergeCell ref="U5:U6"/>
    <mergeCell ref="V5:V6"/>
    <mergeCell ref="W5:W6"/>
    <mergeCell ref="X5:X6"/>
    <mergeCell ref="D4:J5"/>
    <mergeCell ref="Y4:AB5"/>
    <mergeCell ref="AC4:AG5"/>
  </mergeCells>
  <pageMargins left="0.354166666666667" right="0.354166666666667" top="0.118055555555556" bottom="0.118055555555556" header="0.118055555555556" footer="0.15625"/>
  <pageSetup paperSize="8" scale="74" fitToHeight="0" orientation="landscape"/>
  <headerFooter alignWithMargins="0" scaleWithDoc="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I11"/>
  <sheetViews>
    <sheetView workbookViewId="0">
      <selection activeCell="G7" sqref="G7"/>
    </sheetView>
  </sheetViews>
  <sheetFormatPr defaultColWidth="8.925" defaultRowHeight="13.5"/>
  <cols>
    <col min="1" max="1" width="3.25" style="75" customWidth="1"/>
    <col min="2" max="2" width="5" style="75" customWidth="1"/>
    <col min="3" max="3" width="5.50833333333333" style="75" customWidth="1"/>
    <col min="4" max="4" width="5.63333333333333" style="76" customWidth="1"/>
    <col min="5" max="5" width="6.25" style="76" customWidth="1"/>
    <col min="6" max="6" width="4.63333333333333" style="76" customWidth="1"/>
    <col min="7" max="7" width="78.6333333333333" style="76" customWidth="1"/>
    <col min="8" max="9" width="5.25" style="76" customWidth="1"/>
    <col min="10" max="10" width="12.625" style="76" customWidth="1"/>
    <col min="11" max="11" width="8.50833333333333" style="77" customWidth="1"/>
    <col min="12" max="12" width="8.63333333333333" style="77" customWidth="1"/>
    <col min="13" max="13" width="4.875" style="75" customWidth="1"/>
    <col min="14" max="14" width="4.36666666666667" style="75" customWidth="1"/>
    <col min="15" max="15" width="3.75" style="75" customWidth="1"/>
    <col min="16" max="16" width="3.875" style="75" customWidth="1"/>
    <col min="17" max="17" width="4.36666666666667" style="78" customWidth="1"/>
    <col min="18" max="18" width="4.125" style="78" customWidth="1"/>
    <col min="19" max="20" width="4.63333333333333" style="78" customWidth="1"/>
    <col min="21" max="21" width="3.50833333333333" style="78" customWidth="1"/>
    <col min="22" max="22" width="7.36666666666667" style="78" customWidth="1"/>
    <col min="23" max="24" width="4.875" style="78" customWidth="1"/>
    <col min="25" max="25" width="5.63333333333333" style="78" customWidth="1"/>
    <col min="26" max="26" width="3.50833333333333" style="78" customWidth="1"/>
    <col min="27" max="27" width="3.36666666666667" style="78" customWidth="1"/>
    <col min="28" max="28" width="3.75" style="78" customWidth="1"/>
    <col min="29" max="29" width="5.875" style="78" customWidth="1"/>
    <col min="30" max="30" width="4.50833333333333" style="78" customWidth="1"/>
    <col min="31" max="31" width="4.63333333333333" style="78" customWidth="1"/>
    <col min="32" max="32" width="3.63333333333333" style="78" customWidth="1"/>
    <col min="33" max="33" width="5.00833333333333" style="78" customWidth="1"/>
    <col min="34" max="16383" width="9" style="79"/>
    <col min="16384" max="16384" width="8.925" style="79"/>
  </cols>
  <sheetData>
    <row r="1" ht="16.5" spans="1:2">
      <c r="A1" s="81" t="s">
        <v>21</v>
      </c>
      <c r="B1" s="81"/>
    </row>
    <row r="2" ht="32.25" customHeight="1" spans="1:33">
      <c r="A2" s="82" t="s">
        <v>22</v>
      </c>
      <c r="B2" s="82"/>
      <c r="C2" s="82"/>
      <c r="D2" s="82"/>
      <c r="E2" s="82"/>
      <c r="F2" s="82"/>
      <c r="G2" s="82"/>
      <c r="H2" s="82"/>
      <c r="I2" s="82"/>
      <c r="J2" s="82"/>
      <c r="K2" s="85"/>
      <c r="L2" s="85"/>
      <c r="M2" s="82"/>
      <c r="N2" s="82"/>
      <c r="O2" s="82"/>
      <c r="P2" s="82"/>
      <c r="Q2" s="82"/>
      <c r="R2" s="82"/>
      <c r="S2" s="82"/>
      <c r="T2" s="82"/>
      <c r="U2" s="82"/>
      <c r="V2" s="82"/>
      <c r="W2" s="82"/>
      <c r="X2" s="82"/>
      <c r="Y2" s="82"/>
      <c r="Z2" s="82"/>
      <c r="AA2" s="82"/>
      <c r="AB2" s="82"/>
      <c r="AC2" s="82"/>
      <c r="AD2" s="82"/>
      <c r="AE2" s="82"/>
      <c r="AF2" s="82"/>
      <c r="AG2" s="82"/>
    </row>
    <row r="3" s="136" customFormat="1" ht="27" customHeight="1" spans="1:33">
      <c r="A3" s="83" t="s">
        <v>305</v>
      </c>
      <c r="B3" s="83"/>
      <c r="C3" s="83"/>
      <c r="D3" s="83"/>
      <c r="E3" s="83"/>
      <c r="F3" s="83"/>
      <c r="G3" s="83"/>
      <c r="H3" s="83"/>
      <c r="I3" s="83"/>
      <c r="J3" s="83"/>
      <c r="K3" s="99" t="s">
        <v>24</v>
      </c>
      <c r="L3" s="83"/>
      <c r="M3" s="83"/>
      <c r="N3" s="83"/>
      <c r="O3" s="83"/>
      <c r="P3" s="83"/>
      <c r="Q3" s="83"/>
      <c r="R3" s="83"/>
      <c r="S3" s="83"/>
      <c r="T3" s="99"/>
      <c r="U3" s="83"/>
      <c r="V3" s="83"/>
      <c r="W3" s="83"/>
      <c r="X3" s="83"/>
      <c r="Y3" s="83"/>
      <c r="Z3" s="83"/>
      <c r="AA3" s="83"/>
      <c r="AB3" s="83"/>
      <c r="AC3" s="83"/>
      <c r="AD3" s="83"/>
      <c r="AE3" s="83"/>
      <c r="AF3" s="83"/>
      <c r="AG3" s="83"/>
    </row>
    <row r="4" s="136" customFormat="1" ht="17.25" customHeight="1" spans="1:33">
      <c r="A4" s="84" t="s">
        <v>25</v>
      </c>
      <c r="B4" s="84" t="s">
        <v>26</v>
      </c>
      <c r="C4" s="84" t="s">
        <v>27</v>
      </c>
      <c r="D4" s="84" t="s">
        <v>28</v>
      </c>
      <c r="E4" s="84"/>
      <c r="F4" s="84"/>
      <c r="G4" s="84"/>
      <c r="H4" s="84"/>
      <c r="I4" s="84"/>
      <c r="J4" s="84"/>
      <c r="K4" s="88" t="s">
        <v>29</v>
      </c>
      <c r="L4" s="88"/>
      <c r="M4" s="84"/>
      <c r="N4" s="84"/>
      <c r="O4" s="84"/>
      <c r="P4" s="84"/>
      <c r="Q4" s="84"/>
      <c r="R4" s="84"/>
      <c r="S4" s="84"/>
      <c r="T4" s="84"/>
      <c r="U4" s="84"/>
      <c r="V4" s="84" t="s">
        <v>30</v>
      </c>
      <c r="W4" s="84"/>
      <c r="X4" s="84"/>
      <c r="Y4" s="84" t="s">
        <v>31</v>
      </c>
      <c r="Z4" s="84"/>
      <c r="AA4" s="84"/>
      <c r="AB4" s="84"/>
      <c r="AC4" s="84" t="s">
        <v>32</v>
      </c>
      <c r="AD4" s="84"/>
      <c r="AE4" s="84"/>
      <c r="AF4" s="84"/>
      <c r="AG4" s="84"/>
    </row>
    <row r="5" s="136" customFormat="1" ht="19.5" customHeight="1" spans="1:33">
      <c r="A5" s="84"/>
      <c r="B5" s="84"/>
      <c r="C5" s="84"/>
      <c r="D5" s="84"/>
      <c r="E5" s="84"/>
      <c r="F5" s="84"/>
      <c r="G5" s="84"/>
      <c r="H5" s="84"/>
      <c r="I5" s="84"/>
      <c r="J5" s="84"/>
      <c r="K5" s="88" t="s">
        <v>33</v>
      </c>
      <c r="L5" s="88" t="s">
        <v>34</v>
      </c>
      <c r="M5" s="84"/>
      <c r="N5" s="84"/>
      <c r="O5" s="84"/>
      <c r="P5" s="84" t="s">
        <v>35</v>
      </c>
      <c r="Q5" s="84"/>
      <c r="R5" s="84"/>
      <c r="S5" s="84"/>
      <c r="T5" s="84"/>
      <c r="U5" s="84" t="s">
        <v>36</v>
      </c>
      <c r="V5" s="84" t="s">
        <v>37</v>
      </c>
      <c r="W5" s="84" t="s">
        <v>38</v>
      </c>
      <c r="X5" s="84" t="s">
        <v>39</v>
      </c>
      <c r="Y5" s="84"/>
      <c r="Z5" s="84"/>
      <c r="AA5" s="84"/>
      <c r="AB5" s="84"/>
      <c r="AC5" s="84"/>
      <c r="AD5" s="84"/>
      <c r="AE5" s="84"/>
      <c r="AF5" s="84"/>
      <c r="AG5" s="84"/>
    </row>
    <row r="6" s="136" customFormat="1" ht="93" customHeight="1" spans="1:33">
      <c r="A6" s="84"/>
      <c r="B6" s="84"/>
      <c r="C6" s="84"/>
      <c r="D6" s="84" t="s">
        <v>40</v>
      </c>
      <c r="E6" s="84" t="s">
        <v>41</v>
      </c>
      <c r="F6" s="84" t="s">
        <v>42</v>
      </c>
      <c r="G6" s="84" t="s">
        <v>43</v>
      </c>
      <c r="H6" s="84" t="s">
        <v>44</v>
      </c>
      <c r="I6" s="84" t="s">
        <v>45</v>
      </c>
      <c r="J6" s="84" t="s">
        <v>46</v>
      </c>
      <c r="K6" s="88"/>
      <c r="L6" s="88" t="s">
        <v>47</v>
      </c>
      <c r="M6" s="84" t="s">
        <v>48</v>
      </c>
      <c r="N6" s="84" t="s">
        <v>49</v>
      </c>
      <c r="O6" s="84" t="s">
        <v>50</v>
      </c>
      <c r="P6" s="84" t="s">
        <v>51</v>
      </c>
      <c r="Q6" s="84" t="s">
        <v>52</v>
      </c>
      <c r="R6" s="84" t="s">
        <v>53</v>
      </c>
      <c r="S6" s="84" t="s">
        <v>54</v>
      </c>
      <c r="T6" s="84" t="s">
        <v>55</v>
      </c>
      <c r="U6" s="84"/>
      <c r="V6" s="84"/>
      <c r="W6" s="84"/>
      <c r="X6" s="84"/>
      <c r="Y6" s="84" t="s">
        <v>56</v>
      </c>
      <c r="Z6" s="84" t="s">
        <v>57</v>
      </c>
      <c r="AA6" s="84" t="s">
        <v>58</v>
      </c>
      <c r="AB6" s="84" t="s">
        <v>59</v>
      </c>
      <c r="AC6" s="84" t="s">
        <v>60</v>
      </c>
      <c r="AD6" s="84" t="s">
        <v>61</v>
      </c>
      <c r="AE6" s="84" t="s">
        <v>62</v>
      </c>
      <c r="AF6" s="84" t="s">
        <v>63</v>
      </c>
      <c r="AG6" s="84" t="s">
        <v>64</v>
      </c>
    </row>
    <row r="7" s="137" customFormat="1" ht="220.5" spans="1:33">
      <c r="A7" s="16">
        <v>1</v>
      </c>
      <c r="B7" s="16" t="s">
        <v>65</v>
      </c>
      <c r="C7" s="16" t="s">
        <v>306</v>
      </c>
      <c r="D7" s="16" t="s">
        <v>307</v>
      </c>
      <c r="E7" s="16" t="s">
        <v>86</v>
      </c>
      <c r="F7" s="16" t="s">
        <v>308</v>
      </c>
      <c r="G7" s="139" t="s">
        <v>309</v>
      </c>
      <c r="H7" s="16" t="s">
        <v>310</v>
      </c>
      <c r="I7" s="16" t="s">
        <v>311</v>
      </c>
      <c r="J7" s="47">
        <v>13062321777</v>
      </c>
      <c r="K7" s="48">
        <v>106.92896</v>
      </c>
      <c r="L7" s="48">
        <v>106.92896</v>
      </c>
      <c r="M7" s="16">
        <v>0</v>
      </c>
      <c r="N7" s="16">
        <v>0</v>
      </c>
      <c r="O7" s="16">
        <v>0</v>
      </c>
      <c r="P7" s="16">
        <v>0</v>
      </c>
      <c r="Q7" s="16">
        <v>0</v>
      </c>
      <c r="R7" s="16">
        <v>0</v>
      </c>
      <c r="S7" s="16">
        <v>0</v>
      </c>
      <c r="T7" s="16">
        <v>0</v>
      </c>
      <c r="U7" s="16">
        <v>0</v>
      </c>
      <c r="V7" s="16" t="s">
        <v>312</v>
      </c>
      <c r="W7" s="16">
        <v>30</v>
      </c>
      <c r="X7" s="16">
        <v>70</v>
      </c>
      <c r="Y7" s="16">
        <v>877</v>
      </c>
      <c r="Z7" s="16">
        <v>0</v>
      </c>
      <c r="AA7" s="16">
        <v>0</v>
      </c>
      <c r="AB7" s="16">
        <v>0</v>
      </c>
      <c r="AC7" s="35">
        <v>101</v>
      </c>
      <c r="AD7" s="16">
        <v>0</v>
      </c>
      <c r="AE7" s="16">
        <v>0</v>
      </c>
      <c r="AF7" s="16">
        <v>0</v>
      </c>
      <c r="AG7" s="143">
        <v>0</v>
      </c>
    </row>
    <row r="8" s="137" customFormat="1" ht="173.25" spans="1:33">
      <c r="A8" s="16">
        <v>2</v>
      </c>
      <c r="B8" s="16" t="s">
        <v>65</v>
      </c>
      <c r="C8" s="16" t="s">
        <v>306</v>
      </c>
      <c r="D8" s="16" t="s">
        <v>307</v>
      </c>
      <c r="E8" s="16" t="s">
        <v>86</v>
      </c>
      <c r="F8" s="16" t="s">
        <v>313</v>
      </c>
      <c r="G8" s="27" t="s">
        <v>314</v>
      </c>
      <c r="H8" s="16" t="s">
        <v>310</v>
      </c>
      <c r="I8" s="16" t="s">
        <v>311</v>
      </c>
      <c r="J8" s="47">
        <v>13062321777</v>
      </c>
      <c r="K8" s="48">
        <v>9.5</v>
      </c>
      <c r="L8" s="48">
        <v>9.5</v>
      </c>
      <c r="M8" s="16">
        <v>0</v>
      </c>
      <c r="N8" s="16">
        <v>0</v>
      </c>
      <c r="O8" s="16">
        <v>0</v>
      </c>
      <c r="P8" s="16">
        <v>0</v>
      </c>
      <c r="Q8" s="16">
        <v>0</v>
      </c>
      <c r="R8" s="16">
        <v>0</v>
      </c>
      <c r="S8" s="16">
        <v>0</v>
      </c>
      <c r="T8" s="16">
        <v>0</v>
      </c>
      <c r="U8" s="16">
        <v>0</v>
      </c>
      <c r="V8" s="16" t="s">
        <v>315</v>
      </c>
      <c r="W8" s="16">
        <v>30</v>
      </c>
      <c r="X8" s="16">
        <v>70</v>
      </c>
      <c r="Y8" s="16">
        <v>877</v>
      </c>
      <c r="Z8" s="16">
        <v>0</v>
      </c>
      <c r="AA8" s="16">
        <v>0</v>
      </c>
      <c r="AB8" s="16">
        <v>0</v>
      </c>
      <c r="AC8" s="16">
        <v>295</v>
      </c>
      <c r="AD8" s="16">
        <v>0</v>
      </c>
      <c r="AE8" s="16">
        <v>0</v>
      </c>
      <c r="AF8" s="16">
        <v>250</v>
      </c>
      <c r="AG8" s="143">
        <v>0</v>
      </c>
    </row>
    <row r="9" s="138" customFormat="1" ht="47.25" spans="1:33">
      <c r="A9" s="16">
        <v>3</v>
      </c>
      <c r="B9" s="35" t="s">
        <v>65</v>
      </c>
      <c r="C9" s="35" t="s">
        <v>306</v>
      </c>
      <c r="D9" s="35" t="s">
        <v>316</v>
      </c>
      <c r="E9" s="35" t="s">
        <v>93</v>
      </c>
      <c r="F9" s="35" t="s">
        <v>317</v>
      </c>
      <c r="G9" s="27" t="s">
        <v>318</v>
      </c>
      <c r="H9" s="16" t="s">
        <v>310</v>
      </c>
      <c r="I9" s="16" t="s">
        <v>319</v>
      </c>
      <c r="J9" s="47">
        <v>18702351698</v>
      </c>
      <c r="K9" s="141">
        <v>8.84</v>
      </c>
      <c r="L9" s="141">
        <v>8.84</v>
      </c>
      <c r="M9" s="16">
        <v>0</v>
      </c>
      <c r="N9" s="16">
        <v>0</v>
      </c>
      <c r="O9" s="16">
        <v>0</v>
      </c>
      <c r="P9" s="16">
        <v>0</v>
      </c>
      <c r="Q9" s="16">
        <v>0</v>
      </c>
      <c r="R9" s="16">
        <v>0</v>
      </c>
      <c r="S9" s="16">
        <v>0</v>
      </c>
      <c r="T9" s="16">
        <v>0</v>
      </c>
      <c r="U9" s="16">
        <v>0</v>
      </c>
      <c r="V9" s="16" t="s">
        <v>138</v>
      </c>
      <c r="W9" s="35">
        <v>30</v>
      </c>
      <c r="X9" s="35">
        <v>70</v>
      </c>
      <c r="Y9" s="35">
        <v>917</v>
      </c>
      <c r="Z9" s="35">
        <v>0</v>
      </c>
      <c r="AA9" s="35">
        <v>0</v>
      </c>
      <c r="AB9" s="106">
        <v>0</v>
      </c>
      <c r="AC9" s="106">
        <v>917</v>
      </c>
      <c r="AD9" s="106">
        <v>0</v>
      </c>
      <c r="AE9" s="106">
        <v>0</v>
      </c>
      <c r="AF9" s="106">
        <v>0</v>
      </c>
      <c r="AG9" s="106">
        <v>75</v>
      </c>
    </row>
    <row r="10" s="138" customFormat="1" ht="110.25" spans="1:33">
      <c r="A10" s="16">
        <v>4</v>
      </c>
      <c r="B10" s="16" t="s">
        <v>65</v>
      </c>
      <c r="C10" s="16" t="s">
        <v>306</v>
      </c>
      <c r="D10" s="16" t="s">
        <v>320</v>
      </c>
      <c r="E10" s="16" t="s">
        <v>86</v>
      </c>
      <c r="F10" s="16" t="s">
        <v>321</v>
      </c>
      <c r="G10" s="27" t="s">
        <v>322</v>
      </c>
      <c r="H10" s="16" t="s">
        <v>310</v>
      </c>
      <c r="I10" s="16" t="s">
        <v>323</v>
      </c>
      <c r="J10" s="47">
        <v>13983614531</v>
      </c>
      <c r="K10" s="48">
        <v>19.66</v>
      </c>
      <c r="L10" s="48">
        <v>19.66</v>
      </c>
      <c r="M10" s="16">
        <v>0</v>
      </c>
      <c r="N10" s="16">
        <v>0</v>
      </c>
      <c r="O10" s="16">
        <v>0</v>
      </c>
      <c r="P10" s="16">
        <v>0</v>
      </c>
      <c r="Q10" s="16">
        <v>0</v>
      </c>
      <c r="R10" s="16">
        <v>0</v>
      </c>
      <c r="S10" s="16">
        <v>0</v>
      </c>
      <c r="T10" s="16">
        <v>0</v>
      </c>
      <c r="U10" s="16">
        <v>0</v>
      </c>
      <c r="V10" s="16"/>
      <c r="W10" s="16">
        <v>30</v>
      </c>
      <c r="X10" s="16">
        <v>70</v>
      </c>
      <c r="Y10" s="16">
        <v>2015</v>
      </c>
      <c r="Z10" s="16">
        <v>0</v>
      </c>
      <c r="AA10" s="16">
        <v>0</v>
      </c>
      <c r="AB10" s="16">
        <v>0</v>
      </c>
      <c r="AC10" s="143">
        <v>150</v>
      </c>
      <c r="AD10" s="143">
        <v>0</v>
      </c>
      <c r="AE10" s="143">
        <v>0</v>
      </c>
      <c r="AF10" s="143">
        <v>504</v>
      </c>
      <c r="AG10" s="143">
        <v>0</v>
      </c>
    </row>
    <row r="11" s="4" customFormat="1" ht="267.75" spans="1:35">
      <c r="A11" s="16">
        <v>5</v>
      </c>
      <c r="B11" s="140" t="s">
        <v>324</v>
      </c>
      <c r="C11" s="35" t="s">
        <v>306</v>
      </c>
      <c r="D11" s="35" t="s">
        <v>307</v>
      </c>
      <c r="E11" s="35" t="s">
        <v>132</v>
      </c>
      <c r="F11" s="35" t="s">
        <v>325</v>
      </c>
      <c r="G11" s="37" t="s">
        <v>326</v>
      </c>
      <c r="H11" s="35" t="s">
        <v>310</v>
      </c>
      <c r="I11" s="35" t="s">
        <v>311</v>
      </c>
      <c r="J11" s="103">
        <v>13062321777</v>
      </c>
      <c r="K11" s="101">
        <v>77.7375</v>
      </c>
      <c r="L11" s="101">
        <v>77.7375</v>
      </c>
      <c r="M11" s="142">
        <v>0</v>
      </c>
      <c r="N11" s="142">
        <v>0</v>
      </c>
      <c r="O11" s="142">
        <v>0</v>
      </c>
      <c r="P11" s="142">
        <v>0</v>
      </c>
      <c r="Q11" s="142">
        <v>0</v>
      </c>
      <c r="R11" s="142">
        <v>0</v>
      </c>
      <c r="S11" s="142">
        <v>0</v>
      </c>
      <c r="T11" s="142">
        <v>0</v>
      </c>
      <c r="U11" s="142">
        <v>0</v>
      </c>
      <c r="V11" s="35" t="s">
        <v>327</v>
      </c>
      <c r="W11" s="35">
        <v>30</v>
      </c>
      <c r="X11" s="35">
        <v>70</v>
      </c>
      <c r="Y11" s="35">
        <v>70</v>
      </c>
      <c r="Z11" s="35">
        <v>0</v>
      </c>
      <c r="AA11" s="35">
        <v>0</v>
      </c>
      <c r="AB11" s="35">
        <v>0</v>
      </c>
      <c r="AC11" s="35">
        <v>167</v>
      </c>
      <c r="AD11" s="142">
        <v>0</v>
      </c>
      <c r="AE11" s="142">
        <v>0</v>
      </c>
      <c r="AF11" s="142">
        <v>0</v>
      </c>
      <c r="AG11" s="142">
        <v>0</v>
      </c>
      <c r="AH11" s="71"/>
      <c r="AI11" s="71"/>
    </row>
  </sheetData>
  <mergeCells count="19">
    <mergeCell ref="A1:B1"/>
    <mergeCell ref="A2:AG2"/>
    <mergeCell ref="A3:F3"/>
    <mergeCell ref="K3:AG3"/>
    <mergeCell ref="K4:U4"/>
    <mergeCell ref="V4:X4"/>
    <mergeCell ref="L5:O5"/>
    <mergeCell ref="P5:T5"/>
    <mergeCell ref="A4:A6"/>
    <mergeCell ref="B4:B6"/>
    <mergeCell ref="C4:C6"/>
    <mergeCell ref="K5:K6"/>
    <mergeCell ref="U5:U6"/>
    <mergeCell ref="V5:V6"/>
    <mergeCell ref="W5:W6"/>
    <mergeCell ref="X5:X6"/>
    <mergeCell ref="D4:J5"/>
    <mergeCell ref="Y4:AB5"/>
    <mergeCell ref="AC4:AG5"/>
  </mergeCells>
  <printOptions horizontalCentered="1"/>
  <pageMargins left="0.156944444444444" right="0.156944444444444" top="0.196527777777778" bottom="0.196527777777778" header="0.15625" footer="0.0388888888888889"/>
  <pageSetup paperSize="8" scale="82" fitToHeight="0" orientation="landscape"/>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H16"/>
  <sheetViews>
    <sheetView workbookViewId="0">
      <pane ySplit="6" topLeftCell="A11" activePane="bottomLeft" state="frozen"/>
      <selection/>
      <selection pane="bottomLeft" activeCell="G15" sqref="G15"/>
    </sheetView>
  </sheetViews>
  <sheetFormatPr defaultColWidth="8.925" defaultRowHeight="14.25"/>
  <cols>
    <col min="1" max="2" width="3.875" style="109" customWidth="1"/>
    <col min="3" max="3" width="3.125" style="109" customWidth="1"/>
    <col min="4" max="4" width="4.25" style="109" customWidth="1"/>
    <col min="5" max="5" width="6.25" style="109" customWidth="1"/>
    <col min="6" max="6" width="5.25" style="109" customWidth="1"/>
    <col min="7" max="7" width="66.7" style="109" customWidth="1"/>
    <col min="8" max="8" width="4" style="109" customWidth="1"/>
    <col min="9" max="9" width="4.125" style="109" customWidth="1"/>
    <col min="10" max="10" width="12.625" style="110" customWidth="1"/>
    <col min="11" max="11" width="8.75" style="111" customWidth="1"/>
    <col min="12" max="12" width="8.875" style="111" customWidth="1"/>
    <col min="13" max="13" width="4.50833333333333" style="109" customWidth="1"/>
    <col min="14" max="14" width="4.75" style="109" customWidth="1"/>
    <col min="15" max="15" width="4.36666666666667" style="109" customWidth="1"/>
    <col min="16" max="16" width="3.875" style="109" customWidth="1"/>
    <col min="17" max="17" width="3.75" style="109" customWidth="1"/>
    <col min="18" max="18" width="4.125" style="109" customWidth="1"/>
    <col min="19" max="19" width="4.36666666666667" style="109" customWidth="1"/>
    <col min="20" max="21" width="4.125" style="109" customWidth="1"/>
    <col min="22" max="22" width="12.25" style="109" customWidth="1"/>
    <col min="23" max="23" width="4.25" style="109" customWidth="1"/>
    <col min="24" max="24" width="4.50833333333333" style="109" customWidth="1"/>
    <col min="25" max="25" width="7" style="109" customWidth="1"/>
    <col min="26" max="26" width="3.63333333333333" style="109" customWidth="1"/>
    <col min="27" max="27" width="3.50833333333333" style="109" customWidth="1"/>
    <col min="28" max="28" width="4.36666666666667" style="109" customWidth="1"/>
    <col min="29" max="29" width="5.75" style="109" customWidth="1"/>
    <col min="30" max="30" width="5.50833333333333" style="109" customWidth="1"/>
    <col min="31" max="31" width="5.25" style="109" customWidth="1"/>
    <col min="32" max="32" width="5.125" style="109" customWidth="1"/>
    <col min="33" max="33" width="6" style="109" customWidth="1"/>
    <col min="34" max="34" width="13.7" style="109" customWidth="1"/>
    <col min="35" max="16384" width="8.925" style="109"/>
  </cols>
  <sheetData>
    <row r="1" ht="12" customHeight="1" spans="1:34">
      <c r="A1" s="112" t="s">
        <v>21</v>
      </c>
      <c r="B1" s="112"/>
      <c r="C1" s="113"/>
      <c r="D1" s="114"/>
      <c r="E1" s="114"/>
      <c r="F1" s="114"/>
      <c r="G1" s="114"/>
      <c r="H1" s="114"/>
      <c r="I1" s="114"/>
      <c r="J1" s="123"/>
      <c r="K1" s="124"/>
      <c r="L1" s="124"/>
      <c r="M1" s="113"/>
      <c r="N1" s="113"/>
      <c r="O1" s="113"/>
      <c r="P1" s="113"/>
      <c r="Q1" s="132"/>
      <c r="R1" s="132"/>
      <c r="S1" s="132"/>
      <c r="T1" s="132"/>
      <c r="U1" s="132"/>
      <c r="V1" s="132"/>
      <c r="W1" s="132"/>
      <c r="X1" s="132"/>
      <c r="Y1" s="132"/>
      <c r="Z1" s="132"/>
      <c r="AA1" s="132"/>
      <c r="AB1" s="132"/>
      <c r="AC1" s="132"/>
      <c r="AD1" s="132"/>
      <c r="AE1" s="132"/>
      <c r="AF1" s="132"/>
      <c r="AG1" s="132"/>
      <c r="AH1" s="132"/>
    </row>
    <row r="2" ht="22" customHeight="1" spans="1:34">
      <c r="A2" s="115" t="s">
        <v>22</v>
      </c>
      <c r="B2" s="115"/>
      <c r="C2" s="115"/>
      <c r="D2" s="115"/>
      <c r="E2" s="115"/>
      <c r="F2" s="115"/>
      <c r="G2" s="115"/>
      <c r="H2" s="115"/>
      <c r="I2" s="115"/>
      <c r="J2" s="115"/>
      <c r="K2" s="115"/>
      <c r="L2" s="115"/>
      <c r="M2" s="115"/>
      <c r="N2" s="115"/>
      <c r="O2" s="115"/>
      <c r="P2" s="115"/>
      <c r="Q2" s="115"/>
      <c r="R2" s="115"/>
      <c r="S2" s="115"/>
      <c r="T2" s="115"/>
      <c r="U2" s="115"/>
      <c r="V2" s="115"/>
      <c r="W2" s="115"/>
      <c r="X2" s="115"/>
      <c r="Y2" s="115"/>
      <c r="Z2" s="115"/>
      <c r="AA2" s="115"/>
      <c r="AB2" s="115"/>
      <c r="AC2" s="115"/>
      <c r="AD2" s="115"/>
      <c r="AE2" s="115"/>
      <c r="AF2" s="115"/>
      <c r="AG2" s="115"/>
      <c r="AH2" s="134"/>
    </row>
    <row r="3" s="107" customFormat="1" ht="13.5" spans="1:34">
      <c r="A3" s="116" t="s">
        <v>328</v>
      </c>
      <c r="B3" s="116"/>
      <c r="C3" s="116"/>
      <c r="D3" s="116"/>
      <c r="E3" s="116"/>
      <c r="F3" s="116"/>
      <c r="G3" s="116"/>
      <c r="H3" s="116"/>
      <c r="I3" s="116"/>
      <c r="J3" s="116"/>
      <c r="K3" s="125"/>
      <c r="L3" s="125"/>
      <c r="M3" s="126"/>
      <c r="N3" s="126"/>
      <c r="O3" s="126"/>
      <c r="P3" s="126"/>
      <c r="Q3" s="126"/>
      <c r="R3" s="126"/>
      <c r="S3" s="126"/>
      <c r="T3" s="116" t="s">
        <v>24</v>
      </c>
      <c r="U3" s="116"/>
      <c r="V3" s="116"/>
      <c r="W3" s="116"/>
      <c r="X3" s="116"/>
      <c r="Y3" s="116"/>
      <c r="Z3" s="116"/>
      <c r="AA3" s="116"/>
      <c r="AB3" s="116"/>
      <c r="AC3" s="116"/>
      <c r="AD3" s="116"/>
      <c r="AE3" s="116"/>
      <c r="AF3" s="116"/>
      <c r="AG3" s="116"/>
      <c r="AH3" s="116"/>
    </row>
    <row r="4" s="107" customFormat="1" ht="13.5" spans="1:34">
      <c r="A4" s="117" t="s">
        <v>25</v>
      </c>
      <c r="B4" s="117" t="s">
        <v>26</v>
      </c>
      <c r="C4" s="117" t="s">
        <v>27</v>
      </c>
      <c r="D4" s="117" t="s">
        <v>28</v>
      </c>
      <c r="E4" s="117"/>
      <c r="F4" s="117"/>
      <c r="G4" s="118"/>
      <c r="H4" s="117"/>
      <c r="I4" s="117"/>
      <c r="J4" s="117"/>
      <c r="K4" s="127" t="s">
        <v>29</v>
      </c>
      <c r="L4" s="127"/>
      <c r="M4" s="117"/>
      <c r="N4" s="117"/>
      <c r="O4" s="117"/>
      <c r="P4" s="117"/>
      <c r="Q4" s="117"/>
      <c r="R4" s="117"/>
      <c r="S4" s="117"/>
      <c r="T4" s="117"/>
      <c r="U4" s="117"/>
      <c r="V4" s="117" t="s">
        <v>30</v>
      </c>
      <c r="W4" s="117"/>
      <c r="X4" s="117"/>
      <c r="Y4" s="117" t="s">
        <v>31</v>
      </c>
      <c r="Z4" s="117"/>
      <c r="AA4" s="117"/>
      <c r="AB4" s="117"/>
      <c r="AC4" s="117" t="s">
        <v>32</v>
      </c>
      <c r="AD4" s="117"/>
      <c r="AE4" s="117"/>
      <c r="AF4" s="117"/>
      <c r="AG4" s="117"/>
      <c r="AH4" s="126"/>
    </row>
    <row r="5" s="107" customFormat="1" ht="15" customHeight="1" spans="1:34">
      <c r="A5" s="117"/>
      <c r="B5" s="117"/>
      <c r="C5" s="117"/>
      <c r="D5" s="117"/>
      <c r="E5" s="117"/>
      <c r="F5" s="117"/>
      <c r="G5" s="118"/>
      <c r="H5" s="117"/>
      <c r="I5" s="117"/>
      <c r="J5" s="117"/>
      <c r="K5" s="127" t="s">
        <v>33</v>
      </c>
      <c r="L5" s="127" t="s">
        <v>34</v>
      </c>
      <c r="M5" s="117"/>
      <c r="N5" s="117"/>
      <c r="O5" s="117"/>
      <c r="P5" s="117" t="s">
        <v>35</v>
      </c>
      <c r="Q5" s="117"/>
      <c r="R5" s="117"/>
      <c r="S5" s="117"/>
      <c r="T5" s="117"/>
      <c r="U5" s="117" t="s">
        <v>36</v>
      </c>
      <c r="V5" s="117" t="s">
        <v>37</v>
      </c>
      <c r="W5" s="117" t="s">
        <v>38</v>
      </c>
      <c r="X5" s="117" t="s">
        <v>39</v>
      </c>
      <c r="Y5" s="117"/>
      <c r="Z5" s="117"/>
      <c r="AA5" s="117"/>
      <c r="AB5" s="117"/>
      <c r="AC5" s="117"/>
      <c r="AD5" s="117"/>
      <c r="AE5" s="117"/>
      <c r="AF5" s="117"/>
      <c r="AG5" s="117"/>
      <c r="AH5" s="126"/>
    </row>
    <row r="6" s="107" customFormat="1" ht="93" customHeight="1" spans="1:34">
      <c r="A6" s="117"/>
      <c r="B6" s="117"/>
      <c r="C6" s="117"/>
      <c r="D6" s="117" t="s">
        <v>40</v>
      </c>
      <c r="E6" s="117" t="s">
        <v>41</v>
      </c>
      <c r="F6" s="117" t="s">
        <v>42</v>
      </c>
      <c r="G6" s="118" t="s">
        <v>43</v>
      </c>
      <c r="H6" s="117" t="s">
        <v>44</v>
      </c>
      <c r="I6" s="117" t="s">
        <v>45</v>
      </c>
      <c r="J6" s="117" t="s">
        <v>46</v>
      </c>
      <c r="K6" s="127"/>
      <c r="L6" s="127" t="s">
        <v>47</v>
      </c>
      <c r="M6" s="117" t="s">
        <v>48</v>
      </c>
      <c r="N6" s="117" t="s">
        <v>49</v>
      </c>
      <c r="O6" s="117" t="s">
        <v>50</v>
      </c>
      <c r="P6" s="117" t="s">
        <v>51</v>
      </c>
      <c r="Q6" s="117" t="s">
        <v>52</v>
      </c>
      <c r="R6" s="117" t="s">
        <v>53</v>
      </c>
      <c r="S6" s="117" t="s">
        <v>54</v>
      </c>
      <c r="T6" s="117" t="s">
        <v>55</v>
      </c>
      <c r="U6" s="117"/>
      <c r="V6" s="117"/>
      <c r="W6" s="117"/>
      <c r="X6" s="117"/>
      <c r="Y6" s="117" t="s">
        <v>56</v>
      </c>
      <c r="Z6" s="117" t="s">
        <v>57</v>
      </c>
      <c r="AA6" s="117" t="s">
        <v>58</v>
      </c>
      <c r="AB6" s="117" t="s">
        <v>59</v>
      </c>
      <c r="AC6" s="117" t="s">
        <v>60</v>
      </c>
      <c r="AD6" s="117" t="s">
        <v>61</v>
      </c>
      <c r="AE6" s="117" t="s">
        <v>62</v>
      </c>
      <c r="AF6" s="117" t="s">
        <v>63</v>
      </c>
      <c r="AG6" s="117" t="s">
        <v>64</v>
      </c>
      <c r="AH6" s="126"/>
    </row>
    <row r="7" s="71" customFormat="1" ht="285" spans="1:34">
      <c r="A7" s="119">
        <v>1</v>
      </c>
      <c r="B7" s="119" t="s">
        <v>65</v>
      </c>
      <c r="C7" s="119" t="s">
        <v>329</v>
      </c>
      <c r="D7" s="119" t="s">
        <v>330</v>
      </c>
      <c r="E7" s="119" t="s">
        <v>86</v>
      </c>
      <c r="F7" s="119" t="s">
        <v>258</v>
      </c>
      <c r="G7" s="120" t="s">
        <v>331</v>
      </c>
      <c r="H7" s="119" t="s">
        <v>332</v>
      </c>
      <c r="I7" s="119" t="s">
        <v>333</v>
      </c>
      <c r="J7" s="128">
        <v>13658273764</v>
      </c>
      <c r="K7" s="129">
        <v>16.5139</v>
      </c>
      <c r="L7" s="129">
        <v>16.5139</v>
      </c>
      <c r="M7" s="119">
        <v>0</v>
      </c>
      <c r="N7" s="119">
        <v>0</v>
      </c>
      <c r="O7" s="119">
        <v>0</v>
      </c>
      <c r="P7" s="119">
        <v>0</v>
      </c>
      <c r="Q7" s="119">
        <v>0</v>
      </c>
      <c r="R7" s="119">
        <v>0</v>
      </c>
      <c r="S7" s="119">
        <v>0</v>
      </c>
      <c r="T7" s="119">
        <v>0</v>
      </c>
      <c r="U7" s="119">
        <v>0</v>
      </c>
      <c r="V7" s="119"/>
      <c r="W7" s="119">
        <v>30</v>
      </c>
      <c r="X7" s="119">
        <v>70</v>
      </c>
      <c r="Y7" s="119">
        <v>1859</v>
      </c>
      <c r="Z7" s="119">
        <v>0</v>
      </c>
      <c r="AA7" s="119">
        <v>0</v>
      </c>
      <c r="AB7" s="119">
        <v>0</v>
      </c>
      <c r="AC7" s="119">
        <v>250</v>
      </c>
      <c r="AD7" s="119">
        <v>0</v>
      </c>
      <c r="AE7" s="119" t="s">
        <v>334</v>
      </c>
      <c r="AF7" s="119" t="s">
        <v>335</v>
      </c>
      <c r="AG7" s="119">
        <v>0</v>
      </c>
      <c r="AH7" s="135"/>
    </row>
    <row r="8" s="71" customFormat="1" ht="47.25" spans="1:34">
      <c r="A8" s="119">
        <v>2</v>
      </c>
      <c r="B8" s="119" t="s">
        <v>65</v>
      </c>
      <c r="C8" s="119" t="s">
        <v>329</v>
      </c>
      <c r="D8" s="119" t="s">
        <v>330</v>
      </c>
      <c r="E8" s="119" t="s">
        <v>121</v>
      </c>
      <c r="F8" s="119" t="s">
        <v>117</v>
      </c>
      <c r="G8" s="121" t="s">
        <v>336</v>
      </c>
      <c r="H8" s="119" t="s">
        <v>332</v>
      </c>
      <c r="I8" s="119" t="s">
        <v>333</v>
      </c>
      <c r="J8" s="128">
        <v>13658273764</v>
      </c>
      <c r="K8" s="129">
        <v>11.6</v>
      </c>
      <c r="L8" s="129">
        <v>11.6</v>
      </c>
      <c r="M8" s="119">
        <v>0</v>
      </c>
      <c r="N8" s="119">
        <v>0</v>
      </c>
      <c r="O8" s="119">
        <v>0</v>
      </c>
      <c r="P8" s="119">
        <v>0</v>
      </c>
      <c r="Q8" s="119">
        <v>0</v>
      </c>
      <c r="R8" s="119">
        <v>0</v>
      </c>
      <c r="S8" s="119">
        <v>0</v>
      </c>
      <c r="T8" s="119">
        <v>0</v>
      </c>
      <c r="U8" s="119">
        <v>0</v>
      </c>
      <c r="V8" s="119" t="s">
        <v>73</v>
      </c>
      <c r="W8" s="119">
        <v>30</v>
      </c>
      <c r="X8" s="119">
        <v>70</v>
      </c>
      <c r="Y8" s="119">
        <v>1859</v>
      </c>
      <c r="Z8" s="119">
        <v>0</v>
      </c>
      <c r="AA8" s="119">
        <v>0</v>
      </c>
      <c r="AB8" s="119">
        <v>0</v>
      </c>
      <c r="AC8" s="119">
        <v>273</v>
      </c>
      <c r="AD8" s="119" t="s">
        <v>337</v>
      </c>
      <c r="AE8" s="119">
        <v>0</v>
      </c>
      <c r="AF8" s="119">
        <v>0</v>
      </c>
      <c r="AG8" s="119">
        <v>0</v>
      </c>
      <c r="AH8" s="135"/>
    </row>
    <row r="9" s="71" customFormat="1" ht="47.25" spans="1:34">
      <c r="A9" s="119">
        <v>3</v>
      </c>
      <c r="B9" s="119" t="s">
        <v>65</v>
      </c>
      <c r="C9" s="119" t="s">
        <v>329</v>
      </c>
      <c r="D9" s="119" t="s">
        <v>338</v>
      </c>
      <c r="E9" s="119" t="s">
        <v>121</v>
      </c>
      <c r="F9" s="119" t="s">
        <v>117</v>
      </c>
      <c r="G9" s="120" t="s">
        <v>339</v>
      </c>
      <c r="H9" s="119" t="s">
        <v>245</v>
      </c>
      <c r="I9" s="119" t="s">
        <v>340</v>
      </c>
      <c r="J9" s="128">
        <v>13594664476</v>
      </c>
      <c r="K9" s="129">
        <v>2.216</v>
      </c>
      <c r="L9" s="129">
        <v>2.216</v>
      </c>
      <c r="M9" s="119">
        <v>0</v>
      </c>
      <c r="N9" s="119">
        <v>0</v>
      </c>
      <c r="O9" s="119">
        <v>0</v>
      </c>
      <c r="P9" s="119">
        <v>0</v>
      </c>
      <c r="Q9" s="119">
        <v>0</v>
      </c>
      <c r="R9" s="119">
        <v>0</v>
      </c>
      <c r="S9" s="119">
        <v>0</v>
      </c>
      <c r="T9" s="119">
        <v>0</v>
      </c>
      <c r="U9" s="119">
        <v>0</v>
      </c>
      <c r="V9" s="119" t="s">
        <v>73</v>
      </c>
      <c r="W9" s="119">
        <v>30</v>
      </c>
      <c r="X9" s="119">
        <v>70</v>
      </c>
      <c r="Y9" s="119">
        <v>1483</v>
      </c>
      <c r="Z9" s="119">
        <v>0</v>
      </c>
      <c r="AA9" s="119">
        <v>0</v>
      </c>
      <c r="AB9" s="119">
        <v>0</v>
      </c>
      <c r="AC9" s="119">
        <v>200</v>
      </c>
      <c r="AD9" s="119" t="s">
        <v>341</v>
      </c>
      <c r="AE9" s="119">
        <v>0</v>
      </c>
      <c r="AF9" s="119">
        <v>0</v>
      </c>
      <c r="AG9" s="119">
        <v>0</v>
      </c>
      <c r="AH9" s="135"/>
    </row>
    <row r="10" s="71" customFormat="1" ht="330.75" spans="1:34">
      <c r="A10" s="119">
        <v>4</v>
      </c>
      <c r="B10" s="119" t="s">
        <v>65</v>
      </c>
      <c r="C10" s="119" t="s">
        <v>329</v>
      </c>
      <c r="D10" s="119" t="s">
        <v>342</v>
      </c>
      <c r="E10" s="119" t="s">
        <v>86</v>
      </c>
      <c r="F10" s="119" t="s">
        <v>165</v>
      </c>
      <c r="G10" s="121" t="s">
        <v>343</v>
      </c>
      <c r="H10" s="119" t="s">
        <v>332</v>
      </c>
      <c r="I10" s="119" t="s">
        <v>344</v>
      </c>
      <c r="J10" s="128">
        <v>15310999801</v>
      </c>
      <c r="K10" s="129">
        <v>14.3149</v>
      </c>
      <c r="L10" s="129">
        <v>14.3149</v>
      </c>
      <c r="M10" s="119">
        <v>0</v>
      </c>
      <c r="N10" s="119">
        <v>0</v>
      </c>
      <c r="O10" s="119">
        <v>0</v>
      </c>
      <c r="P10" s="119">
        <v>0</v>
      </c>
      <c r="Q10" s="119">
        <v>0</v>
      </c>
      <c r="R10" s="119">
        <v>0</v>
      </c>
      <c r="S10" s="119">
        <v>0</v>
      </c>
      <c r="T10" s="119">
        <v>0</v>
      </c>
      <c r="U10" s="119">
        <v>0</v>
      </c>
      <c r="V10" s="119"/>
      <c r="W10" s="119">
        <v>30</v>
      </c>
      <c r="X10" s="119">
        <v>70</v>
      </c>
      <c r="Y10" s="119">
        <v>2536</v>
      </c>
      <c r="Z10" s="119">
        <v>0</v>
      </c>
      <c r="AA10" s="119">
        <v>0</v>
      </c>
      <c r="AB10" s="119">
        <v>0</v>
      </c>
      <c r="AC10" s="119">
        <v>755</v>
      </c>
      <c r="AD10" s="119">
        <v>0</v>
      </c>
      <c r="AE10" s="119">
        <v>400</v>
      </c>
      <c r="AF10" s="119" t="s">
        <v>345</v>
      </c>
      <c r="AG10" s="119">
        <v>0</v>
      </c>
      <c r="AH10" s="135"/>
    </row>
    <row r="11" s="108" customFormat="1" ht="63" spans="1:34">
      <c r="A11" s="119">
        <v>5</v>
      </c>
      <c r="B11" s="122" t="s">
        <v>65</v>
      </c>
      <c r="C11" s="122" t="s">
        <v>329</v>
      </c>
      <c r="D11" s="122" t="s">
        <v>342</v>
      </c>
      <c r="E11" s="122" t="s">
        <v>121</v>
      </c>
      <c r="F11" s="122" t="s">
        <v>346</v>
      </c>
      <c r="G11" s="120" t="s">
        <v>347</v>
      </c>
      <c r="H11" s="122" t="s">
        <v>332</v>
      </c>
      <c r="I11" s="122" t="s">
        <v>344</v>
      </c>
      <c r="J11" s="130">
        <v>15310999801</v>
      </c>
      <c r="K11" s="129">
        <v>2.48</v>
      </c>
      <c r="L11" s="129">
        <v>2.48</v>
      </c>
      <c r="M11" s="119">
        <v>0</v>
      </c>
      <c r="N11" s="119">
        <v>0</v>
      </c>
      <c r="O11" s="119">
        <v>0</v>
      </c>
      <c r="P11" s="119">
        <v>0</v>
      </c>
      <c r="Q11" s="119">
        <v>0</v>
      </c>
      <c r="R11" s="119">
        <v>0</v>
      </c>
      <c r="S11" s="119">
        <v>0</v>
      </c>
      <c r="T11" s="119">
        <v>0</v>
      </c>
      <c r="U11" s="119">
        <v>0</v>
      </c>
      <c r="V11" s="119" t="s">
        <v>73</v>
      </c>
      <c r="W11" s="119">
        <v>30</v>
      </c>
      <c r="X11" s="119">
        <v>70</v>
      </c>
      <c r="Y11" s="119">
        <v>2536</v>
      </c>
      <c r="Z11" s="119">
        <v>0</v>
      </c>
      <c r="AA11" s="119">
        <v>0</v>
      </c>
      <c r="AB11" s="119">
        <v>0</v>
      </c>
      <c r="AC11" s="119">
        <v>320</v>
      </c>
      <c r="AD11" s="119" t="s">
        <v>348</v>
      </c>
      <c r="AE11" s="119">
        <v>0</v>
      </c>
      <c r="AF11" s="119">
        <v>0</v>
      </c>
      <c r="AG11" s="119">
        <v>0</v>
      </c>
      <c r="AH11" s="135"/>
    </row>
    <row r="12" s="108" customFormat="1" ht="63" spans="1:34">
      <c r="A12" s="119">
        <v>6</v>
      </c>
      <c r="B12" s="119" t="s">
        <v>65</v>
      </c>
      <c r="C12" s="119" t="s">
        <v>329</v>
      </c>
      <c r="D12" s="119" t="s">
        <v>342</v>
      </c>
      <c r="E12" s="119" t="s">
        <v>86</v>
      </c>
      <c r="F12" s="119" t="s">
        <v>87</v>
      </c>
      <c r="G12" s="121" t="s">
        <v>349</v>
      </c>
      <c r="H12" s="119" t="s">
        <v>332</v>
      </c>
      <c r="I12" s="119" t="s">
        <v>344</v>
      </c>
      <c r="J12" s="128">
        <v>15310999801</v>
      </c>
      <c r="K12" s="129">
        <v>7.14</v>
      </c>
      <c r="L12" s="129">
        <v>7.14</v>
      </c>
      <c r="M12" s="119">
        <v>0</v>
      </c>
      <c r="N12" s="119">
        <v>0</v>
      </c>
      <c r="O12" s="119">
        <v>0</v>
      </c>
      <c r="P12" s="119">
        <v>0</v>
      </c>
      <c r="Q12" s="119">
        <v>0</v>
      </c>
      <c r="R12" s="119">
        <v>0</v>
      </c>
      <c r="S12" s="119">
        <v>0</v>
      </c>
      <c r="T12" s="119">
        <v>0</v>
      </c>
      <c r="U12" s="119">
        <v>0</v>
      </c>
      <c r="V12" s="119" t="s">
        <v>92</v>
      </c>
      <c r="W12" s="119">
        <v>30</v>
      </c>
      <c r="X12" s="119">
        <v>70</v>
      </c>
      <c r="Y12" s="119">
        <v>2536</v>
      </c>
      <c r="Z12" s="119">
        <v>0</v>
      </c>
      <c r="AA12" s="119">
        <v>0</v>
      </c>
      <c r="AB12" s="119">
        <v>0</v>
      </c>
      <c r="AC12" s="119">
        <v>280</v>
      </c>
      <c r="AD12" s="119">
        <v>0</v>
      </c>
      <c r="AE12" s="119">
        <v>0</v>
      </c>
      <c r="AF12" s="119">
        <v>0</v>
      </c>
      <c r="AG12" s="119">
        <v>0</v>
      </c>
      <c r="AH12" s="135"/>
    </row>
    <row r="13" s="108" customFormat="1" ht="42.75" spans="1:34">
      <c r="A13" s="119">
        <v>7</v>
      </c>
      <c r="B13" s="119" t="s">
        <v>65</v>
      </c>
      <c r="C13" s="119" t="s">
        <v>329</v>
      </c>
      <c r="D13" s="119" t="s">
        <v>350</v>
      </c>
      <c r="E13" s="119" t="s">
        <v>121</v>
      </c>
      <c r="F13" s="119" t="s">
        <v>117</v>
      </c>
      <c r="G13" s="120" t="s">
        <v>351</v>
      </c>
      <c r="H13" s="119" t="s">
        <v>332</v>
      </c>
      <c r="I13" s="119" t="s">
        <v>352</v>
      </c>
      <c r="J13" s="128">
        <v>15310866889</v>
      </c>
      <c r="K13" s="131">
        <v>7.6</v>
      </c>
      <c r="L13" s="131">
        <v>7.6</v>
      </c>
      <c r="M13" s="119">
        <v>0</v>
      </c>
      <c r="N13" s="119">
        <v>0</v>
      </c>
      <c r="O13" s="119">
        <v>0</v>
      </c>
      <c r="P13" s="119">
        <v>0</v>
      </c>
      <c r="Q13" s="119">
        <v>0</v>
      </c>
      <c r="R13" s="119">
        <v>0</v>
      </c>
      <c r="S13" s="119">
        <v>0</v>
      </c>
      <c r="T13" s="119">
        <v>0</v>
      </c>
      <c r="U13" s="119">
        <v>0</v>
      </c>
      <c r="V13" s="119" t="s">
        <v>73</v>
      </c>
      <c r="W13" s="119">
        <v>30</v>
      </c>
      <c r="X13" s="119">
        <v>70</v>
      </c>
      <c r="Y13" s="119">
        <v>2285</v>
      </c>
      <c r="Z13" s="119">
        <v>0</v>
      </c>
      <c r="AA13" s="119">
        <v>0</v>
      </c>
      <c r="AB13" s="119">
        <v>0</v>
      </c>
      <c r="AC13" s="133">
        <v>468</v>
      </c>
      <c r="AD13" s="133" t="s">
        <v>353</v>
      </c>
      <c r="AE13" s="119">
        <v>0</v>
      </c>
      <c r="AF13" s="119">
        <v>0</v>
      </c>
      <c r="AG13" s="119">
        <v>0</v>
      </c>
      <c r="AH13" s="135"/>
    </row>
    <row r="14" s="71" customFormat="1" ht="63" spans="1:34">
      <c r="A14" s="119">
        <v>8</v>
      </c>
      <c r="B14" s="119" t="s">
        <v>65</v>
      </c>
      <c r="C14" s="119" t="s">
        <v>329</v>
      </c>
      <c r="D14" s="119" t="s">
        <v>354</v>
      </c>
      <c r="E14" s="119" t="s">
        <v>121</v>
      </c>
      <c r="F14" s="119" t="s">
        <v>355</v>
      </c>
      <c r="G14" s="120" t="s">
        <v>356</v>
      </c>
      <c r="H14" s="119" t="s">
        <v>357</v>
      </c>
      <c r="I14" s="119" t="s">
        <v>358</v>
      </c>
      <c r="J14" s="128">
        <v>13996373566</v>
      </c>
      <c r="K14" s="129">
        <v>0.5</v>
      </c>
      <c r="L14" s="129">
        <v>0.5</v>
      </c>
      <c r="M14" s="119">
        <v>0</v>
      </c>
      <c r="N14" s="119">
        <v>0</v>
      </c>
      <c r="O14" s="119">
        <v>0</v>
      </c>
      <c r="P14" s="119">
        <v>0</v>
      </c>
      <c r="Q14" s="119">
        <v>0</v>
      </c>
      <c r="R14" s="119">
        <v>0</v>
      </c>
      <c r="S14" s="119">
        <v>0</v>
      </c>
      <c r="T14" s="119">
        <v>0</v>
      </c>
      <c r="U14" s="119">
        <v>0</v>
      </c>
      <c r="V14" s="119"/>
      <c r="W14" s="119">
        <v>30</v>
      </c>
      <c r="X14" s="119">
        <v>70</v>
      </c>
      <c r="Y14" s="119">
        <v>1121</v>
      </c>
      <c r="Z14" s="119">
        <v>0</v>
      </c>
      <c r="AA14" s="119">
        <v>0</v>
      </c>
      <c r="AB14" s="119">
        <v>0</v>
      </c>
      <c r="AC14" s="119">
        <v>58</v>
      </c>
      <c r="AD14" s="119">
        <v>0</v>
      </c>
      <c r="AE14" s="119">
        <v>0</v>
      </c>
      <c r="AF14" s="119">
        <v>0</v>
      </c>
      <c r="AG14" s="119">
        <v>0</v>
      </c>
      <c r="AH14" s="135"/>
    </row>
    <row r="15" s="71" customFormat="1" ht="110.25" spans="1:34">
      <c r="A15" s="119">
        <v>9</v>
      </c>
      <c r="B15" s="119" t="s">
        <v>65</v>
      </c>
      <c r="C15" s="119" t="s">
        <v>329</v>
      </c>
      <c r="D15" s="119" t="s">
        <v>359</v>
      </c>
      <c r="E15" s="119" t="s">
        <v>86</v>
      </c>
      <c r="F15" s="119" t="s">
        <v>321</v>
      </c>
      <c r="G15" s="121" t="s">
        <v>360</v>
      </c>
      <c r="H15" s="119" t="s">
        <v>245</v>
      </c>
      <c r="I15" s="119" t="s">
        <v>361</v>
      </c>
      <c r="J15" s="128">
        <v>18083005277</v>
      </c>
      <c r="K15" s="129">
        <v>10.5</v>
      </c>
      <c r="L15" s="129">
        <v>10.5</v>
      </c>
      <c r="M15" s="119">
        <v>0</v>
      </c>
      <c r="N15" s="119">
        <v>0</v>
      </c>
      <c r="O15" s="119">
        <v>0</v>
      </c>
      <c r="P15" s="119">
        <v>0</v>
      </c>
      <c r="Q15" s="119">
        <v>0</v>
      </c>
      <c r="R15" s="119">
        <v>0</v>
      </c>
      <c r="S15" s="119">
        <v>0</v>
      </c>
      <c r="T15" s="119">
        <v>0</v>
      </c>
      <c r="U15" s="119">
        <v>0</v>
      </c>
      <c r="V15" s="119"/>
      <c r="W15" s="119">
        <v>30</v>
      </c>
      <c r="X15" s="119">
        <v>70</v>
      </c>
      <c r="Y15" s="119">
        <v>2096</v>
      </c>
      <c r="Z15" s="119">
        <v>0</v>
      </c>
      <c r="AA15" s="119">
        <v>0</v>
      </c>
      <c r="AB15" s="119">
        <v>0</v>
      </c>
      <c r="AC15" s="119">
        <v>180</v>
      </c>
      <c r="AD15" s="119">
        <v>0</v>
      </c>
      <c r="AE15" s="119" t="s">
        <v>362</v>
      </c>
      <c r="AF15" s="119" t="s">
        <v>363</v>
      </c>
      <c r="AG15" s="119">
        <v>0</v>
      </c>
      <c r="AH15" s="135"/>
    </row>
    <row r="16" s="71" customFormat="1" ht="63" spans="1:34">
      <c r="A16" s="119">
        <v>10</v>
      </c>
      <c r="B16" s="119" t="s">
        <v>65</v>
      </c>
      <c r="C16" s="119" t="s">
        <v>329</v>
      </c>
      <c r="D16" s="119" t="s">
        <v>338</v>
      </c>
      <c r="E16" s="119" t="s">
        <v>86</v>
      </c>
      <c r="F16" s="119" t="s">
        <v>87</v>
      </c>
      <c r="G16" s="121" t="s">
        <v>364</v>
      </c>
      <c r="H16" s="119" t="s">
        <v>332</v>
      </c>
      <c r="I16" s="119" t="s">
        <v>340</v>
      </c>
      <c r="J16" s="128">
        <v>13594664476</v>
      </c>
      <c r="K16" s="129">
        <v>28.908</v>
      </c>
      <c r="L16" s="129">
        <v>15.59634</v>
      </c>
      <c r="M16" s="119">
        <v>0</v>
      </c>
      <c r="N16" s="119">
        <v>0</v>
      </c>
      <c r="O16" s="119">
        <v>0</v>
      </c>
      <c r="P16" s="119">
        <v>0</v>
      </c>
      <c r="Q16" s="119">
        <v>0</v>
      </c>
      <c r="R16" s="119">
        <v>0</v>
      </c>
      <c r="S16" s="119">
        <v>0</v>
      </c>
      <c r="T16" s="119">
        <v>0</v>
      </c>
      <c r="U16" s="119">
        <v>0</v>
      </c>
      <c r="V16" s="119" t="s">
        <v>365</v>
      </c>
      <c r="W16" s="119">
        <v>30</v>
      </c>
      <c r="X16" s="119">
        <v>70</v>
      </c>
      <c r="Y16" s="119">
        <v>1483</v>
      </c>
      <c r="Z16" s="119">
        <v>0</v>
      </c>
      <c r="AA16" s="119">
        <v>0</v>
      </c>
      <c r="AB16" s="119">
        <v>0</v>
      </c>
      <c r="AC16" s="119">
        <v>200</v>
      </c>
      <c r="AD16" s="119">
        <v>0</v>
      </c>
      <c r="AE16" s="119">
        <v>0</v>
      </c>
      <c r="AF16" s="119">
        <v>0</v>
      </c>
      <c r="AG16" s="119">
        <v>0</v>
      </c>
      <c r="AH16" s="108"/>
    </row>
  </sheetData>
  <mergeCells count="20">
    <mergeCell ref="A1:B1"/>
    <mergeCell ref="A2:AG2"/>
    <mergeCell ref="A3:F3"/>
    <mergeCell ref="K3:S3"/>
    <mergeCell ref="T3:AG3"/>
    <mergeCell ref="K4:U4"/>
    <mergeCell ref="V4:X4"/>
    <mergeCell ref="L5:O5"/>
    <mergeCell ref="P5:T5"/>
    <mergeCell ref="A4:A6"/>
    <mergeCell ref="B4:B6"/>
    <mergeCell ref="C4:C6"/>
    <mergeCell ref="K5:K6"/>
    <mergeCell ref="U5:U6"/>
    <mergeCell ref="V5:V6"/>
    <mergeCell ref="W5:W6"/>
    <mergeCell ref="X5:X6"/>
    <mergeCell ref="D4:J5"/>
    <mergeCell ref="Y4:AB5"/>
    <mergeCell ref="AC4:AG5"/>
  </mergeCells>
  <pageMargins left="0.354166666666667" right="0.0388888888888889" top="0.511805555555556" bottom="0.118055555555556" header="0.5" footer="0.313888888888889"/>
  <pageSetup paperSize="8" scale="79" fitToHeight="0"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I11"/>
  <sheetViews>
    <sheetView workbookViewId="0">
      <selection activeCell="G9" sqref="G9"/>
    </sheetView>
  </sheetViews>
  <sheetFormatPr defaultColWidth="8.925" defaultRowHeight="13.5"/>
  <cols>
    <col min="1" max="1" width="3.25" style="93" customWidth="1"/>
    <col min="2" max="2" width="3.875" style="93" customWidth="1"/>
    <col min="3" max="3" width="4.50833333333333" style="93" customWidth="1"/>
    <col min="4" max="4" width="3.875" style="94" customWidth="1"/>
    <col min="5" max="5" width="6.25" style="94" customWidth="1"/>
    <col min="6" max="6" width="4.63333333333333" style="94" customWidth="1"/>
    <col min="7" max="7" width="70.6333333333333" style="94" customWidth="1"/>
    <col min="8" max="8" width="5.25" style="94" customWidth="1"/>
    <col min="9" max="9" width="6.875" style="94" customWidth="1"/>
    <col min="10" max="10" width="12.625" style="94" customWidth="1"/>
    <col min="11" max="11" width="9" style="95" customWidth="1"/>
    <col min="12" max="12" width="8.36666666666667" style="95" customWidth="1"/>
    <col min="13" max="13" width="4.63333333333333" style="93" customWidth="1"/>
    <col min="14" max="14" width="4.25" style="93" customWidth="1"/>
    <col min="15" max="15" width="4.50833333333333" style="93" customWidth="1"/>
    <col min="16" max="16" width="4" style="93" customWidth="1"/>
    <col min="17" max="20" width="4.63333333333333" style="96" customWidth="1"/>
    <col min="21" max="21" width="3.50833333333333" style="96" customWidth="1"/>
    <col min="22" max="22" width="7.36666666666667" style="96" customWidth="1"/>
    <col min="23" max="24" width="4.875" style="96" customWidth="1"/>
    <col min="25" max="25" width="5.63333333333333" style="96" customWidth="1"/>
    <col min="26" max="26" width="4.50833333333333" style="96" customWidth="1"/>
    <col min="27" max="27" width="4.63333333333333" style="96" customWidth="1"/>
    <col min="28" max="28" width="4.25" style="96" customWidth="1"/>
    <col min="29" max="29" width="5.875" style="96" customWidth="1"/>
    <col min="30" max="30" width="4.50833333333333" style="96" customWidth="1"/>
    <col min="31" max="31" width="4.63333333333333" style="96" customWidth="1"/>
    <col min="32" max="32" width="3.63333333333333" style="96" customWidth="1"/>
    <col min="33" max="33" width="6.50833333333333" style="96" customWidth="1"/>
    <col min="34" max="16383" width="9" style="80"/>
    <col min="16384" max="16384" width="8.925" style="80"/>
  </cols>
  <sheetData>
    <row r="1" ht="16.5" spans="1:33">
      <c r="A1" s="81" t="s">
        <v>21</v>
      </c>
      <c r="B1" s="81"/>
      <c r="C1" s="75"/>
      <c r="D1" s="76"/>
      <c r="E1" s="76"/>
      <c r="F1" s="76"/>
      <c r="G1" s="76"/>
      <c r="H1" s="76"/>
      <c r="I1" s="76"/>
      <c r="J1" s="76"/>
      <c r="K1" s="77"/>
      <c r="L1" s="77"/>
      <c r="M1" s="75"/>
      <c r="N1" s="75"/>
      <c r="O1" s="75"/>
      <c r="P1" s="75"/>
      <c r="Q1" s="78"/>
      <c r="R1" s="78"/>
      <c r="S1" s="78"/>
      <c r="T1" s="78"/>
      <c r="U1" s="78"/>
      <c r="V1" s="78"/>
      <c r="W1" s="78"/>
      <c r="X1" s="78"/>
      <c r="Y1" s="78"/>
      <c r="Z1" s="78"/>
      <c r="AA1" s="78"/>
      <c r="AB1" s="78"/>
      <c r="AC1" s="78"/>
      <c r="AD1" s="78"/>
      <c r="AE1" s="78"/>
      <c r="AF1" s="78"/>
      <c r="AG1" s="78"/>
    </row>
    <row r="2" ht="32.25" customHeight="1" spans="1:33">
      <c r="A2" s="82" t="s">
        <v>22</v>
      </c>
      <c r="B2" s="82"/>
      <c r="C2" s="82"/>
      <c r="D2" s="82"/>
      <c r="E2" s="82"/>
      <c r="F2" s="82"/>
      <c r="G2" s="82"/>
      <c r="H2" s="82"/>
      <c r="I2" s="82"/>
      <c r="J2" s="82"/>
      <c r="K2" s="85"/>
      <c r="L2" s="85"/>
      <c r="M2" s="82"/>
      <c r="N2" s="82"/>
      <c r="O2" s="82"/>
      <c r="P2" s="82"/>
      <c r="Q2" s="82"/>
      <c r="R2" s="82"/>
      <c r="S2" s="82"/>
      <c r="T2" s="82"/>
      <c r="U2" s="82"/>
      <c r="V2" s="82"/>
      <c r="W2" s="82"/>
      <c r="X2" s="82"/>
      <c r="Y2" s="82"/>
      <c r="Z2" s="82"/>
      <c r="AA2" s="82"/>
      <c r="AB2" s="82"/>
      <c r="AC2" s="82"/>
      <c r="AD2" s="82"/>
      <c r="AE2" s="82"/>
      <c r="AF2" s="82"/>
      <c r="AG2" s="82"/>
    </row>
    <row r="3" s="72" customFormat="1" ht="35.25" customHeight="1" spans="1:33">
      <c r="A3" s="83" t="s">
        <v>366</v>
      </c>
      <c r="B3" s="83"/>
      <c r="C3" s="83"/>
      <c r="D3" s="83"/>
      <c r="E3" s="83"/>
      <c r="F3" s="83"/>
      <c r="G3" s="83"/>
      <c r="H3" s="83"/>
      <c r="I3" s="83"/>
      <c r="J3" s="83"/>
      <c r="K3" s="99" t="s">
        <v>24</v>
      </c>
      <c r="L3" s="83"/>
      <c r="M3" s="83"/>
      <c r="N3" s="83"/>
      <c r="O3" s="83"/>
      <c r="P3" s="83"/>
      <c r="Q3" s="83"/>
      <c r="R3" s="83"/>
      <c r="S3" s="83"/>
      <c r="T3" s="99"/>
      <c r="U3" s="83"/>
      <c r="V3" s="83"/>
      <c r="W3" s="83"/>
      <c r="X3" s="83"/>
      <c r="Y3" s="83"/>
      <c r="Z3" s="83"/>
      <c r="AA3" s="83"/>
      <c r="AB3" s="83"/>
      <c r="AC3" s="83"/>
      <c r="AD3" s="83"/>
      <c r="AE3" s="83"/>
      <c r="AF3" s="83"/>
      <c r="AG3" s="83"/>
    </row>
    <row r="4" s="72" customFormat="1" ht="17.25" customHeight="1" spans="1:33">
      <c r="A4" s="84" t="s">
        <v>25</v>
      </c>
      <c r="B4" s="84" t="s">
        <v>26</v>
      </c>
      <c r="C4" s="84" t="s">
        <v>27</v>
      </c>
      <c r="D4" s="84" t="s">
        <v>28</v>
      </c>
      <c r="E4" s="84"/>
      <c r="F4" s="84"/>
      <c r="G4" s="84"/>
      <c r="H4" s="84"/>
      <c r="I4" s="84"/>
      <c r="J4" s="84"/>
      <c r="K4" s="88" t="s">
        <v>29</v>
      </c>
      <c r="L4" s="88"/>
      <c r="M4" s="84"/>
      <c r="N4" s="84"/>
      <c r="O4" s="84"/>
      <c r="P4" s="84"/>
      <c r="Q4" s="84"/>
      <c r="R4" s="84"/>
      <c r="S4" s="84"/>
      <c r="T4" s="84"/>
      <c r="U4" s="84"/>
      <c r="V4" s="84" t="s">
        <v>30</v>
      </c>
      <c r="W4" s="84"/>
      <c r="X4" s="84"/>
      <c r="Y4" s="84" t="s">
        <v>31</v>
      </c>
      <c r="Z4" s="84"/>
      <c r="AA4" s="84"/>
      <c r="AB4" s="84"/>
      <c r="AC4" s="84" t="s">
        <v>32</v>
      </c>
      <c r="AD4" s="84"/>
      <c r="AE4" s="84"/>
      <c r="AF4" s="84"/>
      <c r="AG4" s="84"/>
    </row>
    <row r="5" s="72" customFormat="1" ht="19.5" customHeight="1" spans="1:33">
      <c r="A5" s="84"/>
      <c r="B5" s="84"/>
      <c r="C5" s="84"/>
      <c r="D5" s="84"/>
      <c r="E5" s="84"/>
      <c r="F5" s="84"/>
      <c r="G5" s="84"/>
      <c r="H5" s="84"/>
      <c r="I5" s="84"/>
      <c r="J5" s="84"/>
      <c r="K5" s="88" t="s">
        <v>33</v>
      </c>
      <c r="L5" s="88" t="s">
        <v>34</v>
      </c>
      <c r="M5" s="84"/>
      <c r="N5" s="84"/>
      <c r="O5" s="84"/>
      <c r="P5" s="84" t="s">
        <v>35</v>
      </c>
      <c r="Q5" s="84"/>
      <c r="R5" s="84"/>
      <c r="S5" s="84"/>
      <c r="T5" s="84"/>
      <c r="U5" s="84" t="s">
        <v>36</v>
      </c>
      <c r="V5" s="84" t="s">
        <v>37</v>
      </c>
      <c r="W5" s="84" t="s">
        <v>38</v>
      </c>
      <c r="X5" s="84" t="s">
        <v>39</v>
      </c>
      <c r="Y5" s="84"/>
      <c r="Z5" s="84"/>
      <c r="AA5" s="84"/>
      <c r="AB5" s="84"/>
      <c r="AC5" s="84"/>
      <c r="AD5" s="84"/>
      <c r="AE5" s="84"/>
      <c r="AF5" s="84"/>
      <c r="AG5" s="84"/>
    </row>
    <row r="6" s="72" customFormat="1" ht="93" customHeight="1" spans="1:33">
      <c r="A6" s="84"/>
      <c r="B6" s="84"/>
      <c r="C6" s="84"/>
      <c r="D6" s="84" t="s">
        <v>40</v>
      </c>
      <c r="E6" s="84" t="s">
        <v>41</v>
      </c>
      <c r="F6" s="84" t="s">
        <v>42</v>
      </c>
      <c r="G6" s="84" t="s">
        <v>43</v>
      </c>
      <c r="H6" s="84" t="s">
        <v>44</v>
      </c>
      <c r="I6" s="84" t="s">
        <v>45</v>
      </c>
      <c r="J6" s="84" t="s">
        <v>46</v>
      </c>
      <c r="K6" s="88"/>
      <c r="L6" s="88" t="s">
        <v>47</v>
      </c>
      <c r="M6" s="84" t="s">
        <v>48</v>
      </c>
      <c r="N6" s="84" t="s">
        <v>49</v>
      </c>
      <c r="O6" s="84" t="s">
        <v>50</v>
      </c>
      <c r="P6" s="84" t="s">
        <v>51</v>
      </c>
      <c r="Q6" s="84" t="s">
        <v>52</v>
      </c>
      <c r="R6" s="84" t="s">
        <v>53</v>
      </c>
      <c r="S6" s="84" t="s">
        <v>54</v>
      </c>
      <c r="T6" s="84" t="s">
        <v>55</v>
      </c>
      <c r="U6" s="84"/>
      <c r="V6" s="84"/>
      <c r="W6" s="84"/>
      <c r="X6" s="84"/>
      <c r="Y6" s="84" t="s">
        <v>56</v>
      </c>
      <c r="Z6" s="84" t="s">
        <v>57</v>
      </c>
      <c r="AA6" s="84" t="s">
        <v>58</v>
      </c>
      <c r="AB6" s="84" t="s">
        <v>59</v>
      </c>
      <c r="AC6" s="84" t="s">
        <v>60</v>
      </c>
      <c r="AD6" s="84" t="s">
        <v>61</v>
      </c>
      <c r="AE6" s="84" t="s">
        <v>62</v>
      </c>
      <c r="AF6" s="84" t="s">
        <v>63</v>
      </c>
      <c r="AG6" s="84" t="s">
        <v>64</v>
      </c>
    </row>
    <row r="7" s="92" customFormat="1" ht="78.75" spans="1:33">
      <c r="A7" s="35">
        <v>1</v>
      </c>
      <c r="B7" s="35" t="s">
        <v>65</v>
      </c>
      <c r="C7" s="35" t="s">
        <v>367</v>
      </c>
      <c r="D7" s="35" t="s">
        <v>368</v>
      </c>
      <c r="E7" s="35" t="s">
        <v>121</v>
      </c>
      <c r="F7" s="35" t="s">
        <v>122</v>
      </c>
      <c r="G7" s="37" t="s">
        <v>369</v>
      </c>
      <c r="H7" s="35" t="s">
        <v>245</v>
      </c>
      <c r="I7" s="35" t="s">
        <v>370</v>
      </c>
      <c r="J7" s="100">
        <v>13883155416</v>
      </c>
      <c r="K7" s="101">
        <v>2.1876</v>
      </c>
      <c r="L7" s="101">
        <v>2.1876</v>
      </c>
      <c r="M7" s="35"/>
      <c r="N7" s="102"/>
      <c r="O7" s="102"/>
      <c r="P7" s="102"/>
      <c r="Q7" s="35"/>
      <c r="R7" s="35"/>
      <c r="S7" s="35"/>
      <c r="T7" s="35"/>
      <c r="U7" s="35"/>
      <c r="V7" s="35" t="s">
        <v>73</v>
      </c>
      <c r="W7" s="35">
        <v>30</v>
      </c>
      <c r="X7" s="35">
        <v>70</v>
      </c>
      <c r="Y7" s="35">
        <v>1719</v>
      </c>
      <c r="Z7" s="35"/>
      <c r="AA7" s="35"/>
      <c r="AB7" s="35"/>
      <c r="AC7" s="35"/>
      <c r="AD7" s="35"/>
      <c r="AE7" s="35"/>
      <c r="AF7" s="35"/>
      <c r="AG7" s="102"/>
    </row>
    <row r="8" s="92" customFormat="1" ht="220.5" spans="1:33">
      <c r="A8" s="35">
        <v>2</v>
      </c>
      <c r="B8" s="97" t="s">
        <v>249</v>
      </c>
      <c r="C8" s="97" t="s">
        <v>371</v>
      </c>
      <c r="D8" s="35" t="s">
        <v>372</v>
      </c>
      <c r="E8" s="35" t="s">
        <v>121</v>
      </c>
      <c r="F8" s="35" t="s">
        <v>373</v>
      </c>
      <c r="G8" s="37" t="s">
        <v>374</v>
      </c>
      <c r="H8" s="35" t="s">
        <v>245</v>
      </c>
      <c r="I8" s="35" t="s">
        <v>375</v>
      </c>
      <c r="J8" s="103">
        <v>13983070869</v>
      </c>
      <c r="K8" s="48">
        <v>31.472</v>
      </c>
      <c r="L8" s="48">
        <v>31.472</v>
      </c>
      <c r="M8" s="35"/>
      <c r="N8" s="35"/>
      <c r="O8" s="35"/>
      <c r="P8" s="35"/>
      <c r="Q8" s="35"/>
      <c r="R8" s="35"/>
      <c r="S8" s="35"/>
      <c r="T8" s="35"/>
      <c r="U8" s="35"/>
      <c r="V8" s="16"/>
      <c r="W8" s="35">
        <v>30</v>
      </c>
      <c r="X8" s="35">
        <v>70</v>
      </c>
      <c r="Y8" s="35">
        <v>1584</v>
      </c>
      <c r="Z8" s="35"/>
      <c r="AA8" s="35"/>
      <c r="AB8" s="35"/>
      <c r="AC8" s="35">
        <v>269</v>
      </c>
      <c r="AD8" s="35">
        <v>3.6</v>
      </c>
      <c r="AE8" s="35"/>
      <c r="AF8" s="35"/>
      <c r="AG8" s="35"/>
    </row>
    <row r="9" s="92" customFormat="1" ht="110.25" spans="1:33">
      <c r="A9" s="35">
        <v>3</v>
      </c>
      <c r="B9" s="97" t="s">
        <v>249</v>
      </c>
      <c r="C9" s="97" t="s">
        <v>371</v>
      </c>
      <c r="D9" s="35" t="s">
        <v>376</v>
      </c>
      <c r="E9" s="35" t="s">
        <v>377</v>
      </c>
      <c r="F9" s="35" t="s">
        <v>378</v>
      </c>
      <c r="G9" s="37" t="s">
        <v>379</v>
      </c>
      <c r="H9" s="35" t="s">
        <v>245</v>
      </c>
      <c r="I9" s="35" t="s">
        <v>380</v>
      </c>
      <c r="J9" s="103">
        <v>13883990571</v>
      </c>
      <c r="K9" s="101">
        <v>6.56296</v>
      </c>
      <c r="L9" s="101">
        <v>6.56296</v>
      </c>
      <c r="M9" s="35"/>
      <c r="N9" s="35"/>
      <c r="O9" s="35"/>
      <c r="P9" s="35"/>
      <c r="Q9" s="35"/>
      <c r="R9" s="35"/>
      <c r="S9" s="35"/>
      <c r="T9" s="35"/>
      <c r="U9" s="35"/>
      <c r="V9" s="16"/>
      <c r="W9" s="35">
        <v>30</v>
      </c>
      <c r="X9" s="35">
        <v>70</v>
      </c>
      <c r="Y9" s="35">
        <v>1950</v>
      </c>
      <c r="Z9" s="35"/>
      <c r="AA9" s="35"/>
      <c r="AB9" s="35"/>
      <c r="AC9" s="35">
        <v>38</v>
      </c>
      <c r="AD9" s="35"/>
      <c r="AE9" s="35"/>
      <c r="AF9" s="35"/>
      <c r="AG9" s="35"/>
    </row>
    <row r="10" s="4" customFormat="1" ht="110.25" spans="1:35">
      <c r="A10" s="35">
        <v>4</v>
      </c>
      <c r="B10" s="35" t="s">
        <v>65</v>
      </c>
      <c r="C10" s="35" t="s">
        <v>367</v>
      </c>
      <c r="D10" s="35" t="s">
        <v>381</v>
      </c>
      <c r="E10" s="98" t="s">
        <v>121</v>
      </c>
      <c r="F10" s="35" t="s">
        <v>94</v>
      </c>
      <c r="G10" s="27" t="s">
        <v>382</v>
      </c>
      <c r="H10" s="35" t="s">
        <v>245</v>
      </c>
      <c r="I10" s="104" t="s">
        <v>383</v>
      </c>
      <c r="J10" s="105">
        <v>13983941116</v>
      </c>
      <c r="K10" s="48">
        <v>1.8525</v>
      </c>
      <c r="L10" s="48">
        <v>1.8525</v>
      </c>
      <c r="M10" s="35"/>
      <c r="N10" s="35"/>
      <c r="O10" s="35"/>
      <c r="P10" s="35"/>
      <c r="Q10" s="35"/>
      <c r="R10" s="35"/>
      <c r="S10" s="35"/>
      <c r="T10" s="35"/>
      <c r="U10" s="35"/>
      <c r="V10" s="35" t="s">
        <v>327</v>
      </c>
      <c r="W10" s="35"/>
      <c r="X10" s="35"/>
      <c r="Y10" s="16">
        <v>1501</v>
      </c>
      <c r="Z10" s="16"/>
      <c r="AA10" s="16"/>
      <c r="AB10" s="16"/>
      <c r="AC10" s="16">
        <v>110</v>
      </c>
      <c r="AD10" s="16">
        <v>0</v>
      </c>
      <c r="AE10" s="35">
        <v>400</v>
      </c>
      <c r="AF10" s="35">
        <v>200</v>
      </c>
      <c r="AG10" s="35">
        <v>0</v>
      </c>
      <c r="AH10" s="71"/>
      <c r="AI10" s="71"/>
    </row>
    <row r="11" s="4" customFormat="1" ht="126" spans="1:35">
      <c r="A11" s="35">
        <v>5</v>
      </c>
      <c r="B11" s="16" t="s">
        <v>65</v>
      </c>
      <c r="C11" s="35" t="s">
        <v>367</v>
      </c>
      <c r="D11" s="35" t="s">
        <v>381</v>
      </c>
      <c r="E11" s="98" t="s">
        <v>121</v>
      </c>
      <c r="F11" s="35" t="s">
        <v>132</v>
      </c>
      <c r="G11" s="27" t="s">
        <v>384</v>
      </c>
      <c r="H11" s="35" t="s">
        <v>245</v>
      </c>
      <c r="I11" s="104" t="s">
        <v>383</v>
      </c>
      <c r="J11" s="105">
        <v>13983941116</v>
      </c>
      <c r="K11" s="48">
        <v>22.99</v>
      </c>
      <c r="L11" s="48">
        <v>22.99</v>
      </c>
      <c r="M11" s="35"/>
      <c r="N11" s="35"/>
      <c r="O11" s="35"/>
      <c r="P11" s="35"/>
      <c r="Q11" s="106"/>
      <c r="R11" s="35"/>
      <c r="S11" s="35"/>
      <c r="T11" s="35"/>
      <c r="U11" s="35"/>
      <c r="V11" s="35" t="s">
        <v>327</v>
      </c>
      <c r="W11" s="35"/>
      <c r="X11" s="35"/>
      <c r="Y11" s="35">
        <v>1843</v>
      </c>
      <c r="Z11" s="35"/>
      <c r="AA11" s="35"/>
      <c r="AB11" s="106"/>
      <c r="AC11" s="16">
        <v>295</v>
      </c>
      <c r="AD11" s="16"/>
      <c r="AE11" s="35"/>
      <c r="AF11" s="35"/>
      <c r="AG11" s="35"/>
      <c r="AH11" s="71"/>
      <c r="AI11" s="71"/>
    </row>
  </sheetData>
  <mergeCells count="19">
    <mergeCell ref="A1:B1"/>
    <mergeCell ref="A2:AG2"/>
    <mergeCell ref="A3:F3"/>
    <mergeCell ref="K3:AG3"/>
    <mergeCell ref="K4:U4"/>
    <mergeCell ref="V4:X4"/>
    <mergeCell ref="L5:O5"/>
    <mergeCell ref="P5:T5"/>
    <mergeCell ref="A4:A6"/>
    <mergeCell ref="B4:B6"/>
    <mergeCell ref="C4:C6"/>
    <mergeCell ref="K5:K6"/>
    <mergeCell ref="U5:U6"/>
    <mergeCell ref="V5:V6"/>
    <mergeCell ref="W5:W6"/>
    <mergeCell ref="X5:X6"/>
    <mergeCell ref="D4:J5"/>
    <mergeCell ref="Y4:AB5"/>
    <mergeCell ref="AC4:AG5"/>
  </mergeCells>
  <printOptions horizontalCentered="1"/>
  <pageMargins left="0.156944444444444" right="0.156944444444444" top="0.15625" bottom="0.15625" header="0.196527777777778" footer="0.314583333333333"/>
  <pageSetup paperSize="8" scale="83" fitToHeight="0" orientation="landscape"/>
  <headerFooter alignWithMargins="0"/>
</worksheet>
</file>

<file path=docProps/app.xml><?xml version="1.0" encoding="utf-8"?>
<Properties xmlns="http://schemas.openxmlformats.org/officeDocument/2006/extended-properties" xmlns:vt="http://schemas.openxmlformats.org/officeDocument/2006/docPropsVTypes">
  <Company>微软中国</Company>
  <Application>Microsoft Excel</Application>
  <HeadingPairs>
    <vt:vector size="2" baseType="variant">
      <vt:variant>
        <vt:lpstr>工作表</vt:lpstr>
      </vt:variant>
      <vt:variant>
        <vt:i4>11</vt:i4>
      </vt:variant>
    </vt:vector>
  </HeadingPairs>
  <TitlesOfParts>
    <vt:vector size="11" baseType="lpstr">
      <vt:lpstr>汇总</vt:lpstr>
      <vt:lpstr>兴隆镇</vt:lpstr>
      <vt:lpstr>木耳镇 </vt:lpstr>
      <vt:lpstr>石船镇</vt:lpstr>
      <vt:lpstr>大盛镇</vt:lpstr>
      <vt:lpstr>茨竹镇</vt:lpstr>
      <vt:lpstr>洛碛镇</vt:lpstr>
      <vt:lpstr>古路镇</vt:lpstr>
      <vt:lpstr>大湾镇</vt:lpstr>
      <vt:lpstr>玉峰山镇</vt:lpstr>
      <vt:lpstr>统景镇</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微软用户</dc:creator>
  <cp:lastModifiedBy>asus</cp:lastModifiedBy>
  <cp:revision>1</cp:revision>
  <dcterms:created xsi:type="dcterms:W3CDTF">2023-06-09T02:22:00Z</dcterms:created>
  <dcterms:modified xsi:type="dcterms:W3CDTF">2025-05-06T10:00:06Z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2052-11.1.0.8527</vt:lpwstr>
  </property>
  <property fmtid="{D5CDD505-2E9C-101B-9397-08002B2CF9AE}" pid="3" name="ICV">
    <vt:lpwstr>03F46121171148EDAF44BD5C6D0F9CAA_13</vt:lpwstr>
  </property>
</Properties>
</file>