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2022预算公开\07\07\审核单位\"/>
    </mc:Choice>
  </mc:AlternateContent>
  <xr:revisionPtr revIDLastSave="0" documentId="13_ncr:1_{819E6FCA-49F9-4EB4-B02C-E7099292C8E2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3" l="1"/>
  <c r="H17" i="3"/>
  <c r="H18" i="3"/>
  <c r="H19" i="3"/>
  <c r="H20" i="3"/>
  <c r="H21" i="3"/>
  <c r="H22" i="3"/>
  <c r="H23" i="3"/>
  <c r="H24" i="3"/>
  <c r="H13" i="3"/>
  <c r="H14" i="3"/>
  <c r="H15" i="3"/>
  <c r="H12" i="3"/>
  <c r="H11" i="3"/>
  <c r="H10" i="3"/>
  <c r="H9" i="3"/>
</calcChain>
</file>

<file path=xl/sharedStrings.xml><?xml version="1.0" encoding="utf-8"?>
<sst xmlns="http://schemas.openxmlformats.org/spreadsheetml/2006/main" count="830" uniqueCount="305">
  <si>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</si>
  <si>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</si>
  <si>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</si>
  <si>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</si>
  <si>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</si>
  <si>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</si>
  <si>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</si>
  <si>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</si>
  <si>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</si>
  <si>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</si>
  <si>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</si>
  <si>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</si>
  <si>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</si>
  <si>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</si>
  <si>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</si>
  <si>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</si>
  <si>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</si>
  <si>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</si>
  <si>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</si>
  <si>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</si>
  <si>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</si>
  <si>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</si>
  <si>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</si>
  <si>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</si>
  <si>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</si>
  <si>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</si>
  <si>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</si>
  <si>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</si>
  <si>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</si>
  <si>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</si>
  <si>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</si>
  <si>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</si>
  <si>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</si>
  <si>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</si>
  <si>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重庆市渝北区学校基本建设服务中心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</si>
  <si>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</si>
  <si>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</si>
  <si>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</si>
  <si>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</si>
  <si>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</si>
  <si>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</si>
  <si>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</si>
  <si>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</si>
  <si>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</si>
  <si>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</si>
  <si>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</si>
  <si>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</si>
  <si>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</si>
  <si>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</si>
  <si>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</si>
  <si>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</si>
  <si>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</si>
  <si>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</si>
  <si>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</si>
  <si>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</si>
  <si>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</si>
  <si>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</si>
  <si>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</si>
  <si>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</si>
  <si>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</si>
  <si>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</si>
  <si>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</si>
  <si>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</si>
  <si>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</si>
  <si>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</si>
  <si>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</si>
  <si>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</si>
  <si>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</si>
  <si>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</si>
  <si>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 20502</t>
  </si>
  <si>
    <r>
      <t> </t>
    </r>
    <r>
      <rPr>
        <sz val="10"/>
        <rFont val="宋体"/>
        <family val="3"/>
        <charset val="134"/>
      </rPr>
      <t>普通教育</t>
    </r>
  </si>
  <si>
    <t>  2050299</t>
  </si>
  <si>
    <r>
      <t>  </t>
    </r>
    <r>
      <rPr>
        <sz val="10"/>
        <rFont val="宋体"/>
        <family val="3"/>
        <charset val="134"/>
      </rPr>
      <t>其他普通教育支出</t>
    </r>
  </si>
  <si>
    <t> 20599</t>
  </si>
  <si>
    <r>
      <t> </t>
    </r>
    <r>
      <rPr>
        <sz val="10"/>
        <rFont val="宋体"/>
        <family val="3"/>
        <charset val="134"/>
      </rPr>
      <t>其他教育支出</t>
    </r>
  </si>
  <si>
    <t>  2059999</t>
  </si>
  <si>
    <r>
      <t>  </t>
    </r>
    <r>
      <rPr>
        <sz val="10"/>
        <rFont val="宋体"/>
        <family val="3"/>
        <charset val="134"/>
      </rPr>
      <t>其他教育支出</t>
    </r>
  </si>
  <si>
    <t>208</t>
  </si>
  <si>
    <t> 20805</t>
  </si>
  <si>
    <r>
      <t> </t>
    </r>
    <r>
      <rPr>
        <sz val="10"/>
        <rFont val="宋体"/>
        <family val="3"/>
        <charset val="134"/>
      </rPr>
      <t>行政事业单位养老支出</t>
    </r>
  </si>
  <si>
    <t>  2080505</t>
  </si>
  <si>
    <r>
      <t>  </t>
    </r>
    <r>
      <rPr>
        <sz val="10"/>
        <rFont val="宋体"/>
        <family val="3"/>
        <charset val="134"/>
      </rPr>
      <t>机关事业单位基本养老保险缴费支出</t>
    </r>
  </si>
  <si>
    <t>  2080506</t>
  </si>
  <si>
    <r>
      <t>  </t>
    </r>
    <r>
      <rPr>
        <sz val="10"/>
        <rFont val="宋体"/>
        <family val="3"/>
        <charset val="134"/>
      </rPr>
      <t>机关事业单位职业年金缴费支出</t>
    </r>
  </si>
  <si>
    <t>210</t>
  </si>
  <si>
    <t> 21011</t>
  </si>
  <si>
    <r>
      <t> </t>
    </r>
    <r>
      <rPr>
        <sz val="10"/>
        <rFont val="宋体"/>
        <family val="3"/>
        <charset val="134"/>
      </rPr>
      <t>行政事业单位医疗</t>
    </r>
  </si>
  <si>
    <t>  2101102</t>
  </si>
  <si>
    <r>
      <t>  </t>
    </r>
    <r>
      <rPr>
        <sz val="10"/>
        <rFont val="宋体"/>
        <family val="3"/>
        <charset val="134"/>
      </rPr>
      <t>事业单位医疗</t>
    </r>
  </si>
  <si>
    <t>221</t>
  </si>
  <si>
    <t> 22102</t>
  </si>
  <si>
    <r>
      <t> </t>
    </r>
    <r>
      <rPr>
        <sz val="10"/>
        <rFont val="宋体"/>
        <family val="3"/>
        <charset val="134"/>
      </rPr>
      <t>住房改革支出</t>
    </r>
  </si>
  <si>
    <t>  2210201</t>
  </si>
  <si>
    <r>
      <t>  </t>
    </r>
    <r>
      <rPr>
        <sz val="10"/>
        <rFont val="宋体"/>
        <family val="3"/>
        <charset val="134"/>
      </rPr>
      <t>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</si>
  <si>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</si>
  <si>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</si>
  <si>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</si>
  <si>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</si>
  <si>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</si>
  <si>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</si>
  <si>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</si>
  <si>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</si>
  <si>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</si>
  <si>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</si>
  <si>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</si>
  <si>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</si>
  <si>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</si>
  <si>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</si>
  <si>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</si>
  <si>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</si>
  <si>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</si>
  <si>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</si>
  <si>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</si>
  <si>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</si>
  <si>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</si>
  <si>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</si>
  <si>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</si>
  <si>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</si>
  <si>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</si>
  <si>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</si>
  <si>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</si>
  <si>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</si>
  <si>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</si>
  <si>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</si>
  <si>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</si>
  <si>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</si>
  <si>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</si>
  <si>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</si>
  <si>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</si>
  <si>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</si>
  <si>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</si>
  <si>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</si>
  <si>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</si>
  <si>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</si>
  <si>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</si>
  <si>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</si>
  <si>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</si>
  <si>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</si>
  <si>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</si>
  <si>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</si>
  <si>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</si>
  <si>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</si>
  <si>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</si>
  <si>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</si>
  <si>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</si>
  <si>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</si>
  <si>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</si>
  <si>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</si>
  <si>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</si>
  <si>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</si>
  <si>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</si>
  <si>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</si>
  <si>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</si>
  <si>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</si>
  <si>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</si>
  <si>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</si>
  <si>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</si>
  <si>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</si>
  <si>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</si>
  <si>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</si>
  <si>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</si>
  <si>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</si>
  <si>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</si>
  <si>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</si>
  <si>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</si>
  <si>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</si>
  <si>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</si>
  <si>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</si>
  <si>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</si>
  <si>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</si>
  <si>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</si>
  <si>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</si>
  <si>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</si>
  <si>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</si>
  <si>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</si>
  <si>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</si>
  <si>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</si>
  <si>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</si>
  <si>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</si>
  <si>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</si>
  <si>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</si>
  <si>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</si>
  <si>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</si>
  <si>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</si>
  <si>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</si>
  <si>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</si>
  <si>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</si>
  <si>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</si>
  <si>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</si>
  <si>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</si>
  <si>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</si>
  <si>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</si>
  <si>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</si>
  <si>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</si>
  <si>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</si>
  <si>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</si>
  <si>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</si>
  <si>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</si>
  <si>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</si>
  <si>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</si>
  <si>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</si>
  <si>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</si>
  <si>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</si>
  <si>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</si>
  <si>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</si>
  <si>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</si>
  <si>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</si>
  <si>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</si>
  <si>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</si>
  <si>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</si>
  <si>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</si>
  <si>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</si>
  <si>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</si>
  <si>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</si>
  <si>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2050299</t>
    </r>
  </si>
  <si>
    <r>
      <rPr>
        <sz val="9"/>
        <color rgb="FF000000"/>
        <rFont val="Dialog.plain"/>
        <family val="1"/>
      </rPr>
      <t>  其他普通教育支出</t>
    </r>
  </si>
  <si>
    <r>
      <rPr>
        <sz val="9"/>
        <color rgb="FF000000"/>
        <rFont val="Dialog.plain"/>
        <family val="1"/>
      </rPr>
      <t> 20599</t>
    </r>
  </si>
  <si>
    <r>
      <rPr>
        <sz val="9"/>
        <color rgb="FF000000"/>
        <rFont val="Dialog.plain"/>
        <family val="1"/>
      </rPr>
      <t> 其他教育支出</t>
    </r>
  </si>
  <si>
    <r>
      <rPr>
        <sz val="9"/>
        <color rgb="FF000000"/>
        <rFont val="Dialog.plain"/>
        <family val="1"/>
      </rPr>
      <t>  2059999</t>
    </r>
  </si>
  <si>
    <r>
      <rPr>
        <sz val="9"/>
        <color rgb="FF000000"/>
        <rFont val="Dialog.plain"/>
        <family val="1"/>
      </rPr>
      <t>  其他教育支出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</si>
  <si>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</si>
  <si>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</si>
  <si>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</si>
  <si>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</si>
  <si>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</si>
  <si>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</si>
  <si>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</si>
  <si>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</si>
  <si>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</si>
  <si>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</si>
  <si>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</si>
  <si>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</si>
  <si>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</si>
  <si>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</si>
  <si>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</si>
  <si>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</si>
  <si>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</si>
  <si>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</si>
  <si>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</si>
  <si>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</si>
  <si>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</si>
  <si>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2050299</t>
    </r>
  </si>
  <si>
    <r>
      <rPr>
        <sz val="12"/>
        <color rgb="FF000000"/>
        <rFont val="Dialog.plain"/>
        <family val="1"/>
      </rPr>
      <t>  其他普通教育支出</t>
    </r>
  </si>
  <si>
    <r>
      <rPr>
        <sz val="12"/>
        <color rgb="FF000000"/>
        <rFont val="Dialog.plain"/>
        <family val="1"/>
      </rPr>
      <t> 20599</t>
    </r>
  </si>
  <si>
    <r>
      <rPr>
        <sz val="12"/>
        <color rgb="FF000000"/>
        <rFont val="Dialog.plain"/>
        <family val="1"/>
      </rPr>
      <t> 其他教育支出</t>
    </r>
  </si>
  <si>
    <r>
      <rPr>
        <sz val="12"/>
        <color rgb="FF000000"/>
        <rFont val="Dialog.plain"/>
        <family val="1"/>
      </rPr>
      <t>  2059999</t>
    </r>
  </si>
  <si>
    <r>
      <rPr>
        <sz val="12"/>
        <color rgb="FF000000"/>
        <rFont val="Dialog.plain"/>
        <family val="1"/>
      </rPr>
      <t>  其他教育支出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</si>
  <si>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</si>
  <si>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</si>
  <si>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</si>
  <si>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</si>
  <si>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</si>
  <si>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</si>
  <si>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</si>
  <si>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</si>
  <si>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</si>
  <si>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</si>
  <si>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</si>
  <si>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</si>
  <si>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</si>
  <si>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</si>
  <si>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</si>
  <si>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</si>
  <si>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</si>
  <si>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</si>
  <si>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</si>
  <si>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</si>
  <si>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</si>
  <si>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维修（护）费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</si>
  <si>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</si>
  <si>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</si>
  <si>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</si>
  <si>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</si>
  <si>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</si>
  <si>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</si>
  <si>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</si>
  <si>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</si>
  <si>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</si>
  <si>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</si>
  <si>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</si>
  <si>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</si>
  <si>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</si>
  <si>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</si>
  <si>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</si>
  <si>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</si>
  <si>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</si>
  <si>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</si>
  <si>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</si>
  <si>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</si>
  <si>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</si>
  <si>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</si>
  <si>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302112</t>
  </si>
  <si>
    <t>重庆市渝北区学校基本建设服务中心</t>
  </si>
  <si>
    <t>2059999</t>
  </si>
  <si>
    <t>其他教育支出</t>
  </si>
  <si>
    <t>教育系统基建项目前期经费</t>
  </si>
  <si>
    <t>校舍安全年检经费</t>
  </si>
  <si>
    <t>临聘人员项目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</si>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</sst>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;\-#,##0.00;#"/>
    <numFmt numFmtId="179" formatCode="0.00_ "/>
  </numFmts>
  <fonts count="4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family val="3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family val="1"/>
    </font>
    <font>
      <sz val="9"/>
      <name val="方正仿宋_GBK"/>
      <charset val="134"/>
    </font>
    <font>
      <sz val="9"/>
      <name val="Times New Roman"/>
      <family val="1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b/>
      <sz val="14"/>
      <name val="方正黑体_GBK"/>
      <charset val="134"/>
    </font>
    <font>
      <sz val="11"/>
      <name val="宋体"/>
      <family val="3"/>
      <charset val="134"/>
      <scheme val="minor"/>
    </font>
    <font>
      <sz val="10"/>
      <name val="Dialog.plain"/>
      <family val="1"/>
    </font>
    <font>
      <b/>
      <sz val="17"/>
      <name val="SimSun"/>
      <charset val="134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3" fillId="0" borderId="0"/>
  </cellStyleXfs>
  <cellXfs count="8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0" xfId="0" applyFont="1">
      <alignment vertical="center"/>
    </xf>
    <xf numFmtId="178" fontId="24" fillId="0" borderId="2" xfId="1" applyNumberFormat="1" applyFont="1" applyFill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opLeftCell="A5" workbookViewId="0">
      <selection sqref="A1:C1"/>
    </sheetView>
  </sheetViews>
  <sheetFormatPr defaultColWidth="9" defaultRowHeight="14"/>
  <cols>
    <col min="1" max="1" width="5.81640625" customWidth="1"/>
    <col min="2" max="2" width="7.36328125" customWidth="1"/>
    <col min="3" max="3" width="90.81640625" customWidth="1"/>
    <col min="4" max="4" width="9.7265625" customWidth="1"/>
  </cols>
  <sheetData>
    <row r="1" spans="1:3" ht="45.25" customHeight="1">
      <c r="A1" s="59" t="s">
        <v>0</v>
      </c>
      <c r="B1" s="59"/>
      <c r="C1" s="59"/>
    </row>
    <row r="2" spans="1:3" ht="25.65" customHeight="1">
      <c r="A2" s="39" t="s">
        <v>1</v>
      </c>
      <c r="B2" s="60" t="s">
        <v>2</v>
      </c>
      <c r="C2" s="60"/>
    </row>
    <row r="3" spans="1:3" ht="25.65" customHeight="1">
      <c r="A3" s="39">
        <v>1</v>
      </c>
      <c r="B3" s="4" t="s">
        <v>3</v>
      </c>
      <c r="C3" s="4" t="s">
        <v>4</v>
      </c>
    </row>
    <row r="4" spans="1:3" ht="29.4" customHeight="1">
      <c r="A4" s="39">
        <v>2</v>
      </c>
      <c r="B4" s="4" t="s">
        <v>5</v>
      </c>
      <c r="C4" s="4" t="s">
        <v>6</v>
      </c>
    </row>
    <row r="5" spans="1:3" ht="24.15" customHeight="1">
      <c r="A5" s="39">
        <v>3</v>
      </c>
      <c r="B5" s="4" t="s">
        <v>7</v>
      </c>
      <c r="C5" s="4" t="s">
        <v>8</v>
      </c>
    </row>
    <row r="6" spans="1:3" ht="21.9" customHeight="1">
      <c r="A6" s="39">
        <v>4</v>
      </c>
      <c r="B6" s="4" t="s">
        <v>9</v>
      </c>
      <c r="C6" s="4" t="s">
        <v>10</v>
      </c>
    </row>
    <row r="7" spans="1:3" ht="22.65" customHeight="1">
      <c r="A7" s="39">
        <v>5</v>
      </c>
      <c r="B7" s="4" t="s">
        <v>11</v>
      </c>
      <c r="C7" s="4" t="s">
        <v>12</v>
      </c>
    </row>
    <row r="8" spans="1:3" ht="27.15" customHeight="1">
      <c r="A8" s="39">
        <v>6</v>
      </c>
      <c r="B8" s="4" t="s">
        <v>13</v>
      </c>
      <c r="C8" s="4" t="s">
        <v>14</v>
      </c>
    </row>
    <row r="9" spans="1:3" ht="25.65" customHeight="1">
      <c r="A9" s="39">
        <v>7</v>
      </c>
      <c r="B9" s="4" t="s">
        <v>15</v>
      </c>
      <c r="C9" s="4" t="s">
        <v>16</v>
      </c>
    </row>
    <row r="10" spans="1:3" ht="24.15" customHeight="1">
      <c r="A10" s="39">
        <v>8</v>
      </c>
      <c r="B10" s="4" t="s">
        <v>17</v>
      </c>
      <c r="C10" s="4" t="s">
        <v>18</v>
      </c>
    </row>
    <row r="11" spans="1:3" ht="27.15" customHeight="1">
      <c r="A11" s="39">
        <v>9</v>
      </c>
      <c r="B11" s="4" t="s">
        <v>19</v>
      </c>
      <c r="C11" s="4" t="s">
        <v>20</v>
      </c>
    </row>
    <row r="12" spans="1:3" ht="21.9" customHeight="1">
      <c r="A12" s="39">
        <v>10</v>
      </c>
      <c r="B12" s="4" t="s">
        <v>21</v>
      </c>
      <c r="C12" s="4" t="s">
        <v>22</v>
      </c>
    </row>
    <row r="13" spans="1:3" ht="20.399999999999999" customHeight="1">
      <c r="A13" s="39">
        <v>11</v>
      </c>
      <c r="B13" s="4" t="s">
        <v>23</v>
      </c>
      <c r="C13" s="4" t="s">
        <v>24</v>
      </c>
    </row>
    <row r="14" spans="1:3" ht="21.15" customHeight="1">
      <c r="A14" s="39">
        <v>12</v>
      </c>
      <c r="B14" s="4" t="s">
        <v>25</v>
      </c>
      <c r="C14" s="4" t="s">
        <v>26</v>
      </c>
    </row>
    <row r="15" spans="1:3" ht="22.65" customHeight="1">
      <c r="A15" s="39">
        <v>13</v>
      </c>
      <c r="B15" s="4" t="s">
        <v>27</v>
      </c>
      <c r="C15" s="4" t="s">
        <v>28</v>
      </c>
    </row>
    <row r="16" spans="1:3" ht="23.4" customHeight="1">
      <c r="A16" s="39">
        <v>14</v>
      </c>
      <c r="B16" s="4" t="s">
        <v>29</v>
      </c>
      <c r="C16" s="4" t="s">
        <v>30</v>
      </c>
    </row>
    <row r="17" spans="1:3" ht="23.4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A3" workbookViewId="0">
      <selection activeCell="K14" sqref="K14"/>
    </sheetView>
  </sheetViews>
  <sheetFormatPr defaultColWidth="9" defaultRowHeight="14"/>
  <cols>
    <col min="1" max="1" width="0.26953125" customWidth="1"/>
    <col min="2" max="2" width="25.90625" customWidth="1"/>
    <col min="3" max="3" width="17.26953125" customWidth="1"/>
    <col min="4" max="4" width="25.81640625" customWidth="1"/>
    <col min="5" max="5" width="17.08984375" customWidth="1"/>
    <col min="6" max="6" width="16.26953125" customWidth="1"/>
    <col min="7" max="7" width="15.6328125" customWidth="1"/>
    <col min="8" max="8" width="13.26953125" customWidth="1"/>
    <col min="9" max="12" width="9.726562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" customHeight="1">
      <c r="B3" s="61" t="s">
        <v>4</v>
      </c>
      <c r="C3" s="61"/>
      <c r="D3" s="61"/>
      <c r="E3" s="61"/>
      <c r="F3" s="61"/>
      <c r="G3" s="61"/>
      <c r="H3" s="61"/>
    </row>
    <row r="4" spans="1:8" ht="18" customHeight="1">
      <c r="B4" s="62" t="s">
        <v>34</v>
      </c>
      <c r="C4" s="62"/>
      <c r="D4" s="62"/>
      <c r="E4" s="6"/>
      <c r="F4" s="6"/>
      <c r="G4" s="6"/>
      <c r="H4" s="31" t="s">
        <v>35</v>
      </c>
    </row>
    <row r="5" spans="1:8" ht="37.65" customHeight="1">
      <c r="B5" s="63" t="s">
        <v>36</v>
      </c>
      <c r="C5" s="63"/>
      <c r="D5" s="63" t="s">
        <v>37</v>
      </c>
      <c r="E5" s="63"/>
      <c r="F5" s="63"/>
      <c r="G5" s="63"/>
      <c r="H5" s="63"/>
    </row>
    <row r="6" spans="1:8" ht="37.65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1.15" customHeight="1">
      <c r="B7" s="34" t="s">
        <v>44</v>
      </c>
      <c r="C7" s="55">
        <v>3306847.21</v>
      </c>
      <c r="D7" s="34" t="s">
        <v>45</v>
      </c>
      <c r="E7" s="55">
        <v>3306847.21</v>
      </c>
      <c r="F7" s="55">
        <v>3306847.21</v>
      </c>
      <c r="G7" s="55" t="s">
        <v>46</v>
      </c>
      <c r="H7" s="55" t="s">
        <v>46</v>
      </c>
    </row>
    <row r="8" spans="1:8" ht="20.399999999999999" customHeight="1">
      <c r="B8" s="24" t="s">
        <v>47</v>
      </c>
      <c r="C8" s="35">
        <v>3306847.21</v>
      </c>
      <c r="D8" s="24" t="s">
        <v>48</v>
      </c>
      <c r="E8" s="35">
        <v>3026166.33</v>
      </c>
      <c r="F8" s="35">
        <v>3026166.33</v>
      </c>
      <c r="G8" s="35" t="s">
        <v>46</v>
      </c>
      <c r="H8" s="35" t="s">
        <v>46</v>
      </c>
    </row>
    <row r="9" spans="1:8" ht="20.399999999999999" customHeight="1">
      <c r="B9" s="24" t="s">
        <v>49</v>
      </c>
      <c r="C9" s="35" t="s">
        <v>46</v>
      </c>
      <c r="D9" s="24" t="s">
        <v>50</v>
      </c>
      <c r="E9" s="35">
        <v>140598.72</v>
      </c>
      <c r="F9" s="35">
        <v>140598.72</v>
      </c>
      <c r="G9" s="35" t="s">
        <v>46</v>
      </c>
      <c r="H9" s="35" t="s">
        <v>46</v>
      </c>
    </row>
    <row r="10" spans="1:8" ht="20.399999999999999" customHeight="1">
      <c r="B10" s="24" t="s">
        <v>51</v>
      </c>
      <c r="C10" s="35" t="s">
        <v>46</v>
      </c>
      <c r="D10" s="24" t="s">
        <v>52</v>
      </c>
      <c r="E10" s="35">
        <v>69782.8</v>
      </c>
      <c r="F10" s="35">
        <v>69782.8</v>
      </c>
      <c r="G10" s="35" t="s">
        <v>46</v>
      </c>
      <c r="H10" s="35" t="s">
        <v>46</v>
      </c>
    </row>
    <row r="11" spans="1:8" ht="20.399999999999999" customHeight="1">
      <c r="B11" s="24"/>
      <c r="C11" s="35" t="s">
        <v>46</v>
      </c>
      <c r="D11" s="24" t="s">
        <v>53</v>
      </c>
      <c r="E11" s="35">
        <v>70299.360000000001</v>
      </c>
      <c r="F11" s="35">
        <v>70299.360000000001</v>
      </c>
      <c r="G11" s="35" t="s">
        <v>46</v>
      </c>
      <c r="H11" s="35" t="s">
        <v>46</v>
      </c>
    </row>
    <row r="12" spans="1:8" ht="14.25" customHeight="1">
      <c r="B12" s="9"/>
      <c r="C12" s="56"/>
      <c r="D12" s="9"/>
      <c r="E12" s="56"/>
      <c r="F12" s="56"/>
      <c r="G12" s="56"/>
      <c r="H12" s="56"/>
    </row>
    <row r="13" spans="1:8" ht="19.5" customHeight="1">
      <c r="B13" s="19" t="s">
        <v>54</v>
      </c>
      <c r="C13" s="57"/>
      <c r="D13" s="19" t="s">
        <v>55</v>
      </c>
      <c r="E13" s="56"/>
      <c r="F13" s="56"/>
      <c r="G13" s="56"/>
      <c r="H13" s="56"/>
    </row>
    <row r="14" spans="1:8" ht="18.75" customHeight="1">
      <c r="B14" s="58" t="s">
        <v>47</v>
      </c>
      <c r="C14" s="57"/>
      <c r="D14" s="9"/>
      <c r="E14" s="56"/>
      <c r="F14" s="56"/>
      <c r="G14" s="56"/>
      <c r="H14" s="56"/>
    </row>
    <row r="15" spans="1:8" ht="18" customHeight="1">
      <c r="B15" s="58" t="s">
        <v>49</v>
      </c>
      <c r="C15" s="57"/>
      <c r="D15" s="9"/>
      <c r="E15" s="56"/>
      <c r="F15" s="56"/>
      <c r="G15" s="56"/>
      <c r="H15" s="56"/>
    </row>
    <row r="16" spans="1:8" ht="18" customHeight="1">
      <c r="B16" s="58" t="s">
        <v>51</v>
      </c>
      <c r="C16" s="57"/>
      <c r="D16" s="9"/>
      <c r="E16" s="56"/>
      <c r="F16" s="56"/>
      <c r="G16" s="56"/>
      <c r="H16" s="56"/>
    </row>
    <row r="17" spans="2:8" ht="14.25" customHeight="1">
      <c r="B17" s="9"/>
      <c r="C17" s="56"/>
      <c r="D17" s="9"/>
      <c r="E17" s="56"/>
      <c r="F17" s="56"/>
      <c r="G17" s="56"/>
      <c r="H17" s="56"/>
    </row>
    <row r="18" spans="2:8" ht="21.15" customHeight="1">
      <c r="B18" s="34" t="s">
        <v>56</v>
      </c>
      <c r="C18" s="55">
        <v>3306847.21</v>
      </c>
      <c r="D18" s="34" t="s">
        <v>57</v>
      </c>
      <c r="E18" s="55">
        <v>3306847.21</v>
      </c>
      <c r="F18" s="55">
        <v>3306847.21</v>
      </c>
      <c r="G18" s="55" t="s">
        <v>46</v>
      </c>
      <c r="H18" s="55" t="s">
        <v>46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workbookViewId="0">
      <selection activeCell="J20" sqref="J20"/>
    </sheetView>
  </sheetViews>
  <sheetFormatPr defaultColWidth="9" defaultRowHeight="14"/>
  <cols>
    <col min="1" max="1" width="8.984375E-2" style="49" customWidth="1"/>
    <col min="2" max="2" width="10.7265625" style="49" customWidth="1"/>
    <col min="3" max="3" width="25.36328125" style="49" customWidth="1"/>
    <col min="4" max="4" width="16.26953125" style="49" customWidth="1"/>
    <col min="5" max="5" width="18.7265625" style="49" customWidth="1"/>
    <col min="6" max="6" width="15.36328125" style="49" customWidth="1"/>
    <col min="7" max="7" width="13.81640625" style="49" customWidth="1"/>
    <col min="8" max="8" width="17.7265625" style="49" customWidth="1"/>
    <col min="9" max="9" width="9.7265625" style="49" customWidth="1"/>
    <col min="10" max="16384" width="9" style="49"/>
  </cols>
  <sheetData>
    <row r="1" spans="1:8" ht="14.25" customHeight="1">
      <c r="A1" s="6"/>
      <c r="B1" s="7" t="s">
        <v>58</v>
      </c>
      <c r="C1" s="6"/>
      <c r="E1" s="6"/>
      <c r="F1" s="6"/>
      <c r="G1" s="6"/>
    </row>
    <row r="2" spans="1:8" ht="14.25" customHeight="1"/>
    <row r="3" spans="1:8" ht="18.75" customHeight="1">
      <c r="B3" s="66" t="s">
        <v>6</v>
      </c>
      <c r="C3" s="66"/>
      <c r="D3" s="66"/>
      <c r="E3" s="66"/>
      <c r="F3" s="66"/>
      <c r="G3" s="66"/>
      <c r="H3" s="66"/>
    </row>
    <row r="4" spans="1:8" ht="17.25" customHeight="1">
      <c r="B4" s="66"/>
      <c r="C4" s="66"/>
      <c r="D4" s="66"/>
      <c r="E4" s="66"/>
      <c r="F4" s="66"/>
      <c r="G4" s="66"/>
      <c r="H4" s="66"/>
    </row>
    <row r="5" spans="1:8" ht="18" customHeight="1">
      <c r="B5" s="2"/>
      <c r="C5" s="6"/>
      <c r="E5" s="6"/>
      <c r="F5" s="6"/>
      <c r="G5" s="6"/>
    </row>
    <row r="6" spans="1:8" ht="18" customHeight="1">
      <c r="B6" s="62" t="s">
        <v>34</v>
      </c>
      <c r="C6" s="62"/>
      <c r="H6" s="31" t="s">
        <v>35</v>
      </c>
    </row>
    <row r="7" spans="1:8" ht="30.15" customHeight="1">
      <c r="B7" s="64" t="s">
        <v>59</v>
      </c>
      <c r="C7" s="64"/>
      <c r="D7" s="60" t="s">
        <v>60</v>
      </c>
      <c r="E7" s="64" t="s">
        <v>61</v>
      </c>
      <c r="F7" s="64"/>
      <c r="G7" s="64"/>
      <c r="H7" s="60" t="s">
        <v>62</v>
      </c>
    </row>
    <row r="8" spans="1:8" ht="25.65" customHeight="1">
      <c r="B8" s="46" t="s">
        <v>63</v>
      </c>
      <c r="C8" s="46" t="s">
        <v>64</v>
      </c>
      <c r="D8" s="60"/>
      <c r="E8" s="46" t="s">
        <v>65</v>
      </c>
      <c r="F8" s="46" t="s">
        <v>66</v>
      </c>
      <c r="G8" s="46" t="s">
        <v>67</v>
      </c>
      <c r="H8" s="60"/>
    </row>
    <row r="9" spans="1:8" ht="19.5" customHeight="1">
      <c r="B9" s="65" t="s">
        <v>40</v>
      </c>
      <c r="C9" s="65"/>
      <c r="D9" s="50">
        <v>2961915.3</v>
      </c>
      <c r="E9" s="51">
        <v>3306847.21</v>
      </c>
      <c r="F9" s="51">
        <v>1756847.21</v>
      </c>
      <c r="G9" s="51">
        <v>1550000</v>
      </c>
      <c r="H9" s="87">
        <f>(E9-D9)/D9*100</f>
        <v>11.645569675810789</v>
      </c>
    </row>
    <row r="10" spans="1:8" ht="17.25" customHeight="1">
      <c r="B10" s="11" t="s">
        <v>68</v>
      </c>
      <c r="C10" s="12" t="s">
        <v>48</v>
      </c>
      <c r="D10" s="50">
        <v>2684772.74</v>
      </c>
      <c r="E10" s="15">
        <v>3026166.33</v>
      </c>
      <c r="F10" s="15">
        <v>1476166.33</v>
      </c>
      <c r="G10" s="15">
        <v>1550000</v>
      </c>
      <c r="H10" s="87">
        <f>(E10-D10)/D10*100</f>
        <v>12.715921348337284</v>
      </c>
    </row>
    <row r="11" spans="1:8" ht="15" customHeight="1">
      <c r="B11" s="52" t="s">
        <v>69</v>
      </c>
      <c r="C11" s="53" t="s">
        <v>70</v>
      </c>
      <c r="D11" s="50">
        <v>200000</v>
      </c>
      <c r="E11" s="15">
        <v>456216.56</v>
      </c>
      <c r="F11" s="15">
        <v>456216.56</v>
      </c>
      <c r="G11" s="15" t="s">
        <v>46</v>
      </c>
      <c r="H11" s="87">
        <f>(E11-D11)/D11*100</f>
        <v>128.10828000000001</v>
      </c>
    </row>
    <row r="12" spans="1:8" ht="16.5" customHeight="1">
      <c r="B12" s="52" t="s">
        <v>71</v>
      </c>
      <c r="C12" s="53" t="s">
        <v>72</v>
      </c>
      <c r="D12" s="50">
        <v>200000</v>
      </c>
      <c r="E12" s="15">
        <v>456216.56</v>
      </c>
      <c r="F12" s="15">
        <v>456216.56</v>
      </c>
      <c r="G12" s="15" t="s">
        <v>46</v>
      </c>
      <c r="H12" s="87">
        <f>(E12-D12)/D12*100</f>
        <v>128.10828000000001</v>
      </c>
    </row>
    <row r="13" spans="1:8" ht="15" customHeight="1">
      <c r="B13" s="52" t="s">
        <v>73</v>
      </c>
      <c r="C13" s="53" t="s">
        <v>74</v>
      </c>
      <c r="D13" s="50">
        <v>2484772.7400000002</v>
      </c>
      <c r="E13" s="15">
        <v>2569949.77</v>
      </c>
      <c r="F13" s="15">
        <v>1019949.77</v>
      </c>
      <c r="G13" s="15">
        <v>1550000</v>
      </c>
      <c r="H13" s="87">
        <f>(E13-D13)/D13*100</f>
        <v>3.4279605788012542</v>
      </c>
    </row>
    <row r="14" spans="1:8" ht="16.5" customHeight="1">
      <c r="B14" s="52" t="s">
        <v>75</v>
      </c>
      <c r="C14" s="53" t="s">
        <v>76</v>
      </c>
      <c r="D14" s="50">
        <v>2484772.7400000002</v>
      </c>
      <c r="E14" s="15">
        <v>2569949.77</v>
      </c>
      <c r="F14" s="15">
        <v>1019949.77</v>
      </c>
      <c r="G14" s="15">
        <v>1550000</v>
      </c>
      <c r="H14" s="87">
        <f>(E14-D14)/D14*100</f>
        <v>3.4279605788012542</v>
      </c>
    </row>
    <row r="15" spans="1:8" ht="17.25" customHeight="1">
      <c r="B15" s="11" t="s">
        <v>77</v>
      </c>
      <c r="C15" s="12" t="s">
        <v>50</v>
      </c>
      <c r="D15" s="50">
        <v>138752.64000000001</v>
      </c>
      <c r="E15" s="15">
        <v>140598.72</v>
      </c>
      <c r="F15" s="15">
        <v>140598.72</v>
      </c>
      <c r="G15" s="15" t="s">
        <v>46</v>
      </c>
      <c r="H15" s="87">
        <f>(E15-D15)/D15*100</f>
        <v>1.3304827929760379</v>
      </c>
    </row>
    <row r="16" spans="1:8" ht="15" customHeight="1">
      <c r="B16" s="52" t="s">
        <v>78</v>
      </c>
      <c r="C16" s="53" t="s">
        <v>79</v>
      </c>
      <c r="D16" s="50">
        <v>138752.64000000001</v>
      </c>
      <c r="E16" s="15">
        <v>140598.72</v>
      </c>
      <c r="F16" s="15">
        <v>140598.72</v>
      </c>
      <c r="G16" s="15" t="s">
        <v>46</v>
      </c>
      <c r="H16" s="87">
        <f t="shared" ref="H16:H24" si="0">(E16-D16)/D16*100</f>
        <v>1.3304827929760379</v>
      </c>
    </row>
    <row r="17" spans="2:8" ht="16.5" customHeight="1">
      <c r="B17" s="52" t="s">
        <v>80</v>
      </c>
      <c r="C17" s="53" t="s">
        <v>81</v>
      </c>
      <c r="D17" s="50">
        <v>92501.759999999995</v>
      </c>
      <c r="E17" s="15">
        <v>93732.479999999996</v>
      </c>
      <c r="F17" s="15">
        <v>93732.479999999996</v>
      </c>
      <c r="G17" s="15" t="s">
        <v>46</v>
      </c>
      <c r="H17" s="87">
        <f t="shared" si="0"/>
        <v>1.3304827929760485</v>
      </c>
    </row>
    <row r="18" spans="2:8" ht="16.5" customHeight="1">
      <c r="B18" s="52" t="s">
        <v>82</v>
      </c>
      <c r="C18" s="53" t="s">
        <v>83</v>
      </c>
      <c r="D18" s="50">
        <v>46250.879999999997</v>
      </c>
      <c r="E18" s="15">
        <v>46866.239999999998</v>
      </c>
      <c r="F18" s="15">
        <v>46866.239999999998</v>
      </c>
      <c r="G18" s="15" t="s">
        <v>46</v>
      </c>
      <c r="H18" s="87">
        <f t="shared" si="0"/>
        <v>1.3304827929760485</v>
      </c>
    </row>
    <row r="19" spans="2:8" ht="17.25" customHeight="1">
      <c r="B19" s="11" t="s">
        <v>84</v>
      </c>
      <c r="C19" s="12" t="s">
        <v>52</v>
      </c>
      <c r="D19" s="50">
        <v>69013.600000000006</v>
      </c>
      <c r="E19" s="15">
        <v>69782.8</v>
      </c>
      <c r="F19" s="15">
        <v>69782.8</v>
      </c>
      <c r="G19" s="15" t="s">
        <v>46</v>
      </c>
      <c r="H19" s="87">
        <f t="shared" si="0"/>
        <v>1.1145629267274813</v>
      </c>
    </row>
    <row r="20" spans="2:8" ht="15" customHeight="1">
      <c r="B20" s="52" t="s">
        <v>85</v>
      </c>
      <c r="C20" s="53" t="s">
        <v>86</v>
      </c>
      <c r="D20" s="50">
        <v>69013.600000000006</v>
      </c>
      <c r="E20" s="15">
        <v>69782.8</v>
      </c>
      <c r="F20" s="15">
        <v>69782.8</v>
      </c>
      <c r="G20" s="15" t="s">
        <v>46</v>
      </c>
      <c r="H20" s="87">
        <f t="shared" si="0"/>
        <v>1.1145629267274813</v>
      </c>
    </row>
    <row r="21" spans="2:8" ht="16.5" customHeight="1">
      <c r="B21" s="52" t="s">
        <v>87</v>
      </c>
      <c r="C21" s="53" t="s">
        <v>88</v>
      </c>
      <c r="D21" s="50">
        <v>69013.600000000006</v>
      </c>
      <c r="E21" s="15">
        <v>69782.8</v>
      </c>
      <c r="F21" s="15">
        <v>69782.8</v>
      </c>
      <c r="G21" s="15" t="s">
        <v>46</v>
      </c>
      <c r="H21" s="87">
        <f t="shared" si="0"/>
        <v>1.1145629267274813</v>
      </c>
    </row>
    <row r="22" spans="2:8" ht="17.25" customHeight="1">
      <c r="B22" s="11" t="s">
        <v>89</v>
      </c>
      <c r="C22" s="12" t="s">
        <v>53</v>
      </c>
      <c r="D22" s="50">
        <v>69376.320000000007</v>
      </c>
      <c r="E22" s="15">
        <v>70299.360000000001</v>
      </c>
      <c r="F22" s="15">
        <v>70299.360000000001</v>
      </c>
      <c r="G22" s="15" t="s">
        <v>46</v>
      </c>
      <c r="H22" s="87">
        <f t="shared" si="0"/>
        <v>1.3304827929760379</v>
      </c>
    </row>
    <row r="23" spans="2:8" ht="15" customHeight="1">
      <c r="B23" s="52" t="s">
        <v>90</v>
      </c>
      <c r="C23" s="53" t="s">
        <v>91</v>
      </c>
      <c r="D23" s="50">
        <v>69376.320000000007</v>
      </c>
      <c r="E23" s="15">
        <v>70299.360000000001</v>
      </c>
      <c r="F23" s="15">
        <v>70299.360000000001</v>
      </c>
      <c r="G23" s="15" t="s">
        <v>46</v>
      </c>
      <c r="H23" s="87">
        <f t="shared" si="0"/>
        <v>1.3304827929760379</v>
      </c>
    </row>
    <row r="24" spans="2:8" ht="16.5" customHeight="1">
      <c r="B24" s="52" t="s">
        <v>92</v>
      </c>
      <c r="C24" s="53" t="s">
        <v>93</v>
      </c>
      <c r="D24" s="50">
        <v>69376.320000000007</v>
      </c>
      <c r="E24" s="15">
        <v>70299.360000000001</v>
      </c>
      <c r="F24" s="15">
        <v>70299.360000000001</v>
      </c>
      <c r="G24" s="15" t="s">
        <v>46</v>
      </c>
      <c r="H24" s="87">
        <f t="shared" si="0"/>
        <v>1.3304827929760379</v>
      </c>
    </row>
    <row r="25" spans="2:8" ht="20.399999999999999" customHeight="1">
      <c r="B25" s="54"/>
      <c r="C25" s="6"/>
      <c r="E25" s="6"/>
      <c r="F25" s="6"/>
      <c r="G25" s="6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7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12" workbookViewId="0"/>
  </sheetViews>
  <sheetFormatPr defaultColWidth="9" defaultRowHeight="14"/>
  <cols>
    <col min="1" max="1" width="0.26953125" customWidth="1"/>
    <col min="2" max="2" width="23.6328125" customWidth="1"/>
    <col min="3" max="3" width="33.90625" customWidth="1"/>
    <col min="4" max="4" width="17.08984375" customWidth="1"/>
    <col min="5" max="5" width="18.54296875" customWidth="1"/>
    <col min="6" max="6" width="17.453125" customWidth="1"/>
    <col min="7" max="7" width="9.7265625" customWidth="1"/>
  </cols>
  <sheetData>
    <row r="1" spans="1:6" ht="15.75" customHeight="1">
      <c r="A1" s="6"/>
      <c r="B1" s="7" t="s">
        <v>94</v>
      </c>
      <c r="C1" s="36"/>
      <c r="D1" s="36"/>
      <c r="E1" s="36"/>
      <c r="F1" s="36"/>
    </row>
    <row r="2" spans="1:6" ht="14.25" customHeight="1"/>
    <row r="3" spans="1:6" ht="14.25" customHeight="1">
      <c r="B3" s="70" t="s">
        <v>95</v>
      </c>
      <c r="C3" s="70"/>
      <c r="D3" s="70"/>
      <c r="E3" s="70"/>
      <c r="F3" s="70"/>
    </row>
    <row r="4" spans="1:6" ht="14.25" customHeight="1">
      <c r="B4" s="70"/>
      <c r="C4" s="70"/>
      <c r="D4" s="70"/>
      <c r="E4" s="70"/>
      <c r="F4" s="70"/>
    </row>
    <row r="5" spans="1:6" ht="14.25" customHeight="1">
      <c r="B5" s="67" t="s">
        <v>96</v>
      </c>
      <c r="C5" s="67"/>
      <c r="D5" s="67"/>
      <c r="E5" s="67"/>
      <c r="F5" s="67"/>
    </row>
    <row r="6" spans="1:6" ht="18" customHeight="1">
      <c r="B6" s="62" t="s">
        <v>34</v>
      </c>
      <c r="C6" s="62"/>
      <c r="D6" s="6"/>
      <c r="E6" s="6"/>
      <c r="F6" s="31" t="s">
        <v>35</v>
      </c>
    </row>
    <row r="7" spans="1:6" ht="31.65" customHeight="1">
      <c r="B7" s="68" t="s">
        <v>97</v>
      </c>
      <c r="C7" s="68"/>
      <c r="D7" s="68" t="s">
        <v>98</v>
      </c>
      <c r="E7" s="68"/>
      <c r="F7" s="68"/>
    </row>
    <row r="8" spans="1:6" ht="24.15" customHeight="1">
      <c r="B8" s="43" t="s">
        <v>99</v>
      </c>
      <c r="C8" s="43" t="s">
        <v>64</v>
      </c>
      <c r="D8" s="43" t="s">
        <v>100</v>
      </c>
      <c r="E8" s="43" t="s">
        <v>101</v>
      </c>
      <c r="F8" s="43" t="s">
        <v>102</v>
      </c>
    </row>
    <row r="9" spans="1:6" ht="17.25" customHeight="1">
      <c r="B9" s="69" t="s">
        <v>40</v>
      </c>
      <c r="C9" s="69"/>
      <c r="D9" s="44">
        <v>1756847.21</v>
      </c>
      <c r="E9" s="44">
        <v>1314523.8500000001</v>
      </c>
      <c r="F9" s="44">
        <v>442323.36</v>
      </c>
    </row>
    <row r="10" spans="1:6" ht="17.25" customHeight="1">
      <c r="B10" s="11" t="s">
        <v>103</v>
      </c>
      <c r="C10" s="12" t="s">
        <v>104</v>
      </c>
      <c r="D10" s="45">
        <v>1314523.8500000001</v>
      </c>
      <c r="E10" s="45">
        <v>1314523.8500000001</v>
      </c>
      <c r="F10" s="45" t="s">
        <v>46</v>
      </c>
    </row>
    <row r="11" spans="1:6" ht="16.5" customHeight="1">
      <c r="B11" s="11" t="s">
        <v>105</v>
      </c>
      <c r="C11" s="12" t="s">
        <v>106</v>
      </c>
      <c r="D11" s="45">
        <v>320136</v>
      </c>
      <c r="E11" s="45">
        <v>320136</v>
      </c>
      <c r="F11" s="45" t="s">
        <v>46</v>
      </c>
    </row>
    <row r="12" spans="1:6" ht="16.5" customHeight="1">
      <c r="B12" s="11" t="s">
        <v>107</v>
      </c>
      <c r="C12" s="12" t="s">
        <v>108</v>
      </c>
      <c r="D12" s="45">
        <v>11580</v>
      </c>
      <c r="E12" s="45">
        <v>11580</v>
      </c>
      <c r="F12" s="45" t="s">
        <v>46</v>
      </c>
    </row>
    <row r="13" spans="1:6" ht="16.5" customHeight="1">
      <c r="B13" s="11" t="s">
        <v>109</v>
      </c>
      <c r="C13" s="12" t="s">
        <v>110</v>
      </c>
      <c r="D13" s="45">
        <v>698612</v>
      </c>
      <c r="E13" s="45">
        <v>698612</v>
      </c>
      <c r="F13" s="45" t="s">
        <v>46</v>
      </c>
    </row>
    <row r="14" spans="1:6" ht="16.5" customHeight="1">
      <c r="B14" s="11" t="s">
        <v>111</v>
      </c>
      <c r="C14" s="12" t="s">
        <v>112</v>
      </c>
      <c r="D14" s="45">
        <v>93732.479999999996</v>
      </c>
      <c r="E14" s="45">
        <v>93732.479999999996</v>
      </c>
      <c r="F14" s="45" t="s">
        <v>46</v>
      </c>
    </row>
    <row r="15" spans="1:6" ht="16.5" customHeight="1">
      <c r="B15" s="11" t="s">
        <v>113</v>
      </c>
      <c r="C15" s="12" t="s">
        <v>114</v>
      </c>
      <c r="D15" s="45">
        <v>46866.239999999998</v>
      </c>
      <c r="E15" s="45">
        <v>46866.239999999998</v>
      </c>
      <c r="F15" s="45" t="s">
        <v>46</v>
      </c>
    </row>
    <row r="16" spans="1:6" ht="16.5" customHeight="1">
      <c r="B16" s="11" t="s">
        <v>115</v>
      </c>
      <c r="C16" s="12" t="s">
        <v>116</v>
      </c>
      <c r="D16" s="45">
        <v>49795.38</v>
      </c>
      <c r="E16" s="45">
        <v>49795.38</v>
      </c>
      <c r="F16" s="45" t="s">
        <v>46</v>
      </c>
    </row>
    <row r="17" spans="2:6" ht="16.5" customHeight="1">
      <c r="B17" s="11" t="s">
        <v>117</v>
      </c>
      <c r="C17" s="12" t="s">
        <v>118</v>
      </c>
      <c r="D17" s="45">
        <v>12302.39</v>
      </c>
      <c r="E17" s="45">
        <v>12302.39</v>
      </c>
      <c r="F17" s="45" t="s">
        <v>46</v>
      </c>
    </row>
    <row r="18" spans="2:6" ht="16.5" customHeight="1">
      <c r="B18" s="11" t="s">
        <v>119</v>
      </c>
      <c r="C18" s="12" t="s">
        <v>120</v>
      </c>
      <c r="D18" s="45">
        <v>70299.360000000001</v>
      </c>
      <c r="E18" s="45">
        <v>70299.360000000001</v>
      </c>
      <c r="F18" s="45" t="s">
        <v>46</v>
      </c>
    </row>
    <row r="19" spans="2:6" ht="16.5" customHeight="1">
      <c r="B19" s="11" t="s">
        <v>121</v>
      </c>
      <c r="C19" s="12" t="s">
        <v>122</v>
      </c>
      <c r="D19" s="45">
        <v>11200</v>
      </c>
      <c r="E19" s="45">
        <v>11200</v>
      </c>
      <c r="F19" s="45" t="s">
        <v>46</v>
      </c>
    </row>
    <row r="20" spans="2:6" ht="17.25" customHeight="1">
      <c r="B20" s="11" t="s">
        <v>123</v>
      </c>
      <c r="C20" s="12" t="s">
        <v>124</v>
      </c>
      <c r="D20" s="45">
        <v>442323.36</v>
      </c>
      <c r="E20" s="45" t="s">
        <v>46</v>
      </c>
      <c r="F20" s="45">
        <v>442323.36</v>
      </c>
    </row>
    <row r="21" spans="2:6" ht="16.5" customHeight="1">
      <c r="B21" s="11" t="s">
        <v>125</v>
      </c>
      <c r="C21" s="12" t="s">
        <v>126</v>
      </c>
      <c r="D21" s="45">
        <v>304600</v>
      </c>
      <c r="E21" s="45" t="s">
        <v>46</v>
      </c>
      <c r="F21" s="45">
        <v>304600</v>
      </c>
    </row>
    <row r="22" spans="2:6" ht="16.5" customHeight="1">
      <c r="B22" s="11" t="s">
        <v>127</v>
      </c>
      <c r="C22" s="12" t="s">
        <v>128</v>
      </c>
      <c r="D22" s="45">
        <v>50000</v>
      </c>
      <c r="E22" s="45" t="s">
        <v>46</v>
      </c>
      <c r="F22" s="45">
        <v>50000</v>
      </c>
    </row>
    <row r="23" spans="2:6" ht="16.5" customHeight="1">
      <c r="B23" s="11" t="s">
        <v>129</v>
      </c>
      <c r="C23" s="12" t="s">
        <v>130</v>
      </c>
      <c r="D23" s="45">
        <v>60000</v>
      </c>
      <c r="E23" s="45" t="s">
        <v>46</v>
      </c>
      <c r="F23" s="45">
        <v>60000</v>
      </c>
    </row>
    <row r="24" spans="2:6" ht="16.5" customHeight="1">
      <c r="B24" s="11" t="s">
        <v>131</v>
      </c>
      <c r="C24" s="12" t="s">
        <v>132</v>
      </c>
      <c r="D24" s="45">
        <v>4802.04</v>
      </c>
      <c r="E24" s="45" t="s">
        <v>46</v>
      </c>
      <c r="F24" s="45">
        <v>4802.04</v>
      </c>
    </row>
    <row r="25" spans="2:6" ht="16.5" customHeight="1">
      <c r="B25" s="11" t="s">
        <v>133</v>
      </c>
      <c r="C25" s="12" t="s">
        <v>134</v>
      </c>
      <c r="D25" s="45">
        <v>11716.56</v>
      </c>
      <c r="E25" s="45" t="s">
        <v>46</v>
      </c>
      <c r="F25" s="45">
        <v>11716.56</v>
      </c>
    </row>
    <row r="26" spans="2:6" ht="16.5" customHeight="1">
      <c r="B26" s="11" t="s">
        <v>135</v>
      </c>
      <c r="C26" s="12" t="s">
        <v>136</v>
      </c>
      <c r="D26" s="45">
        <v>11204.76</v>
      </c>
      <c r="E26" s="45" t="s">
        <v>46</v>
      </c>
      <c r="F26" s="45">
        <v>11204.76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7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/>
  </sheetViews>
  <sheetFormatPr defaultColWidth="9" defaultRowHeight="14"/>
  <cols>
    <col min="1" max="1" width="0.26953125" customWidth="1"/>
    <col min="2" max="2" width="23.6328125" customWidth="1"/>
    <col min="3" max="3" width="35.7265625" customWidth="1"/>
    <col min="4" max="4" width="36.6328125" customWidth="1"/>
    <col min="5" max="5" width="9.7265625" customWidth="1"/>
  </cols>
  <sheetData>
    <row r="1" spans="1:4" ht="14.25" customHeight="1">
      <c r="A1" s="6"/>
      <c r="B1" s="7" t="s">
        <v>137</v>
      </c>
    </row>
    <row r="2" spans="1:4" ht="14.25" customHeight="1"/>
    <row r="3" spans="1:4" ht="45.25" customHeight="1">
      <c r="B3" s="61" t="s">
        <v>95</v>
      </c>
      <c r="C3" s="61"/>
      <c r="D3" s="61"/>
    </row>
    <row r="4" spans="1:4" ht="24.15" customHeight="1">
      <c r="B4" s="71" t="s">
        <v>138</v>
      </c>
      <c r="C4" s="71"/>
      <c r="D4" s="71"/>
    </row>
    <row r="5" spans="1:4" ht="18" customHeight="1">
      <c r="B5" s="62" t="s">
        <v>34</v>
      </c>
      <c r="C5" s="62"/>
      <c r="D5" s="17" t="s">
        <v>35</v>
      </c>
    </row>
    <row r="6" spans="1:4" ht="36.9" customHeight="1">
      <c r="B6" s="72" t="s">
        <v>139</v>
      </c>
      <c r="C6" s="72"/>
      <c r="D6" s="72" t="s">
        <v>140</v>
      </c>
    </row>
    <row r="7" spans="1:4" ht="23.4" customHeight="1">
      <c r="B7" s="48" t="s">
        <v>99</v>
      </c>
      <c r="C7" s="48" t="s">
        <v>64</v>
      </c>
      <c r="D7" s="72"/>
    </row>
    <row r="8" spans="1:4" ht="18" customHeight="1">
      <c r="B8" s="73" t="s">
        <v>40</v>
      </c>
      <c r="C8" s="73"/>
      <c r="D8" s="14">
        <v>1756847.21</v>
      </c>
    </row>
    <row r="9" spans="1:4" ht="17.25" customHeight="1">
      <c r="B9" s="20" t="s">
        <v>141</v>
      </c>
      <c r="C9" s="20" t="s">
        <v>142</v>
      </c>
      <c r="D9" s="5">
        <v>202696.49</v>
      </c>
    </row>
    <row r="10" spans="1:4" ht="16.5" customHeight="1">
      <c r="B10" s="20" t="s">
        <v>143</v>
      </c>
      <c r="C10" s="20" t="s">
        <v>144</v>
      </c>
      <c r="D10" s="5">
        <v>202696.49</v>
      </c>
    </row>
    <row r="11" spans="1:4" ht="17.25" customHeight="1">
      <c r="B11" s="20" t="s">
        <v>145</v>
      </c>
      <c r="C11" s="20" t="s">
        <v>146</v>
      </c>
      <c r="D11" s="5">
        <v>1554150.72</v>
      </c>
    </row>
    <row r="12" spans="1:4" ht="16.5" customHeight="1">
      <c r="B12" s="20" t="s">
        <v>147</v>
      </c>
      <c r="C12" s="20" t="s">
        <v>148</v>
      </c>
      <c r="D12" s="5">
        <v>1111827.3600000001</v>
      </c>
    </row>
    <row r="13" spans="1:4" ht="16.5" customHeight="1">
      <c r="B13" s="20" t="s">
        <v>149</v>
      </c>
      <c r="C13" s="20" t="s">
        <v>150</v>
      </c>
      <c r="D13" s="5">
        <v>442323.36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topLeftCell="D1" workbookViewId="0">
      <selection activeCell="A10" sqref="A10:XFD10"/>
    </sheetView>
  </sheetViews>
  <sheetFormatPr defaultColWidth="9" defaultRowHeight="14"/>
  <cols>
    <col min="1" max="1" width="0.36328125" customWidth="1"/>
    <col min="2" max="2" width="23.6328125" customWidth="1"/>
    <col min="3" max="3" width="28.453125" customWidth="1"/>
    <col min="4" max="4" width="13.1796875" customWidth="1"/>
    <col min="5" max="5" width="16.26953125" customWidth="1"/>
    <col min="6" max="6" width="17.08984375" customWidth="1"/>
    <col min="7" max="7" width="16" customWidth="1"/>
    <col min="8" max="8" width="23.6328125" customWidth="1"/>
    <col min="9" max="9" width="28.453125" customWidth="1"/>
    <col min="10" max="10" width="13.1796875" customWidth="1"/>
    <col min="11" max="11" width="16.26953125" customWidth="1"/>
    <col min="12" max="12" width="17.08984375" customWidth="1"/>
    <col min="13" max="13" width="16" customWidth="1"/>
    <col min="14" max="14" width="9.7265625" customWidth="1"/>
  </cols>
  <sheetData>
    <row r="1" spans="1:13" ht="15.75" customHeight="1">
      <c r="A1" s="6"/>
      <c r="B1" s="1" t="s">
        <v>151</v>
      </c>
    </row>
    <row r="2" spans="1:13" ht="14.25" customHeight="1">
      <c r="B2" s="74" t="s">
        <v>12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25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4.25" customHeigh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8" customHeight="1">
      <c r="B5" s="62" t="s">
        <v>34</v>
      </c>
      <c r="C5" s="62"/>
      <c r="D5" s="62"/>
      <c r="M5" s="31" t="s">
        <v>35</v>
      </c>
    </row>
    <row r="6" spans="1:13" ht="33.9" customHeight="1">
      <c r="B6" s="64" t="s">
        <v>61</v>
      </c>
      <c r="C6" s="64"/>
      <c r="D6" s="64"/>
      <c r="E6" s="64"/>
      <c r="F6" s="64"/>
      <c r="G6" s="64"/>
      <c r="H6" s="64" t="s">
        <v>60</v>
      </c>
      <c r="I6" s="64"/>
      <c r="J6" s="64"/>
      <c r="K6" s="64"/>
      <c r="L6" s="64"/>
      <c r="M6" s="64"/>
    </row>
    <row r="7" spans="1:13" ht="31.65" customHeight="1">
      <c r="B7" s="64" t="s">
        <v>40</v>
      </c>
      <c r="C7" s="64" t="s">
        <v>152</v>
      </c>
      <c r="D7" s="64" t="s">
        <v>153</v>
      </c>
      <c r="E7" s="64"/>
      <c r="F7" s="64"/>
      <c r="G7" s="64" t="s">
        <v>154</v>
      </c>
      <c r="H7" s="64" t="s">
        <v>40</v>
      </c>
      <c r="I7" s="64" t="s">
        <v>152</v>
      </c>
      <c r="J7" s="64" t="s">
        <v>153</v>
      </c>
      <c r="K7" s="64"/>
      <c r="L7" s="64"/>
      <c r="M7" s="64" t="s">
        <v>154</v>
      </c>
    </row>
    <row r="8" spans="1:13" ht="31.65" customHeight="1">
      <c r="B8" s="64"/>
      <c r="C8" s="64"/>
      <c r="D8" s="46" t="s">
        <v>65</v>
      </c>
      <c r="E8" s="46" t="s">
        <v>155</v>
      </c>
      <c r="F8" s="46" t="s">
        <v>156</v>
      </c>
      <c r="G8" s="64"/>
      <c r="H8" s="64"/>
      <c r="I8" s="64"/>
      <c r="J8" s="46" t="s">
        <v>65</v>
      </c>
      <c r="K8" s="46" t="s">
        <v>155</v>
      </c>
      <c r="L8" s="46" t="s">
        <v>156</v>
      </c>
      <c r="M8" s="64"/>
    </row>
    <row r="9" spans="1:13" ht="22.65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  <row r="10" spans="1:13">
      <c r="B10" t="s">
        <v>157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7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B13" sqref="B13"/>
    </sheetView>
  </sheetViews>
  <sheetFormatPr defaultColWidth="9" defaultRowHeight="14"/>
  <cols>
    <col min="1" max="1" width="0.36328125" customWidth="1"/>
    <col min="2" max="2" width="23.6328125" customWidth="1"/>
    <col min="3" max="3" width="28.453125" customWidth="1"/>
    <col min="4" max="4" width="15.36328125" customWidth="1"/>
    <col min="5" max="5" width="14.81640625" customWidth="1"/>
    <col min="6" max="6" width="15.36328125" customWidth="1"/>
    <col min="7" max="7" width="9.7265625" customWidth="1"/>
  </cols>
  <sheetData>
    <row r="1" spans="1:6" ht="14.25" customHeight="1">
      <c r="A1" s="6"/>
      <c r="B1" s="1" t="s">
        <v>158</v>
      </c>
      <c r="C1" s="36"/>
      <c r="D1" s="36"/>
      <c r="E1" s="36"/>
      <c r="F1" s="36"/>
    </row>
    <row r="2" spans="1:6" ht="14.25" customHeight="1">
      <c r="B2" s="6"/>
    </row>
    <row r="3" spans="1:6" ht="21.9" customHeight="1">
      <c r="B3" s="70" t="s">
        <v>159</v>
      </c>
      <c r="C3" s="70"/>
      <c r="D3" s="70"/>
      <c r="E3" s="70"/>
      <c r="F3" s="70"/>
    </row>
    <row r="4" spans="1:6" ht="23.4" customHeight="1">
      <c r="B4" s="70"/>
      <c r="C4" s="70"/>
      <c r="D4" s="70"/>
      <c r="E4" s="70"/>
      <c r="F4" s="70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2" t="s">
        <v>34</v>
      </c>
      <c r="C6" s="62"/>
      <c r="D6" s="36"/>
      <c r="E6" s="36"/>
      <c r="F6" s="31" t="s">
        <v>35</v>
      </c>
    </row>
    <row r="7" spans="1:6" ht="29.4" customHeight="1">
      <c r="B7" s="68" t="s">
        <v>63</v>
      </c>
      <c r="C7" s="68" t="s">
        <v>64</v>
      </c>
      <c r="D7" s="68" t="s">
        <v>160</v>
      </c>
      <c r="E7" s="68"/>
      <c r="F7" s="68"/>
    </row>
    <row r="8" spans="1:6" ht="27.15" customHeight="1">
      <c r="B8" s="68"/>
      <c r="C8" s="68"/>
      <c r="D8" s="43" t="s">
        <v>100</v>
      </c>
      <c r="E8" s="43" t="s">
        <v>66</v>
      </c>
      <c r="F8" s="43" t="s">
        <v>67</v>
      </c>
    </row>
    <row r="9" spans="1:6" ht="18" customHeight="1">
      <c r="B9" s="69" t="s">
        <v>40</v>
      </c>
      <c r="C9" s="69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161</v>
      </c>
      <c r="C11" s="12" t="s">
        <v>161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162</v>
      </c>
      <c r="C12" s="12" t="s">
        <v>162</v>
      </c>
      <c r="D12" s="45" t="s">
        <v>46</v>
      </c>
      <c r="E12" s="45" t="s">
        <v>46</v>
      </c>
      <c r="F12" s="45" t="s">
        <v>46</v>
      </c>
    </row>
    <row r="13" spans="1:6" ht="14.25" customHeight="1">
      <c r="B13" t="s">
        <v>157</v>
      </c>
      <c r="D13" s="6"/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B13" sqref="B13"/>
    </sheetView>
  </sheetViews>
  <sheetFormatPr defaultColWidth="9" defaultRowHeight="14"/>
  <cols>
    <col min="1" max="1" width="0.36328125" customWidth="1"/>
    <col min="2" max="2" width="23.6328125" customWidth="1"/>
    <col min="3" max="3" width="28.453125" customWidth="1"/>
    <col min="4" max="4" width="15.36328125" customWidth="1"/>
    <col min="5" max="5" width="14.81640625" customWidth="1"/>
    <col min="6" max="6" width="15.36328125" customWidth="1"/>
    <col min="7" max="7" width="9.7265625" customWidth="1"/>
  </cols>
  <sheetData>
    <row r="1" spans="1:6" ht="14.25" customHeight="1">
      <c r="A1" s="6"/>
      <c r="B1" s="42" t="s">
        <v>163</v>
      </c>
      <c r="C1" s="36"/>
      <c r="D1" s="36"/>
      <c r="E1" s="36"/>
      <c r="F1" s="36"/>
    </row>
    <row r="2" spans="1:6" ht="14.25" customHeight="1">
      <c r="B2" s="6"/>
    </row>
    <row r="3" spans="1:6" ht="21.9" customHeight="1">
      <c r="B3" s="70" t="s">
        <v>164</v>
      </c>
      <c r="C3" s="70"/>
      <c r="D3" s="70"/>
      <c r="E3" s="70"/>
      <c r="F3" s="70"/>
    </row>
    <row r="4" spans="1:6" ht="23.4" customHeight="1">
      <c r="B4" s="70"/>
      <c r="C4" s="70"/>
      <c r="D4" s="70"/>
      <c r="E4" s="70"/>
      <c r="F4" s="70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2" t="s">
        <v>34</v>
      </c>
      <c r="C6" s="62"/>
      <c r="D6" s="36"/>
      <c r="E6" s="36"/>
      <c r="F6" s="31" t="s">
        <v>35</v>
      </c>
    </row>
    <row r="7" spans="1:6" ht="29.4" customHeight="1">
      <c r="B7" s="68" t="s">
        <v>63</v>
      </c>
      <c r="C7" s="68" t="s">
        <v>64</v>
      </c>
      <c r="D7" s="68" t="s">
        <v>165</v>
      </c>
      <c r="E7" s="68"/>
      <c r="F7" s="68"/>
    </row>
    <row r="8" spans="1:6" ht="27.15" customHeight="1">
      <c r="B8" s="68"/>
      <c r="C8" s="68"/>
      <c r="D8" s="43" t="s">
        <v>100</v>
      </c>
      <c r="E8" s="43" t="s">
        <v>66</v>
      </c>
      <c r="F8" s="43" t="s">
        <v>67</v>
      </c>
    </row>
    <row r="9" spans="1:6" ht="18" customHeight="1">
      <c r="B9" s="69" t="s">
        <v>40</v>
      </c>
      <c r="C9" s="69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161</v>
      </c>
      <c r="C11" s="12" t="s">
        <v>161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162</v>
      </c>
      <c r="C12" s="12" t="s">
        <v>162</v>
      </c>
      <c r="D12" s="45" t="s">
        <v>46</v>
      </c>
      <c r="E12" s="45" t="s">
        <v>46</v>
      </c>
      <c r="F12" s="45" t="s">
        <v>46</v>
      </c>
    </row>
    <row r="13" spans="1:6">
      <c r="B13" t="s">
        <v>157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topLeftCell="A4" workbookViewId="0">
      <selection activeCell="B20" sqref="B20"/>
    </sheetView>
  </sheetViews>
  <sheetFormatPr defaultColWidth="9" defaultRowHeight="14"/>
  <cols>
    <col min="1" max="1" width="23.6328125" customWidth="1"/>
    <col min="2" max="2" width="28.453125" customWidth="1"/>
    <col min="3" max="3" width="34.90625" customWidth="1"/>
    <col min="4" max="4" width="23.1796875" customWidth="1"/>
    <col min="5" max="5" width="9.7265625" customWidth="1"/>
  </cols>
  <sheetData>
    <row r="1" spans="1:4" ht="14.25" customHeight="1">
      <c r="A1" s="1" t="s">
        <v>166</v>
      </c>
    </row>
    <row r="2" spans="1:4" ht="30.15" customHeight="1">
      <c r="A2" s="75" t="s">
        <v>18</v>
      </c>
      <c r="B2" s="75"/>
      <c r="C2" s="75"/>
      <c r="D2" s="75"/>
    </row>
    <row r="3" spans="1:4" ht="18" customHeight="1">
      <c r="A3" s="62" t="s">
        <v>34</v>
      </c>
      <c r="B3" s="62"/>
      <c r="C3" s="62"/>
      <c r="D3" s="37" t="s">
        <v>35</v>
      </c>
    </row>
    <row r="4" spans="1:4" ht="25.65" customHeight="1">
      <c r="A4" s="38" t="s">
        <v>167</v>
      </c>
      <c r="B4" s="38" t="s">
        <v>39</v>
      </c>
      <c r="C4" s="38" t="s">
        <v>168</v>
      </c>
      <c r="D4" s="38" t="s">
        <v>39</v>
      </c>
    </row>
    <row r="5" spans="1:4" ht="23.4" customHeight="1">
      <c r="A5" s="39" t="s">
        <v>169</v>
      </c>
      <c r="B5" s="39"/>
      <c r="C5" s="39" t="s">
        <v>169</v>
      </c>
      <c r="D5" s="38"/>
    </row>
    <row r="6" spans="1:4" ht="23.4" customHeight="1">
      <c r="A6" s="4" t="s">
        <v>56</v>
      </c>
      <c r="B6" s="4"/>
      <c r="C6" s="4" t="s">
        <v>57</v>
      </c>
      <c r="D6" s="40"/>
    </row>
    <row r="7" spans="1:4" ht="21.9" customHeight="1">
      <c r="A7" s="4" t="s">
        <v>170</v>
      </c>
      <c r="B7" s="4"/>
      <c r="C7" s="4" t="s">
        <v>171</v>
      </c>
      <c r="D7" s="4"/>
    </row>
    <row r="8" spans="1:4" ht="21.15" customHeight="1">
      <c r="A8" s="4" t="s">
        <v>172</v>
      </c>
      <c r="B8" s="4"/>
      <c r="C8" s="4" t="s">
        <v>172</v>
      </c>
      <c r="D8" s="4"/>
    </row>
    <row r="9" spans="1:4" ht="22.65" customHeight="1">
      <c r="A9" s="4" t="s">
        <v>173</v>
      </c>
      <c r="B9" s="4"/>
      <c r="C9" s="4" t="s">
        <v>173</v>
      </c>
      <c r="D9" s="4"/>
    </row>
    <row r="10" spans="1:4" ht="21.15" customHeight="1">
      <c r="A10" s="4" t="s">
        <v>174</v>
      </c>
      <c r="B10" s="4"/>
      <c r="C10" s="4" t="s">
        <v>174</v>
      </c>
      <c r="D10" s="4"/>
    </row>
    <row r="11" spans="1:4" ht="23.4" customHeight="1">
      <c r="A11" s="4" t="s">
        <v>175</v>
      </c>
      <c r="B11" s="4"/>
      <c r="C11" s="4" t="s">
        <v>176</v>
      </c>
      <c r="D11" s="4"/>
    </row>
    <row r="12" spans="1:4" ht="30.15" customHeight="1">
      <c r="A12" s="4" t="s">
        <v>177</v>
      </c>
      <c r="B12" s="4"/>
      <c r="C12" s="4" t="s">
        <v>177</v>
      </c>
      <c r="D12" s="4"/>
    </row>
    <row r="13" spans="1:4" ht="18" customHeight="1">
      <c r="A13" s="4" t="s">
        <v>178</v>
      </c>
      <c r="B13" s="4"/>
      <c r="C13" s="4" t="s">
        <v>178</v>
      </c>
      <c r="D13" s="4"/>
    </row>
    <row r="14" spans="1:4" ht="21.9" customHeight="1">
      <c r="A14" s="4" t="s">
        <v>179</v>
      </c>
      <c r="B14" s="4"/>
      <c r="C14" s="4" t="s">
        <v>180</v>
      </c>
      <c r="D14" s="4"/>
    </row>
    <row r="15" spans="1:4" ht="23.4" customHeight="1">
      <c r="A15" s="4" t="s">
        <v>181</v>
      </c>
      <c r="B15" s="4"/>
      <c r="C15" s="4" t="s">
        <v>182</v>
      </c>
      <c r="D15" s="4"/>
    </row>
    <row r="16" spans="1:4" ht="15" customHeight="1">
      <c r="A16" s="4"/>
      <c r="B16" s="4"/>
      <c r="C16" s="4" t="s">
        <v>183</v>
      </c>
      <c r="D16" s="4"/>
    </row>
    <row r="17" spans="1:4" ht="15" customHeight="1">
      <c r="A17" s="76" t="s">
        <v>184</v>
      </c>
      <c r="B17" s="76"/>
      <c r="C17" s="76"/>
      <c r="D17" s="41"/>
    </row>
  </sheetData>
  <mergeCells count="3">
    <mergeCell ref="A2:D2"/>
    <mergeCell ref="A3:C3"/>
    <mergeCell ref="A17:C17"/>
  </mergeCells>
  <phoneticPr fontId="47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12" workbookViewId="0">
      <selection activeCell="H1" sqref="H1:J1048576"/>
    </sheetView>
  </sheetViews>
  <sheetFormatPr defaultColWidth="9" defaultRowHeight="14"/>
  <cols>
    <col min="1" max="1" width="1.6328125" customWidth="1"/>
    <col min="2" max="2" width="8.984375E-2" customWidth="1"/>
    <col min="3" max="3" width="31.7265625" customWidth="1"/>
    <col min="4" max="4" width="16.81640625" customWidth="1"/>
    <col min="5" max="5" width="26.6328125" customWidth="1"/>
    <col min="6" max="6" width="17.36328125" customWidth="1"/>
    <col min="7" max="7" width="9.7265625" customWidth="1"/>
  </cols>
  <sheetData>
    <row r="1" spans="1:6" ht="14.25" customHeight="1">
      <c r="A1" s="6"/>
      <c r="C1" s="16" t="s">
        <v>185</v>
      </c>
    </row>
    <row r="2" spans="1:6" ht="14.25" customHeight="1"/>
    <row r="3" spans="1:6" ht="14.25" customHeight="1">
      <c r="C3" s="74" t="s">
        <v>20</v>
      </c>
      <c r="D3" s="74"/>
      <c r="E3" s="74"/>
      <c r="F3" s="74"/>
    </row>
    <row r="4" spans="1:6" ht="14.25" customHeight="1">
      <c r="C4" s="74"/>
      <c r="D4" s="74"/>
      <c r="E4" s="74"/>
      <c r="F4" s="74"/>
    </row>
    <row r="5" spans="1:6" ht="14.25" customHeight="1"/>
    <row r="6" spans="1:6" ht="18" customHeight="1">
      <c r="C6" s="62" t="s">
        <v>34</v>
      </c>
      <c r="D6" s="62"/>
      <c r="F6" s="32" t="s">
        <v>35</v>
      </c>
    </row>
    <row r="7" spans="1:6" ht="30.15" customHeight="1">
      <c r="C7" s="77" t="s">
        <v>36</v>
      </c>
      <c r="D7" s="77"/>
      <c r="E7" s="77" t="s">
        <v>37</v>
      </c>
      <c r="F7" s="77"/>
    </row>
    <row r="8" spans="1:6" ht="28.65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1.9" customHeight="1">
      <c r="C9" s="34" t="s">
        <v>40</v>
      </c>
      <c r="D9" s="35">
        <v>3306847.21</v>
      </c>
      <c r="E9" s="34" t="s">
        <v>40</v>
      </c>
      <c r="F9" s="35">
        <v>3306847.21</v>
      </c>
    </row>
    <row r="10" spans="1:6" ht="21.9" customHeight="1">
      <c r="C10" s="4" t="s">
        <v>186</v>
      </c>
      <c r="D10" s="35">
        <v>3306847.21</v>
      </c>
      <c r="E10" s="4" t="s">
        <v>187</v>
      </c>
      <c r="F10" s="35">
        <v>3306847.21</v>
      </c>
    </row>
    <row r="11" spans="1:6" ht="18" customHeight="1">
      <c r="B11" s="36" t="s">
        <v>188</v>
      </c>
      <c r="C11" s="24" t="s">
        <v>189</v>
      </c>
      <c r="D11" s="35">
        <v>3306847.21</v>
      </c>
      <c r="E11" s="24" t="s">
        <v>48</v>
      </c>
      <c r="F11" s="35">
        <v>3026166.33</v>
      </c>
    </row>
    <row r="12" spans="1:6" ht="18" customHeight="1">
      <c r="B12" s="36"/>
      <c r="C12" s="24" t="s">
        <v>190</v>
      </c>
      <c r="D12" s="35" t="s">
        <v>46</v>
      </c>
      <c r="E12" s="24" t="s">
        <v>50</v>
      </c>
      <c r="F12" s="35">
        <v>140598.72</v>
      </c>
    </row>
    <row r="13" spans="1:6" ht="18" customHeight="1">
      <c r="B13" s="36"/>
      <c r="C13" s="24" t="s">
        <v>191</v>
      </c>
      <c r="D13" s="35" t="s">
        <v>46</v>
      </c>
      <c r="E13" s="24" t="s">
        <v>52</v>
      </c>
      <c r="F13" s="35">
        <v>69782.8</v>
      </c>
    </row>
    <row r="14" spans="1:6" ht="18" customHeight="1">
      <c r="B14" s="36"/>
      <c r="C14" s="24" t="s">
        <v>192</v>
      </c>
      <c r="D14" s="35" t="s">
        <v>46</v>
      </c>
      <c r="E14" s="24" t="s">
        <v>53</v>
      </c>
      <c r="F14" s="35">
        <v>70299.360000000001</v>
      </c>
    </row>
    <row r="15" spans="1:6" ht="18" customHeight="1">
      <c r="B15" s="36"/>
      <c r="C15" s="24" t="s">
        <v>193</v>
      </c>
      <c r="D15" s="35" t="s">
        <v>46</v>
      </c>
      <c r="E15" s="24"/>
      <c r="F15" s="35" t="s">
        <v>46</v>
      </c>
    </row>
    <row r="16" spans="1:6" ht="18" customHeight="1">
      <c r="B16" s="36"/>
      <c r="C16" s="24" t="s">
        <v>194</v>
      </c>
      <c r="D16" s="35" t="s">
        <v>46</v>
      </c>
      <c r="E16" s="24"/>
      <c r="F16" s="35" t="s">
        <v>46</v>
      </c>
    </row>
    <row r="17" spans="2:6" ht="18" customHeight="1">
      <c r="B17" s="36"/>
      <c r="C17" s="24" t="s">
        <v>195</v>
      </c>
      <c r="D17" s="35" t="s">
        <v>46</v>
      </c>
      <c r="E17" s="24"/>
      <c r="F17" s="35" t="s">
        <v>46</v>
      </c>
    </row>
    <row r="18" spans="2:6" ht="18" customHeight="1">
      <c r="B18" s="36"/>
      <c r="C18" s="24" t="s">
        <v>196</v>
      </c>
      <c r="D18" s="35" t="s">
        <v>46</v>
      </c>
      <c r="E18" s="24"/>
      <c r="F18" s="35" t="s">
        <v>46</v>
      </c>
    </row>
    <row r="19" spans="2:6" ht="18" customHeight="1">
      <c r="B19" s="36"/>
      <c r="C19" s="24" t="s">
        <v>197</v>
      </c>
      <c r="D19" s="35" t="s">
        <v>46</v>
      </c>
      <c r="E19" s="24"/>
      <c r="F19" s="35" t="s">
        <v>46</v>
      </c>
    </row>
    <row r="20" spans="2:6" ht="18" customHeight="1">
      <c r="C20" s="4" t="s">
        <v>54</v>
      </c>
      <c r="D20" s="35" t="s">
        <v>46</v>
      </c>
      <c r="E20" s="4" t="s">
        <v>55</v>
      </c>
      <c r="F20" s="4"/>
    </row>
    <row r="21" spans="2:6" ht="15.75" customHeight="1">
      <c r="C21" s="4" t="s">
        <v>198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7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workbookViewId="0">
      <selection activeCell="J35" sqref="J35"/>
    </sheetView>
  </sheetViews>
  <sheetFormatPr defaultColWidth="9" defaultRowHeight="14"/>
  <cols>
    <col min="1" max="1" width="0.36328125" customWidth="1"/>
    <col min="2" max="2" width="23.6328125" customWidth="1"/>
    <col min="3" max="3" width="28.453125" customWidth="1"/>
    <col min="4" max="4" width="11.54296875" customWidth="1"/>
    <col min="5" max="5" width="13.26953125" customWidth="1"/>
    <col min="6" max="6" width="9.7265625" customWidth="1"/>
    <col min="7" max="7" width="10.54296875" customWidth="1"/>
    <col min="8" max="8" width="11.08984375" customWidth="1"/>
    <col min="9" max="9" width="10.54296875" customWidth="1"/>
    <col min="10" max="10" width="10.81640625" customWidth="1"/>
    <col min="11" max="11" width="10.7265625" customWidth="1"/>
    <col min="12" max="12" width="10.453125" customWidth="1"/>
    <col min="13" max="13" width="11.36328125" customWidth="1"/>
    <col min="14" max="15" width="11.54296875" customWidth="1"/>
    <col min="16" max="16" width="9.7265625" customWidth="1"/>
  </cols>
  <sheetData>
    <row r="1" spans="1:15" ht="14.25" customHeight="1">
      <c r="A1" s="6"/>
      <c r="B1" s="78" t="s">
        <v>199</v>
      </c>
      <c r="C1" s="78"/>
    </row>
    <row r="2" spans="1:15" ht="14.25" customHeight="1"/>
    <row r="3" spans="1:15" ht="14.25" customHeight="1">
      <c r="B3" s="83" t="s">
        <v>22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4.2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4.25" customHeight="1"/>
    <row r="6" spans="1:15" ht="18" customHeight="1">
      <c r="B6" s="62" t="s">
        <v>34</v>
      </c>
      <c r="C6" s="62"/>
      <c r="O6" s="31" t="s">
        <v>35</v>
      </c>
    </row>
    <row r="7" spans="1:15" ht="31.65" customHeight="1">
      <c r="B7" s="79" t="s">
        <v>200</v>
      </c>
      <c r="C7" s="79"/>
      <c r="D7" s="79" t="s">
        <v>100</v>
      </c>
      <c r="E7" s="81" t="s">
        <v>201</v>
      </c>
      <c r="F7" s="82" t="s">
        <v>202</v>
      </c>
      <c r="G7" s="82" t="s">
        <v>203</v>
      </c>
      <c r="H7" s="82" t="s">
        <v>204</v>
      </c>
      <c r="I7" s="82" t="s">
        <v>205</v>
      </c>
      <c r="J7" s="82" t="s">
        <v>206</v>
      </c>
      <c r="K7" s="82" t="s">
        <v>207</v>
      </c>
      <c r="L7" s="82" t="s">
        <v>208</v>
      </c>
      <c r="M7" s="82" t="s">
        <v>209</v>
      </c>
      <c r="N7" s="82" t="s">
        <v>210</v>
      </c>
      <c r="O7" s="82" t="s">
        <v>211</v>
      </c>
    </row>
    <row r="8" spans="1:15" ht="26.4" customHeight="1">
      <c r="B8" s="26" t="s">
        <v>99</v>
      </c>
      <c r="C8" s="26" t="s">
        <v>64</v>
      </c>
      <c r="D8" s="79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ht="18" customHeight="1">
      <c r="B9" s="80" t="s">
        <v>40</v>
      </c>
      <c r="C9" s="80"/>
      <c r="D9" s="27">
        <v>3306847.21</v>
      </c>
      <c r="E9" s="27" t="s">
        <v>46</v>
      </c>
      <c r="F9" s="27">
        <v>3306847.21</v>
      </c>
      <c r="G9" s="27" t="s">
        <v>46</v>
      </c>
      <c r="H9" s="27" t="s">
        <v>46</v>
      </c>
      <c r="I9" s="27" t="s">
        <v>46</v>
      </c>
      <c r="J9" s="27" t="s">
        <v>46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18" customHeight="1">
      <c r="B10" s="28" t="s">
        <v>68</v>
      </c>
      <c r="C10" s="29" t="s">
        <v>48</v>
      </c>
      <c r="D10" s="30">
        <v>3026166.33</v>
      </c>
      <c r="E10" s="30" t="s">
        <v>46</v>
      </c>
      <c r="F10" s="30">
        <v>3026166.33</v>
      </c>
      <c r="G10" s="30" t="s">
        <v>46</v>
      </c>
      <c r="H10" s="30" t="s">
        <v>46</v>
      </c>
      <c r="I10" s="30" t="s">
        <v>46</v>
      </c>
      <c r="J10" s="30" t="s">
        <v>46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5.75" customHeight="1">
      <c r="B11" s="28" t="s">
        <v>212</v>
      </c>
      <c r="C11" s="29" t="s">
        <v>213</v>
      </c>
      <c r="D11" s="30">
        <v>456216.56</v>
      </c>
      <c r="E11" s="30" t="s">
        <v>46</v>
      </c>
      <c r="F11" s="30">
        <v>456216.56</v>
      </c>
      <c r="G11" s="30" t="s">
        <v>46</v>
      </c>
      <c r="H11" s="30" t="s">
        <v>46</v>
      </c>
      <c r="I11" s="30" t="s">
        <v>46</v>
      </c>
      <c r="J11" s="30" t="s">
        <v>46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7.25" customHeight="1">
      <c r="B12" s="28" t="s">
        <v>214</v>
      </c>
      <c r="C12" s="29" t="s">
        <v>215</v>
      </c>
      <c r="D12" s="30">
        <v>456216.56</v>
      </c>
      <c r="E12" s="30" t="s">
        <v>46</v>
      </c>
      <c r="F12" s="30">
        <v>456216.56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5.75" customHeight="1">
      <c r="B13" s="28" t="s">
        <v>216</v>
      </c>
      <c r="C13" s="29" t="s">
        <v>217</v>
      </c>
      <c r="D13" s="30">
        <v>2569949.77</v>
      </c>
      <c r="E13" s="30" t="s">
        <v>46</v>
      </c>
      <c r="F13" s="30">
        <v>2569949.77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7.25" customHeight="1">
      <c r="B14" s="28" t="s">
        <v>218</v>
      </c>
      <c r="C14" s="29" t="s">
        <v>219</v>
      </c>
      <c r="D14" s="30">
        <v>2569949.77</v>
      </c>
      <c r="E14" s="30" t="s">
        <v>46</v>
      </c>
      <c r="F14" s="30">
        <v>2569949.77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8" customHeight="1">
      <c r="B15" s="28" t="s">
        <v>77</v>
      </c>
      <c r="C15" s="29" t="s">
        <v>50</v>
      </c>
      <c r="D15" s="30">
        <v>140598.72</v>
      </c>
      <c r="E15" s="30" t="s">
        <v>46</v>
      </c>
      <c r="F15" s="30">
        <v>140598.72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5.75" customHeight="1">
      <c r="B16" s="28" t="s">
        <v>220</v>
      </c>
      <c r="C16" s="29" t="s">
        <v>221</v>
      </c>
      <c r="D16" s="30">
        <v>140598.72</v>
      </c>
      <c r="E16" s="30" t="s">
        <v>46</v>
      </c>
      <c r="F16" s="30">
        <v>140598.72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7.25" customHeight="1">
      <c r="B17" s="28" t="s">
        <v>222</v>
      </c>
      <c r="C17" s="29" t="s">
        <v>223</v>
      </c>
      <c r="D17" s="30">
        <v>93732.479999999996</v>
      </c>
      <c r="E17" s="30" t="s">
        <v>46</v>
      </c>
      <c r="F17" s="30">
        <v>93732.479999999996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7.25" customHeight="1">
      <c r="B18" s="28" t="s">
        <v>224</v>
      </c>
      <c r="C18" s="29" t="s">
        <v>225</v>
      </c>
      <c r="D18" s="30">
        <v>46866.239999999998</v>
      </c>
      <c r="E18" s="30" t="s">
        <v>46</v>
      </c>
      <c r="F18" s="30">
        <v>46866.239999999998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8" customHeight="1">
      <c r="B19" s="28" t="s">
        <v>84</v>
      </c>
      <c r="C19" s="29" t="s">
        <v>52</v>
      </c>
      <c r="D19" s="30">
        <v>69782.8</v>
      </c>
      <c r="E19" s="30" t="s">
        <v>46</v>
      </c>
      <c r="F19" s="30">
        <v>69782.8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5.75" customHeight="1">
      <c r="B20" s="28" t="s">
        <v>226</v>
      </c>
      <c r="C20" s="29" t="s">
        <v>227</v>
      </c>
      <c r="D20" s="30">
        <v>69782.8</v>
      </c>
      <c r="E20" s="30" t="s">
        <v>46</v>
      </c>
      <c r="F20" s="30">
        <v>69782.8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7.25" customHeight="1">
      <c r="B21" s="28" t="s">
        <v>228</v>
      </c>
      <c r="C21" s="29" t="s">
        <v>229</v>
      </c>
      <c r="D21" s="30">
        <v>69782.8</v>
      </c>
      <c r="E21" s="30" t="s">
        <v>46</v>
      </c>
      <c r="F21" s="30">
        <v>69782.8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8" customHeight="1">
      <c r="B22" s="28" t="s">
        <v>89</v>
      </c>
      <c r="C22" s="29" t="s">
        <v>53</v>
      </c>
      <c r="D22" s="30">
        <v>70299.360000000001</v>
      </c>
      <c r="E22" s="30" t="s">
        <v>46</v>
      </c>
      <c r="F22" s="30">
        <v>70299.360000000001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5.75" customHeight="1">
      <c r="B23" s="28" t="s">
        <v>230</v>
      </c>
      <c r="C23" s="29" t="s">
        <v>231</v>
      </c>
      <c r="D23" s="30">
        <v>70299.360000000001</v>
      </c>
      <c r="E23" s="30" t="s">
        <v>46</v>
      </c>
      <c r="F23" s="30">
        <v>70299.360000000001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17.25" customHeight="1">
      <c r="B24" s="28" t="s">
        <v>232</v>
      </c>
      <c r="C24" s="29" t="s">
        <v>233</v>
      </c>
      <c r="D24" s="30">
        <v>70299.360000000001</v>
      </c>
      <c r="E24" s="30" t="s">
        <v>46</v>
      </c>
      <c r="F24" s="30">
        <v>70299.360000000001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7" type="noConversion"/>
  <printOptions horizontalCentered="1"/>
  <pageMargins left="0.117361111111111" right="0.117361111111111" top="0.39236111111111099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workbookViewId="0">
      <selection activeCell="J1" sqref="J1:K1048576"/>
    </sheetView>
  </sheetViews>
  <sheetFormatPr defaultColWidth="9" defaultRowHeight="14"/>
  <cols>
    <col min="1" max="1" width="0.54296875" customWidth="1"/>
    <col min="2" max="2" width="17.08984375" customWidth="1"/>
    <col min="3" max="3" width="28.453125" customWidth="1"/>
    <col min="4" max="4" width="11.54296875" customWidth="1"/>
    <col min="5" max="5" width="17.36328125" customWidth="1"/>
    <col min="6" max="6" width="15.453125" customWidth="1"/>
    <col min="7" max="7" width="13.453125" customWidth="1"/>
    <col min="8" max="8" width="14.6328125" customWidth="1"/>
    <col min="9" max="9" width="15.453125" customWidth="1"/>
  </cols>
  <sheetData>
    <row r="1" spans="1:9" ht="14.25" customHeight="1">
      <c r="A1" s="6"/>
      <c r="B1" s="7" t="s">
        <v>234</v>
      </c>
      <c r="C1" s="22"/>
    </row>
    <row r="2" spans="1:9" ht="14.25" customHeight="1"/>
    <row r="3" spans="1:9" ht="14.25" customHeight="1">
      <c r="B3" s="74" t="s">
        <v>24</v>
      </c>
      <c r="C3" s="74"/>
      <c r="D3" s="74"/>
      <c r="E3" s="74"/>
      <c r="F3" s="74"/>
      <c r="G3" s="74"/>
      <c r="H3" s="74"/>
      <c r="I3" s="74"/>
    </row>
    <row r="4" spans="1:9" ht="14.25" customHeight="1">
      <c r="B4" s="74"/>
      <c r="C4" s="74"/>
      <c r="D4" s="74"/>
      <c r="E4" s="74"/>
      <c r="F4" s="74"/>
      <c r="G4" s="74"/>
      <c r="H4" s="74"/>
      <c r="I4" s="74"/>
    </row>
    <row r="5" spans="1:9" ht="14.25" customHeight="1">
      <c r="B5" s="23"/>
      <c r="C5" s="23"/>
      <c r="D5" s="23"/>
      <c r="E5" s="23"/>
      <c r="F5" s="23"/>
    </row>
    <row r="6" spans="1:9" ht="18" customHeight="1">
      <c r="B6" s="62" t="s">
        <v>34</v>
      </c>
      <c r="C6" s="62"/>
      <c r="D6" s="62"/>
      <c r="E6" s="23"/>
      <c r="I6" s="25" t="s">
        <v>35</v>
      </c>
    </row>
    <row r="7" spans="1:9" ht="38.4" customHeight="1">
      <c r="B7" s="18" t="s">
        <v>99</v>
      </c>
      <c r="C7" s="18" t="s">
        <v>64</v>
      </c>
      <c r="D7" s="18" t="s">
        <v>100</v>
      </c>
      <c r="E7" s="18" t="s">
        <v>140</v>
      </c>
      <c r="F7" s="18" t="s">
        <v>235</v>
      </c>
      <c r="G7" s="18" t="s">
        <v>236</v>
      </c>
      <c r="H7" s="18" t="s">
        <v>237</v>
      </c>
      <c r="I7" s="18" t="s">
        <v>238</v>
      </c>
    </row>
    <row r="8" spans="1:9" ht="20.399999999999999" customHeight="1">
      <c r="B8" s="73" t="s">
        <v>40</v>
      </c>
      <c r="C8" s="73"/>
      <c r="D8" s="14">
        <v>3306847.21</v>
      </c>
      <c r="E8" s="14">
        <v>1756847.21</v>
      </c>
      <c r="F8" s="14">
        <v>1550000</v>
      </c>
      <c r="G8" s="14"/>
      <c r="H8" s="14"/>
      <c r="I8" s="14"/>
    </row>
    <row r="9" spans="1:9" ht="18.75" customHeight="1">
      <c r="B9" s="21" t="s">
        <v>68</v>
      </c>
      <c r="C9" s="24" t="s">
        <v>48</v>
      </c>
      <c r="D9" s="5">
        <v>3026166.33</v>
      </c>
      <c r="E9" s="5">
        <v>1476166.33</v>
      </c>
      <c r="F9" s="5">
        <v>1550000</v>
      </c>
      <c r="G9" s="14"/>
      <c r="H9" s="14"/>
      <c r="I9" s="14"/>
    </row>
    <row r="10" spans="1:9" ht="18" customHeight="1">
      <c r="B10" s="21" t="s">
        <v>239</v>
      </c>
      <c r="C10" s="24" t="s">
        <v>240</v>
      </c>
      <c r="D10" s="5">
        <v>456216.56</v>
      </c>
      <c r="E10" s="5">
        <v>456216.56</v>
      </c>
      <c r="F10" s="5" t="s">
        <v>46</v>
      </c>
      <c r="G10" s="14"/>
      <c r="H10" s="14"/>
      <c r="I10" s="14"/>
    </row>
    <row r="11" spans="1:9" ht="18" customHeight="1">
      <c r="B11" s="21" t="s">
        <v>241</v>
      </c>
      <c r="C11" s="24" t="s">
        <v>242</v>
      </c>
      <c r="D11" s="5">
        <v>456216.56</v>
      </c>
      <c r="E11" s="5">
        <v>456216.56</v>
      </c>
      <c r="F11" s="5" t="s">
        <v>46</v>
      </c>
      <c r="G11" s="14"/>
      <c r="H11" s="14"/>
      <c r="I11" s="14"/>
    </row>
    <row r="12" spans="1:9" ht="18" customHeight="1">
      <c r="B12" s="21" t="s">
        <v>243</v>
      </c>
      <c r="C12" s="24" t="s">
        <v>244</v>
      </c>
      <c r="D12" s="5">
        <v>2569949.77</v>
      </c>
      <c r="E12" s="5">
        <v>1019949.77</v>
      </c>
      <c r="F12" s="5">
        <v>1550000</v>
      </c>
      <c r="G12" s="14"/>
      <c r="H12" s="14"/>
      <c r="I12" s="14"/>
    </row>
    <row r="13" spans="1:9" ht="18" customHeight="1">
      <c r="B13" s="21" t="s">
        <v>245</v>
      </c>
      <c r="C13" s="24" t="s">
        <v>246</v>
      </c>
      <c r="D13" s="5">
        <v>2569949.77</v>
      </c>
      <c r="E13" s="5">
        <v>1019949.77</v>
      </c>
      <c r="F13" s="5">
        <v>1550000</v>
      </c>
      <c r="G13" s="14"/>
      <c r="H13" s="14"/>
      <c r="I13" s="14"/>
    </row>
    <row r="14" spans="1:9" ht="18.75" customHeight="1">
      <c r="B14" s="21" t="s">
        <v>77</v>
      </c>
      <c r="C14" s="24" t="s">
        <v>50</v>
      </c>
      <c r="D14" s="5">
        <v>140598.72</v>
      </c>
      <c r="E14" s="5">
        <v>140598.72</v>
      </c>
      <c r="F14" s="5" t="s">
        <v>46</v>
      </c>
      <c r="G14" s="14"/>
      <c r="H14" s="14"/>
      <c r="I14" s="14"/>
    </row>
    <row r="15" spans="1:9" ht="18" customHeight="1">
      <c r="B15" s="21" t="s">
        <v>247</v>
      </c>
      <c r="C15" s="24" t="s">
        <v>248</v>
      </c>
      <c r="D15" s="5">
        <v>140598.72</v>
      </c>
      <c r="E15" s="5">
        <v>140598.72</v>
      </c>
      <c r="F15" s="5" t="s">
        <v>46</v>
      </c>
      <c r="G15" s="14"/>
      <c r="H15" s="14"/>
      <c r="I15" s="14"/>
    </row>
    <row r="16" spans="1:9" ht="18" customHeight="1">
      <c r="B16" s="21" t="s">
        <v>249</v>
      </c>
      <c r="C16" s="24" t="s">
        <v>250</v>
      </c>
      <c r="D16" s="5">
        <v>93732.479999999996</v>
      </c>
      <c r="E16" s="5">
        <v>93732.479999999996</v>
      </c>
      <c r="F16" s="5" t="s">
        <v>46</v>
      </c>
      <c r="G16" s="14"/>
      <c r="H16" s="14"/>
      <c r="I16" s="14"/>
    </row>
    <row r="17" spans="2:9" ht="18" customHeight="1">
      <c r="B17" s="21" t="s">
        <v>251</v>
      </c>
      <c r="C17" s="24" t="s">
        <v>252</v>
      </c>
      <c r="D17" s="5">
        <v>46866.239999999998</v>
      </c>
      <c r="E17" s="5">
        <v>46866.239999999998</v>
      </c>
      <c r="F17" s="5" t="s">
        <v>46</v>
      </c>
      <c r="G17" s="14"/>
      <c r="H17" s="14"/>
      <c r="I17" s="14"/>
    </row>
    <row r="18" spans="2:9" ht="18.75" customHeight="1">
      <c r="B18" s="21" t="s">
        <v>84</v>
      </c>
      <c r="C18" s="24" t="s">
        <v>52</v>
      </c>
      <c r="D18" s="5">
        <v>69782.8</v>
      </c>
      <c r="E18" s="5">
        <v>69782.8</v>
      </c>
      <c r="F18" s="5" t="s">
        <v>46</v>
      </c>
      <c r="G18" s="14"/>
      <c r="H18" s="14"/>
      <c r="I18" s="14"/>
    </row>
    <row r="19" spans="2:9" ht="18" customHeight="1">
      <c r="B19" s="21" t="s">
        <v>253</v>
      </c>
      <c r="C19" s="24" t="s">
        <v>254</v>
      </c>
      <c r="D19" s="5">
        <v>69782.8</v>
      </c>
      <c r="E19" s="5">
        <v>69782.8</v>
      </c>
      <c r="F19" s="5" t="s">
        <v>46</v>
      </c>
      <c r="G19" s="14"/>
      <c r="H19" s="14"/>
      <c r="I19" s="14"/>
    </row>
    <row r="20" spans="2:9" ht="18" customHeight="1">
      <c r="B20" s="21" t="s">
        <v>255</v>
      </c>
      <c r="C20" s="24" t="s">
        <v>256</v>
      </c>
      <c r="D20" s="5">
        <v>69782.8</v>
      </c>
      <c r="E20" s="5">
        <v>69782.8</v>
      </c>
      <c r="F20" s="5" t="s">
        <v>46</v>
      </c>
      <c r="G20" s="14"/>
      <c r="H20" s="14"/>
      <c r="I20" s="14"/>
    </row>
    <row r="21" spans="2:9" ht="18.75" customHeight="1">
      <c r="B21" s="21" t="s">
        <v>89</v>
      </c>
      <c r="C21" s="24" t="s">
        <v>53</v>
      </c>
      <c r="D21" s="5">
        <v>70299.360000000001</v>
      </c>
      <c r="E21" s="5">
        <v>70299.360000000001</v>
      </c>
      <c r="F21" s="5" t="s">
        <v>46</v>
      </c>
      <c r="G21" s="14"/>
      <c r="H21" s="14"/>
      <c r="I21" s="14"/>
    </row>
    <row r="22" spans="2:9" ht="18" customHeight="1">
      <c r="B22" s="21" t="s">
        <v>257</v>
      </c>
      <c r="C22" s="24" t="s">
        <v>258</v>
      </c>
      <c r="D22" s="5">
        <v>70299.360000000001</v>
      </c>
      <c r="E22" s="5">
        <v>70299.360000000001</v>
      </c>
      <c r="F22" s="5" t="s">
        <v>46</v>
      </c>
      <c r="G22" s="14"/>
      <c r="H22" s="14"/>
      <c r="I22" s="14"/>
    </row>
    <row r="23" spans="2:9" ht="18" customHeight="1">
      <c r="B23" s="21" t="s">
        <v>259</v>
      </c>
      <c r="C23" s="24" t="s">
        <v>260</v>
      </c>
      <c r="D23" s="5">
        <v>70299.360000000001</v>
      </c>
      <c r="E23" s="5">
        <v>70299.360000000001</v>
      </c>
      <c r="F23" s="5" t="s">
        <v>46</v>
      </c>
      <c r="G23" s="14"/>
      <c r="H23" s="14"/>
      <c r="I23" s="14"/>
    </row>
  </sheetData>
  <mergeCells count="3">
    <mergeCell ref="B6:D6"/>
    <mergeCell ref="B8:C8"/>
    <mergeCell ref="B3:I4"/>
  </mergeCells>
  <phoneticPr fontId="47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"/>
  <sheetViews>
    <sheetView workbookViewId="0">
      <selection activeCell="G17" sqref="G17"/>
    </sheetView>
  </sheetViews>
  <sheetFormatPr defaultColWidth="9" defaultRowHeight="14"/>
  <cols>
    <col min="1" max="1" width="0.26953125" customWidth="1"/>
    <col min="2" max="2" width="23.6328125" customWidth="1"/>
    <col min="3" max="3" width="41" customWidth="1"/>
    <col min="4" max="4" width="28.6328125" customWidth="1"/>
    <col min="5" max="5" width="9.7265625" customWidth="1"/>
  </cols>
  <sheetData>
    <row r="1" spans="1:4" ht="14.25" customHeight="1">
      <c r="A1" s="6"/>
      <c r="B1" s="7" t="s">
        <v>261</v>
      </c>
    </row>
    <row r="2" spans="1:4" ht="14.25" customHeight="1"/>
    <row r="3" spans="1:4" ht="45.25" customHeight="1">
      <c r="B3" s="84" t="s">
        <v>262</v>
      </c>
      <c r="C3" s="84"/>
      <c r="D3" s="84"/>
    </row>
    <row r="4" spans="1:4" ht="24.15" customHeight="1">
      <c r="B4" s="71" t="s">
        <v>263</v>
      </c>
      <c r="C4" s="71"/>
      <c r="D4" s="71"/>
    </row>
    <row r="5" spans="1:4" ht="18" customHeight="1">
      <c r="B5" s="62" t="s">
        <v>34</v>
      </c>
      <c r="C5" s="62"/>
      <c r="D5" s="17" t="s">
        <v>35</v>
      </c>
    </row>
    <row r="6" spans="1:4" ht="32.4" customHeight="1">
      <c r="B6" s="72" t="s">
        <v>139</v>
      </c>
      <c r="C6" s="72"/>
      <c r="D6" s="72" t="s">
        <v>235</v>
      </c>
    </row>
    <row r="7" spans="1:4" ht="24.15" customHeight="1">
      <c r="B7" s="18" t="s">
        <v>99</v>
      </c>
      <c r="C7" s="18" t="s">
        <v>64</v>
      </c>
      <c r="D7" s="72"/>
    </row>
    <row r="8" spans="1:4" ht="18" customHeight="1">
      <c r="B8" s="73" t="s">
        <v>40</v>
      </c>
      <c r="C8" s="73"/>
      <c r="D8" s="14">
        <v>1550000</v>
      </c>
    </row>
    <row r="9" spans="1:4" ht="17.25" customHeight="1">
      <c r="B9" s="21" t="s">
        <v>145</v>
      </c>
      <c r="C9" s="21" t="s">
        <v>146</v>
      </c>
      <c r="D9" s="5">
        <v>1550000</v>
      </c>
    </row>
    <row r="10" spans="1:4" ht="16.5" customHeight="1">
      <c r="B10" s="21" t="s">
        <v>149</v>
      </c>
      <c r="C10" s="21" t="s">
        <v>150</v>
      </c>
      <c r="D10" s="5">
        <v>1550000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1"/>
  <sheetViews>
    <sheetView workbookViewId="0"/>
  </sheetViews>
  <sheetFormatPr defaultColWidth="9" defaultRowHeight="14"/>
  <cols>
    <col min="1" max="1" width="0.26953125" customWidth="1"/>
    <col min="2" max="2" width="23.6328125" customWidth="1"/>
    <col min="3" max="3" width="42.08984375" customWidth="1"/>
    <col min="4" max="4" width="33.54296875" customWidth="1"/>
    <col min="5" max="5" width="9.7265625" customWidth="1"/>
  </cols>
  <sheetData>
    <row r="1" spans="1:4" ht="14.25" customHeight="1">
      <c r="A1" s="6"/>
      <c r="B1" s="7" t="s">
        <v>264</v>
      </c>
    </row>
    <row r="2" spans="1:4" ht="14.25" customHeight="1"/>
    <row r="3" spans="1:4" ht="45.25" customHeight="1">
      <c r="B3" s="61" t="s">
        <v>262</v>
      </c>
      <c r="C3" s="61"/>
      <c r="D3" s="61"/>
    </row>
    <row r="4" spans="1:4" ht="24.15" customHeight="1">
      <c r="B4" s="71" t="s">
        <v>265</v>
      </c>
      <c r="C4" s="71"/>
      <c r="D4" s="71"/>
    </row>
    <row r="5" spans="1:4" ht="18" customHeight="1">
      <c r="B5" s="62" t="s">
        <v>34</v>
      </c>
      <c r="C5" s="62"/>
      <c r="D5" s="17" t="s">
        <v>35</v>
      </c>
    </row>
    <row r="6" spans="1:4" ht="34.65" customHeight="1">
      <c r="B6" s="72" t="s">
        <v>266</v>
      </c>
      <c r="C6" s="72"/>
      <c r="D6" s="72" t="s">
        <v>235</v>
      </c>
    </row>
    <row r="7" spans="1:4" ht="27.15" customHeight="1">
      <c r="B7" s="18" t="s">
        <v>99</v>
      </c>
      <c r="C7" s="18" t="s">
        <v>64</v>
      </c>
      <c r="D7" s="72"/>
    </row>
    <row r="8" spans="1:4" ht="18" customHeight="1">
      <c r="B8" s="73" t="s">
        <v>40</v>
      </c>
      <c r="C8" s="73"/>
      <c r="D8" s="14">
        <v>1550000</v>
      </c>
    </row>
    <row r="9" spans="1:4" ht="17.25" customHeight="1">
      <c r="B9" s="20" t="s">
        <v>123</v>
      </c>
      <c r="C9" s="20" t="s">
        <v>124</v>
      </c>
      <c r="D9" s="5">
        <v>1550000</v>
      </c>
    </row>
    <row r="10" spans="1:4" ht="16.5" customHeight="1">
      <c r="B10" s="20" t="s">
        <v>267</v>
      </c>
      <c r="C10" s="20" t="s">
        <v>268</v>
      </c>
      <c r="D10" s="5">
        <v>1000000</v>
      </c>
    </row>
    <row r="11" spans="1:4" ht="16.5" customHeight="1">
      <c r="B11" s="20" t="s">
        <v>269</v>
      </c>
      <c r="C11" s="20" t="s">
        <v>270</v>
      </c>
      <c r="D11" s="5">
        <v>550000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"/>
  <sheetViews>
    <sheetView workbookViewId="0"/>
  </sheetViews>
  <sheetFormatPr defaultColWidth="9" defaultRowHeight="14"/>
  <cols>
    <col min="1" max="1" width="0.36328125" customWidth="1"/>
    <col min="2" max="2" width="11" customWidth="1"/>
    <col min="3" max="3" width="15.36328125" customWidth="1"/>
    <col min="4" max="4" width="8.1796875" customWidth="1"/>
    <col min="5" max="5" width="20.6328125" customWidth="1"/>
    <col min="6" max="6" width="11.08984375" customWidth="1"/>
    <col min="7" max="7" width="17.7265625" customWidth="1"/>
    <col min="8" max="8" width="20.08984375" customWidth="1"/>
    <col min="9" max="9" width="11.36328125" customWidth="1"/>
    <col min="10" max="10" width="11.26953125" customWidth="1"/>
    <col min="11" max="12" width="11.54296875" customWidth="1"/>
    <col min="13" max="15" width="11" customWidth="1"/>
    <col min="16" max="16" width="10.81640625" customWidth="1"/>
    <col min="17" max="17" width="10.7265625" customWidth="1"/>
    <col min="18" max="18" width="12.453125" customWidth="1"/>
    <col min="19" max="19" width="11" customWidth="1"/>
    <col min="20" max="20" width="10.81640625" customWidth="1"/>
    <col min="21" max="22" width="11" customWidth="1"/>
    <col min="23" max="23" width="10.7265625" customWidth="1"/>
    <col min="24" max="24" width="12.08984375" customWidth="1"/>
    <col min="25" max="25" width="10.54296875" customWidth="1"/>
    <col min="26" max="26" width="10.26953125" customWidth="1"/>
    <col min="27" max="28" width="9.7265625" customWidth="1"/>
  </cols>
  <sheetData>
    <row r="1" spans="1:26" ht="18" customHeight="1">
      <c r="A1" s="6"/>
      <c r="B1" s="78" t="s">
        <v>271</v>
      </c>
      <c r="C1" s="78"/>
    </row>
    <row r="2" spans="1:26" ht="36.9" customHeight="1">
      <c r="B2" s="83" t="s">
        <v>30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8" customHeight="1">
      <c r="B3" s="62" t="s">
        <v>34</v>
      </c>
      <c r="C3" s="62"/>
      <c r="D3" s="62"/>
      <c r="E3" s="62"/>
      <c r="Z3" s="16" t="s">
        <v>35</v>
      </c>
    </row>
    <row r="4" spans="1:26" ht="29.4" customHeight="1">
      <c r="B4" s="85" t="s">
        <v>272</v>
      </c>
      <c r="C4" s="85" t="s">
        <v>273</v>
      </c>
      <c r="D4" s="85" t="s">
        <v>274</v>
      </c>
      <c r="E4" s="85" t="s">
        <v>275</v>
      </c>
      <c r="F4" s="85" t="s">
        <v>276</v>
      </c>
      <c r="G4" s="85" t="s">
        <v>277</v>
      </c>
      <c r="H4" s="85" t="s">
        <v>278</v>
      </c>
      <c r="I4" s="85" t="s">
        <v>100</v>
      </c>
      <c r="J4" s="85" t="s">
        <v>41</v>
      </c>
      <c r="K4" s="85"/>
      <c r="L4" s="85"/>
      <c r="M4" s="85"/>
      <c r="N4" s="85"/>
      <c r="O4" s="85"/>
      <c r="P4" s="85" t="s">
        <v>42</v>
      </c>
      <c r="Q4" s="85"/>
      <c r="R4" s="85"/>
      <c r="S4" s="85" t="s">
        <v>43</v>
      </c>
      <c r="T4" s="85" t="s">
        <v>192</v>
      </c>
      <c r="U4" s="85" t="s">
        <v>279</v>
      </c>
      <c r="V4" s="85"/>
      <c r="W4" s="85"/>
      <c r="X4" s="85"/>
      <c r="Y4" s="85"/>
      <c r="Z4" s="85"/>
    </row>
    <row r="5" spans="1:26" ht="33.9" customHeight="1">
      <c r="B5" s="85"/>
      <c r="C5" s="85"/>
      <c r="D5" s="85"/>
      <c r="E5" s="85"/>
      <c r="F5" s="85"/>
      <c r="G5" s="85"/>
      <c r="H5" s="85"/>
      <c r="I5" s="85"/>
      <c r="J5" s="8" t="s">
        <v>65</v>
      </c>
      <c r="K5" s="8" t="s">
        <v>280</v>
      </c>
      <c r="L5" s="8" t="s">
        <v>281</v>
      </c>
      <c r="M5" s="8" t="s">
        <v>282</v>
      </c>
      <c r="N5" s="8" t="s">
        <v>283</v>
      </c>
      <c r="O5" s="8" t="s">
        <v>284</v>
      </c>
      <c r="P5" s="8" t="s">
        <v>65</v>
      </c>
      <c r="Q5" s="8" t="s">
        <v>42</v>
      </c>
      <c r="R5" s="8" t="s">
        <v>285</v>
      </c>
      <c r="S5" s="85"/>
      <c r="T5" s="85"/>
      <c r="U5" s="8" t="s">
        <v>65</v>
      </c>
      <c r="V5" s="8" t="s">
        <v>193</v>
      </c>
      <c r="W5" s="8" t="s">
        <v>194</v>
      </c>
      <c r="X5" s="8" t="s">
        <v>286</v>
      </c>
      <c r="Y5" s="8" t="s">
        <v>196</v>
      </c>
      <c r="Z5" s="8" t="s">
        <v>287</v>
      </c>
    </row>
    <row r="6" spans="1:26" ht="30.15" customHeight="1">
      <c r="B6" s="9"/>
      <c r="C6" s="9"/>
      <c r="D6" s="9"/>
      <c r="E6" s="9"/>
      <c r="F6" s="9"/>
      <c r="G6" s="9"/>
      <c r="H6" s="10" t="s">
        <v>40</v>
      </c>
      <c r="I6" s="14">
        <v>1550000</v>
      </c>
      <c r="J6" s="14">
        <v>1550000</v>
      </c>
      <c r="K6" s="14">
        <v>1550000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 t="s">
        <v>46</v>
      </c>
      <c r="V6" s="14" t="s">
        <v>46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4.15" customHeight="1">
      <c r="B7" s="11" t="s">
        <v>123</v>
      </c>
      <c r="C7" s="12" t="s">
        <v>288</v>
      </c>
      <c r="D7" s="13"/>
      <c r="E7" s="13"/>
      <c r="F7" s="13"/>
      <c r="G7" s="13"/>
      <c r="H7" s="13"/>
      <c r="I7" s="15">
        <v>1550000</v>
      </c>
      <c r="J7" s="15">
        <v>1550000</v>
      </c>
      <c r="K7" s="15">
        <v>1550000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 t="s">
        <v>46</v>
      </c>
      <c r="V7" s="15" t="s">
        <v>46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24.15" customHeight="1">
      <c r="B8" s="11" t="s">
        <v>289</v>
      </c>
      <c r="C8" s="12" t="s">
        <v>290</v>
      </c>
      <c r="D8" s="11" t="s">
        <v>291</v>
      </c>
      <c r="E8" s="11" t="s">
        <v>292</v>
      </c>
      <c r="F8" s="11" t="s">
        <v>293</v>
      </c>
      <c r="G8" s="11" t="s">
        <v>294</v>
      </c>
      <c r="H8" s="11" t="s">
        <v>295</v>
      </c>
      <c r="I8" s="15">
        <v>1000000</v>
      </c>
      <c r="J8" s="15">
        <v>1000000</v>
      </c>
      <c r="K8" s="15">
        <v>1000000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14.25" customHeight="1">
      <c r="B9" s="11" t="s">
        <v>289</v>
      </c>
      <c r="C9" s="12" t="s">
        <v>290</v>
      </c>
      <c r="D9" s="11" t="s">
        <v>291</v>
      </c>
      <c r="E9" s="11" t="s">
        <v>292</v>
      </c>
      <c r="F9" s="11" t="s">
        <v>293</v>
      </c>
      <c r="G9" s="11" t="s">
        <v>294</v>
      </c>
      <c r="H9" s="11" t="s">
        <v>296</v>
      </c>
      <c r="I9" s="15">
        <v>200000</v>
      </c>
      <c r="J9" s="15">
        <v>200000</v>
      </c>
      <c r="K9" s="15">
        <v>200000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4.25" customHeight="1">
      <c r="B10" s="11" t="s">
        <v>289</v>
      </c>
      <c r="C10" s="12" t="s">
        <v>290</v>
      </c>
      <c r="D10" s="11" t="s">
        <v>291</v>
      </c>
      <c r="E10" s="11" t="s">
        <v>292</v>
      </c>
      <c r="F10" s="11" t="s">
        <v>293</v>
      </c>
      <c r="G10" s="11" t="s">
        <v>294</v>
      </c>
      <c r="H10" s="11" t="s">
        <v>297</v>
      </c>
      <c r="I10" s="15">
        <v>350000</v>
      </c>
      <c r="J10" s="15">
        <v>350000</v>
      </c>
      <c r="K10" s="15">
        <v>350000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7" type="noConversion"/>
  <pageMargins left="0.75" right="0.75" top="0.26944444444444399" bottom="0.26944444444444399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workbookViewId="0">
      <selection activeCell="E17" sqref="E17"/>
    </sheetView>
  </sheetViews>
  <sheetFormatPr defaultColWidth="9" defaultRowHeight="14"/>
  <cols>
    <col min="1" max="1" width="11" customWidth="1"/>
    <col min="2" max="2" width="20.6328125" customWidth="1"/>
    <col min="3" max="3" width="11" customWidth="1"/>
    <col min="4" max="4" width="24.81640625" customWidth="1"/>
    <col min="5" max="5" width="32" customWidth="1"/>
    <col min="6" max="6" width="15.7265625" customWidth="1"/>
    <col min="7" max="7" width="17" customWidth="1"/>
    <col min="8" max="8" width="14.81640625" customWidth="1"/>
    <col min="9" max="9" width="14.6328125" customWidth="1"/>
    <col min="10" max="10" width="9.7265625" customWidth="1"/>
  </cols>
  <sheetData>
    <row r="1" spans="1:9" ht="19.5" customHeight="1">
      <c r="A1" s="1" t="s">
        <v>298</v>
      </c>
    </row>
    <row r="2" spans="1:9" ht="28.65" customHeight="1">
      <c r="A2" s="86" t="s">
        <v>32</v>
      </c>
      <c r="B2" s="86"/>
      <c r="C2" s="86"/>
      <c r="D2" s="86"/>
      <c r="E2" s="86"/>
      <c r="F2" s="86"/>
      <c r="G2" s="86"/>
      <c r="H2" s="86"/>
      <c r="I2" s="86"/>
    </row>
    <row r="3" spans="1:9" ht="18" customHeight="1">
      <c r="A3" s="62" t="s">
        <v>34</v>
      </c>
      <c r="B3" s="62"/>
      <c r="C3" s="62"/>
      <c r="D3" s="62"/>
    </row>
    <row r="4" spans="1:9" ht="22.65" customHeight="1">
      <c r="A4" s="3" t="s">
        <v>299</v>
      </c>
      <c r="B4" s="3" t="s">
        <v>273</v>
      </c>
      <c r="C4" s="3" t="s">
        <v>300</v>
      </c>
      <c r="D4" s="3" t="s">
        <v>275</v>
      </c>
      <c r="E4" s="3" t="s">
        <v>301</v>
      </c>
      <c r="F4" s="3" t="s">
        <v>40</v>
      </c>
      <c r="G4" s="3" t="s">
        <v>302</v>
      </c>
      <c r="H4" s="3" t="s">
        <v>303</v>
      </c>
      <c r="I4" s="3" t="s">
        <v>304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t="s">
        <v>157</v>
      </c>
    </row>
  </sheetData>
  <mergeCells count="2">
    <mergeCell ref="A2:I2"/>
    <mergeCell ref="A3:D3"/>
  </mergeCells>
  <phoneticPr fontId="47" type="noConversion"/>
  <pageMargins left="0.75" right="0.75" top="0.26944444444444399" bottom="0.2694444444444439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2022-02-08T07:52:00Z</dcterms:created>
  <dcterms:modified xsi:type="dcterms:W3CDTF">2022-02-11T16:51:56Z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161C693853E34F039729739B2561D0BA</vt:lpwstr>
  </property>
</Properties>
</file>