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1E0D143A-6763-430C-B5A1-D5315B3E2EF6}" xr6:coauthVersionLast="47" xr6:coauthVersionMax="47" xr10:uidLastSave="{00000000-0000-0000-0000-000000000000}"/>
  <bookViews>
    <workbookView xWindow="11592" yWindow="0" windowWidth="10920" windowHeight="1224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9" i="3"/>
</calcChain>
</file>

<file path=xl/sharedStrings.xml><?xml version="1.0" encoding="utf-8"?>
<sst xmlns="http://schemas.openxmlformats.org/spreadsheetml/2006/main" count="939" uniqueCount="329">
  <si>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</si>
  <si>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</si>
  <si>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</si>
  <si>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</si>
  <si>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</si>
  <si>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</si>
  <si>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</si>
  <si>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</si>
  <si>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</si>
  <si>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</si>
  <si>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</si>
  <si>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</si>
  <si>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</si>
  <si>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</si>
  <si>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</si>
  <si>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</si>
  <si>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</si>
  <si>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</si>
  <si>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</si>
  <si>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</si>
  <si>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</si>
  <si>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</si>
  <si>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</si>
  <si>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</si>
  <si>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</si>
  <si>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</si>
  <si>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</si>
  <si>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</si>
  <si>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</si>
  <si>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</si>
  <si>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</si>
  <si>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</si>
  <si>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</si>
  <si>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</si>
  <si>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重庆市渝北区大湾初级中学校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</si>
  <si>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</si>
  <si>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</si>
  <si>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</si>
  <si>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</si>
  <si>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</si>
  <si>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</si>
  <si>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</si>
  <si>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</si>
  <si>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</si>
  <si>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</si>
  <si>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</si>
  <si>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</si>
  <si>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</si>
  <si>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</si>
  <si>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</si>
  <si>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</si>
  <si>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</si>
  <si>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</si>
  <si>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</si>
  <si>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</si>
  <si>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</si>
  <si>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</si>
  <si>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</si>
  <si>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</si>
  <si>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</si>
  <si>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</si>
  <si>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</si>
  <si>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</si>
  <si>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</si>
  <si>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</si>
  <si>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</si>
  <si>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</si>
  <si>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</si>
  <si>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</si>
  <si>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rFont val="Dialog.plain"/>
        <family val="1"/>
      </rPr>
      <t> 20502</t>
    </r>
  </si>
  <si>
    <r>
      <rPr>
        <sz val="10"/>
        <rFont val="Dialog.plain"/>
        <family val="1"/>
      </rPr>
      <t> 普通教育</t>
    </r>
  </si>
  <si>
    <r>
      <rPr>
        <sz val="10"/>
        <rFont val="Dialog.plain"/>
        <family val="1"/>
      </rPr>
      <t>  2050203</t>
    </r>
  </si>
  <si>
    <r>
      <rPr>
        <sz val="10"/>
        <rFont val="Dialog.plain"/>
        <family val="1"/>
      </rPr>
      <t>  初中教育</t>
    </r>
  </si>
  <si>
    <t>208</t>
  </si>
  <si>
    <r>
      <rPr>
        <sz val="10"/>
        <rFont val="Dialog.plain"/>
        <family val="1"/>
      </rPr>
      <t> 20805</t>
    </r>
  </si>
  <si>
    <r>
      <rPr>
        <sz val="10"/>
        <rFont val="Dialog.plain"/>
        <family val="1"/>
      </rPr>
      <t> 行政事业单位养老支出</t>
    </r>
  </si>
  <si>
    <r>
      <rPr>
        <sz val="10"/>
        <rFont val="Dialog.plain"/>
        <family val="1"/>
      </rPr>
      <t>  2080505</t>
    </r>
  </si>
  <si>
    <r>
      <rPr>
        <sz val="10"/>
        <rFont val="Dialog.plain"/>
        <family val="1"/>
      </rPr>
      <t>  机关事业单位基本养老保险缴费支出</t>
    </r>
  </si>
  <si>
    <r>
      <rPr>
        <sz val="10"/>
        <rFont val="Dialog.plain"/>
        <family val="1"/>
      </rPr>
      <t>  2080506</t>
    </r>
  </si>
  <si>
    <r>
      <rPr>
        <sz val="10"/>
        <rFont val="Dialog.plain"/>
        <family val="1"/>
      </rPr>
      <t>  机关事业单位职业年金缴费支出</t>
    </r>
  </si>
  <si>
    <r>
      <rPr>
        <sz val="10"/>
        <rFont val="Dialog.plain"/>
        <family val="1"/>
      </rPr>
      <t>  2080599</t>
    </r>
  </si>
  <si>
    <r>
      <rPr>
        <sz val="10"/>
        <rFont val="Dialog.plain"/>
        <family val="1"/>
      </rPr>
      <t>  其他行政事业单位养老支出</t>
    </r>
  </si>
  <si>
    <t>210</t>
  </si>
  <si>
    <r>
      <rPr>
        <sz val="10"/>
        <rFont val="Dialog.plain"/>
        <family val="1"/>
      </rPr>
      <t> 21011</t>
    </r>
  </si>
  <si>
    <r>
      <rPr>
        <sz val="10"/>
        <rFont val="Dialog.plain"/>
        <family val="1"/>
      </rPr>
      <t> 行政事业单位医疗</t>
    </r>
  </si>
  <si>
    <r>
      <rPr>
        <sz val="10"/>
        <rFont val="Dialog.plain"/>
        <family val="1"/>
      </rPr>
      <t>  2101102</t>
    </r>
  </si>
  <si>
    <r>
      <rPr>
        <sz val="10"/>
        <rFont val="Dialog.plain"/>
        <family val="1"/>
      </rPr>
      <t>  事业单位医疗</t>
    </r>
  </si>
  <si>
    <t>221</t>
  </si>
  <si>
    <r>
      <rPr>
        <sz val="10"/>
        <rFont val="Dialog.plain"/>
        <family val="1"/>
      </rPr>
      <t> 22102</t>
    </r>
  </si>
  <si>
    <r>
      <rPr>
        <sz val="10"/>
        <rFont val="Dialog.plain"/>
        <family val="1"/>
      </rPr>
      <t> 住房改革支出</t>
    </r>
  </si>
  <si>
    <r>
      <rPr>
        <sz val="10"/>
        <rFont val="Dialog.plain"/>
        <family val="1"/>
      </rPr>
      <t>  2210201</t>
    </r>
  </si>
  <si>
    <r>
      <rPr>
        <sz val="1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</si>
  <si>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</si>
  <si>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</si>
  <si>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</si>
  <si>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</si>
  <si>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</si>
  <si>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</si>
  <si>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</si>
  <si>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</si>
  <si>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</si>
  <si>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</si>
  <si>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</si>
  <si>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Dialog.plain"/>
        <family val="1"/>
      </rPr>
      <t> 30101</t>
    </r>
  </si>
  <si>
    <r>
      <rPr>
        <sz val="10"/>
        <rFont val="Dialog.plain"/>
        <family val="1"/>
      </rPr>
      <t> 基本工资</t>
    </r>
  </si>
  <si>
    <r>
      <rPr>
        <sz val="10"/>
        <rFont val="Dialog.plain"/>
        <family val="1"/>
      </rPr>
      <t> 30102</t>
    </r>
  </si>
  <si>
    <r>
      <rPr>
        <sz val="10"/>
        <rFont val="Dialog.plain"/>
        <family val="1"/>
      </rPr>
      <t> 津贴补贴</t>
    </r>
  </si>
  <si>
    <r>
      <rPr>
        <sz val="10"/>
        <rFont val="Dialog.plain"/>
        <family val="1"/>
      </rPr>
      <t> 30107</t>
    </r>
  </si>
  <si>
    <r>
      <rPr>
        <sz val="10"/>
        <rFont val="Dialog.plain"/>
        <family val="1"/>
      </rPr>
      <t> 绩效工资</t>
    </r>
  </si>
  <si>
    <r>
      <rPr>
        <sz val="10"/>
        <rFont val="Dialog.plain"/>
        <family val="1"/>
      </rPr>
      <t> 30108</t>
    </r>
  </si>
  <si>
    <r>
      <rPr>
        <sz val="10"/>
        <rFont val="Dialog.plain"/>
        <family val="1"/>
      </rPr>
      <t> 机关事业单位基本养老保险缴费</t>
    </r>
  </si>
  <si>
    <r>
      <rPr>
        <sz val="10"/>
        <rFont val="Dialog.plain"/>
        <family val="1"/>
      </rPr>
      <t> 30109</t>
    </r>
  </si>
  <si>
    <r>
      <rPr>
        <sz val="10"/>
        <rFont val="Dialog.plain"/>
        <family val="1"/>
      </rPr>
      <t> 职业年金缴费</t>
    </r>
  </si>
  <si>
    <r>
      <rPr>
        <sz val="10"/>
        <rFont val="Dialog.plain"/>
        <family val="1"/>
      </rPr>
      <t> 30110</t>
    </r>
  </si>
  <si>
    <r>
      <rPr>
        <sz val="10"/>
        <rFont val="Dialog.plain"/>
        <family val="1"/>
      </rPr>
      <t> 职工基本医疗保险缴费</t>
    </r>
  </si>
  <si>
    <r>
      <rPr>
        <sz val="10"/>
        <rFont val="Dialog.plain"/>
        <family val="1"/>
      </rPr>
      <t> 30112</t>
    </r>
  </si>
  <si>
    <r>
      <rPr>
        <sz val="10"/>
        <rFont val="Dialog.plain"/>
        <family val="1"/>
      </rPr>
      <t> 其他社会保障缴费</t>
    </r>
  </si>
  <si>
    <r>
      <rPr>
        <sz val="10"/>
        <rFont val="Dialog.plain"/>
        <family val="1"/>
      </rPr>
      <t> 30113</t>
    </r>
  </si>
  <si>
    <r>
      <rPr>
        <sz val="10"/>
        <rFont val="Dialog.plain"/>
        <family val="1"/>
      </rPr>
      <t> 住房公积金</t>
    </r>
  </si>
  <si>
    <r>
      <rPr>
        <sz val="10"/>
        <rFont val="Dialog.plain"/>
        <family val="1"/>
      </rPr>
      <t> 30114</t>
    </r>
  </si>
  <si>
    <r>
      <rPr>
        <sz val="10"/>
        <rFont val="Dialog.plain"/>
        <family val="1"/>
      </rPr>
      <t> 医疗费</t>
    </r>
  </si>
  <si>
    <r>
      <rPr>
        <sz val="10"/>
        <rFont val="Dialog.plain"/>
        <family val="1"/>
      </rPr>
      <t> 30199</t>
    </r>
  </si>
  <si>
    <r>
      <rPr>
        <sz val="10"/>
        <rFont val="Dialog.plain"/>
        <family val="1"/>
      </rPr>
      <t> 其他工资福利支出</t>
    </r>
  </si>
  <si>
    <t>302</t>
  </si>
  <si>
    <t>商品和服务支出</t>
  </si>
  <si>
    <r>
      <rPr>
        <sz val="10"/>
        <rFont val="Dialog.plain"/>
        <family val="1"/>
      </rPr>
      <t> 30201</t>
    </r>
  </si>
  <si>
    <r>
      <rPr>
        <sz val="10"/>
        <rFont val="Dialog.plain"/>
        <family val="1"/>
      </rPr>
      <t> 办公费</t>
    </r>
  </si>
  <si>
    <r>
      <rPr>
        <sz val="10"/>
        <rFont val="Dialog.plain"/>
        <family val="1"/>
      </rPr>
      <t> 30205</t>
    </r>
  </si>
  <si>
    <r>
      <rPr>
        <sz val="10"/>
        <rFont val="Dialog.plain"/>
        <family val="1"/>
      </rPr>
      <t> 水费</t>
    </r>
  </si>
  <si>
    <r>
      <rPr>
        <sz val="10"/>
        <rFont val="Dialog.plain"/>
        <family val="1"/>
      </rPr>
      <t> 30206</t>
    </r>
  </si>
  <si>
    <r>
      <rPr>
        <sz val="10"/>
        <rFont val="Dialog.plain"/>
        <family val="1"/>
      </rPr>
      <t> 电费</t>
    </r>
  </si>
  <si>
    <r>
      <rPr>
        <sz val="10"/>
        <rFont val="Dialog.plain"/>
        <family val="1"/>
      </rPr>
      <t> 30207</t>
    </r>
  </si>
  <si>
    <r>
      <rPr>
        <sz val="10"/>
        <rFont val="Dialog.plain"/>
        <family val="1"/>
      </rPr>
      <t> 邮电费</t>
    </r>
  </si>
  <si>
    <r>
      <rPr>
        <sz val="10"/>
        <rFont val="Dialog.plain"/>
        <family val="1"/>
      </rPr>
      <t> 30211</t>
    </r>
  </si>
  <si>
    <r>
      <rPr>
        <sz val="10"/>
        <rFont val="Dialog.plain"/>
        <family val="1"/>
      </rPr>
      <t> 差旅费</t>
    </r>
  </si>
  <si>
    <r>
      <rPr>
        <sz val="10"/>
        <rFont val="Dialog.plain"/>
        <family val="1"/>
      </rPr>
      <t> 30213</t>
    </r>
  </si>
  <si>
    <r>
      <rPr>
        <sz val="10"/>
        <rFont val="Dialog.plain"/>
        <family val="1"/>
      </rPr>
      <t> 维修（护）费</t>
    </r>
  </si>
  <si>
    <r>
      <rPr>
        <sz val="10"/>
        <rFont val="Dialog.plain"/>
        <family val="1"/>
      </rPr>
      <t> 30216</t>
    </r>
  </si>
  <si>
    <r>
      <rPr>
        <sz val="10"/>
        <rFont val="Dialog.plain"/>
        <family val="1"/>
      </rPr>
      <t> 培训费</t>
    </r>
  </si>
  <si>
    <r>
      <rPr>
        <sz val="10"/>
        <rFont val="Dialog.plain"/>
        <family val="1"/>
      </rPr>
      <t> 30226</t>
    </r>
  </si>
  <si>
    <r>
      <rPr>
        <sz val="10"/>
        <rFont val="Dialog.plain"/>
        <family val="1"/>
      </rPr>
      <t> 劳务费</t>
    </r>
  </si>
  <si>
    <r>
      <rPr>
        <sz val="10"/>
        <rFont val="Dialog.plain"/>
        <family val="1"/>
      </rPr>
      <t> 30228</t>
    </r>
  </si>
  <si>
    <r>
      <rPr>
        <sz val="10"/>
        <rFont val="Dialog.plain"/>
        <family val="1"/>
      </rPr>
      <t> 工会经费</t>
    </r>
  </si>
  <si>
    <r>
      <rPr>
        <sz val="10"/>
        <rFont val="Dialog.plain"/>
        <family val="1"/>
      </rPr>
      <t> 30229</t>
    </r>
  </si>
  <si>
    <r>
      <rPr>
        <sz val="10"/>
        <rFont val="Dialog.plain"/>
        <family val="1"/>
      </rPr>
      <t> 福利费</t>
    </r>
  </si>
  <si>
    <r>
      <rPr>
        <sz val="10"/>
        <rFont val="Dialog.plain"/>
        <family val="1"/>
      </rPr>
      <t> 30299</t>
    </r>
  </si>
  <si>
    <r>
      <rPr>
        <sz val="1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</si>
  <si>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</si>
  <si>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</si>
  <si>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rFont val="Dialog.plain"/>
        <family val="1"/>
      </rPr>
      <t> 30399</t>
    </r>
  </si>
  <si>
    <r>
      <rPr>
        <sz val="1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</si>
  <si>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</si>
  <si>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</si>
  <si>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</si>
  <si>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</si>
  <si>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</si>
  <si>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</si>
  <si>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</si>
  <si>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</si>
  <si>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</si>
  <si>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</si>
  <si>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</si>
  <si>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</si>
  <si>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</si>
  <si>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</si>
  <si>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</si>
  <si>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</si>
  <si>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</si>
  <si>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</si>
  <si>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</si>
  <si>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</si>
  <si>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</si>
  <si>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</si>
  <si>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</si>
  <si>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</si>
  <si>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</si>
  <si>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</si>
  <si>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</si>
  <si>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rFont val="Dialog.plain"/>
        <family val="1"/>
      </rPr>
      <t> </t>
    </r>
  </si>
  <si>
    <r>
      <rPr>
        <sz val="1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</si>
  <si>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</si>
  <si>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</si>
  <si>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</si>
  <si>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</si>
  <si>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</si>
  <si>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</si>
  <si>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</si>
  <si>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</si>
  <si>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</si>
  <si>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</si>
  <si>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</si>
  <si>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</si>
  <si>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</si>
  <si>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</si>
  <si>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</si>
  <si>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</si>
  <si>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</si>
  <si>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</si>
  <si>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</si>
  <si>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</si>
  <si>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</si>
  <si>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</si>
  <si>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</si>
  <si>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</si>
  <si>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</si>
  <si>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</si>
  <si>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</si>
  <si>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</si>
  <si>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</si>
  <si>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</si>
  <si>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</si>
  <si>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</si>
  <si>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</si>
  <si>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</si>
  <si>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</si>
  <si>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</si>
  <si>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</si>
  <si>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</si>
  <si>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</si>
  <si>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</si>
  <si>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</si>
  <si>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</si>
  <si>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</si>
  <si>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</si>
  <si>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</si>
  <si>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</si>
  <si>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</si>
  <si>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</si>
  <si>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</si>
  <si>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</si>
  <si>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</si>
  <si>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</si>
  <si>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</si>
  <si>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</si>
  <si>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</si>
  <si>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</si>
  <si>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</si>
  <si>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</si>
  <si>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</si>
  <si>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</si>
  <si>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</si>
  <si>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</si>
  <si>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</si>
  <si>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</si>
  <si>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</si>
  <si>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</si>
  <si>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</si>
  <si>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</si>
  <si>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</si>
  <si>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</si>
  <si>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</si>
  <si>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</si>
  <si>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</si>
  <si>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</si>
  <si>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</si>
  <si>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</si>
  <si>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2050203</t>
    </r>
  </si>
  <si>
    <r>
      <rPr>
        <sz val="12"/>
        <color rgb="FF000000"/>
        <rFont val="Dialog.plain"/>
        <family val="1"/>
      </rPr>
      <t>  初中教育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</si>
  <si>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</si>
  <si>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</si>
  <si>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</si>
  <si>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</si>
  <si>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</si>
  <si>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</si>
  <si>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</si>
  <si>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</si>
  <si>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</si>
  <si>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</si>
  <si>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</si>
  <si>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</si>
  <si>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</si>
  <si>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</si>
  <si>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</si>
  <si>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</si>
  <si>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</si>
  <si>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</si>
  <si>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</si>
  <si>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</si>
  <si>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</si>
  <si>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</si>
  <si>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</si>
  <si>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</si>
  <si>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</si>
  <si>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</si>
  <si>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</si>
  <si>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</si>
  <si>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</si>
  <si>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</si>
  <si>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30304</t>
    </r>
  </si>
  <si>
    <r>
      <rPr>
        <sz val="12"/>
        <color rgb="FF000000"/>
        <rFont val="Dialog.plain"/>
        <family val="1"/>
      </rPr>
      <t> 抚恤金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</si>
  <si>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</si>
  <si>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</si>
  <si>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</si>
  <si>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</si>
  <si>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</si>
  <si>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</si>
  <si>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</si>
  <si>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</si>
  <si>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</si>
  <si>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</si>
  <si>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</si>
  <si>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</si>
  <si>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</si>
  <si>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</si>
  <si>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</si>
  <si>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</si>
  <si>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</si>
  <si>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</si>
  <si>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</si>
  <si>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rFont val="Dialog.plain"/>
        <family val="1"/>
      </rPr>
      <t> 302</t>
    </r>
  </si>
  <si>
    <r>
      <rPr>
        <sz val="10"/>
        <rFont val="Dialog.plain"/>
        <family val="1"/>
      </rPr>
      <t> 重庆市渝北区教育委员会</t>
    </r>
  </si>
  <si>
    <t>302074</t>
  </si>
  <si>
    <t>重庆市渝北区大湾初级中学校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</si>
  <si>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</si>
  <si>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</si>
  <si>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</si>
  <si>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</si>
  <si>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</si>
  <si>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</si>
  <si>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农村学校食堂从业人员补助</t>
  </si>
  <si>
    <t>农村义务教育学校免住宿费补助资金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</si>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</sst>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0;\-#,##0.00;#"/>
  </numFmts>
  <fonts count="50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family val="3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family val="4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1"/>
      <color theme="1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b/>
      <sz val="14"/>
      <name val="方正黑体_GBK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45" fillId="0" borderId="0"/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77" fontId="42" fillId="0" borderId="2" xfId="2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view="pageBreakPreview" zoomScaleNormal="100" workbookViewId="0">
      <selection activeCell="C10" sqref="C10"/>
    </sheetView>
  </sheetViews>
  <sheetFormatPr defaultColWidth="10" defaultRowHeight="14.4"/>
  <cols>
    <col min="1" max="1" width="5.77734375" customWidth="1"/>
    <col min="2" max="2" width="7.33203125" customWidth="1"/>
    <col min="3" max="3" width="90.77734375" customWidth="1"/>
    <col min="4" max="4" width="9.77734375" customWidth="1"/>
  </cols>
  <sheetData>
    <row r="1" spans="1:3" ht="51.75" customHeight="1">
      <c r="A1" s="56" t="s">
        <v>0</v>
      </c>
      <c r="B1" s="56"/>
      <c r="C1" s="56"/>
    </row>
    <row r="2" spans="1:3" ht="29.25" customHeight="1">
      <c r="A2" s="39" t="s">
        <v>1</v>
      </c>
      <c r="B2" s="57" t="s">
        <v>2</v>
      </c>
      <c r="C2" s="57"/>
    </row>
    <row r="3" spans="1:3" ht="29.25" customHeight="1">
      <c r="A3" s="39">
        <v>1</v>
      </c>
      <c r="B3" s="4" t="s">
        <v>3</v>
      </c>
      <c r="C3" s="4" t="s">
        <v>4</v>
      </c>
    </row>
    <row r="4" spans="1:3" ht="33.6" customHeight="1">
      <c r="A4" s="39">
        <v>2</v>
      </c>
      <c r="B4" s="4" t="s">
        <v>5</v>
      </c>
      <c r="C4" s="4" t="s">
        <v>6</v>
      </c>
    </row>
    <row r="5" spans="1:3" ht="27.6" customHeight="1">
      <c r="A5" s="39">
        <v>3</v>
      </c>
      <c r="B5" s="4" t="s">
        <v>7</v>
      </c>
      <c r="C5" s="4" t="s">
        <v>8</v>
      </c>
    </row>
    <row r="6" spans="1:3" ht="25.05" customHeight="1">
      <c r="A6" s="39">
        <v>4</v>
      </c>
      <c r="B6" s="4" t="s">
        <v>9</v>
      </c>
      <c r="C6" s="4" t="s">
        <v>10</v>
      </c>
    </row>
    <row r="7" spans="1:3" ht="25.8" customHeight="1">
      <c r="A7" s="39">
        <v>5</v>
      </c>
      <c r="B7" s="4" t="s">
        <v>11</v>
      </c>
      <c r="C7" s="4" t="s">
        <v>12</v>
      </c>
    </row>
    <row r="8" spans="1:3" ht="31.05" customHeight="1">
      <c r="A8" s="39">
        <v>6</v>
      </c>
      <c r="B8" s="4" t="s">
        <v>13</v>
      </c>
      <c r="C8" s="4" t="s">
        <v>14</v>
      </c>
    </row>
    <row r="9" spans="1:3" ht="29.25" customHeight="1">
      <c r="A9" s="39">
        <v>7</v>
      </c>
      <c r="B9" s="4" t="s">
        <v>15</v>
      </c>
      <c r="C9" s="4" t="s">
        <v>16</v>
      </c>
    </row>
    <row r="10" spans="1:3" ht="27.6" customHeight="1">
      <c r="A10" s="39">
        <v>8</v>
      </c>
      <c r="B10" s="4" t="s">
        <v>17</v>
      </c>
      <c r="C10" s="4" t="s">
        <v>18</v>
      </c>
    </row>
    <row r="11" spans="1:3" ht="31.05" customHeight="1">
      <c r="A11" s="39">
        <v>9</v>
      </c>
      <c r="B11" s="4" t="s">
        <v>19</v>
      </c>
      <c r="C11" s="4" t="s">
        <v>20</v>
      </c>
    </row>
    <row r="12" spans="1:3" ht="25.05" customHeight="1">
      <c r="A12" s="39">
        <v>10</v>
      </c>
      <c r="B12" s="4" t="s">
        <v>21</v>
      </c>
      <c r="C12" s="4" t="s">
        <v>22</v>
      </c>
    </row>
    <row r="13" spans="1:3" ht="23.25" customHeight="1">
      <c r="A13" s="39">
        <v>11</v>
      </c>
      <c r="B13" s="4" t="s">
        <v>23</v>
      </c>
      <c r="C13" s="4" t="s">
        <v>24</v>
      </c>
    </row>
    <row r="14" spans="1:3" ht="24.15" customHeight="1">
      <c r="A14" s="39">
        <v>12</v>
      </c>
      <c r="B14" s="4" t="s">
        <v>25</v>
      </c>
      <c r="C14" s="4" t="s">
        <v>26</v>
      </c>
    </row>
    <row r="15" spans="1:3" ht="25.8" customHeight="1">
      <c r="A15" s="39">
        <v>13</v>
      </c>
      <c r="B15" s="4" t="s">
        <v>27</v>
      </c>
      <c r="C15" s="4" t="s">
        <v>28</v>
      </c>
    </row>
    <row r="16" spans="1:3" ht="26.7" customHeight="1">
      <c r="A16" s="39">
        <v>14</v>
      </c>
      <c r="B16" s="4" t="s">
        <v>29</v>
      </c>
      <c r="C16" s="4" t="s">
        <v>30</v>
      </c>
    </row>
    <row r="17" spans="1:3" ht="26.7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9" type="noConversion"/>
  <printOptions horizontalCentered="1"/>
  <pageMargins left="0.75" right="0.75" top="0.268999993801117" bottom="0.268999993801117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C10" sqref="C10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33203125" customWidth="1"/>
    <col min="7" max="7" width="15.5546875" customWidth="1"/>
    <col min="8" max="8" width="13.33203125" customWidth="1"/>
    <col min="9" max="12" width="9.77734375" customWidth="1"/>
  </cols>
  <sheetData>
    <row r="1" spans="1:8" ht="17.25" customHeight="1">
      <c r="A1" s="6"/>
      <c r="B1" s="7" t="s">
        <v>33</v>
      </c>
    </row>
    <row r="2" spans="1:8" ht="16.350000000000001" customHeight="1"/>
    <row r="3" spans="1:8" ht="40.5" customHeight="1">
      <c r="B3" s="58" t="s">
        <v>4</v>
      </c>
      <c r="C3" s="58"/>
      <c r="D3" s="58"/>
      <c r="E3" s="58"/>
      <c r="F3" s="58"/>
      <c r="G3" s="58"/>
      <c r="H3" s="58"/>
    </row>
    <row r="4" spans="1:8" ht="20.7" customHeight="1">
      <c r="B4" s="59" t="s">
        <v>34</v>
      </c>
      <c r="C4" s="59"/>
      <c r="D4" s="59"/>
      <c r="E4" s="6"/>
      <c r="F4" s="6"/>
      <c r="G4" s="6"/>
      <c r="H4" s="31" t="s">
        <v>35</v>
      </c>
    </row>
    <row r="5" spans="1:8" ht="43.05" customHeight="1">
      <c r="B5" s="60" t="s">
        <v>36</v>
      </c>
      <c r="C5" s="60"/>
      <c r="D5" s="60" t="s">
        <v>37</v>
      </c>
      <c r="E5" s="60"/>
      <c r="F5" s="60"/>
      <c r="G5" s="60"/>
      <c r="H5" s="60"/>
    </row>
    <row r="6" spans="1:8" ht="43.05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4.15" customHeight="1">
      <c r="B7" s="34" t="s">
        <v>44</v>
      </c>
      <c r="C7" s="52">
        <v>5376120.8099999996</v>
      </c>
      <c r="D7" s="34" t="s">
        <v>45</v>
      </c>
      <c r="E7" s="52">
        <v>5376120.8099999996</v>
      </c>
      <c r="F7" s="52">
        <v>5376120.8099999996</v>
      </c>
      <c r="G7" s="52" t="s">
        <v>46</v>
      </c>
      <c r="H7" s="52" t="s">
        <v>46</v>
      </c>
    </row>
    <row r="8" spans="1:8" ht="23.25" customHeight="1">
      <c r="B8" s="24" t="s">
        <v>47</v>
      </c>
      <c r="C8" s="35">
        <v>5376120.8099999996</v>
      </c>
      <c r="D8" s="24" t="s">
        <v>48</v>
      </c>
      <c r="E8" s="35">
        <v>4318342.07</v>
      </c>
      <c r="F8" s="35">
        <v>4318342.07</v>
      </c>
      <c r="G8" s="35" t="s">
        <v>46</v>
      </c>
      <c r="H8" s="35" t="s">
        <v>46</v>
      </c>
    </row>
    <row r="9" spans="1:8" ht="23.25" customHeight="1">
      <c r="B9" s="24" t="s">
        <v>49</v>
      </c>
      <c r="C9" s="35" t="s">
        <v>46</v>
      </c>
      <c r="D9" s="24" t="s">
        <v>50</v>
      </c>
      <c r="E9" s="35">
        <v>622732.26</v>
      </c>
      <c r="F9" s="35">
        <v>622732.26</v>
      </c>
      <c r="G9" s="35" t="s">
        <v>46</v>
      </c>
      <c r="H9" s="35" t="s">
        <v>46</v>
      </c>
    </row>
    <row r="10" spans="1:8" ht="23.25" customHeight="1">
      <c r="B10" s="24" t="s">
        <v>51</v>
      </c>
      <c r="C10" s="35" t="s">
        <v>46</v>
      </c>
      <c r="D10" s="24" t="s">
        <v>52</v>
      </c>
      <c r="E10" s="35">
        <v>224148.4</v>
      </c>
      <c r="F10" s="35">
        <v>224148.4</v>
      </c>
      <c r="G10" s="35" t="s">
        <v>46</v>
      </c>
      <c r="H10" s="35" t="s">
        <v>46</v>
      </c>
    </row>
    <row r="11" spans="1:8" ht="23.25" customHeight="1">
      <c r="B11" s="24"/>
      <c r="C11" s="35" t="s">
        <v>46</v>
      </c>
      <c r="D11" s="24" t="s">
        <v>53</v>
      </c>
      <c r="E11" s="35">
        <v>210898.08</v>
      </c>
      <c r="F11" s="35">
        <v>210898.08</v>
      </c>
      <c r="G11" s="35" t="s">
        <v>46</v>
      </c>
      <c r="H11" s="35" t="s">
        <v>46</v>
      </c>
    </row>
    <row r="12" spans="1:8" ht="16.350000000000001" customHeight="1">
      <c r="B12" s="9"/>
      <c r="C12" s="53"/>
      <c r="D12" s="9"/>
      <c r="E12" s="53"/>
      <c r="F12" s="53"/>
      <c r="G12" s="53"/>
      <c r="H12" s="53"/>
    </row>
    <row r="13" spans="1:8" ht="22.35" customHeight="1">
      <c r="B13" s="19" t="s">
        <v>54</v>
      </c>
      <c r="C13" s="54"/>
      <c r="D13" s="19" t="s">
        <v>55</v>
      </c>
      <c r="E13" s="53"/>
      <c r="F13" s="53"/>
      <c r="G13" s="53"/>
      <c r="H13" s="53"/>
    </row>
    <row r="14" spans="1:8" ht="21.6" customHeight="1">
      <c r="B14" s="55" t="s">
        <v>47</v>
      </c>
      <c r="C14" s="54"/>
      <c r="D14" s="9"/>
      <c r="E14" s="53"/>
      <c r="F14" s="53"/>
      <c r="G14" s="53"/>
      <c r="H14" s="53"/>
    </row>
    <row r="15" spans="1:8" ht="20.7" customHeight="1">
      <c r="B15" s="55" t="s">
        <v>49</v>
      </c>
      <c r="C15" s="54"/>
      <c r="D15" s="9"/>
      <c r="E15" s="53"/>
      <c r="F15" s="53"/>
      <c r="G15" s="53"/>
      <c r="H15" s="53"/>
    </row>
    <row r="16" spans="1:8" ht="20.7" customHeight="1">
      <c r="B16" s="55" t="s">
        <v>51</v>
      </c>
      <c r="C16" s="54"/>
      <c r="D16" s="9"/>
      <c r="E16" s="53"/>
      <c r="F16" s="53"/>
      <c r="G16" s="53"/>
      <c r="H16" s="53"/>
    </row>
    <row r="17" spans="2:8" ht="16.350000000000001" customHeight="1">
      <c r="B17" s="9"/>
      <c r="C17" s="53"/>
      <c r="D17" s="9"/>
      <c r="E17" s="53"/>
      <c r="F17" s="53"/>
      <c r="G17" s="53"/>
      <c r="H17" s="53"/>
    </row>
    <row r="18" spans="2:8" ht="24.15" customHeight="1">
      <c r="B18" s="34" t="s">
        <v>56</v>
      </c>
      <c r="C18" s="52">
        <v>5376120.8099999996</v>
      </c>
      <c r="D18" s="34" t="s">
        <v>57</v>
      </c>
      <c r="E18" s="52">
        <v>5376120.8099999996</v>
      </c>
      <c r="F18" s="52">
        <v>5376120.8099999996</v>
      </c>
      <c r="G18" s="52" t="s">
        <v>46</v>
      </c>
      <c r="H18" s="52" t="s">
        <v>46</v>
      </c>
    </row>
  </sheetData>
  <mergeCells count="4">
    <mergeCell ref="B3:H3"/>
    <mergeCell ref="B4:D4"/>
    <mergeCell ref="B5:C5"/>
    <mergeCell ref="D5:H5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topLeftCell="C5" workbookViewId="0">
      <selection activeCell="H9" sqref="H9:H23"/>
    </sheetView>
  </sheetViews>
  <sheetFormatPr defaultColWidth="10" defaultRowHeight="14.4"/>
  <cols>
    <col min="1" max="1" width="0.109375" customWidth="1"/>
    <col min="2" max="2" width="23.6640625" customWidth="1"/>
    <col min="3" max="3" width="28" customWidth="1"/>
    <col min="4" max="4" width="14" customWidth="1"/>
    <col min="5" max="5" width="14.33203125" customWidth="1"/>
    <col min="6" max="6" width="15.33203125" customWidth="1"/>
    <col min="7" max="7" width="13.88671875" customWidth="1"/>
    <col min="8" max="8" width="17.77734375" customWidth="1"/>
    <col min="9" max="9" width="11.33203125" customWidth="1"/>
    <col min="10" max="11" width="11.44140625"/>
  </cols>
  <sheetData>
    <row r="1" spans="1:8" ht="16.350000000000001" customHeight="1">
      <c r="A1" s="6"/>
      <c r="B1" s="7" t="s">
        <v>58</v>
      </c>
      <c r="C1" s="6"/>
      <c r="E1" s="6"/>
      <c r="F1" s="6"/>
      <c r="G1" s="6"/>
    </row>
    <row r="2" spans="1:8" ht="16.350000000000001" customHeight="1"/>
    <row r="3" spans="1:8" ht="21.6" customHeight="1">
      <c r="B3" s="63" t="s">
        <v>6</v>
      </c>
      <c r="C3" s="63"/>
      <c r="D3" s="63"/>
      <c r="E3" s="63"/>
      <c r="F3" s="63"/>
      <c r="G3" s="63"/>
      <c r="H3" s="63"/>
    </row>
    <row r="4" spans="1:8" ht="19.8" customHeight="1">
      <c r="B4" s="63"/>
      <c r="C4" s="63"/>
      <c r="D4" s="63"/>
      <c r="E4" s="63"/>
      <c r="F4" s="63"/>
      <c r="G4" s="63"/>
      <c r="H4" s="63"/>
    </row>
    <row r="5" spans="1:8" ht="20.7" customHeight="1">
      <c r="B5" s="2"/>
      <c r="C5" s="6"/>
      <c r="E5" s="6"/>
      <c r="F5" s="6"/>
      <c r="G5" s="6"/>
    </row>
    <row r="6" spans="1:8" ht="20.7" customHeight="1">
      <c r="B6" s="59" t="s">
        <v>34</v>
      </c>
      <c r="C6" s="59"/>
      <c r="H6" s="31" t="s">
        <v>35</v>
      </c>
    </row>
    <row r="7" spans="1:8" ht="34.5" customHeight="1">
      <c r="B7" s="61" t="s">
        <v>59</v>
      </c>
      <c r="C7" s="61"/>
      <c r="D7" s="57" t="s">
        <v>60</v>
      </c>
      <c r="E7" s="61" t="s">
        <v>61</v>
      </c>
      <c r="F7" s="61"/>
      <c r="G7" s="61"/>
      <c r="H7" s="57" t="s">
        <v>62</v>
      </c>
    </row>
    <row r="8" spans="1:8" ht="29.25" customHeight="1">
      <c r="B8" s="46" t="s">
        <v>63</v>
      </c>
      <c r="C8" s="46" t="s">
        <v>64</v>
      </c>
      <c r="D8" s="57"/>
      <c r="E8" s="46" t="s">
        <v>65</v>
      </c>
      <c r="F8" s="46" t="s">
        <v>66</v>
      </c>
      <c r="G8" s="46" t="s">
        <v>67</v>
      </c>
      <c r="H8" s="57"/>
    </row>
    <row r="9" spans="1:8" ht="22.35" customHeight="1">
      <c r="B9" s="62" t="s">
        <v>40</v>
      </c>
      <c r="C9" s="62"/>
      <c r="D9" s="49">
        <v>6677462.5700000003</v>
      </c>
      <c r="E9" s="50">
        <v>5376120.8099999996</v>
      </c>
      <c r="F9" s="50">
        <v>4709480.8099999996</v>
      </c>
      <c r="G9" s="50">
        <v>666640</v>
      </c>
      <c r="H9" s="87">
        <f>((E9-D9)/D9)*100</f>
        <v>-19.488566897350658</v>
      </c>
    </row>
    <row r="10" spans="1:8" ht="19.8" customHeight="1">
      <c r="B10" s="11" t="s">
        <v>68</v>
      </c>
      <c r="C10" s="12" t="s">
        <v>48</v>
      </c>
      <c r="D10" s="49">
        <v>5313355.93</v>
      </c>
      <c r="E10" s="15">
        <v>4318342.07</v>
      </c>
      <c r="F10" s="15">
        <v>3651702.07</v>
      </c>
      <c r="G10" s="15">
        <v>666640</v>
      </c>
      <c r="H10" s="87">
        <f t="shared" ref="H10:H23" si="0">((E10-D10)/D10)*100</f>
        <v>-18.726655490591227</v>
      </c>
    </row>
    <row r="11" spans="1:8" ht="17.25" customHeight="1">
      <c r="B11" s="11" t="s">
        <v>69</v>
      </c>
      <c r="C11" s="12" t="s">
        <v>70</v>
      </c>
      <c r="D11" s="49">
        <v>5313355.93</v>
      </c>
      <c r="E11" s="15">
        <v>4318342.07</v>
      </c>
      <c r="F11" s="15">
        <v>3651702.07</v>
      </c>
      <c r="G11" s="15">
        <v>666640</v>
      </c>
      <c r="H11" s="87">
        <f t="shared" si="0"/>
        <v>-18.726655490591227</v>
      </c>
    </row>
    <row r="12" spans="1:8" ht="18.899999999999999" customHeight="1">
      <c r="B12" s="11" t="s">
        <v>71</v>
      </c>
      <c r="C12" s="12" t="s">
        <v>72</v>
      </c>
      <c r="D12" s="49">
        <v>5313355.93</v>
      </c>
      <c r="E12" s="15">
        <v>4318342.07</v>
      </c>
      <c r="F12" s="15">
        <v>3651702.07</v>
      </c>
      <c r="G12" s="15">
        <v>666640</v>
      </c>
      <c r="H12" s="87">
        <f t="shared" si="0"/>
        <v>-18.726655490591227</v>
      </c>
    </row>
    <row r="13" spans="1:8" ht="19.8" customHeight="1">
      <c r="B13" s="11" t="s">
        <v>73</v>
      </c>
      <c r="C13" s="12" t="s">
        <v>50</v>
      </c>
      <c r="D13" s="49">
        <v>766948.16</v>
      </c>
      <c r="E13" s="15">
        <v>622732.26</v>
      </c>
      <c r="F13" s="15">
        <v>622732.26</v>
      </c>
      <c r="G13" s="15" t="s">
        <v>46</v>
      </c>
      <c r="H13" s="87">
        <f t="shared" si="0"/>
        <v>-18.803865439875363</v>
      </c>
    </row>
    <row r="14" spans="1:8" ht="17.25" customHeight="1">
      <c r="B14" s="11" t="s">
        <v>74</v>
      </c>
      <c r="C14" s="12" t="s">
        <v>75</v>
      </c>
      <c r="D14" s="49">
        <v>766948.16</v>
      </c>
      <c r="E14" s="15">
        <v>622732.26</v>
      </c>
      <c r="F14" s="15">
        <v>622732.26</v>
      </c>
      <c r="G14" s="15" t="s">
        <v>46</v>
      </c>
      <c r="H14" s="87">
        <f t="shared" si="0"/>
        <v>-18.803865439875363</v>
      </c>
    </row>
    <row r="15" spans="1:8" ht="18.899999999999999" customHeight="1">
      <c r="B15" s="11" t="s">
        <v>76</v>
      </c>
      <c r="C15" s="12" t="s">
        <v>77</v>
      </c>
      <c r="D15" s="49">
        <v>377965.44</v>
      </c>
      <c r="E15" s="15">
        <v>281197.44</v>
      </c>
      <c r="F15" s="15">
        <v>281197.44</v>
      </c>
      <c r="G15" s="15" t="s">
        <v>46</v>
      </c>
      <c r="H15" s="87">
        <f t="shared" si="0"/>
        <v>-25.602340785443239</v>
      </c>
    </row>
    <row r="16" spans="1:8" ht="18.899999999999999" customHeight="1">
      <c r="B16" s="11" t="s">
        <v>78</v>
      </c>
      <c r="C16" s="12" t="s">
        <v>79</v>
      </c>
      <c r="D16" s="49">
        <v>188982.72</v>
      </c>
      <c r="E16" s="15">
        <v>140598.72</v>
      </c>
      <c r="F16" s="15">
        <v>140598.72</v>
      </c>
      <c r="G16" s="15" t="s">
        <v>46</v>
      </c>
      <c r="H16" s="87">
        <f t="shared" si="0"/>
        <v>-25.602340785443239</v>
      </c>
    </row>
    <row r="17" spans="2:8" ht="18.899999999999999" customHeight="1">
      <c r="B17" s="11" t="s">
        <v>80</v>
      </c>
      <c r="C17" s="12" t="s">
        <v>81</v>
      </c>
      <c r="D17" s="49">
        <v>200000</v>
      </c>
      <c r="E17" s="15">
        <v>200936.1</v>
      </c>
      <c r="F17" s="15">
        <v>200936.1</v>
      </c>
      <c r="G17" s="15" t="s">
        <v>46</v>
      </c>
      <c r="H17" s="87">
        <f t="shared" si="0"/>
        <v>0.46805000000000291</v>
      </c>
    </row>
    <row r="18" spans="2:8" ht="19.8" customHeight="1">
      <c r="B18" s="11" t="s">
        <v>82</v>
      </c>
      <c r="C18" s="12" t="s">
        <v>52</v>
      </c>
      <c r="D18" s="49">
        <v>305908.40000000002</v>
      </c>
      <c r="E18" s="15">
        <v>224148.4</v>
      </c>
      <c r="F18" s="15">
        <v>224148.4</v>
      </c>
      <c r="G18" s="15" t="s">
        <v>46</v>
      </c>
      <c r="H18" s="87">
        <f t="shared" si="0"/>
        <v>-26.726954866227935</v>
      </c>
    </row>
    <row r="19" spans="2:8" ht="17.25" customHeight="1">
      <c r="B19" s="11" t="s">
        <v>83</v>
      </c>
      <c r="C19" s="12" t="s">
        <v>84</v>
      </c>
      <c r="D19" s="49">
        <v>305908.40000000002</v>
      </c>
      <c r="E19" s="15">
        <v>224148.4</v>
      </c>
      <c r="F19" s="15">
        <v>224148.4</v>
      </c>
      <c r="G19" s="15" t="s">
        <v>46</v>
      </c>
      <c r="H19" s="87">
        <f t="shared" si="0"/>
        <v>-26.726954866227935</v>
      </c>
    </row>
    <row r="20" spans="2:8" ht="18.899999999999999" customHeight="1">
      <c r="B20" s="11" t="s">
        <v>85</v>
      </c>
      <c r="C20" s="12" t="s">
        <v>86</v>
      </c>
      <c r="D20" s="49">
        <v>305908.40000000002</v>
      </c>
      <c r="E20" s="15">
        <v>224148.4</v>
      </c>
      <c r="F20" s="15">
        <v>224148.4</v>
      </c>
      <c r="G20" s="15" t="s">
        <v>46</v>
      </c>
      <c r="H20" s="87">
        <f t="shared" si="0"/>
        <v>-26.726954866227935</v>
      </c>
    </row>
    <row r="21" spans="2:8" ht="19.8" customHeight="1">
      <c r="B21" s="11" t="s">
        <v>87</v>
      </c>
      <c r="C21" s="12" t="s">
        <v>53</v>
      </c>
      <c r="D21" s="49">
        <v>291250.08</v>
      </c>
      <c r="E21" s="15">
        <v>210898.08</v>
      </c>
      <c r="F21" s="15">
        <v>210898.08</v>
      </c>
      <c r="G21" s="15" t="s">
        <v>46</v>
      </c>
      <c r="H21" s="87">
        <f t="shared" si="0"/>
        <v>-27.588661949895439</v>
      </c>
    </row>
    <row r="22" spans="2:8" ht="17.25" customHeight="1">
      <c r="B22" s="11" t="s">
        <v>88</v>
      </c>
      <c r="C22" s="12" t="s">
        <v>89</v>
      </c>
      <c r="D22" s="49">
        <v>291250.08</v>
      </c>
      <c r="E22" s="15">
        <v>210898.08</v>
      </c>
      <c r="F22" s="15">
        <v>210898.08</v>
      </c>
      <c r="G22" s="15" t="s">
        <v>46</v>
      </c>
      <c r="H22" s="87">
        <f t="shared" si="0"/>
        <v>-27.588661949895439</v>
      </c>
    </row>
    <row r="23" spans="2:8" ht="18.899999999999999" customHeight="1">
      <c r="B23" s="11" t="s">
        <v>90</v>
      </c>
      <c r="C23" s="12" t="s">
        <v>91</v>
      </c>
      <c r="D23" s="49">
        <v>291250.08</v>
      </c>
      <c r="E23" s="15">
        <v>210898.08</v>
      </c>
      <c r="F23" s="15">
        <v>210898.08</v>
      </c>
      <c r="G23" s="15" t="s">
        <v>46</v>
      </c>
      <c r="H23" s="87">
        <f t="shared" si="0"/>
        <v>-27.588661949895439</v>
      </c>
    </row>
    <row r="24" spans="2:8" ht="23.25" customHeight="1">
      <c r="B24" s="51"/>
      <c r="C24" s="6"/>
      <c r="E24" s="6"/>
      <c r="F24" s="6"/>
      <c r="G24" s="6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2" workbookViewId="0">
      <selection activeCell="C10" sqref="C10"/>
    </sheetView>
  </sheetViews>
  <sheetFormatPr defaultColWidth="10" defaultRowHeight="14.4"/>
  <cols>
    <col min="1" max="1" width="0.21875" customWidth="1"/>
    <col min="2" max="2" width="16.6640625" customWidth="1"/>
    <col min="3" max="3" width="27" customWidth="1"/>
    <col min="4" max="4" width="17.109375" customWidth="1"/>
    <col min="5" max="5" width="18.5546875" customWidth="1"/>
    <col min="6" max="6" width="17.44140625" customWidth="1"/>
    <col min="7" max="7" width="9.77734375" customWidth="1"/>
    <col min="8" max="8" width="10.33203125"/>
  </cols>
  <sheetData>
    <row r="1" spans="1:6" ht="18.149999999999999" customHeight="1">
      <c r="A1" s="6"/>
      <c r="B1" s="7" t="s">
        <v>92</v>
      </c>
      <c r="C1" s="36"/>
      <c r="D1" s="36"/>
      <c r="E1" s="36"/>
      <c r="F1" s="36"/>
    </row>
    <row r="2" spans="1:6" ht="16.350000000000001" customHeight="1"/>
    <row r="3" spans="1:6" ht="16.350000000000001" customHeight="1">
      <c r="B3" s="67" t="s">
        <v>93</v>
      </c>
      <c r="C3" s="67"/>
      <c r="D3" s="67"/>
      <c r="E3" s="67"/>
      <c r="F3" s="67"/>
    </row>
    <row r="4" spans="1:6" ht="16.350000000000001" customHeight="1">
      <c r="B4" s="67"/>
      <c r="C4" s="67"/>
      <c r="D4" s="67"/>
      <c r="E4" s="67"/>
      <c r="F4" s="67"/>
    </row>
    <row r="5" spans="1:6" ht="16.350000000000001" customHeight="1">
      <c r="B5" s="64" t="s">
        <v>94</v>
      </c>
      <c r="C5" s="64"/>
      <c r="D5" s="64"/>
      <c r="E5" s="64"/>
      <c r="F5" s="64"/>
    </row>
    <row r="6" spans="1:6" ht="20.7" customHeight="1">
      <c r="B6" s="59" t="s">
        <v>34</v>
      </c>
      <c r="C6" s="59"/>
      <c r="D6" s="6"/>
      <c r="E6" s="6"/>
      <c r="F6" s="31" t="s">
        <v>35</v>
      </c>
    </row>
    <row r="7" spans="1:6" ht="36.15" customHeight="1">
      <c r="B7" s="65" t="s">
        <v>95</v>
      </c>
      <c r="C7" s="65"/>
      <c r="D7" s="65" t="s">
        <v>96</v>
      </c>
      <c r="E7" s="65"/>
      <c r="F7" s="65"/>
    </row>
    <row r="8" spans="1:6" ht="27.6" customHeight="1">
      <c r="B8" s="43" t="s">
        <v>97</v>
      </c>
      <c r="C8" s="43" t="s">
        <v>64</v>
      </c>
      <c r="D8" s="43" t="s">
        <v>98</v>
      </c>
      <c r="E8" s="43" t="s">
        <v>99</v>
      </c>
      <c r="F8" s="43" t="s">
        <v>100</v>
      </c>
    </row>
    <row r="9" spans="1:6" ht="19.8" customHeight="1">
      <c r="B9" s="66" t="s">
        <v>40</v>
      </c>
      <c r="C9" s="66"/>
      <c r="D9" s="44">
        <v>4709480.8099999996</v>
      </c>
      <c r="E9" s="44">
        <v>4073800.96</v>
      </c>
      <c r="F9" s="44">
        <v>635679.85</v>
      </c>
    </row>
    <row r="10" spans="1:6" ht="19.8" customHeight="1">
      <c r="B10" s="11" t="s">
        <v>101</v>
      </c>
      <c r="C10" s="12" t="s">
        <v>102</v>
      </c>
      <c r="D10" s="45">
        <v>3872864.86</v>
      </c>
      <c r="E10" s="45">
        <v>3872864.86</v>
      </c>
      <c r="F10" s="45" t="s">
        <v>46</v>
      </c>
    </row>
    <row r="11" spans="1:6" ht="18.899999999999999" customHeight="1">
      <c r="B11" s="11" t="s">
        <v>103</v>
      </c>
      <c r="C11" s="12" t="s">
        <v>104</v>
      </c>
      <c r="D11" s="45">
        <v>1009332</v>
      </c>
      <c r="E11" s="45">
        <v>1009332</v>
      </c>
      <c r="F11" s="45" t="s">
        <v>46</v>
      </c>
    </row>
    <row r="12" spans="1:6" ht="18.899999999999999" customHeight="1">
      <c r="B12" s="11" t="s">
        <v>105</v>
      </c>
      <c r="C12" s="12" t="s">
        <v>106</v>
      </c>
      <c r="D12" s="45">
        <v>154536</v>
      </c>
      <c r="E12" s="45">
        <v>154536</v>
      </c>
      <c r="F12" s="45" t="s">
        <v>46</v>
      </c>
    </row>
    <row r="13" spans="1:6" ht="18.899999999999999" customHeight="1">
      <c r="B13" s="11" t="s">
        <v>107</v>
      </c>
      <c r="C13" s="12" t="s">
        <v>108</v>
      </c>
      <c r="D13" s="45">
        <v>1809116</v>
      </c>
      <c r="E13" s="45">
        <v>1809116</v>
      </c>
      <c r="F13" s="45" t="s">
        <v>46</v>
      </c>
    </row>
    <row r="14" spans="1:6" ht="18.899999999999999" customHeight="1">
      <c r="B14" s="11" t="s">
        <v>109</v>
      </c>
      <c r="C14" s="12" t="s">
        <v>110</v>
      </c>
      <c r="D14" s="45">
        <v>281197.44</v>
      </c>
      <c r="E14" s="45">
        <v>281197.44</v>
      </c>
      <c r="F14" s="45" t="s">
        <v>46</v>
      </c>
    </row>
    <row r="15" spans="1:6" ht="18.899999999999999" customHeight="1">
      <c r="B15" s="11" t="s">
        <v>111</v>
      </c>
      <c r="C15" s="12" t="s">
        <v>112</v>
      </c>
      <c r="D15" s="45">
        <v>140598.72</v>
      </c>
      <c r="E15" s="45">
        <v>140598.72</v>
      </c>
      <c r="F15" s="45" t="s">
        <v>46</v>
      </c>
    </row>
    <row r="16" spans="1:6" ht="18.899999999999999" customHeight="1">
      <c r="B16" s="11" t="s">
        <v>113</v>
      </c>
      <c r="C16" s="12" t="s">
        <v>114</v>
      </c>
      <c r="D16" s="45">
        <v>149386.14000000001</v>
      </c>
      <c r="E16" s="45">
        <v>149386.14000000001</v>
      </c>
      <c r="F16" s="45" t="s">
        <v>46</v>
      </c>
    </row>
    <row r="17" spans="2:6" ht="18.899999999999999" customHeight="1">
      <c r="B17" s="11" t="s">
        <v>115</v>
      </c>
      <c r="C17" s="12" t="s">
        <v>116</v>
      </c>
      <c r="D17" s="45">
        <v>36907.160000000003</v>
      </c>
      <c r="E17" s="45">
        <v>36907.160000000003</v>
      </c>
      <c r="F17" s="45" t="s">
        <v>46</v>
      </c>
    </row>
    <row r="18" spans="2:6" ht="18.899999999999999" customHeight="1">
      <c r="B18" s="11" t="s">
        <v>117</v>
      </c>
      <c r="C18" s="12" t="s">
        <v>118</v>
      </c>
      <c r="D18" s="45">
        <v>210898.08</v>
      </c>
      <c r="E18" s="45">
        <v>210898.08</v>
      </c>
      <c r="F18" s="45" t="s">
        <v>46</v>
      </c>
    </row>
    <row r="19" spans="2:6" ht="18.899999999999999" customHeight="1">
      <c r="B19" s="11" t="s">
        <v>119</v>
      </c>
      <c r="C19" s="12" t="s">
        <v>120</v>
      </c>
      <c r="D19" s="45">
        <v>70800</v>
      </c>
      <c r="E19" s="45">
        <v>70800</v>
      </c>
      <c r="F19" s="45" t="s">
        <v>46</v>
      </c>
    </row>
    <row r="20" spans="2:6" ht="18.899999999999999" customHeight="1">
      <c r="B20" s="11" t="s">
        <v>121</v>
      </c>
      <c r="C20" s="12" t="s">
        <v>122</v>
      </c>
      <c r="D20" s="45">
        <v>10093.32</v>
      </c>
      <c r="E20" s="45">
        <v>10093.32</v>
      </c>
      <c r="F20" s="45" t="s">
        <v>46</v>
      </c>
    </row>
    <row r="21" spans="2:6" ht="19.8" customHeight="1">
      <c r="B21" s="11" t="s">
        <v>123</v>
      </c>
      <c r="C21" s="12" t="s">
        <v>124</v>
      </c>
      <c r="D21" s="45">
        <v>656615.94999999995</v>
      </c>
      <c r="E21" s="45">
        <v>20936.099999999999</v>
      </c>
      <c r="F21" s="45">
        <v>635679.85</v>
      </c>
    </row>
    <row r="22" spans="2:6" ht="18.899999999999999" customHeight="1">
      <c r="B22" s="11" t="s">
        <v>125</v>
      </c>
      <c r="C22" s="12" t="s">
        <v>126</v>
      </c>
      <c r="D22" s="45">
        <v>170235</v>
      </c>
      <c r="E22" s="45" t="s">
        <v>46</v>
      </c>
      <c r="F22" s="45">
        <v>170235</v>
      </c>
    </row>
    <row r="23" spans="2:6" ht="18.899999999999999" customHeight="1">
      <c r="B23" s="11" t="s">
        <v>127</v>
      </c>
      <c r="C23" s="12" t="s">
        <v>128</v>
      </c>
      <c r="D23" s="45">
        <v>30000</v>
      </c>
      <c r="E23" s="45" t="s">
        <v>46</v>
      </c>
      <c r="F23" s="45">
        <v>30000</v>
      </c>
    </row>
    <row r="24" spans="2:6" ht="18.899999999999999" customHeight="1">
      <c r="B24" s="11" t="s">
        <v>129</v>
      </c>
      <c r="C24" s="12" t="s">
        <v>130</v>
      </c>
      <c r="D24" s="45">
        <v>50000</v>
      </c>
      <c r="E24" s="45" t="s">
        <v>46</v>
      </c>
      <c r="F24" s="45">
        <v>50000</v>
      </c>
    </row>
    <row r="25" spans="2:6" ht="18.899999999999999" customHeight="1">
      <c r="B25" s="11" t="s">
        <v>131</v>
      </c>
      <c r="C25" s="12" t="s">
        <v>132</v>
      </c>
      <c r="D25" s="45">
        <v>10000</v>
      </c>
      <c r="E25" s="45" t="s">
        <v>46</v>
      </c>
      <c r="F25" s="45">
        <v>10000</v>
      </c>
    </row>
    <row r="26" spans="2:6" ht="18.899999999999999" customHeight="1">
      <c r="B26" s="11" t="s">
        <v>133</v>
      </c>
      <c r="C26" s="12" t="s">
        <v>134</v>
      </c>
      <c r="D26" s="45">
        <v>80000</v>
      </c>
      <c r="E26" s="45" t="s">
        <v>46</v>
      </c>
      <c r="F26" s="45">
        <v>80000</v>
      </c>
    </row>
    <row r="27" spans="2:6" ht="18.899999999999999" customHeight="1">
      <c r="B27" s="11" t="s">
        <v>135</v>
      </c>
      <c r="C27" s="12" t="s">
        <v>136</v>
      </c>
      <c r="D27" s="45">
        <v>20000</v>
      </c>
      <c r="E27" s="45" t="s">
        <v>46</v>
      </c>
      <c r="F27" s="45">
        <v>20000</v>
      </c>
    </row>
    <row r="28" spans="2:6" ht="18.899999999999999" customHeight="1">
      <c r="B28" s="11" t="s">
        <v>137</v>
      </c>
      <c r="C28" s="12" t="s">
        <v>138</v>
      </c>
      <c r="D28" s="45">
        <v>51968.55</v>
      </c>
      <c r="E28" s="45" t="s">
        <v>46</v>
      </c>
      <c r="F28" s="45">
        <v>51968.55</v>
      </c>
    </row>
    <row r="29" spans="2:6" ht="18.899999999999999" customHeight="1">
      <c r="B29" s="11" t="s">
        <v>139</v>
      </c>
      <c r="C29" s="12" t="s">
        <v>140</v>
      </c>
      <c r="D29" s="45">
        <v>20000</v>
      </c>
      <c r="E29" s="45" t="s">
        <v>46</v>
      </c>
      <c r="F29" s="45">
        <v>20000</v>
      </c>
    </row>
    <row r="30" spans="2:6" ht="18.899999999999999" customHeight="1">
      <c r="B30" s="11" t="s">
        <v>141</v>
      </c>
      <c r="C30" s="12" t="s">
        <v>142</v>
      </c>
      <c r="D30" s="45">
        <v>35149.68</v>
      </c>
      <c r="E30" s="45" t="s">
        <v>46</v>
      </c>
      <c r="F30" s="45">
        <v>35149.68</v>
      </c>
    </row>
    <row r="31" spans="2:6" ht="18.899999999999999" customHeight="1">
      <c r="B31" s="11" t="s">
        <v>143</v>
      </c>
      <c r="C31" s="12" t="s">
        <v>144</v>
      </c>
      <c r="D31" s="45">
        <v>35326.620000000003</v>
      </c>
      <c r="E31" s="45" t="s">
        <v>46</v>
      </c>
      <c r="F31" s="45">
        <v>35326.620000000003</v>
      </c>
    </row>
    <row r="32" spans="2:6" ht="18.899999999999999" customHeight="1">
      <c r="B32" s="11" t="s">
        <v>145</v>
      </c>
      <c r="C32" s="12" t="s">
        <v>146</v>
      </c>
      <c r="D32" s="45">
        <v>153936.1</v>
      </c>
      <c r="E32" s="45">
        <v>20936.099999999999</v>
      </c>
      <c r="F32" s="45">
        <v>133000</v>
      </c>
    </row>
    <row r="33" spans="2:6" ht="19.8" customHeight="1">
      <c r="B33" s="11" t="s">
        <v>147</v>
      </c>
      <c r="C33" s="12" t="s">
        <v>148</v>
      </c>
      <c r="D33" s="45">
        <v>180000</v>
      </c>
      <c r="E33" s="45">
        <v>180000</v>
      </c>
      <c r="F33" s="45" t="s">
        <v>46</v>
      </c>
    </row>
    <row r="34" spans="2:6" ht="18.899999999999999" customHeight="1">
      <c r="B34" s="11" t="s">
        <v>149</v>
      </c>
      <c r="C34" s="12" t="s">
        <v>150</v>
      </c>
      <c r="D34" s="45">
        <v>180000</v>
      </c>
      <c r="E34" s="45">
        <v>180000</v>
      </c>
      <c r="F34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3" workbookViewId="0">
      <selection activeCell="B7" sqref="B7"/>
    </sheetView>
  </sheetViews>
  <sheetFormatPr defaultColWidth="10" defaultRowHeight="14.4"/>
  <cols>
    <col min="1" max="1" width="8.6640625" customWidth="1"/>
    <col min="2" max="2" width="23.6640625" customWidth="1"/>
    <col min="3" max="3" width="35.6640625" customWidth="1"/>
    <col min="4" max="4" width="36.6640625" customWidth="1"/>
    <col min="5" max="5" width="9.77734375" customWidth="1"/>
  </cols>
  <sheetData>
    <row r="1" spans="1:4" ht="16.350000000000001" customHeight="1">
      <c r="A1" s="6"/>
      <c r="B1" s="7" t="s">
        <v>151</v>
      </c>
    </row>
    <row r="2" spans="1:4" ht="16.350000000000001" customHeight="1"/>
    <row r="3" spans="1:4" ht="51.75" customHeight="1">
      <c r="B3" s="58" t="s">
        <v>93</v>
      </c>
      <c r="C3" s="58"/>
      <c r="D3" s="58"/>
    </row>
    <row r="4" spans="1:4" ht="27.6" customHeight="1">
      <c r="B4" s="68" t="s">
        <v>152</v>
      </c>
      <c r="C4" s="68"/>
      <c r="D4" s="68"/>
    </row>
    <row r="5" spans="1:4" ht="20.7" customHeight="1">
      <c r="B5" s="59" t="s">
        <v>34</v>
      </c>
      <c r="C5" s="59"/>
      <c r="D5" s="17" t="s">
        <v>35</v>
      </c>
    </row>
    <row r="6" spans="1:4" ht="42.3" customHeight="1">
      <c r="B6" s="69" t="s">
        <v>153</v>
      </c>
      <c r="C6" s="69"/>
      <c r="D6" s="69" t="s">
        <v>154</v>
      </c>
    </row>
    <row r="7" spans="1:4" ht="26.7" customHeight="1">
      <c r="B7" s="48" t="s">
        <v>97</v>
      </c>
      <c r="C7" s="48" t="s">
        <v>64</v>
      </c>
      <c r="D7" s="69"/>
    </row>
    <row r="8" spans="1:4" ht="20.7" customHeight="1">
      <c r="B8" s="70" t="s">
        <v>40</v>
      </c>
      <c r="C8" s="70"/>
      <c r="D8" s="14">
        <v>4709480.8099999996</v>
      </c>
    </row>
    <row r="9" spans="1:4" ht="19.8" customHeight="1">
      <c r="B9" s="20" t="s">
        <v>155</v>
      </c>
      <c r="C9" s="20" t="s">
        <v>156</v>
      </c>
      <c r="D9" s="5">
        <v>608089.46</v>
      </c>
    </row>
    <row r="10" spans="1:4" ht="18.899999999999999" customHeight="1">
      <c r="B10" s="20" t="s">
        <v>157</v>
      </c>
      <c r="C10" s="20" t="s">
        <v>158</v>
      </c>
      <c r="D10" s="5">
        <v>608089.46</v>
      </c>
    </row>
    <row r="11" spans="1:4" ht="19.8" customHeight="1">
      <c r="B11" s="20" t="s">
        <v>159</v>
      </c>
      <c r="C11" s="20" t="s">
        <v>160</v>
      </c>
      <c r="D11" s="5">
        <v>3921391.35</v>
      </c>
    </row>
    <row r="12" spans="1:4" ht="18.899999999999999" customHeight="1">
      <c r="B12" s="20" t="s">
        <v>161</v>
      </c>
      <c r="C12" s="20" t="s">
        <v>162</v>
      </c>
      <c r="D12" s="5">
        <v>3264775.4</v>
      </c>
    </row>
    <row r="13" spans="1:4" ht="18.899999999999999" customHeight="1">
      <c r="B13" s="20" t="s">
        <v>163</v>
      </c>
      <c r="C13" s="20" t="s">
        <v>164</v>
      </c>
      <c r="D13" s="5">
        <v>656615.94999999995</v>
      </c>
    </row>
    <row r="14" spans="1:4" ht="19.8" customHeight="1">
      <c r="B14" s="20" t="s">
        <v>165</v>
      </c>
      <c r="C14" s="20" t="s">
        <v>148</v>
      </c>
      <c r="D14" s="5">
        <v>180000</v>
      </c>
    </row>
    <row r="15" spans="1:4" ht="18.899999999999999" customHeight="1">
      <c r="B15" s="20" t="s">
        <v>166</v>
      </c>
      <c r="C15" s="20" t="s">
        <v>167</v>
      </c>
      <c r="D15" s="5">
        <v>180000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"/>
  <sheetViews>
    <sheetView workbookViewId="0">
      <selection activeCell="C13" sqref="C13"/>
    </sheetView>
  </sheetViews>
  <sheetFormatPr defaultColWidth="10" defaultRowHeight="14.4"/>
  <cols>
    <col min="1" max="1" width="0.44140625" customWidth="1"/>
    <col min="2" max="2" width="11.21875" customWidth="1"/>
    <col min="3" max="3" width="17.21875" customWidth="1"/>
    <col min="4" max="4" width="13.109375" customWidth="1"/>
    <col min="5" max="5" width="16.33203125" customWidth="1"/>
    <col min="6" max="6" width="17.109375" customWidth="1"/>
    <col min="7" max="7" width="16" customWidth="1"/>
    <col min="8" max="8" width="13.21875" customWidth="1"/>
    <col min="9" max="9" width="18.88671875" customWidth="1"/>
    <col min="10" max="10" width="13.109375" customWidth="1"/>
    <col min="11" max="11" width="16.33203125" customWidth="1"/>
    <col min="12" max="12" width="17.109375" customWidth="1"/>
    <col min="13" max="13" width="16" customWidth="1"/>
    <col min="14" max="14" width="9.77734375" customWidth="1"/>
  </cols>
  <sheetData>
    <row r="1" spans="1:13" ht="18.149999999999999" customHeight="1">
      <c r="A1" s="6"/>
      <c r="B1" s="1" t="s">
        <v>168</v>
      </c>
    </row>
    <row r="2" spans="1:13" ht="16.350000000000001" customHeight="1">
      <c r="B2" s="73" t="s">
        <v>12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6.350000000000001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6.350000000000001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0.7" customHeight="1">
      <c r="B5" s="59" t="s">
        <v>34</v>
      </c>
      <c r="C5" s="59"/>
      <c r="D5" s="59"/>
      <c r="M5" s="31" t="s">
        <v>35</v>
      </c>
    </row>
    <row r="6" spans="1:13" ht="38.85" customHeight="1">
      <c r="B6" s="61" t="s">
        <v>61</v>
      </c>
      <c r="C6" s="61"/>
      <c r="D6" s="61"/>
      <c r="E6" s="61"/>
      <c r="F6" s="61"/>
      <c r="G6" s="61"/>
      <c r="H6" s="61" t="s">
        <v>60</v>
      </c>
      <c r="I6" s="61"/>
      <c r="J6" s="61"/>
      <c r="K6" s="61"/>
      <c r="L6" s="61"/>
      <c r="M6" s="61"/>
    </row>
    <row r="7" spans="1:13" ht="36.15" customHeight="1">
      <c r="B7" s="61" t="s">
        <v>40</v>
      </c>
      <c r="C7" s="61" t="s">
        <v>169</v>
      </c>
      <c r="D7" s="61" t="s">
        <v>170</v>
      </c>
      <c r="E7" s="61"/>
      <c r="F7" s="61"/>
      <c r="G7" s="61" t="s">
        <v>171</v>
      </c>
      <c r="H7" s="61" t="s">
        <v>40</v>
      </c>
      <c r="I7" s="61" t="s">
        <v>169</v>
      </c>
      <c r="J7" s="61" t="s">
        <v>170</v>
      </c>
      <c r="K7" s="61"/>
      <c r="L7" s="61"/>
      <c r="M7" s="61" t="s">
        <v>171</v>
      </c>
    </row>
    <row r="8" spans="1:13" ht="36.15" customHeight="1">
      <c r="B8" s="61"/>
      <c r="C8" s="61"/>
      <c r="D8" s="46" t="s">
        <v>65</v>
      </c>
      <c r="E8" s="46" t="s">
        <v>172</v>
      </c>
      <c r="F8" s="46" t="s">
        <v>173</v>
      </c>
      <c r="G8" s="61"/>
      <c r="H8" s="61"/>
      <c r="I8" s="61"/>
      <c r="J8" s="46" t="s">
        <v>65</v>
      </c>
      <c r="K8" s="46" t="s">
        <v>172</v>
      </c>
      <c r="L8" s="46" t="s">
        <v>173</v>
      </c>
      <c r="M8" s="61"/>
    </row>
    <row r="9" spans="1:13" ht="25.8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0" spans="1:13">
      <c r="B10" s="71" t="s">
        <v>174</v>
      </c>
      <c r="C10" s="72"/>
    </row>
  </sheetData>
  <mergeCells count="13">
    <mergeCell ref="B2:M4"/>
    <mergeCell ref="B10:C10"/>
    <mergeCell ref="B7:B8"/>
    <mergeCell ref="C7:C8"/>
    <mergeCell ref="G7:G8"/>
    <mergeCell ref="H7:H8"/>
    <mergeCell ref="B5:D5"/>
    <mergeCell ref="B6:G6"/>
    <mergeCell ref="H6:M6"/>
    <mergeCell ref="D7:F7"/>
    <mergeCell ref="J7:L7"/>
    <mergeCell ref="I7:I8"/>
    <mergeCell ref="M7:M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scale="7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B3" sqref="B3:F4"/>
    </sheetView>
  </sheetViews>
  <sheetFormatPr defaultColWidth="10" defaultRowHeight="14.4"/>
  <cols>
    <col min="1" max="1" width="0.44140625" customWidth="1"/>
    <col min="2" max="2" width="23.6640625" customWidth="1"/>
    <col min="3" max="3" width="22.7773437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6"/>
      <c r="B1" s="1" t="s">
        <v>175</v>
      </c>
      <c r="C1" s="36"/>
      <c r="D1" s="36"/>
      <c r="E1" s="36"/>
      <c r="F1" s="36"/>
    </row>
    <row r="2" spans="1:6" ht="16.350000000000001" customHeight="1">
      <c r="B2" s="6"/>
    </row>
    <row r="3" spans="1:6" ht="25.05" customHeight="1">
      <c r="B3" s="67" t="s">
        <v>176</v>
      </c>
      <c r="C3" s="67"/>
      <c r="D3" s="67"/>
      <c r="E3" s="67"/>
      <c r="F3" s="67"/>
    </row>
    <row r="4" spans="1:6" ht="26.7" customHeight="1">
      <c r="B4" s="67"/>
      <c r="C4" s="67"/>
      <c r="D4" s="67"/>
      <c r="E4" s="67"/>
      <c r="F4" s="67"/>
    </row>
    <row r="5" spans="1:6" ht="16.350000000000001" customHeight="1">
      <c r="B5" s="36"/>
      <c r="C5" s="36"/>
      <c r="D5" s="36"/>
      <c r="E5" s="36"/>
      <c r="F5" s="36"/>
    </row>
    <row r="6" spans="1:6" ht="20.7" customHeight="1">
      <c r="B6" s="59" t="s">
        <v>34</v>
      </c>
      <c r="C6" s="59"/>
      <c r="D6" s="36"/>
      <c r="E6" s="36"/>
      <c r="F6" s="31" t="s">
        <v>35</v>
      </c>
    </row>
    <row r="7" spans="1:6" ht="33.6" customHeight="1">
      <c r="B7" s="65" t="s">
        <v>63</v>
      </c>
      <c r="C7" s="65" t="s">
        <v>64</v>
      </c>
      <c r="D7" s="65" t="s">
        <v>177</v>
      </c>
      <c r="E7" s="65"/>
      <c r="F7" s="65"/>
    </row>
    <row r="8" spans="1:6" ht="31.05" customHeight="1">
      <c r="B8" s="65"/>
      <c r="C8" s="65"/>
      <c r="D8" s="43" t="s">
        <v>98</v>
      </c>
      <c r="E8" s="43" t="s">
        <v>66</v>
      </c>
      <c r="F8" s="43" t="s">
        <v>67</v>
      </c>
    </row>
    <row r="9" spans="1:6" ht="20.7" customHeight="1">
      <c r="B9" s="66" t="s">
        <v>40</v>
      </c>
      <c r="C9" s="66"/>
      <c r="D9" s="44" t="s">
        <v>46</v>
      </c>
      <c r="E9" s="44" t="s">
        <v>46</v>
      </c>
      <c r="F9" s="44" t="s">
        <v>46</v>
      </c>
    </row>
    <row r="10" spans="1:6" ht="16.350000000000001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6.350000000000001" customHeight="1">
      <c r="B11" s="11" t="s">
        <v>178</v>
      </c>
      <c r="C11" s="12" t="s">
        <v>178</v>
      </c>
      <c r="D11" s="45" t="s">
        <v>46</v>
      </c>
      <c r="E11" s="45" t="s">
        <v>46</v>
      </c>
      <c r="F11" s="45" t="s">
        <v>46</v>
      </c>
    </row>
    <row r="12" spans="1:6" ht="16.350000000000001" customHeight="1">
      <c r="B12" s="11" t="s">
        <v>179</v>
      </c>
      <c r="C12" s="12" t="s">
        <v>179</v>
      </c>
      <c r="D12" s="45" t="s">
        <v>46</v>
      </c>
      <c r="E12" s="45" t="s">
        <v>46</v>
      </c>
      <c r="F12" s="45" t="s">
        <v>46</v>
      </c>
    </row>
    <row r="13" spans="1:6" ht="16.350000000000001" customHeight="1">
      <c r="B13" t="s">
        <v>174</v>
      </c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D7" sqref="D7:F7"/>
    </sheetView>
  </sheetViews>
  <sheetFormatPr defaultColWidth="10" defaultRowHeight="14.4"/>
  <cols>
    <col min="1" max="1" width="0.44140625" customWidth="1"/>
    <col min="2" max="2" width="17" customWidth="1"/>
    <col min="3" max="3" width="21.8867187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6"/>
      <c r="B1" s="42" t="s">
        <v>180</v>
      </c>
      <c r="C1" s="36"/>
      <c r="D1" s="36"/>
      <c r="E1" s="36"/>
      <c r="F1" s="36"/>
    </row>
    <row r="2" spans="1:6" ht="16.350000000000001" customHeight="1">
      <c r="B2" s="6"/>
    </row>
    <row r="3" spans="1:6" ht="25.05" customHeight="1">
      <c r="B3" s="67" t="s">
        <v>181</v>
      </c>
      <c r="C3" s="67"/>
      <c r="D3" s="67"/>
      <c r="E3" s="67"/>
      <c r="F3" s="67"/>
    </row>
    <row r="4" spans="1:6" ht="26.7" customHeight="1">
      <c r="B4" s="67"/>
      <c r="C4" s="67"/>
      <c r="D4" s="67"/>
      <c r="E4" s="67"/>
      <c r="F4" s="67"/>
    </row>
    <row r="5" spans="1:6" ht="16.350000000000001" customHeight="1">
      <c r="B5" s="36"/>
      <c r="C5" s="36"/>
      <c r="D5" s="36"/>
      <c r="E5" s="36"/>
      <c r="F5" s="36"/>
    </row>
    <row r="6" spans="1:6" ht="20.7" customHeight="1">
      <c r="B6" s="59" t="s">
        <v>34</v>
      </c>
      <c r="C6" s="59"/>
      <c r="D6" s="36"/>
      <c r="E6" s="36"/>
      <c r="F6" s="31" t="s">
        <v>35</v>
      </c>
    </row>
    <row r="7" spans="1:6" ht="33.6" customHeight="1">
      <c r="B7" s="65" t="s">
        <v>63</v>
      </c>
      <c r="C7" s="65" t="s">
        <v>64</v>
      </c>
      <c r="D7" s="65" t="s">
        <v>182</v>
      </c>
      <c r="E7" s="65"/>
      <c r="F7" s="65"/>
    </row>
    <row r="8" spans="1:6" ht="31.05" customHeight="1">
      <c r="B8" s="65"/>
      <c r="C8" s="65"/>
      <c r="D8" s="43" t="s">
        <v>98</v>
      </c>
      <c r="E8" s="43" t="s">
        <v>66</v>
      </c>
      <c r="F8" s="43" t="s">
        <v>67</v>
      </c>
    </row>
    <row r="9" spans="1:6" ht="20.7" customHeight="1">
      <c r="B9" s="66" t="s">
        <v>40</v>
      </c>
      <c r="C9" s="66"/>
      <c r="D9" s="44" t="s">
        <v>46</v>
      </c>
      <c r="E9" s="44" t="s">
        <v>46</v>
      </c>
      <c r="F9" s="44" t="s">
        <v>46</v>
      </c>
    </row>
    <row r="10" spans="1:6" ht="16.350000000000001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6.350000000000001" customHeight="1">
      <c r="B11" s="11" t="s">
        <v>178</v>
      </c>
      <c r="C11" s="12" t="s">
        <v>178</v>
      </c>
      <c r="D11" s="45" t="s">
        <v>46</v>
      </c>
      <c r="E11" s="45" t="s">
        <v>46</v>
      </c>
      <c r="F11" s="45" t="s">
        <v>46</v>
      </c>
    </row>
    <row r="12" spans="1:6" ht="16.350000000000001" customHeight="1">
      <c r="B12" s="11" t="s">
        <v>179</v>
      </c>
      <c r="C12" s="12" t="s">
        <v>179</v>
      </c>
      <c r="D12" s="45" t="s">
        <v>46</v>
      </c>
      <c r="E12" s="45" t="s">
        <v>46</v>
      </c>
      <c r="F12" s="45" t="s">
        <v>46</v>
      </c>
    </row>
    <row r="13" spans="1:6">
      <c r="B13" t="s">
        <v>174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C6" sqref="C6"/>
    </sheetView>
  </sheetViews>
  <sheetFormatPr defaultColWidth="10" defaultRowHeight="14.4"/>
  <cols>
    <col min="1" max="1" width="23.6640625" customWidth="1"/>
    <col min="2" max="2" width="12.109375" customWidth="1"/>
    <col min="3" max="3" width="34.88671875" customWidth="1"/>
    <col min="4" max="4" width="14" customWidth="1"/>
    <col min="5" max="5" width="9.77734375" customWidth="1"/>
  </cols>
  <sheetData>
    <row r="1" spans="1:4" ht="16.350000000000001" customHeight="1">
      <c r="A1" s="1" t="s">
        <v>183</v>
      </c>
    </row>
    <row r="2" spans="1:4" ht="34.5" customHeight="1">
      <c r="A2" s="74" t="s">
        <v>18</v>
      </c>
      <c r="B2" s="74"/>
      <c r="C2" s="74"/>
      <c r="D2" s="74"/>
    </row>
    <row r="3" spans="1:4" ht="20.7" customHeight="1">
      <c r="A3" s="59" t="s">
        <v>34</v>
      </c>
      <c r="B3" s="59"/>
      <c r="C3" s="59"/>
      <c r="D3" s="37" t="s">
        <v>35</v>
      </c>
    </row>
    <row r="4" spans="1:4" ht="29.25" customHeight="1">
      <c r="A4" s="38" t="s">
        <v>184</v>
      </c>
      <c r="B4" s="38" t="s">
        <v>39</v>
      </c>
      <c r="C4" s="38" t="s">
        <v>185</v>
      </c>
      <c r="D4" s="38" t="s">
        <v>39</v>
      </c>
    </row>
    <row r="5" spans="1:4" ht="26.7" customHeight="1">
      <c r="A5" s="39" t="s">
        <v>186</v>
      </c>
      <c r="B5" s="39"/>
      <c r="C5" s="39" t="s">
        <v>186</v>
      </c>
      <c r="D5" s="38"/>
    </row>
    <row r="6" spans="1:4" ht="26.7" customHeight="1">
      <c r="A6" s="4" t="s">
        <v>56</v>
      </c>
      <c r="B6" s="4"/>
      <c r="C6" s="4" t="s">
        <v>57</v>
      </c>
      <c r="D6" s="40"/>
    </row>
    <row r="7" spans="1:4" ht="33.6" customHeight="1">
      <c r="A7" s="4" t="s">
        <v>187</v>
      </c>
      <c r="B7" s="4"/>
      <c r="C7" s="4" t="s">
        <v>188</v>
      </c>
      <c r="D7" s="4"/>
    </row>
    <row r="8" spans="1:4" ht="33.6" customHeight="1">
      <c r="A8" s="4" t="s">
        <v>189</v>
      </c>
      <c r="B8" s="4"/>
      <c r="C8" s="4" t="s">
        <v>189</v>
      </c>
      <c r="D8" s="4"/>
    </row>
    <row r="9" spans="1:4" ht="33.6" customHeight="1">
      <c r="A9" s="4" t="s">
        <v>190</v>
      </c>
      <c r="B9" s="4"/>
      <c r="C9" s="4" t="s">
        <v>190</v>
      </c>
      <c r="D9" s="4"/>
    </row>
    <row r="10" spans="1:4" ht="24.15" customHeight="1">
      <c r="A10" s="4" t="s">
        <v>191</v>
      </c>
      <c r="B10" s="4"/>
      <c r="C10" s="4" t="s">
        <v>191</v>
      </c>
      <c r="D10" s="4"/>
    </row>
    <row r="11" spans="1:4" ht="33.6" customHeight="1">
      <c r="A11" s="4" t="s">
        <v>192</v>
      </c>
      <c r="B11" s="4"/>
      <c r="C11" s="4" t="s">
        <v>193</v>
      </c>
      <c r="D11" s="4"/>
    </row>
    <row r="12" spans="1:4" ht="33.6" customHeight="1">
      <c r="A12" s="4" t="s">
        <v>194</v>
      </c>
      <c r="B12" s="4"/>
      <c r="C12" s="4" t="s">
        <v>194</v>
      </c>
      <c r="D12" s="4"/>
    </row>
    <row r="13" spans="1:4" ht="33.6" customHeight="1">
      <c r="A13" s="4" t="s">
        <v>195</v>
      </c>
      <c r="B13" s="4"/>
      <c r="C13" s="4" t="s">
        <v>195</v>
      </c>
      <c r="D13" s="4"/>
    </row>
    <row r="14" spans="1:4" ht="25.05" customHeight="1">
      <c r="A14" s="4" t="s">
        <v>196</v>
      </c>
      <c r="B14" s="4"/>
      <c r="C14" s="4" t="s">
        <v>197</v>
      </c>
      <c r="D14" s="4"/>
    </row>
    <row r="15" spans="1:4" ht="26.7" customHeight="1">
      <c r="A15" s="4" t="s">
        <v>198</v>
      </c>
      <c r="B15" s="4"/>
      <c r="C15" s="4" t="s">
        <v>199</v>
      </c>
      <c r="D15" s="4"/>
    </row>
    <row r="16" spans="1:4" ht="16.350000000000001" customHeight="1">
      <c r="A16" s="4"/>
      <c r="B16" s="4"/>
      <c r="C16" s="4" t="s">
        <v>200</v>
      </c>
      <c r="D16" s="4"/>
    </row>
    <row r="17" spans="1:4" ht="16.350000000000001" customHeight="1">
      <c r="A17" s="75" t="s">
        <v>201</v>
      </c>
      <c r="B17" s="75"/>
      <c r="C17" s="75"/>
      <c r="D17" s="41"/>
    </row>
    <row r="18" spans="1:4" ht="16.350000000000001" customHeight="1">
      <c r="A18" s="76" t="s">
        <v>174</v>
      </c>
      <c r="B18" s="76"/>
      <c r="C18" s="41"/>
      <c r="D18" s="41"/>
    </row>
  </sheetData>
  <mergeCells count="4">
    <mergeCell ref="A2:D2"/>
    <mergeCell ref="A3:C3"/>
    <mergeCell ref="A17:C17"/>
    <mergeCell ref="A18:B18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5" workbookViewId="0">
      <selection activeCell="E14" sqref="E14"/>
    </sheetView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77734375" customWidth="1"/>
    <col min="5" max="5" width="26.5546875" customWidth="1"/>
    <col min="6" max="6" width="17.33203125" customWidth="1"/>
    <col min="7" max="9" width="9.77734375" customWidth="1"/>
  </cols>
  <sheetData>
    <row r="1" spans="1:6" ht="16.350000000000001" customHeight="1">
      <c r="A1" s="6"/>
      <c r="C1" s="16" t="s">
        <v>202</v>
      </c>
    </row>
    <row r="2" spans="1:6" ht="16.350000000000001" customHeight="1"/>
    <row r="3" spans="1:6" ht="16.350000000000001" customHeight="1">
      <c r="C3" s="73" t="s">
        <v>20</v>
      </c>
      <c r="D3" s="73"/>
      <c r="E3" s="73"/>
      <c r="F3" s="73"/>
    </row>
    <row r="4" spans="1:6" ht="16.350000000000001" customHeight="1">
      <c r="C4" s="73"/>
      <c r="D4" s="73"/>
      <c r="E4" s="73"/>
      <c r="F4" s="73"/>
    </row>
    <row r="5" spans="1:6" ht="16.350000000000001" customHeight="1"/>
    <row r="6" spans="1:6" ht="20.7" customHeight="1">
      <c r="C6" s="59" t="s">
        <v>34</v>
      </c>
      <c r="D6" s="59"/>
      <c r="F6" s="32" t="s">
        <v>35</v>
      </c>
    </row>
    <row r="7" spans="1:6" ht="34.5" customHeight="1">
      <c r="C7" s="77" t="s">
        <v>36</v>
      </c>
      <c r="D7" s="77"/>
      <c r="E7" s="77" t="s">
        <v>37</v>
      </c>
      <c r="F7" s="77"/>
    </row>
    <row r="8" spans="1:6" ht="32.700000000000003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5.05" customHeight="1">
      <c r="C9" s="34" t="s">
        <v>40</v>
      </c>
      <c r="D9" s="35">
        <v>5376120.8099999996</v>
      </c>
      <c r="E9" s="34" t="s">
        <v>40</v>
      </c>
      <c r="F9" s="35">
        <v>5376120.8099999996</v>
      </c>
    </row>
    <row r="10" spans="1:6" ht="25.05" customHeight="1">
      <c r="C10" s="4" t="s">
        <v>203</v>
      </c>
      <c r="D10" s="35">
        <v>5376120.8099999996</v>
      </c>
      <c r="E10" s="4" t="s">
        <v>204</v>
      </c>
      <c r="F10" s="35">
        <v>5376120.8099999996</v>
      </c>
    </row>
    <row r="11" spans="1:6" ht="20.7" customHeight="1">
      <c r="B11" s="36" t="s">
        <v>205</v>
      </c>
      <c r="C11" s="24" t="s">
        <v>206</v>
      </c>
      <c r="D11" s="35">
        <v>5376120.8099999996</v>
      </c>
      <c r="E11" s="24" t="s">
        <v>48</v>
      </c>
      <c r="F11" s="35">
        <v>4318342.07</v>
      </c>
    </row>
    <row r="12" spans="1:6" ht="20.7" customHeight="1">
      <c r="B12" s="36"/>
      <c r="C12" s="24" t="s">
        <v>207</v>
      </c>
      <c r="D12" s="35" t="s">
        <v>46</v>
      </c>
      <c r="E12" s="24" t="s">
        <v>50</v>
      </c>
      <c r="F12" s="35">
        <v>622732.26</v>
      </c>
    </row>
    <row r="13" spans="1:6" ht="20.7" customHeight="1">
      <c r="B13" s="36"/>
      <c r="C13" s="24" t="s">
        <v>208</v>
      </c>
      <c r="D13" s="35" t="s">
        <v>46</v>
      </c>
      <c r="E13" s="24" t="s">
        <v>52</v>
      </c>
      <c r="F13" s="35">
        <v>224148.4</v>
      </c>
    </row>
    <row r="14" spans="1:6" ht="20.7" customHeight="1">
      <c r="B14" s="36"/>
      <c r="C14" s="24" t="s">
        <v>209</v>
      </c>
      <c r="D14" s="35" t="s">
        <v>46</v>
      </c>
      <c r="E14" s="24" t="s">
        <v>53</v>
      </c>
      <c r="F14" s="35">
        <v>210898.08</v>
      </c>
    </row>
    <row r="15" spans="1:6" ht="20.7" customHeight="1">
      <c r="B15" s="36"/>
      <c r="C15" s="24" t="s">
        <v>210</v>
      </c>
      <c r="D15" s="35" t="s">
        <v>46</v>
      </c>
      <c r="E15" s="24"/>
      <c r="F15" s="35" t="s">
        <v>46</v>
      </c>
    </row>
    <row r="16" spans="1:6" ht="20.7" customHeight="1">
      <c r="B16" s="36"/>
      <c r="C16" s="24" t="s">
        <v>211</v>
      </c>
      <c r="D16" s="35" t="s">
        <v>46</v>
      </c>
      <c r="E16" s="24"/>
      <c r="F16" s="35" t="s">
        <v>46</v>
      </c>
    </row>
    <row r="17" spans="2:6" ht="20.7" customHeight="1">
      <c r="B17" s="36"/>
      <c r="C17" s="24" t="s">
        <v>212</v>
      </c>
      <c r="D17" s="35" t="s">
        <v>46</v>
      </c>
      <c r="E17" s="24"/>
      <c r="F17" s="35" t="s">
        <v>46</v>
      </c>
    </row>
    <row r="18" spans="2:6" ht="20.7" customHeight="1">
      <c r="B18" s="36"/>
      <c r="C18" s="24" t="s">
        <v>213</v>
      </c>
      <c r="D18" s="35" t="s">
        <v>46</v>
      </c>
      <c r="E18" s="24"/>
      <c r="F18" s="35" t="s">
        <v>46</v>
      </c>
    </row>
    <row r="19" spans="2:6" ht="20.7" customHeight="1">
      <c r="B19" s="36"/>
      <c r="C19" s="24" t="s">
        <v>214</v>
      </c>
      <c r="D19" s="35" t="s">
        <v>46</v>
      </c>
      <c r="E19" s="24"/>
      <c r="F19" s="35" t="s">
        <v>46</v>
      </c>
    </row>
    <row r="20" spans="2:6" ht="20.7" customHeight="1">
      <c r="C20" s="4" t="s">
        <v>54</v>
      </c>
      <c r="D20" s="35" t="s">
        <v>46</v>
      </c>
      <c r="E20" s="4" t="s">
        <v>55</v>
      </c>
      <c r="F20" s="4"/>
    </row>
    <row r="21" spans="2:6" ht="18.149999999999999" customHeight="1">
      <c r="C21" s="4" t="s">
        <v>215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3"/>
  <sheetViews>
    <sheetView workbookViewId="0">
      <selection activeCell="C10" sqref="C10"/>
    </sheetView>
  </sheetViews>
  <sheetFormatPr defaultColWidth="10" defaultRowHeight="14.4"/>
  <cols>
    <col min="1" max="1" width="0.44140625" customWidth="1"/>
    <col min="2" max="2" width="23.6640625" customWidth="1"/>
    <col min="3" max="3" width="28.44140625" customWidth="1"/>
    <col min="4" max="4" width="11.5546875" customWidth="1"/>
    <col min="5" max="5" width="13.33203125" customWidth="1"/>
    <col min="6" max="7" width="10.5546875" customWidth="1"/>
    <col min="8" max="8" width="11.109375" customWidth="1"/>
    <col min="9" max="9" width="10.5546875" customWidth="1"/>
    <col min="10" max="10" width="10.88671875" customWidth="1"/>
    <col min="11" max="11" width="10.6640625" customWidth="1"/>
    <col min="12" max="12" width="10.44140625" customWidth="1"/>
    <col min="13" max="13" width="11.44140625" customWidth="1"/>
    <col min="14" max="15" width="11.5546875" customWidth="1"/>
    <col min="16" max="16" width="9.77734375" customWidth="1"/>
  </cols>
  <sheetData>
    <row r="1" spans="1:15" ht="16.350000000000001" customHeight="1">
      <c r="A1" s="6"/>
      <c r="B1" s="78" t="s">
        <v>216</v>
      </c>
      <c r="C1" s="78"/>
    </row>
    <row r="2" spans="1:15" ht="16.350000000000001" customHeight="1"/>
    <row r="3" spans="1:15" ht="16.350000000000001" customHeight="1">
      <c r="B3" s="83" t="s">
        <v>22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6.350000000000001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6.350000000000001" customHeight="1"/>
    <row r="6" spans="1:15" ht="20.7" customHeight="1">
      <c r="B6" s="59" t="s">
        <v>34</v>
      </c>
      <c r="C6" s="59"/>
      <c r="O6" s="31" t="s">
        <v>35</v>
      </c>
    </row>
    <row r="7" spans="1:15" ht="36.15" customHeight="1">
      <c r="B7" s="79" t="s">
        <v>217</v>
      </c>
      <c r="C7" s="79"/>
      <c r="D7" s="79" t="s">
        <v>98</v>
      </c>
      <c r="E7" s="81" t="s">
        <v>218</v>
      </c>
      <c r="F7" s="82" t="s">
        <v>219</v>
      </c>
      <c r="G7" s="82" t="s">
        <v>220</v>
      </c>
      <c r="H7" s="82" t="s">
        <v>221</v>
      </c>
      <c r="I7" s="82" t="s">
        <v>222</v>
      </c>
      <c r="J7" s="82" t="s">
        <v>223</v>
      </c>
      <c r="K7" s="82" t="s">
        <v>224</v>
      </c>
      <c r="L7" s="82" t="s">
        <v>225</v>
      </c>
      <c r="M7" s="82" t="s">
        <v>226</v>
      </c>
      <c r="N7" s="82" t="s">
        <v>227</v>
      </c>
      <c r="O7" s="82" t="s">
        <v>228</v>
      </c>
    </row>
    <row r="8" spans="1:15" ht="30.15" customHeight="1">
      <c r="B8" s="26" t="s">
        <v>97</v>
      </c>
      <c r="C8" s="26" t="s">
        <v>64</v>
      </c>
      <c r="D8" s="79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ht="20.7" customHeight="1">
      <c r="B9" s="80" t="s">
        <v>40</v>
      </c>
      <c r="C9" s="80"/>
      <c r="D9" s="27">
        <v>5376120.8099999996</v>
      </c>
      <c r="E9" s="27" t="s">
        <v>46</v>
      </c>
      <c r="F9" s="27">
        <v>5376120.8099999996</v>
      </c>
      <c r="G9" s="27" t="s">
        <v>46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20.7" customHeight="1">
      <c r="B10" s="28" t="s">
        <v>68</v>
      </c>
      <c r="C10" s="29" t="s">
        <v>48</v>
      </c>
      <c r="D10" s="30">
        <v>4318342.07</v>
      </c>
      <c r="E10" s="30" t="s">
        <v>46</v>
      </c>
      <c r="F10" s="30">
        <v>4318342.07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8.149999999999999" customHeight="1">
      <c r="B11" s="28" t="s">
        <v>229</v>
      </c>
      <c r="C11" s="29" t="s">
        <v>230</v>
      </c>
      <c r="D11" s="30">
        <v>4318342.07</v>
      </c>
      <c r="E11" s="30" t="s">
        <v>46</v>
      </c>
      <c r="F11" s="30">
        <v>4318342.07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9.8" customHeight="1">
      <c r="B12" s="28" t="s">
        <v>231</v>
      </c>
      <c r="C12" s="29" t="s">
        <v>232</v>
      </c>
      <c r="D12" s="30">
        <v>4318342.07</v>
      </c>
      <c r="E12" s="30" t="s">
        <v>46</v>
      </c>
      <c r="F12" s="30">
        <v>4318342.07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20.7" customHeight="1">
      <c r="B13" s="28" t="s">
        <v>73</v>
      </c>
      <c r="C13" s="29" t="s">
        <v>50</v>
      </c>
      <c r="D13" s="30">
        <v>622732.26</v>
      </c>
      <c r="E13" s="30" t="s">
        <v>46</v>
      </c>
      <c r="F13" s="30">
        <v>622732.26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8.149999999999999" customHeight="1">
      <c r="B14" s="28" t="s">
        <v>233</v>
      </c>
      <c r="C14" s="29" t="s">
        <v>234</v>
      </c>
      <c r="D14" s="30">
        <v>622732.26</v>
      </c>
      <c r="E14" s="30" t="s">
        <v>46</v>
      </c>
      <c r="F14" s="30">
        <v>622732.26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9.8" customHeight="1">
      <c r="B15" s="28" t="s">
        <v>235</v>
      </c>
      <c r="C15" s="29" t="s">
        <v>236</v>
      </c>
      <c r="D15" s="30">
        <v>281197.44</v>
      </c>
      <c r="E15" s="30" t="s">
        <v>46</v>
      </c>
      <c r="F15" s="30">
        <v>281197.44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9.8" customHeight="1">
      <c r="B16" s="28" t="s">
        <v>237</v>
      </c>
      <c r="C16" s="29" t="s">
        <v>238</v>
      </c>
      <c r="D16" s="30">
        <v>140598.72</v>
      </c>
      <c r="E16" s="30" t="s">
        <v>46</v>
      </c>
      <c r="F16" s="30">
        <v>140598.72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9.8" customHeight="1">
      <c r="B17" s="28" t="s">
        <v>239</v>
      </c>
      <c r="C17" s="29" t="s">
        <v>240</v>
      </c>
      <c r="D17" s="30">
        <v>200936.1</v>
      </c>
      <c r="E17" s="30" t="s">
        <v>46</v>
      </c>
      <c r="F17" s="30">
        <v>200936.1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20.7" customHeight="1">
      <c r="B18" s="28" t="s">
        <v>82</v>
      </c>
      <c r="C18" s="29" t="s">
        <v>52</v>
      </c>
      <c r="D18" s="30">
        <v>224148.4</v>
      </c>
      <c r="E18" s="30" t="s">
        <v>46</v>
      </c>
      <c r="F18" s="30">
        <v>224148.4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8.149999999999999" customHeight="1">
      <c r="B19" s="28" t="s">
        <v>241</v>
      </c>
      <c r="C19" s="29" t="s">
        <v>242</v>
      </c>
      <c r="D19" s="30">
        <v>224148.4</v>
      </c>
      <c r="E19" s="30" t="s">
        <v>46</v>
      </c>
      <c r="F19" s="30">
        <v>224148.4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9.8" customHeight="1">
      <c r="B20" s="28" t="s">
        <v>243</v>
      </c>
      <c r="C20" s="29" t="s">
        <v>244</v>
      </c>
      <c r="D20" s="30">
        <v>224148.4</v>
      </c>
      <c r="E20" s="30" t="s">
        <v>46</v>
      </c>
      <c r="F20" s="30">
        <v>224148.4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20.7" customHeight="1">
      <c r="B21" s="28" t="s">
        <v>87</v>
      </c>
      <c r="C21" s="29" t="s">
        <v>53</v>
      </c>
      <c r="D21" s="30">
        <v>210898.08</v>
      </c>
      <c r="E21" s="30" t="s">
        <v>46</v>
      </c>
      <c r="F21" s="30">
        <v>210898.08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8.149999999999999" customHeight="1">
      <c r="B22" s="28" t="s">
        <v>245</v>
      </c>
      <c r="C22" s="29" t="s">
        <v>246</v>
      </c>
      <c r="D22" s="30">
        <v>210898.08</v>
      </c>
      <c r="E22" s="30" t="s">
        <v>46</v>
      </c>
      <c r="F22" s="30">
        <v>210898.08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9.8" customHeight="1">
      <c r="B23" s="28" t="s">
        <v>247</v>
      </c>
      <c r="C23" s="29" t="s">
        <v>248</v>
      </c>
      <c r="D23" s="30">
        <v>210898.08</v>
      </c>
      <c r="E23" s="30" t="s">
        <v>46</v>
      </c>
      <c r="F23" s="30">
        <v>210898.08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9" type="noConversion"/>
  <printOptions horizontalCentered="1"/>
  <pageMargins left="0.118000000715256" right="0.118000000715256" top="0.39300000667571999" bottom="7.8000001609325395E-2" header="0" footer="0"/>
  <pageSetup paperSize="9" scale="7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2"/>
  <sheetViews>
    <sheetView topLeftCell="A7" workbookViewId="0">
      <selection activeCell="C10" sqref="C10"/>
    </sheetView>
  </sheetViews>
  <sheetFormatPr defaultColWidth="10" defaultRowHeight="14.4"/>
  <cols>
    <col min="1" max="1" width="0.5546875" customWidth="1"/>
    <col min="2" max="2" width="17.109375" customWidth="1"/>
    <col min="3" max="3" width="28.44140625" customWidth="1"/>
    <col min="4" max="4" width="14.6640625" customWidth="1"/>
    <col min="5" max="5" width="17.33203125" customWidth="1"/>
    <col min="6" max="6" width="15.44140625" customWidth="1"/>
    <col min="7" max="7" width="13.44140625" customWidth="1"/>
    <col min="8" max="8" width="14.6640625" customWidth="1"/>
    <col min="9" max="9" width="15.44140625" customWidth="1"/>
    <col min="10" max="10" width="9.77734375" customWidth="1"/>
  </cols>
  <sheetData>
    <row r="1" spans="1:9" ht="16.350000000000001" customHeight="1">
      <c r="A1" s="6"/>
      <c r="B1" s="7" t="s">
        <v>249</v>
      </c>
      <c r="C1" s="22"/>
    </row>
    <row r="2" spans="1:9" ht="16.350000000000001" customHeight="1"/>
    <row r="3" spans="1:9" ht="16.350000000000001" customHeight="1">
      <c r="B3" s="73" t="s">
        <v>24</v>
      </c>
      <c r="C3" s="73"/>
      <c r="D3" s="73"/>
      <c r="E3" s="73"/>
      <c r="F3" s="73"/>
      <c r="G3" s="73"/>
      <c r="H3" s="73"/>
      <c r="I3" s="73"/>
    </row>
    <row r="4" spans="1:9" ht="16.350000000000001" customHeight="1">
      <c r="B4" s="73"/>
      <c r="C4" s="73"/>
      <c r="D4" s="73"/>
      <c r="E4" s="73"/>
      <c r="F4" s="73"/>
      <c r="G4" s="73"/>
      <c r="H4" s="73"/>
      <c r="I4" s="73"/>
    </row>
    <row r="5" spans="1:9" ht="16.350000000000001" customHeight="1">
      <c r="B5" s="23"/>
      <c r="C5" s="23"/>
      <c r="D5" s="23"/>
      <c r="E5" s="23"/>
      <c r="F5" s="23"/>
    </row>
    <row r="6" spans="1:9" ht="20.7" customHeight="1">
      <c r="B6" s="59" t="s">
        <v>34</v>
      </c>
      <c r="C6" s="59"/>
      <c r="D6" s="59"/>
      <c r="E6" s="23"/>
      <c r="I6" s="25" t="s">
        <v>35</v>
      </c>
    </row>
    <row r="7" spans="1:9" ht="43.95" customHeight="1">
      <c r="B7" s="18" t="s">
        <v>97</v>
      </c>
      <c r="C7" s="18" t="s">
        <v>64</v>
      </c>
      <c r="D7" s="18" t="s">
        <v>98</v>
      </c>
      <c r="E7" s="18" t="s">
        <v>154</v>
      </c>
      <c r="F7" s="18" t="s">
        <v>250</v>
      </c>
      <c r="G7" s="18" t="s">
        <v>251</v>
      </c>
      <c r="H7" s="18" t="s">
        <v>252</v>
      </c>
      <c r="I7" s="18" t="s">
        <v>253</v>
      </c>
    </row>
    <row r="8" spans="1:9" ht="23.25" customHeight="1">
      <c r="B8" s="70" t="s">
        <v>40</v>
      </c>
      <c r="C8" s="70"/>
      <c r="D8" s="14">
        <v>5376120.8099999996</v>
      </c>
      <c r="E8" s="14">
        <v>4709480.8099999996</v>
      </c>
      <c r="F8" s="14">
        <v>666640</v>
      </c>
      <c r="G8" s="14"/>
      <c r="H8" s="14"/>
      <c r="I8" s="14"/>
    </row>
    <row r="9" spans="1:9" ht="21.6" customHeight="1">
      <c r="B9" s="21" t="s">
        <v>68</v>
      </c>
      <c r="C9" s="24" t="s">
        <v>48</v>
      </c>
      <c r="D9" s="5">
        <v>4318342.07</v>
      </c>
      <c r="E9" s="5">
        <v>3651702.07</v>
      </c>
      <c r="F9" s="5">
        <v>666640</v>
      </c>
      <c r="G9" s="14"/>
      <c r="H9" s="14"/>
      <c r="I9" s="14"/>
    </row>
    <row r="10" spans="1:9" ht="20.7" customHeight="1">
      <c r="B10" s="21" t="s">
        <v>254</v>
      </c>
      <c r="C10" s="24" t="s">
        <v>255</v>
      </c>
      <c r="D10" s="5">
        <v>4318342.07</v>
      </c>
      <c r="E10" s="5">
        <v>3651702.07</v>
      </c>
      <c r="F10" s="5">
        <v>666640</v>
      </c>
      <c r="G10" s="14"/>
      <c r="H10" s="14"/>
      <c r="I10" s="14"/>
    </row>
    <row r="11" spans="1:9" ht="20.7" customHeight="1">
      <c r="B11" s="21" t="s">
        <v>256</v>
      </c>
      <c r="C11" s="24" t="s">
        <v>257</v>
      </c>
      <c r="D11" s="5">
        <v>4318342.07</v>
      </c>
      <c r="E11" s="5">
        <v>3651702.07</v>
      </c>
      <c r="F11" s="5">
        <v>666640</v>
      </c>
      <c r="G11" s="14"/>
      <c r="H11" s="14"/>
      <c r="I11" s="14"/>
    </row>
    <row r="12" spans="1:9" ht="21.6" customHeight="1">
      <c r="B12" s="21" t="s">
        <v>73</v>
      </c>
      <c r="C12" s="24" t="s">
        <v>50</v>
      </c>
      <c r="D12" s="5">
        <v>622732.26</v>
      </c>
      <c r="E12" s="5">
        <v>622732.26</v>
      </c>
      <c r="F12" s="5" t="s">
        <v>46</v>
      </c>
      <c r="G12" s="14"/>
      <c r="H12" s="14"/>
      <c r="I12" s="14"/>
    </row>
    <row r="13" spans="1:9" ht="20.7" customHeight="1">
      <c r="B13" s="21" t="s">
        <v>258</v>
      </c>
      <c r="C13" s="24" t="s">
        <v>259</v>
      </c>
      <c r="D13" s="5">
        <v>622732.26</v>
      </c>
      <c r="E13" s="5">
        <v>622732.26</v>
      </c>
      <c r="F13" s="5" t="s">
        <v>46</v>
      </c>
      <c r="G13" s="14"/>
      <c r="H13" s="14"/>
      <c r="I13" s="14"/>
    </row>
    <row r="14" spans="1:9" ht="20.7" customHeight="1">
      <c r="B14" s="21" t="s">
        <v>260</v>
      </c>
      <c r="C14" s="24" t="s">
        <v>261</v>
      </c>
      <c r="D14" s="5">
        <v>281197.44</v>
      </c>
      <c r="E14" s="5">
        <v>281197.44</v>
      </c>
      <c r="F14" s="5" t="s">
        <v>46</v>
      </c>
      <c r="G14" s="14"/>
      <c r="H14" s="14"/>
      <c r="I14" s="14"/>
    </row>
    <row r="15" spans="1:9" ht="20.7" customHeight="1">
      <c r="B15" s="21" t="s">
        <v>262</v>
      </c>
      <c r="C15" s="24" t="s">
        <v>263</v>
      </c>
      <c r="D15" s="5">
        <v>140598.72</v>
      </c>
      <c r="E15" s="5">
        <v>140598.72</v>
      </c>
      <c r="F15" s="5" t="s">
        <v>46</v>
      </c>
      <c r="G15" s="14"/>
      <c r="H15" s="14"/>
      <c r="I15" s="14"/>
    </row>
    <row r="16" spans="1:9" ht="20.7" customHeight="1">
      <c r="B16" s="21" t="s">
        <v>264</v>
      </c>
      <c r="C16" s="24" t="s">
        <v>265</v>
      </c>
      <c r="D16" s="5">
        <v>200936.1</v>
      </c>
      <c r="E16" s="5">
        <v>200936.1</v>
      </c>
      <c r="F16" s="5" t="s">
        <v>46</v>
      </c>
      <c r="G16" s="14"/>
      <c r="H16" s="14"/>
      <c r="I16" s="14"/>
    </row>
    <row r="17" spans="2:9" ht="21.6" customHeight="1">
      <c r="B17" s="21" t="s">
        <v>82</v>
      </c>
      <c r="C17" s="24" t="s">
        <v>52</v>
      </c>
      <c r="D17" s="5">
        <v>224148.4</v>
      </c>
      <c r="E17" s="5">
        <v>224148.4</v>
      </c>
      <c r="F17" s="5" t="s">
        <v>46</v>
      </c>
      <c r="G17" s="14"/>
      <c r="H17" s="14"/>
      <c r="I17" s="14"/>
    </row>
    <row r="18" spans="2:9" ht="20.7" customHeight="1">
      <c r="B18" s="21" t="s">
        <v>266</v>
      </c>
      <c r="C18" s="24" t="s">
        <v>267</v>
      </c>
      <c r="D18" s="5">
        <v>224148.4</v>
      </c>
      <c r="E18" s="5">
        <v>224148.4</v>
      </c>
      <c r="F18" s="5" t="s">
        <v>46</v>
      </c>
      <c r="G18" s="14"/>
      <c r="H18" s="14"/>
      <c r="I18" s="14"/>
    </row>
    <row r="19" spans="2:9" ht="20.7" customHeight="1">
      <c r="B19" s="21" t="s">
        <v>268</v>
      </c>
      <c r="C19" s="24" t="s">
        <v>269</v>
      </c>
      <c r="D19" s="5">
        <v>224148.4</v>
      </c>
      <c r="E19" s="5">
        <v>224148.4</v>
      </c>
      <c r="F19" s="5" t="s">
        <v>46</v>
      </c>
      <c r="G19" s="14"/>
      <c r="H19" s="14"/>
      <c r="I19" s="14"/>
    </row>
    <row r="20" spans="2:9" ht="21.6" customHeight="1">
      <c r="B20" s="21" t="s">
        <v>87</v>
      </c>
      <c r="C20" s="24" t="s">
        <v>53</v>
      </c>
      <c r="D20" s="5">
        <v>210898.08</v>
      </c>
      <c r="E20" s="5">
        <v>210898.08</v>
      </c>
      <c r="F20" s="5" t="s">
        <v>46</v>
      </c>
      <c r="G20" s="14"/>
      <c r="H20" s="14"/>
      <c r="I20" s="14"/>
    </row>
    <row r="21" spans="2:9" ht="20.7" customHeight="1">
      <c r="B21" s="21" t="s">
        <v>270</v>
      </c>
      <c r="C21" s="24" t="s">
        <v>271</v>
      </c>
      <c r="D21" s="5">
        <v>210898.08</v>
      </c>
      <c r="E21" s="5">
        <v>210898.08</v>
      </c>
      <c r="F21" s="5" t="s">
        <v>46</v>
      </c>
      <c r="G21" s="14"/>
      <c r="H21" s="14"/>
      <c r="I21" s="14"/>
    </row>
    <row r="22" spans="2:9" ht="20.7" customHeight="1">
      <c r="B22" s="21" t="s">
        <v>272</v>
      </c>
      <c r="C22" s="24" t="s">
        <v>273</v>
      </c>
      <c r="D22" s="5">
        <v>210898.08</v>
      </c>
      <c r="E22" s="5">
        <v>210898.08</v>
      </c>
      <c r="F22" s="5" t="s">
        <v>46</v>
      </c>
      <c r="G22" s="14"/>
      <c r="H22" s="14"/>
      <c r="I22" s="14"/>
    </row>
  </sheetData>
  <mergeCells count="3">
    <mergeCell ref="B6:D6"/>
    <mergeCell ref="B8:C8"/>
    <mergeCell ref="B3:I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scale="76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topLeftCell="A4" workbookViewId="0">
      <selection activeCell="D11" sqref="D11"/>
    </sheetView>
  </sheetViews>
  <sheetFormatPr defaultColWidth="10" defaultRowHeight="14.4"/>
  <cols>
    <col min="1" max="1" width="0.21875" customWidth="1"/>
    <col min="2" max="2" width="23.6640625" customWidth="1"/>
    <col min="3" max="3" width="27.6640625" customWidth="1"/>
    <col min="4" max="4" width="28.6640625" customWidth="1"/>
    <col min="5" max="5" width="9.77734375" customWidth="1"/>
  </cols>
  <sheetData>
    <row r="1" spans="1:4" ht="16.350000000000001" customHeight="1">
      <c r="A1" s="6"/>
      <c r="B1" s="7" t="s">
        <v>274</v>
      </c>
    </row>
    <row r="2" spans="1:4" ht="16.350000000000001" customHeight="1"/>
    <row r="3" spans="1:4" ht="51.75" customHeight="1">
      <c r="B3" s="84" t="s">
        <v>275</v>
      </c>
      <c r="C3" s="84"/>
      <c r="D3" s="84"/>
    </row>
    <row r="4" spans="1:4" ht="27.6" customHeight="1">
      <c r="B4" s="68" t="s">
        <v>276</v>
      </c>
      <c r="C4" s="68"/>
      <c r="D4" s="68"/>
    </row>
    <row r="5" spans="1:4" ht="20.7" customHeight="1">
      <c r="B5" s="59" t="s">
        <v>34</v>
      </c>
      <c r="C5" s="59"/>
      <c r="D5" s="17" t="s">
        <v>35</v>
      </c>
    </row>
    <row r="6" spans="1:4" ht="37.049999999999997" customHeight="1">
      <c r="B6" s="69" t="s">
        <v>153</v>
      </c>
      <c r="C6" s="69"/>
      <c r="D6" s="69" t="s">
        <v>250</v>
      </c>
    </row>
    <row r="7" spans="1:4" ht="27.6" customHeight="1">
      <c r="B7" s="18" t="s">
        <v>97</v>
      </c>
      <c r="C7" s="18" t="s">
        <v>64</v>
      </c>
      <c r="D7" s="69"/>
    </row>
    <row r="8" spans="1:4" ht="20.7" customHeight="1">
      <c r="B8" s="70" t="s">
        <v>40</v>
      </c>
      <c r="C8" s="70"/>
      <c r="D8" s="14">
        <v>666640</v>
      </c>
    </row>
    <row r="9" spans="1:4" ht="19.8" customHeight="1">
      <c r="B9" s="21" t="s">
        <v>159</v>
      </c>
      <c r="C9" s="21" t="s">
        <v>160</v>
      </c>
      <c r="D9" s="5">
        <v>528240</v>
      </c>
    </row>
    <row r="10" spans="1:4" ht="18.899999999999999" customHeight="1">
      <c r="B10" s="21" t="s">
        <v>163</v>
      </c>
      <c r="C10" s="21" t="s">
        <v>164</v>
      </c>
      <c r="D10" s="5">
        <v>528240</v>
      </c>
    </row>
    <row r="11" spans="1:4" ht="19.8" customHeight="1">
      <c r="B11" s="21" t="s">
        <v>165</v>
      </c>
      <c r="C11" s="21" t="s">
        <v>148</v>
      </c>
      <c r="D11" s="5">
        <v>138400</v>
      </c>
    </row>
    <row r="12" spans="1:4" ht="18.899999999999999" customHeight="1">
      <c r="B12" s="21" t="s">
        <v>277</v>
      </c>
      <c r="C12" s="21" t="s">
        <v>278</v>
      </c>
      <c r="D12" s="5">
        <v>10800</v>
      </c>
    </row>
    <row r="13" spans="1:4" ht="18.899999999999999" customHeight="1">
      <c r="B13" s="21" t="s">
        <v>279</v>
      </c>
      <c r="C13" s="21" t="s">
        <v>280</v>
      </c>
      <c r="D13" s="5">
        <v>127600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topLeftCell="A7" workbookViewId="0">
      <selection activeCell="D10" sqref="D10"/>
    </sheetView>
  </sheetViews>
  <sheetFormatPr defaultColWidth="10" defaultRowHeight="14.4"/>
  <cols>
    <col min="1" max="1" width="0.21875" customWidth="1"/>
    <col min="2" max="2" width="23.6640625" customWidth="1"/>
    <col min="3" max="3" width="28.44140625" customWidth="1"/>
    <col min="4" max="4" width="33.5546875" customWidth="1"/>
    <col min="5" max="5" width="9.77734375" customWidth="1"/>
  </cols>
  <sheetData>
    <row r="1" spans="1:4" ht="16.350000000000001" customHeight="1">
      <c r="A1" s="6"/>
      <c r="B1" s="7" t="s">
        <v>281</v>
      </c>
    </row>
    <row r="2" spans="1:4" ht="16.350000000000001" customHeight="1"/>
    <row r="3" spans="1:4" ht="51.75" customHeight="1">
      <c r="B3" s="58" t="s">
        <v>275</v>
      </c>
      <c r="C3" s="58"/>
      <c r="D3" s="58"/>
    </row>
    <row r="4" spans="1:4" ht="27.6" customHeight="1">
      <c r="B4" s="68" t="s">
        <v>282</v>
      </c>
      <c r="C4" s="68"/>
      <c r="D4" s="68"/>
    </row>
    <row r="5" spans="1:4" ht="20.7" customHeight="1">
      <c r="B5" s="59" t="s">
        <v>34</v>
      </c>
      <c r="C5" s="59"/>
      <c r="D5" s="17" t="s">
        <v>35</v>
      </c>
    </row>
    <row r="6" spans="1:4" ht="39.6" customHeight="1">
      <c r="B6" s="69" t="s">
        <v>283</v>
      </c>
      <c r="C6" s="69"/>
      <c r="D6" s="69" t="s">
        <v>250</v>
      </c>
    </row>
    <row r="7" spans="1:4" ht="31.05" customHeight="1">
      <c r="B7" s="18" t="s">
        <v>97</v>
      </c>
      <c r="C7" s="18" t="s">
        <v>64</v>
      </c>
      <c r="D7" s="69"/>
    </row>
    <row r="8" spans="1:4" ht="20.7" customHeight="1">
      <c r="B8" s="70" t="s">
        <v>40</v>
      </c>
      <c r="C8" s="70"/>
      <c r="D8" s="14">
        <v>666640</v>
      </c>
    </row>
    <row r="9" spans="1:4" ht="19.8" customHeight="1">
      <c r="B9" s="20" t="s">
        <v>123</v>
      </c>
      <c r="C9" s="20" t="s">
        <v>124</v>
      </c>
      <c r="D9" s="5">
        <v>528240</v>
      </c>
    </row>
    <row r="10" spans="1:4" ht="18.899999999999999" customHeight="1">
      <c r="B10" s="20" t="s">
        <v>284</v>
      </c>
      <c r="C10" s="20" t="s">
        <v>285</v>
      </c>
      <c r="D10" s="5">
        <v>106080</v>
      </c>
    </row>
    <row r="11" spans="1:4" ht="18.899999999999999" customHeight="1">
      <c r="B11" s="20" t="s">
        <v>286</v>
      </c>
      <c r="C11" s="20" t="s">
        <v>287</v>
      </c>
      <c r="D11" s="5">
        <v>422160</v>
      </c>
    </row>
    <row r="12" spans="1:4" ht="19.8" customHeight="1">
      <c r="B12" s="20" t="s">
        <v>147</v>
      </c>
      <c r="C12" s="20" t="s">
        <v>148</v>
      </c>
      <c r="D12" s="5">
        <v>138400</v>
      </c>
    </row>
    <row r="13" spans="1:4" ht="18.899999999999999" customHeight="1">
      <c r="B13" s="20" t="s">
        <v>288</v>
      </c>
      <c r="C13" s="20" t="s">
        <v>289</v>
      </c>
      <c r="D13" s="5">
        <v>10800</v>
      </c>
    </row>
    <row r="14" spans="1:4" ht="18.899999999999999" customHeight="1">
      <c r="B14" s="20" t="s">
        <v>290</v>
      </c>
      <c r="C14" s="20" t="s">
        <v>280</v>
      </c>
      <c r="D14" s="5">
        <v>127600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4"/>
  <sheetViews>
    <sheetView workbookViewId="0">
      <selection activeCell="B2" sqref="B2:Z2"/>
    </sheetView>
  </sheetViews>
  <sheetFormatPr defaultColWidth="10" defaultRowHeight="14.4"/>
  <cols>
    <col min="1" max="1" width="0.44140625" customWidth="1"/>
    <col min="2" max="2" width="7.21875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2.21875" customWidth="1"/>
    <col min="8" max="8" width="20.109375" customWidth="1"/>
    <col min="9" max="9" width="11.44140625" customWidth="1"/>
    <col min="10" max="10" width="11.21875" customWidth="1"/>
    <col min="11" max="12" width="11.5546875" customWidth="1"/>
    <col min="13" max="15" width="11" customWidth="1"/>
    <col min="16" max="16" width="10.88671875" customWidth="1"/>
    <col min="17" max="17" width="10.664062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6640625" customWidth="1"/>
    <col min="24" max="24" width="12.109375" customWidth="1"/>
    <col min="25" max="25" width="10.5546875" customWidth="1"/>
    <col min="26" max="26" width="10.33203125" customWidth="1"/>
    <col min="27" max="28" width="9.77734375" customWidth="1"/>
  </cols>
  <sheetData>
    <row r="1" spans="1:26" ht="20.7" customHeight="1">
      <c r="A1" s="6"/>
      <c r="B1" s="78" t="s">
        <v>291</v>
      </c>
      <c r="C1" s="78"/>
    </row>
    <row r="2" spans="1:26" ht="42.3" customHeight="1">
      <c r="B2" s="83" t="s">
        <v>30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0.7" customHeight="1">
      <c r="B3" s="59" t="s">
        <v>34</v>
      </c>
      <c r="C3" s="59"/>
      <c r="D3" s="59"/>
      <c r="E3" s="59"/>
      <c r="Z3" s="16" t="s">
        <v>35</v>
      </c>
    </row>
    <row r="4" spans="1:26" ht="33.6" customHeight="1">
      <c r="B4" s="85" t="s">
        <v>292</v>
      </c>
      <c r="C4" s="85" t="s">
        <v>293</v>
      </c>
      <c r="D4" s="85" t="s">
        <v>294</v>
      </c>
      <c r="E4" s="85" t="s">
        <v>295</v>
      </c>
      <c r="F4" s="85" t="s">
        <v>296</v>
      </c>
      <c r="G4" s="85" t="s">
        <v>297</v>
      </c>
      <c r="H4" s="85" t="s">
        <v>298</v>
      </c>
      <c r="I4" s="85" t="s">
        <v>98</v>
      </c>
      <c r="J4" s="85" t="s">
        <v>41</v>
      </c>
      <c r="K4" s="85"/>
      <c r="L4" s="85"/>
      <c r="M4" s="85"/>
      <c r="N4" s="85"/>
      <c r="O4" s="85"/>
      <c r="P4" s="85" t="s">
        <v>42</v>
      </c>
      <c r="Q4" s="85"/>
      <c r="R4" s="85"/>
      <c r="S4" s="85" t="s">
        <v>43</v>
      </c>
      <c r="T4" s="85" t="s">
        <v>209</v>
      </c>
      <c r="U4" s="85" t="s">
        <v>299</v>
      </c>
      <c r="V4" s="85"/>
      <c r="W4" s="85"/>
      <c r="X4" s="85"/>
      <c r="Y4" s="85"/>
      <c r="Z4" s="85"/>
    </row>
    <row r="5" spans="1:26" ht="42.3" customHeight="1">
      <c r="B5" s="85"/>
      <c r="C5" s="85"/>
      <c r="D5" s="85"/>
      <c r="E5" s="85"/>
      <c r="F5" s="85"/>
      <c r="G5" s="85"/>
      <c r="H5" s="85"/>
      <c r="I5" s="85"/>
      <c r="J5" s="8" t="s">
        <v>65</v>
      </c>
      <c r="K5" s="8" t="s">
        <v>300</v>
      </c>
      <c r="L5" s="8" t="s">
        <v>301</v>
      </c>
      <c r="M5" s="8" t="s">
        <v>302</v>
      </c>
      <c r="N5" s="8" t="s">
        <v>303</v>
      </c>
      <c r="O5" s="8" t="s">
        <v>304</v>
      </c>
      <c r="P5" s="8" t="s">
        <v>65</v>
      </c>
      <c r="Q5" s="8" t="s">
        <v>42</v>
      </c>
      <c r="R5" s="8" t="s">
        <v>305</v>
      </c>
      <c r="S5" s="85"/>
      <c r="T5" s="85"/>
      <c r="U5" s="8" t="s">
        <v>65</v>
      </c>
      <c r="V5" s="8" t="s">
        <v>210</v>
      </c>
      <c r="W5" s="8" t="s">
        <v>211</v>
      </c>
      <c r="X5" s="8" t="s">
        <v>306</v>
      </c>
      <c r="Y5" s="8" t="s">
        <v>213</v>
      </c>
      <c r="Z5" s="8" t="s">
        <v>307</v>
      </c>
    </row>
    <row r="6" spans="1:26" ht="33.6" customHeight="1">
      <c r="B6" s="9"/>
      <c r="C6" s="9"/>
      <c r="D6" s="9"/>
      <c r="E6" s="9"/>
      <c r="F6" s="9"/>
      <c r="G6" s="9"/>
      <c r="H6" s="10" t="s">
        <v>40</v>
      </c>
      <c r="I6" s="14">
        <v>666640</v>
      </c>
      <c r="J6" s="14">
        <v>666640</v>
      </c>
      <c r="K6" s="14">
        <v>666640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16.350000000000001" customHeight="1">
      <c r="B7" s="11" t="s">
        <v>123</v>
      </c>
      <c r="C7" s="12" t="s">
        <v>308</v>
      </c>
      <c r="D7" s="13"/>
      <c r="E7" s="13"/>
      <c r="F7" s="13"/>
      <c r="G7" s="13"/>
      <c r="H7" s="13"/>
      <c r="I7" s="15">
        <v>666640</v>
      </c>
      <c r="J7" s="15">
        <v>666640</v>
      </c>
      <c r="K7" s="15">
        <v>666640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6.350000000000001" customHeight="1">
      <c r="B8" s="11" t="s">
        <v>309</v>
      </c>
      <c r="C8" s="12" t="s">
        <v>310</v>
      </c>
      <c r="D8" s="11" t="s">
        <v>311</v>
      </c>
      <c r="E8" s="11" t="s">
        <v>312</v>
      </c>
      <c r="F8" s="11" t="s">
        <v>313</v>
      </c>
      <c r="G8" s="11" t="s">
        <v>314</v>
      </c>
      <c r="H8" s="11" t="s">
        <v>315</v>
      </c>
      <c r="I8" s="15">
        <v>300000</v>
      </c>
      <c r="J8" s="15">
        <v>300000</v>
      </c>
      <c r="K8" s="15">
        <v>300000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6.350000000000001" customHeight="1">
      <c r="B9" s="11" t="s">
        <v>309</v>
      </c>
      <c r="C9" s="12" t="s">
        <v>310</v>
      </c>
      <c r="D9" s="11" t="s">
        <v>311</v>
      </c>
      <c r="E9" s="11" t="s">
        <v>312</v>
      </c>
      <c r="F9" s="11" t="s">
        <v>313</v>
      </c>
      <c r="G9" s="11" t="s">
        <v>314</v>
      </c>
      <c r="H9" s="11" t="s">
        <v>316</v>
      </c>
      <c r="I9" s="15">
        <v>92160</v>
      </c>
      <c r="J9" s="15">
        <v>92160</v>
      </c>
      <c r="K9" s="15">
        <v>92160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6.350000000000001" customHeight="1">
      <c r="B10" s="11" t="s">
        <v>309</v>
      </c>
      <c r="C10" s="12" t="s">
        <v>310</v>
      </c>
      <c r="D10" s="11" t="s">
        <v>311</v>
      </c>
      <c r="E10" s="11" t="s">
        <v>312</v>
      </c>
      <c r="F10" s="11" t="s">
        <v>313</v>
      </c>
      <c r="G10" s="11" t="s">
        <v>314</v>
      </c>
      <c r="H10" s="11" t="s">
        <v>317</v>
      </c>
      <c r="I10" s="15">
        <v>127600</v>
      </c>
      <c r="J10" s="15">
        <v>127600</v>
      </c>
      <c r="K10" s="15">
        <v>127600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6.350000000000001" customHeight="1">
      <c r="B11" s="11" t="s">
        <v>309</v>
      </c>
      <c r="C11" s="12" t="s">
        <v>310</v>
      </c>
      <c r="D11" s="11" t="s">
        <v>311</v>
      </c>
      <c r="E11" s="11" t="s">
        <v>312</v>
      </c>
      <c r="F11" s="11" t="s">
        <v>313</v>
      </c>
      <c r="G11" s="11" t="s">
        <v>314</v>
      </c>
      <c r="H11" s="11" t="s">
        <v>318</v>
      </c>
      <c r="I11" s="15">
        <v>60000</v>
      </c>
      <c r="J11" s="15">
        <v>60000</v>
      </c>
      <c r="K11" s="15">
        <v>60000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16.350000000000001" customHeight="1">
      <c r="B12" s="11" t="s">
        <v>309</v>
      </c>
      <c r="C12" s="12" t="s">
        <v>310</v>
      </c>
      <c r="D12" s="11" t="s">
        <v>311</v>
      </c>
      <c r="E12" s="11" t="s">
        <v>312</v>
      </c>
      <c r="F12" s="11" t="s">
        <v>313</v>
      </c>
      <c r="G12" s="11" t="s">
        <v>314</v>
      </c>
      <c r="H12" s="11" t="s">
        <v>319</v>
      </c>
      <c r="I12" s="15">
        <v>30000</v>
      </c>
      <c r="J12" s="15">
        <v>30000</v>
      </c>
      <c r="K12" s="15">
        <v>30000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6.350000000000001" customHeight="1">
      <c r="B13" s="11" t="s">
        <v>309</v>
      </c>
      <c r="C13" s="12" t="s">
        <v>310</v>
      </c>
      <c r="D13" s="11" t="s">
        <v>311</v>
      </c>
      <c r="E13" s="11" t="s">
        <v>312</v>
      </c>
      <c r="F13" s="11" t="s">
        <v>313</v>
      </c>
      <c r="G13" s="11" t="s">
        <v>314</v>
      </c>
      <c r="H13" s="11" t="s">
        <v>320</v>
      </c>
      <c r="I13" s="15">
        <v>46080</v>
      </c>
      <c r="J13" s="15">
        <v>46080</v>
      </c>
      <c r="K13" s="15">
        <v>46080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6.350000000000001" customHeight="1">
      <c r="B14" s="11" t="s">
        <v>309</v>
      </c>
      <c r="C14" s="12" t="s">
        <v>310</v>
      </c>
      <c r="D14" s="11" t="s">
        <v>311</v>
      </c>
      <c r="E14" s="11" t="s">
        <v>312</v>
      </c>
      <c r="F14" s="11" t="s">
        <v>313</v>
      </c>
      <c r="G14" s="11" t="s">
        <v>314</v>
      </c>
      <c r="H14" s="11" t="s">
        <v>321</v>
      </c>
      <c r="I14" s="15">
        <v>10800</v>
      </c>
      <c r="J14" s="15">
        <v>10800</v>
      </c>
      <c r="K14" s="15">
        <v>10800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9" type="noConversion"/>
  <pageMargins left="0.75" right="0.75" top="0.270000010728836" bottom="0.270000010728836" header="0" footer="0"/>
  <pageSetup paperSize="9" scale="44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7"/>
  <sheetViews>
    <sheetView workbookViewId="0">
      <selection activeCell="D9" sqref="D9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777343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27.6" customHeight="1">
      <c r="A1" s="1" t="s">
        <v>322</v>
      </c>
    </row>
    <row r="2" spans="1:9" ht="32.700000000000003" customHeight="1">
      <c r="A2" s="86" t="s">
        <v>32</v>
      </c>
      <c r="B2" s="86"/>
      <c r="C2" s="86"/>
      <c r="D2" s="86"/>
      <c r="E2" s="86"/>
      <c r="F2" s="86"/>
      <c r="G2" s="86"/>
      <c r="H2" s="86"/>
      <c r="I2" s="86"/>
    </row>
    <row r="3" spans="1:9" ht="20.7" customHeight="1">
      <c r="A3" s="59" t="s">
        <v>34</v>
      </c>
      <c r="B3" s="59"/>
      <c r="C3" s="59"/>
      <c r="D3" s="59"/>
    </row>
    <row r="4" spans="1:9" ht="25.8" customHeight="1">
      <c r="A4" s="3" t="s">
        <v>323</v>
      </c>
      <c r="B4" s="3" t="s">
        <v>293</v>
      </c>
      <c r="C4" s="3" t="s">
        <v>324</v>
      </c>
      <c r="D4" s="3" t="s">
        <v>295</v>
      </c>
      <c r="E4" s="3" t="s">
        <v>325</v>
      </c>
      <c r="F4" s="3" t="s">
        <v>40</v>
      </c>
      <c r="G4" s="3" t="s">
        <v>326</v>
      </c>
      <c r="H4" s="3" t="s">
        <v>327</v>
      </c>
      <c r="I4" s="3" t="s">
        <v>328</v>
      </c>
    </row>
    <row r="5" spans="1:9" ht="16.350000000000001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6.350000000000001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B7" t="s">
        <v>174</v>
      </c>
    </row>
  </sheetData>
  <mergeCells count="2">
    <mergeCell ref="A2:I2"/>
    <mergeCell ref="A3:D3"/>
  </mergeCells>
  <phoneticPr fontId="49" type="noConversion"/>
  <pageMargins left="0.75" right="0.75" top="0.270000010728836" bottom="0.270000010728836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2022-02-07T07:23:00Z</dcterms:created>
  <dcterms:modified xsi:type="dcterms:W3CDTF">2022-02-11T08:18:17Z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A8A87ED294784A2FAFE3EF7BF7AD6348</vt:lpwstr>
  </property>
  <property fmtid="{D5CDD505-2E9C-101B-9397-08002B2CF9AE}" pid="3" name="KSOProductBuildVer">
    <vt:lpwstr>2052-11.1.0.11294</vt:lpwstr>
  </property>
</Properties>
</file>