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 firstSheet="2" activeTab="2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calcPr calcId="144525"/>
</workbook>
</file>

<file path=xl/sharedStrings.xml><?xml version="1.0" encoding="utf-8"?>
<sst xmlns="http://schemas.openxmlformats.org/spreadsheetml/2006/main" count="872" uniqueCount="323">
  <si>
    <t>2022年渝北区单位预算公开表（目录）</t>
  </si>
  <si>
    <t>编号</t>
  </si>
  <si>
    <t>工作表名</t>
  </si>
  <si>
    <t>表一</t>
  </si>
  <si>
    <t>2022年渝北区单位财政拨款收支预算总表</t>
  </si>
  <si>
    <t>表二</t>
  </si>
  <si>
    <t>2022年渝北区单位一般公共预算财政拨款支出预算表</t>
  </si>
  <si>
    <t>表三</t>
  </si>
  <si>
    <t>2022年渝北区单位一般公共预算财政拨款基本支出预算表（部门预算支出经济分类科目）</t>
  </si>
  <si>
    <t>表四</t>
  </si>
  <si>
    <t>2022年渝北区单位一般公共预算财政拨款基本支出预算表（政府预算支出经济分类科目）</t>
  </si>
  <si>
    <t>表五</t>
  </si>
  <si>
    <t>2022年渝北区单位一般公共预算“三公”经费支出预算表</t>
  </si>
  <si>
    <t>表六</t>
  </si>
  <si>
    <t>2022年渝北区单位政府性基金预算财政拨款支出预算表</t>
  </si>
  <si>
    <t>表七</t>
  </si>
  <si>
    <t>2022年渝北区单位国有资本经营预算财政拨款支出预算表</t>
  </si>
  <si>
    <t>表八</t>
  </si>
  <si>
    <t>2022年渝北区单位社会保险基金收支预算表</t>
  </si>
  <si>
    <t>表九</t>
  </si>
  <si>
    <t>2022年渝北区单位收支预算总表</t>
  </si>
  <si>
    <t>表十</t>
  </si>
  <si>
    <t>2022年渝北区单位收入预算总表</t>
  </si>
  <si>
    <t>表十一</t>
  </si>
  <si>
    <t>2022年渝北区单位支出预算总表</t>
  </si>
  <si>
    <t>表十二</t>
  </si>
  <si>
    <t>2022年渝北区单位一般公共预算财政拨款项目支出预算表（政府预算支出经济分类科目）</t>
  </si>
  <si>
    <t>表十三</t>
  </si>
  <si>
    <t>2022年渝北区单位一般公共预算财政拨款项目支出预算表（部门预算支出经济分类科目）</t>
  </si>
  <si>
    <t>表十四</t>
  </si>
  <si>
    <t>2022年渝北区单位项目支出明细表</t>
  </si>
  <si>
    <t>表十五</t>
  </si>
  <si>
    <t>2022年渝北区单位政府采购预算明细表</t>
  </si>
  <si>
    <t>单位公开表1</t>
  </si>
  <si>
    <t>单位全称: 重庆市渝北区鹿山小学校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</si>
  <si>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</si>
  <si>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</si>
  <si>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</si>
  <si>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</si>
  <si>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</si>
  <si>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</si>
  <si>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</si>
  <si>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</si>
  <si>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</si>
  <si>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</si>
  <si>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</si>
  <si>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</si>
  <si>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</si>
  <si>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教育支出</t>
  </si>
  <si>
    <t>政府性基金预算财政拨款</t>
  </si>
  <si>
    <t>社会保障和就业支出</t>
  </si>
  <si>
    <t>国有资本经营预算财政拨款</t>
  </si>
  <si>
    <t>卫生健康支出</t>
  </si>
  <si>
    <t>住房保障支出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</si>
  <si>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</si>
  <si>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</si>
  <si>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</si>
  <si>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</si>
  <si>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</si>
  <si>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</si>
  <si>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</si>
  <si>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</si>
  <si>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</si>
  <si>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</si>
  <si>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</si>
  <si>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</si>
  <si>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</si>
  <si>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</si>
  <si>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205</t>
  </si>
  <si>
    <r>
      <rPr>
        <sz val="10"/>
        <rFont val="Dialog.plain"/>
        <charset val="134"/>
      </rPr>
      <t> 20502</t>
    </r>
  </si>
  <si>
    <r>
      <rPr>
        <sz val="10"/>
        <rFont val="Dialog.plain"/>
        <charset val="134"/>
      </rPr>
      <t> 普通教育</t>
    </r>
  </si>
  <si>
    <r>
      <rPr>
        <sz val="10"/>
        <rFont val="Dialog.plain"/>
        <charset val="134"/>
      </rPr>
      <t>  2050202</t>
    </r>
  </si>
  <si>
    <r>
      <rPr>
        <sz val="10"/>
        <rFont val="Dialog.plain"/>
        <charset val="134"/>
      </rPr>
      <t>  小学教育</t>
    </r>
  </si>
  <si>
    <t>208</t>
  </si>
  <si>
    <r>
      <rPr>
        <sz val="10"/>
        <rFont val="Dialog.plain"/>
        <charset val="134"/>
      </rPr>
      <t> 20805</t>
    </r>
  </si>
  <si>
    <r>
      <rPr>
        <sz val="10"/>
        <rFont val="Dialog.plain"/>
        <charset val="134"/>
      </rPr>
      <t> 行政事业单位养老支出</t>
    </r>
  </si>
  <si>
    <r>
      <rPr>
        <sz val="10"/>
        <rFont val="Dialog.plain"/>
        <charset val="134"/>
      </rPr>
      <t>  2080505</t>
    </r>
  </si>
  <si>
    <r>
      <rPr>
        <sz val="10"/>
        <rFont val="Dialog.plain"/>
        <charset val="134"/>
      </rPr>
      <t>  机关事业单位基本养老保险缴费支出</t>
    </r>
  </si>
  <si>
    <r>
      <rPr>
        <sz val="10"/>
        <rFont val="Dialog.plain"/>
        <charset val="134"/>
      </rPr>
      <t>  2080506</t>
    </r>
  </si>
  <si>
    <r>
      <rPr>
        <sz val="10"/>
        <rFont val="Dialog.plain"/>
        <charset val="134"/>
      </rPr>
      <t>  机关事业单位职业年金缴费支出</t>
    </r>
  </si>
  <si>
    <r>
      <rPr>
        <sz val="10"/>
        <rFont val="Dialog.plain"/>
        <charset val="134"/>
      </rPr>
      <t>  2080599</t>
    </r>
  </si>
  <si>
    <r>
      <rPr>
        <sz val="10"/>
        <rFont val="Dialog.plain"/>
        <charset val="134"/>
      </rPr>
      <t>  其他行政事业单位养老支出</t>
    </r>
  </si>
  <si>
    <t>210</t>
  </si>
  <si>
    <r>
      <rPr>
        <sz val="10"/>
        <rFont val="Dialog.plain"/>
        <charset val="134"/>
      </rPr>
      <t> 21011</t>
    </r>
  </si>
  <si>
    <r>
      <rPr>
        <sz val="10"/>
        <rFont val="Dialog.plain"/>
        <charset val="134"/>
      </rPr>
      <t> 行政事业单位医疗</t>
    </r>
  </si>
  <si>
    <r>
      <rPr>
        <sz val="10"/>
        <rFont val="Dialog.plain"/>
        <charset val="134"/>
      </rPr>
      <t>  2101102</t>
    </r>
  </si>
  <si>
    <r>
      <rPr>
        <sz val="10"/>
        <rFont val="Dialog.plain"/>
        <charset val="134"/>
      </rPr>
      <t>  事业单位医疗</t>
    </r>
  </si>
  <si>
    <t>221</t>
  </si>
  <si>
    <r>
      <rPr>
        <sz val="10"/>
        <rFont val="Dialog.plain"/>
        <charset val="134"/>
      </rPr>
      <t> 22102</t>
    </r>
  </si>
  <si>
    <r>
      <rPr>
        <sz val="10"/>
        <rFont val="Dialog.plain"/>
        <charset val="134"/>
      </rPr>
      <t> 住房改革支出</t>
    </r>
  </si>
  <si>
    <r>
      <rPr>
        <sz val="10"/>
        <rFont val="Dialog.plain"/>
        <charset val="134"/>
      </rPr>
      <t>  2210201</t>
    </r>
  </si>
  <si>
    <r>
      <rPr>
        <sz val="10"/>
        <rFont val="Dialog.plain"/>
        <charset val="134"/>
      </rPr>
      <t>  住房公积金</t>
    </r>
  </si>
  <si>
    <t>单位公开表3</t>
  </si>
  <si>
    <t>2022年渝北区单位一般公共预算财政拨款基本支出预算表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</si>
  <si>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</si>
  <si>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</si>
  <si>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</si>
  <si>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</si>
  <si>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</si>
  <si>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</si>
  <si>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</si>
  <si>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</si>
  <si>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</si>
  <si>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rFont val="Dialog.plain"/>
        <charset val="134"/>
      </rPr>
      <t> 30101</t>
    </r>
  </si>
  <si>
    <r>
      <rPr>
        <sz val="10"/>
        <rFont val="Dialog.plain"/>
        <charset val="134"/>
      </rPr>
      <t> 基本工资</t>
    </r>
  </si>
  <si>
    <r>
      <rPr>
        <sz val="10"/>
        <rFont val="Dialog.plain"/>
        <charset val="134"/>
      </rPr>
      <t> 30102</t>
    </r>
  </si>
  <si>
    <r>
      <rPr>
        <sz val="10"/>
        <rFont val="Dialog.plain"/>
        <charset val="134"/>
      </rPr>
      <t> 津贴补贴</t>
    </r>
  </si>
  <si>
    <r>
      <rPr>
        <sz val="10"/>
        <rFont val="Dialog.plain"/>
        <charset val="134"/>
      </rPr>
      <t> 30107</t>
    </r>
  </si>
  <si>
    <r>
      <rPr>
        <sz val="10"/>
        <rFont val="Dialog.plain"/>
        <charset val="134"/>
      </rPr>
      <t> 绩效工资</t>
    </r>
  </si>
  <si>
    <r>
      <rPr>
        <sz val="10"/>
        <rFont val="Dialog.plain"/>
        <charset val="134"/>
      </rPr>
      <t> 30108</t>
    </r>
  </si>
  <si>
    <r>
      <rPr>
        <sz val="10"/>
        <rFont val="Dialog.plain"/>
        <charset val="134"/>
      </rPr>
      <t> 机关事业单位基本养老保险缴费</t>
    </r>
  </si>
  <si>
    <r>
      <rPr>
        <sz val="10"/>
        <rFont val="Dialog.plain"/>
        <charset val="134"/>
      </rPr>
      <t> 30109</t>
    </r>
  </si>
  <si>
    <r>
      <rPr>
        <sz val="10"/>
        <rFont val="Dialog.plain"/>
        <charset val="134"/>
      </rPr>
      <t> 职业年金缴费</t>
    </r>
  </si>
  <si>
    <r>
      <rPr>
        <sz val="10"/>
        <rFont val="Dialog.plain"/>
        <charset val="134"/>
      </rPr>
      <t> 30110</t>
    </r>
  </si>
  <si>
    <r>
      <rPr>
        <sz val="10"/>
        <rFont val="Dialog.plain"/>
        <charset val="134"/>
      </rPr>
      <t> 职工基本医疗保险缴费</t>
    </r>
  </si>
  <si>
    <r>
      <rPr>
        <sz val="10"/>
        <rFont val="Dialog.plain"/>
        <charset val="134"/>
      </rPr>
      <t> 30112</t>
    </r>
  </si>
  <si>
    <r>
      <rPr>
        <sz val="10"/>
        <rFont val="Dialog.plain"/>
        <charset val="134"/>
      </rPr>
      <t> 其他社会保障缴费</t>
    </r>
  </si>
  <si>
    <r>
      <rPr>
        <sz val="10"/>
        <rFont val="Dialog.plain"/>
        <charset val="134"/>
      </rPr>
      <t> 30113</t>
    </r>
  </si>
  <si>
    <r>
      <rPr>
        <sz val="10"/>
        <rFont val="Dialog.plain"/>
        <charset val="134"/>
      </rPr>
      <t> 住房公积金</t>
    </r>
  </si>
  <si>
    <r>
      <rPr>
        <sz val="10"/>
        <rFont val="Dialog.plain"/>
        <charset val="134"/>
      </rPr>
      <t> 30114</t>
    </r>
  </si>
  <si>
    <r>
      <rPr>
        <sz val="10"/>
        <rFont val="Dialog.plain"/>
        <charset val="134"/>
      </rPr>
      <t> 医疗费</t>
    </r>
  </si>
  <si>
    <r>
      <rPr>
        <sz val="10"/>
        <rFont val="Dialog.plain"/>
        <charset val="134"/>
      </rPr>
      <t> 30199</t>
    </r>
  </si>
  <si>
    <r>
      <rPr>
        <sz val="10"/>
        <rFont val="Dialog.plain"/>
        <charset val="134"/>
      </rPr>
      <t> 其他工资福利支出</t>
    </r>
  </si>
  <si>
    <t>302</t>
  </si>
  <si>
    <t>商品和服务支出</t>
  </si>
  <si>
    <r>
      <rPr>
        <sz val="10"/>
        <rFont val="Dialog.plain"/>
        <charset val="134"/>
      </rPr>
      <t> 30201</t>
    </r>
  </si>
  <si>
    <r>
      <rPr>
        <sz val="10"/>
        <rFont val="Dialog.plain"/>
        <charset val="134"/>
      </rPr>
      <t> 办公费</t>
    </r>
  </si>
  <si>
    <r>
      <rPr>
        <sz val="10"/>
        <rFont val="Dialog.plain"/>
        <charset val="134"/>
      </rPr>
      <t> 30205</t>
    </r>
  </si>
  <si>
    <r>
      <rPr>
        <sz val="10"/>
        <rFont val="Dialog.plain"/>
        <charset val="134"/>
      </rPr>
      <t> 水费</t>
    </r>
  </si>
  <si>
    <r>
      <rPr>
        <sz val="10"/>
        <rFont val="Dialog.plain"/>
        <charset val="134"/>
      </rPr>
      <t> 30206</t>
    </r>
  </si>
  <si>
    <r>
      <rPr>
        <sz val="10"/>
        <rFont val="Dialog.plain"/>
        <charset val="134"/>
      </rPr>
      <t> 电费</t>
    </r>
  </si>
  <si>
    <r>
      <rPr>
        <sz val="10"/>
        <rFont val="Dialog.plain"/>
        <charset val="134"/>
      </rPr>
      <t> 30211</t>
    </r>
  </si>
  <si>
    <r>
      <rPr>
        <sz val="10"/>
        <rFont val="Dialog.plain"/>
        <charset val="134"/>
      </rPr>
      <t> 差旅费</t>
    </r>
  </si>
  <si>
    <r>
      <rPr>
        <sz val="10"/>
        <rFont val="Dialog.plain"/>
        <charset val="134"/>
      </rPr>
      <t> 30213</t>
    </r>
  </si>
  <si>
    <r>
      <rPr>
        <sz val="10"/>
        <rFont val="Dialog.plain"/>
        <charset val="134"/>
      </rPr>
      <t> 维修（护）费</t>
    </r>
  </si>
  <si>
    <r>
      <rPr>
        <sz val="10"/>
        <rFont val="Dialog.plain"/>
        <charset val="134"/>
      </rPr>
      <t> 30216</t>
    </r>
  </si>
  <si>
    <r>
      <rPr>
        <sz val="10"/>
        <rFont val="Dialog.plain"/>
        <charset val="134"/>
      </rPr>
      <t> 培训费</t>
    </r>
  </si>
  <si>
    <r>
      <rPr>
        <sz val="10"/>
        <rFont val="Dialog.plain"/>
        <charset val="134"/>
      </rPr>
      <t> 30226</t>
    </r>
  </si>
  <si>
    <r>
      <rPr>
        <sz val="10"/>
        <rFont val="Dialog.plain"/>
        <charset val="134"/>
      </rPr>
      <t> 劳务费</t>
    </r>
  </si>
  <si>
    <r>
      <rPr>
        <sz val="10"/>
        <rFont val="Dialog.plain"/>
        <charset val="134"/>
      </rPr>
      <t> 30228</t>
    </r>
  </si>
  <si>
    <r>
      <rPr>
        <sz val="10"/>
        <rFont val="Dialog.plain"/>
        <charset val="134"/>
      </rPr>
      <t> 工会经费</t>
    </r>
  </si>
  <si>
    <r>
      <rPr>
        <sz val="10"/>
        <rFont val="Dialog.plain"/>
        <charset val="134"/>
      </rPr>
      <t> 30229</t>
    </r>
  </si>
  <si>
    <r>
      <rPr>
        <sz val="10"/>
        <rFont val="Dialog.plain"/>
        <charset val="134"/>
      </rPr>
      <t> 福利费</t>
    </r>
  </si>
  <si>
    <r>
      <rPr>
        <sz val="10"/>
        <rFont val="Dialog.plain"/>
        <charset val="134"/>
      </rPr>
      <t> 30299</t>
    </r>
  </si>
  <si>
    <r>
      <rPr>
        <sz val="1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</si>
  <si>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</si>
  <si>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</si>
  <si>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rFont val="Dialog.plain"/>
        <charset val="134"/>
      </rPr>
      <t> 30309</t>
    </r>
  </si>
  <si>
    <r>
      <rPr>
        <sz val="10"/>
        <rFont val="Dialog.plain"/>
        <charset val="134"/>
      </rPr>
      <t> 奖励金</t>
    </r>
  </si>
  <si>
    <r>
      <rPr>
        <sz val="10"/>
        <rFont val="Dialog.plain"/>
        <charset val="134"/>
      </rPr>
      <t> 30399</t>
    </r>
  </si>
  <si>
    <r>
      <rPr>
        <sz val="10"/>
        <rFont val="Dialog.plain"/>
        <charset val="134"/>
      </rPr>
      <t> 其他对个人和家庭的补助</t>
    </r>
  </si>
  <si>
    <t>单位公开表4</t>
  </si>
  <si>
    <t>（政府预算支出经济分类科目）</t>
  </si>
  <si>
    <t>政府预算经济科目</t>
  </si>
  <si>
    <t>基本支出</t>
  </si>
  <si>
    <t>501</t>
  </si>
  <si>
    <t>机关工资福利支出</t>
  </si>
  <si>
    <r>
      <rPr>
        <sz val="12"/>
        <color rgb="FF000000"/>
        <rFont val="Dialog.plain"/>
        <charset val="134"/>
      </rPr>
      <t> 50102</t>
    </r>
  </si>
  <si>
    <r>
      <rPr>
        <sz val="12"/>
        <color rgb="FF000000"/>
        <rFont val="Dialog.plain"/>
        <charset val="134"/>
      </rPr>
      <t> 社会保障缴费</t>
    </r>
  </si>
  <si>
    <t>505</t>
  </si>
  <si>
    <t>对事业单位经常性补助</t>
  </si>
  <si>
    <r>
      <rPr>
        <sz val="12"/>
        <color rgb="FF000000"/>
        <rFont val="Dialog.plain"/>
        <charset val="134"/>
      </rPr>
      <t> 50501</t>
    </r>
  </si>
  <si>
    <r>
      <rPr>
        <sz val="12"/>
        <color rgb="FF000000"/>
        <rFont val="Dialog.plain"/>
        <charset val="134"/>
      </rPr>
      <t> 工资福利支出</t>
    </r>
  </si>
  <si>
    <r>
      <rPr>
        <sz val="12"/>
        <color rgb="FF000000"/>
        <rFont val="Dialog.plain"/>
        <charset val="134"/>
      </rPr>
      <t> 50502</t>
    </r>
  </si>
  <si>
    <r>
      <rPr>
        <sz val="12"/>
        <color rgb="FF000000"/>
        <rFont val="Dialog.plain"/>
        <charset val="134"/>
      </rPr>
      <t> 商品和服务支出</t>
    </r>
  </si>
  <si>
    <t>509</t>
  </si>
  <si>
    <r>
      <rPr>
        <sz val="12"/>
        <color rgb="FF000000"/>
        <rFont val="Dialog.plain"/>
        <charset val="134"/>
      </rPr>
      <t> 50901</t>
    </r>
  </si>
  <si>
    <r>
      <rPr>
        <sz val="12"/>
        <color rgb="FF000000"/>
        <rFont val="Dialog.plain"/>
        <charset val="134"/>
      </rPr>
      <t> 社会福利和救助</t>
    </r>
  </si>
  <si>
    <r>
      <rPr>
        <sz val="12"/>
        <color rgb="FF000000"/>
        <rFont val="Dialog.plain"/>
        <charset val="134"/>
      </rPr>
      <t> 50999</t>
    </r>
  </si>
  <si>
    <r>
      <rPr>
        <sz val="12"/>
        <color rgb="FF000000"/>
        <rFont val="Dialog.plain"/>
        <charset val="134"/>
      </rPr>
      <t> 其他对个人和家庭补助</t>
    </r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</si>
  <si>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</si>
  <si>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</si>
  <si>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</si>
  <si>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</si>
  <si>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</si>
  <si>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</si>
  <si>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说明：</t>
  </si>
  <si>
    <t>本单位无该项收支，故此表无数据</t>
  </si>
  <si>
    <t>单位公开表6</t>
  </si>
  <si>
    <t>2022年渝北区单位政府性基金预算支出预算表</t>
  </si>
  <si>
    <t>本年政府性基金预算财政拨款支出</t>
  </si>
  <si>
    <r>
      <rPr>
        <sz val="10"/>
        <rFont val="Dialog.plain"/>
        <charset val="134"/>
      </rPr>
      <t> </t>
    </r>
  </si>
  <si>
    <r>
      <rPr>
        <sz val="10"/>
        <rFont val="Dialog.plain"/>
        <charset val="134"/>
      </rPr>
      <t>  </t>
    </r>
  </si>
  <si>
    <t>单位公开表7</t>
  </si>
  <si>
    <t>2022年渝北区单位国有资本经营预算支出预算表</t>
  </si>
  <si>
    <t>国有资本经营预算财政拨款支出</t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</si>
  <si>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</si>
  <si>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</si>
  <si>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</si>
  <si>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</si>
  <si>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</si>
  <si>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</si>
  <si>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</si>
  <si>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</si>
  <si>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</si>
  <si>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</si>
  <si>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</si>
  <si>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</si>
  <si>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</si>
  <si>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</si>
  <si>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</si>
  <si>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</si>
  <si>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</si>
  <si>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</si>
  <si>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</si>
  <si>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</si>
  <si>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</si>
  <si>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</si>
  <si>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</si>
  <si>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</si>
  <si>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</si>
  <si>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</si>
  <si>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</si>
  <si>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</si>
  <si>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</si>
  <si>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</si>
  <si>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</si>
  <si>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</si>
  <si>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</si>
  <si>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</si>
  <si>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</si>
  <si>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</si>
  <si>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</si>
  <si>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</si>
  <si>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</si>
  <si>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</si>
  <si>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</si>
  <si>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</si>
  <si>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</si>
  <si>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</si>
  <si>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</si>
  <si>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</si>
  <si>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charset val="134"/>
      </rPr>
      <t> 20502</t>
    </r>
  </si>
  <si>
    <r>
      <rPr>
        <sz val="9"/>
        <color rgb="FF000000"/>
        <rFont val="Dialog.plain"/>
        <charset val="134"/>
      </rPr>
      <t> 普通教育</t>
    </r>
  </si>
  <si>
    <r>
      <rPr>
        <sz val="9"/>
        <color rgb="FF000000"/>
        <rFont val="Dialog.plain"/>
        <charset val="134"/>
      </rPr>
      <t>  2050202</t>
    </r>
  </si>
  <si>
    <r>
      <rPr>
        <sz val="9"/>
        <color rgb="FF000000"/>
        <rFont val="Dialog.plain"/>
        <charset val="134"/>
      </rPr>
      <t>  小学教育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</si>
  <si>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</si>
  <si>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</si>
  <si>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</si>
  <si>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</si>
  <si>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</si>
  <si>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</si>
  <si>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 2080599</t>
    </r>
  </si>
  <si>
    <r>
      <rPr>
        <sz val="9"/>
        <color rgb="FF000000"/>
        <rFont val="Dialog.plain"/>
        <charset val="134"/>
      </rPr>
      <t>  其他行政事业单位养老支出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</si>
  <si>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</si>
  <si>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</si>
  <si>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</si>
  <si>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</si>
  <si>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</si>
  <si>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</si>
  <si>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</si>
  <si>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</si>
  <si>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单位公开表11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</si>
  <si>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</si>
  <si>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</si>
  <si>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</si>
  <si>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</si>
  <si>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20502</t>
    </r>
  </si>
  <si>
    <r>
      <rPr>
        <sz val="12"/>
        <color rgb="FF000000"/>
        <rFont val="Dialog.plain"/>
        <charset val="134"/>
      </rPr>
      <t> 普通教育</t>
    </r>
  </si>
  <si>
    <r>
      <rPr>
        <sz val="12"/>
        <color rgb="FF000000"/>
        <rFont val="Dialog.plain"/>
        <charset val="134"/>
      </rPr>
      <t>  2050202</t>
    </r>
  </si>
  <si>
    <r>
      <rPr>
        <sz val="12"/>
        <color rgb="FF000000"/>
        <rFont val="Dialog.plain"/>
        <charset val="134"/>
      </rPr>
      <t>  小学教育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</si>
  <si>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</si>
  <si>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</si>
  <si>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</si>
  <si>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</si>
  <si>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</si>
  <si>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</si>
  <si>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 2080599</t>
    </r>
  </si>
  <si>
    <r>
      <rPr>
        <sz val="12"/>
        <color rgb="FF000000"/>
        <rFont val="Dialog.plain"/>
        <charset val="134"/>
      </rPr>
      <t>  其他行政事业单位养老支出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</si>
  <si>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</si>
  <si>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</si>
  <si>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</si>
  <si>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</si>
  <si>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</si>
  <si>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</si>
  <si>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</si>
  <si>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</si>
  <si>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单位公开表12</t>
  </si>
  <si>
    <t>2022年渝北区单位一般公共预算财政拨款项目支出预算表</t>
  </si>
  <si>
    <t>（政府预算经济分类科目）</t>
  </si>
  <si>
    <r>
      <rPr>
        <sz val="12"/>
        <color rgb="FF000000"/>
        <rFont val="Dialog.plain"/>
        <charset val="134"/>
      </rPr>
      <t> 50902</t>
    </r>
  </si>
  <si>
    <r>
      <rPr>
        <sz val="12"/>
        <color rgb="FF000000"/>
        <rFont val="Dialog.plain"/>
        <charset val="134"/>
      </rPr>
      <t> 助学金</t>
    </r>
  </si>
  <si>
    <t>单位公开表13</t>
  </si>
  <si>
    <t>（部门预算支出支出经济分类科目）</t>
  </si>
  <si>
    <t>部门预算支出经济科目</t>
  </si>
  <si>
    <r>
      <rPr>
        <sz val="12"/>
        <color rgb="FF000000"/>
        <rFont val="Dialog.plain"/>
        <charset val="134"/>
      </rPr>
      <t> 30226</t>
    </r>
  </si>
  <si>
    <r>
      <rPr>
        <sz val="12"/>
        <color rgb="FF000000"/>
        <rFont val="Dialog.plain"/>
        <charset val="134"/>
      </rPr>
      <t> 劳务费</t>
    </r>
  </si>
  <si>
    <r>
      <rPr>
        <sz val="12"/>
        <color rgb="FF000000"/>
        <rFont val="Dialog.plain"/>
        <charset val="134"/>
      </rPr>
      <t> 30308</t>
    </r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</si>
  <si>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</si>
  <si>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</si>
  <si>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</si>
  <si>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</si>
  <si>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</si>
  <si>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</si>
  <si>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</si>
  <si>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</si>
  <si>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</si>
  <si>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</si>
  <si>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</si>
  <si>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</si>
  <si>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</si>
  <si>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</si>
  <si>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</si>
  <si>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</si>
  <si>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</si>
  <si>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重庆市渝北区教育委员会</t>
  </si>
  <si>
    <r>
      <rPr>
        <sz val="10"/>
        <rFont val="Dialog.plain"/>
        <charset val="134"/>
      </rPr>
      <t> 302</t>
    </r>
  </si>
  <si>
    <r>
      <rPr>
        <sz val="10"/>
        <rFont val="Dialog.plain"/>
        <charset val="134"/>
      </rPr>
      <t> 重庆市渝北区教育委员会</t>
    </r>
  </si>
  <si>
    <t>302038</t>
  </si>
  <si>
    <t>重庆市渝北区鹿山小学校</t>
  </si>
  <si>
    <t>2050202</t>
  </si>
  <si>
    <t>小学教育</t>
  </si>
  <si>
    <t>校园安保经费补助</t>
  </si>
  <si>
    <t>义务教育课后服务补助</t>
  </si>
  <si>
    <t>义务教育资助项目</t>
  </si>
  <si>
    <t>农村学校食堂从业人员补助</t>
  </si>
  <si>
    <t>单位公开表15</t>
  </si>
  <si>
    <t>部门代码</t>
  </si>
  <si>
    <t>单位代码</t>
  </si>
  <si>
    <t>采购项目名称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</si>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</sst>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65">
    <font>
      <sz val="11"/>
      <color indexed="8"/>
      <name val="宋体"/>
      <charset val="1"/>
      <scheme val="minor"/>
    </font>
    <font>
      <sz val="10"/>
      <name val="SimSun"/>
      <charset val="134"/>
    </font>
    <font>
      <sz val="17"/>
      <name val="SimSun"/>
      <charset val="134"/>
    </font>
    <font>
      <sz val="12"/>
      <name val="方正小标宋_GBK"/>
      <charset val="134"/>
    </font>
    <font>
      <sz val="13"/>
      <name val="SimSun"/>
      <charset val="134"/>
    </font>
    <font>
      <sz val="12"/>
      <name val="SimSun"/>
      <charset val="134"/>
    </font>
    <font>
      <sz val="12"/>
      <name val="Times New Roman"/>
      <charset val="134"/>
    </font>
    <font>
      <sz val="9"/>
      <name val="simhei"/>
      <charset val="134"/>
    </font>
    <font>
      <sz val="10"/>
      <name val="宋体"/>
      <charset val="134"/>
    </font>
    <font>
      <sz val="19"/>
      <name val="方正小标宋_GBK"/>
      <charset val="134"/>
    </font>
    <font>
      <sz val="10"/>
      <name val="方正黑体_GBK"/>
      <charset val="134"/>
    </font>
    <font>
      <sz val="9"/>
      <name val="SimSun"/>
      <charset val="134"/>
    </font>
    <font>
      <b/>
      <sz val="10"/>
      <name val="SimSun"/>
      <charset val="134"/>
    </font>
    <font>
      <sz val="10"/>
      <name val="方正仿宋_GBK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sz val="10"/>
      <name val="方正楷体_GBK"/>
      <charset val="134"/>
    </font>
    <font>
      <sz val="17"/>
      <name val="方正小标宋_GBK"/>
      <charset val="134"/>
    </font>
    <font>
      <sz val="12"/>
      <name val="方正楷体_GBK"/>
      <charset val="134"/>
    </font>
    <font>
      <sz val="12"/>
      <name val="方正仿宋_GBK"/>
      <charset val="134"/>
    </font>
    <font>
      <sz val="14"/>
      <name val="方正大黑_GBK"/>
      <charset val="134"/>
    </font>
    <font>
      <sz val="14"/>
      <name val="方正黑体_GBK"/>
      <charset val="134"/>
    </font>
    <font>
      <b/>
      <sz val="12"/>
      <name val="方正仿宋_GBK"/>
      <charset val="134"/>
    </font>
    <font>
      <sz val="16"/>
      <name val="方正小标宋_GBK"/>
      <charset val="134"/>
    </font>
    <font>
      <sz val="9"/>
      <name val="宋体"/>
      <charset val="134"/>
    </font>
    <font>
      <sz val="15"/>
      <name val="方正小标宋_GBK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5"/>
      <name val="SimSun"/>
      <charset val="134"/>
    </font>
    <font>
      <sz val="11"/>
      <name val="SimSun"/>
      <charset val="134"/>
    </font>
    <font>
      <sz val="14"/>
      <name val="SimSun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9"/>
      <color indexed="8"/>
      <name val="宋体"/>
      <charset val="134"/>
    </font>
    <font>
      <b/>
      <sz val="14"/>
      <name val="方正黑体_GBK"/>
      <charset val="134"/>
    </font>
    <font>
      <b/>
      <sz val="17"/>
      <name val="SimSun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Dialog.plain"/>
      <charset val="134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48" fillId="0" borderId="0" applyFon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55" fillId="14" borderId="6" applyNumberFormat="0" applyAlignment="0" applyProtection="0">
      <alignment vertical="center"/>
    </xf>
    <xf numFmtId="44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8" fillId="9" borderId="4" applyNumberFormat="0" applyFont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3" applyNumberFormat="0" applyFill="0" applyAlignment="0" applyProtection="0">
      <alignment vertical="center"/>
    </xf>
    <xf numFmtId="0" fontId="47" fillId="0" borderId="3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52" fillId="0" borderId="5" applyNumberFormat="0" applyFill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58" fillId="20" borderId="7" applyNumberFormat="0" applyAlignment="0" applyProtection="0">
      <alignment vertical="center"/>
    </xf>
    <xf numFmtId="0" fontId="59" fillId="20" borderId="6" applyNumberFormat="0" applyAlignment="0" applyProtection="0">
      <alignment vertical="center"/>
    </xf>
    <xf numFmtId="0" fontId="60" fillId="24" borderId="8" applyNumberFormat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61" fillId="0" borderId="9" applyNumberFormat="0" applyFill="0" applyAlignment="0" applyProtection="0">
      <alignment vertical="center"/>
    </xf>
    <xf numFmtId="0" fontId="44" fillId="0" borderId="2" applyNumberFormat="0" applyFill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/>
    </xf>
    <xf numFmtId="0" fontId="24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6" fillId="0" borderId="0" xfId="0" applyFont="1" applyBorder="1" applyAlignment="1">
      <alignment horizontal="right" vertical="center" wrapText="1"/>
    </xf>
    <xf numFmtId="0" fontId="2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4" fontId="28" fillId="0" borderId="1" xfId="0" applyNumberFormat="1" applyFont="1" applyBorder="1" applyAlignment="1">
      <alignment horizontal="right"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vertical="center"/>
    </xf>
    <xf numFmtId="4" fontId="30" fillId="0" borderId="1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31" fillId="0" borderId="0" xfId="0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32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right" vertical="center" wrapText="1"/>
    </xf>
    <xf numFmtId="0" fontId="3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4" fontId="38" fillId="0" borderId="1" xfId="0" applyNumberFormat="1" applyFont="1" applyBorder="1" applyAlignment="1">
      <alignment horizontal="right" vertical="center"/>
    </xf>
    <xf numFmtId="4" fontId="15" fillId="0" borderId="1" xfId="0" applyNumberFormat="1" applyFont="1" applyBorder="1" applyAlignment="1">
      <alignment horizontal="right" vertical="center"/>
    </xf>
    <xf numFmtId="0" fontId="39" fillId="0" borderId="0" xfId="0" applyFont="1" applyAlignment="1"/>
    <xf numFmtId="0" fontId="0" fillId="0" borderId="0" xfId="0" applyAlignment="1"/>
    <xf numFmtId="0" fontId="36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4" fontId="38" fillId="0" borderId="1" xfId="0" applyNumberFormat="1" applyFont="1" applyBorder="1" applyAlignment="1">
      <alignment horizontal="right" vertical="center" wrapText="1"/>
    </xf>
    <xf numFmtId="176" fontId="11" fillId="0" borderId="1" xfId="0" applyNumberFormat="1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9" fillId="0" borderId="1" xfId="0" applyFont="1" applyBorder="1" applyAlignment="1">
      <alignment vertical="center" wrapText="1"/>
    </xf>
    <xf numFmtId="0" fontId="41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opLeftCell="A3" workbookViewId="0">
      <selection activeCell="D3" sqref="D3:O17"/>
    </sheetView>
  </sheetViews>
  <sheetFormatPr defaultColWidth="10" defaultRowHeight="14.4" outlineLevelCol="2"/>
  <cols>
    <col min="1" max="1" width="5.87962962962963" customWidth="1"/>
    <col min="2" max="2" width="7.37962962962963" customWidth="1"/>
    <col min="3" max="3" width="90.75" customWidth="1"/>
    <col min="4" max="4" width="9.75" customWidth="1"/>
  </cols>
  <sheetData>
    <row r="1" ht="51.75" customHeight="1" spans="1:3">
      <c r="A1" s="74" t="s">
        <v>0</v>
      </c>
      <c r="B1" s="74"/>
      <c r="C1" s="74"/>
    </row>
    <row r="2" ht="29.25" customHeight="1" spans="1:3">
      <c r="A2" s="50" t="s">
        <v>1</v>
      </c>
      <c r="B2" s="50" t="s">
        <v>2</v>
      </c>
      <c r="C2" s="50"/>
    </row>
    <row r="3" ht="29.25" customHeight="1" spans="1:3">
      <c r="A3" s="50">
        <v>1</v>
      </c>
      <c r="B3" s="5" t="s">
        <v>3</v>
      </c>
      <c r="C3" s="5" t="s">
        <v>4</v>
      </c>
    </row>
    <row r="4" ht="33.6" customHeight="1" spans="1:3">
      <c r="A4" s="50">
        <v>2</v>
      </c>
      <c r="B4" s="5" t="s">
        <v>5</v>
      </c>
      <c r="C4" s="5" t="s">
        <v>6</v>
      </c>
    </row>
    <row r="5" ht="27.6" customHeight="1" spans="1:3">
      <c r="A5" s="50">
        <v>3</v>
      </c>
      <c r="B5" s="5" t="s">
        <v>7</v>
      </c>
      <c r="C5" s="5" t="s">
        <v>8</v>
      </c>
    </row>
    <row r="6" ht="24.95" customHeight="1" spans="1:3">
      <c r="A6" s="50">
        <v>4</v>
      </c>
      <c r="B6" s="5" t="s">
        <v>9</v>
      </c>
      <c r="C6" s="5" t="s">
        <v>10</v>
      </c>
    </row>
    <row r="7" ht="25.9" customHeight="1" spans="1:3">
      <c r="A7" s="50">
        <v>5</v>
      </c>
      <c r="B7" s="5" t="s">
        <v>11</v>
      </c>
      <c r="C7" s="5" t="s">
        <v>12</v>
      </c>
    </row>
    <row r="8" ht="31.15" customHeight="1" spans="1:3">
      <c r="A8" s="50">
        <v>6</v>
      </c>
      <c r="B8" s="5" t="s">
        <v>13</v>
      </c>
      <c r="C8" s="5" t="s">
        <v>14</v>
      </c>
    </row>
    <row r="9" ht="29.25" customHeight="1" spans="1:3">
      <c r="A9" s="50">
        <v>7</v>
      </c>
      <c r="B9" s="5" t="s">
        <v>15</v>
      </c>
      <c r="C9" s="5" t="s">
        <v>16</v>
      </c>
    </row>
    <row r="10" ht="27.6" customHeight="1" spans="1:3">
      <c r="A10" s="50">
        <v>8</v>
      </c>
      <c r="B10" s="5" t="s">
        <v>17</v>
      </c>
      <c r="C10" s="5" t="s">
        <v>18</v>
      </c>
    </row>
    <row r="11" ht="31.15" customHeight="1" spans="1:3">
      <c r="A11" s="50">
        <v>9</v>
      </c>
      <c r="B11" s="5" t="s">
        <v>19</v>
      </c>
      <c r="C11" s="5" t="s">
        <v>20</v>
      </c>
    </row>
    <row r="12" ht="24.95" customHeight="1" spans="1:3">
      <c r="A12" s="50">
        <v>10</v>
      </c>
      <c r="B12" s="5" t="s">
        <v>21</v>
      </c>
      <c r="C12" s="5" t="s">
        <v>22</v>
      </c>
    </row>
    <row r="13" ht="23.25" customHeight="1" spans="1:3">
      <c r="A13" s="50">
        <v>11</v>
      </c>
      <c r="B13" s="5" t="s">
        <v>23</v>
      </c>
      <c r="C13" s="5" t="s">
        <v>24</v>
      </c>
    </row>
    <row r="14" ht="24.2" customHeight="1" spans="1:3">
      <c r="A14" s="50">
        <v>12</v>
      </c>
      <c r="B14" s="5" t="s">
        <v>25</v>
      </c>
      <c r="C14" s="5" t="s">
        <v>26</v>
      </c>
    </row>
    <row r="15" ht="25.9" customHeight="1" spans="1:3">
      <c r="A15" s="50">
        <v>13</v>
      </c>
      <c r="B15" s="5" t="s">
        <v>27</v>
      </c>
      <c r="C15" s="5" t="s">
        <v>28</v>
      </c>
    </row>
    <row r="16" ht="26.65" customHeight="1" spans="1:3">
      <c r="A16" s="50">
        <v>14</v>
      </c>
      <c r="B16" s="5" t="s">
        <v>29</v>
      </c>
      <c r="C16" s="5" t="s">
        <v>30</v>
      </c>
    </row>
    <row r="17" ht="26.65" customHeight="1" spans="1:3">
      <c r="A17" s="50">
        <v>15</v>
      </c>
      <c r="B17" s="5" t="s">
        <v>31</v>
      </c>
      <c r="C17" s="5" t="s">
        <v>32</v>
      </c>
    </row>
  </sheetData>
  <mergeCells count="2">
    <mergeCell ref="A1:C1"/>
    <mergeCell ref="B2:C2"/>
  </mergeCells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A1" sqref="A1"/>
    </sheetView>
  </sheetViews>
  <sheetFormatPr defaultColWidth="10" defaultRowHeight="14.4" outlineLevelCol="5"/>
  <cols>
    <col min="1" max="1" width="1.62962962962963" customWidth="1"/>
    <col min="2" max="2" width="0.12962962962963" customWidth="1"/>
    <col min="3" max="3" width="31.75" customWidth="1"/>
    <col min="4" max="4" width="16.8796296296296" customWidth="1"/>
    <col min="5" max="5" width="26.6296296296296" customWidth="1"/>
    <col min="6" max="6" width="17.3796296296296" customWidth="1"/>
    <col min="7" max="9" width="9.75" customWidth="1"/>
  </cols>
  <sheetData>
    <row r="1" ht="16.35" customHeight="1" spans="1:3">
      <c r="A1" s="7"/>
      <c r="C1" s="18" t="s">
        <v>205</v>
      </c>
    </row>
    <row r="2" ht="16.35" customHeight="1"/>
    <row r="3" ht="16.35" customHeight="1" spans="3:6">
      <c r="C3" s="29" t="s">
        <v>20</v>
      </c>
      <c r="D3" s="29"/>
      <c r="E3" s="29"/>
      <c r="F3" s="29"/>
    </row>
    <row r="4" ht="16.35" customHeight="1" spans="3:6">
      <c r="C4" s="29"/>
      <c r="D4" s="29"/>
      <c r="E4" s="29"/>
      <c r="F4" s="29"/>
    </row>
    <row r="5" ht="16.35" customHeight="1"/>
    <row r="6" ht="20.65" customHeight="1" spans="3:6">
      <c r="C6" s="3" t="s">
        <v>34</v>
      </c>
      <c r="D6" s="3"/>
      <c r="F6" s="42" t="s">
        <v>35</v>
      </c>
    </row>
    <row r="7" ht="34.5" customHeight="1" spans="3:6">
      <c r="C7" s="43" t="s">
        <v>36</v>
      </c>
      <c r="D7" s="43"/>
      <c r="E7" s="43" t="s">
        <v>37</v>
      </c>
      <c r="F7" s="43"/>
    </row>
    <row r="8" ht="32.85" customHeight="1" spans="3:6">
      <c r="C8" s="43" t="s">
        <v>38</v>
      </c>
      <c r="D8" s="43" t="s">
        <v>39</v>
      </c>
      <c r="E8" s="43" t="s">
        <v>38</v>
      </c>
      <c r="F8" s="43" t="s">
        <v>39</v>
      </c>
    </row>
    <row r="9" ht="24.95" customHeight="1" spans="3:6">
      <c r="C9" s="44" t="s">
        <v>40</v>
      </c>
      <c r="D9" s="45">
        <v>10447450.85</v>
      </c>
      <c r="E9" s="44" t="s">
        <v>40</v>
      </c>
      <c r="F9" s="45">
        <v>10447450.85</v>
      </c>
    </row>
    <row r="10" ht="24.95" customHeight="1" spans="3:6">
      <c r="C10" s="5" t="s">
        <v>206</v>
      </c>
      <c r="D10" s="45">
        <v>10447450.85</v>
      </c>
      <c r="E10" s="5" t="s">
        <v>207</v>
      </c>
      <c r="F10" s="45">
        <v>10447450.85</v>
      </c>
    </row>
    <row r="11" ht="20.65" customHeight="1" spans="2:6">
      <c r="B11" s="46" t="s">
        <v>208</v>
      </c>
      <c r="C11" s="31" t="s">
        <v>209</v>
      </c>
      <c r="D11" s="45">
        <v>10447450.85</v>
      </c>
      <c r="E11" s="31" t="s">
        <v>48</v>
      </c>
      <c r="F11" s="45">
        <v>7873638.21</v>
      </c>
    </row>
    <row r="12" ht="20.65" customHeight="1" spans="2:6">
      <c r="B12" s="46"/>
      <c r="C12" s="31" t="s">
        <v>210</v>
      </c>
      <c r="D12" s="45" t="s">
        <v>46</v>
      </c>
      <c r="E12" s="31" t="s">
        <v>50</v>
      </c>
      <c r="F12" s="45">
        <v>1724549.36</v>
      </c>
    </row>
    <row r="13" ht="20.65" customHeight="1" spans="2:6">
      <c r="B13" s="46"/>
      <c r="C13" s="31" t="s">
        <v>211</v>
      </c>
      <c r="D13" s="45" t="s">
        <v>46</v>
      </c>
      <c r="E13" s="31" t="s">
        <v>52</v>
      </c>
      <c r="F13" s="45">
        <v>467192.4</v>
      </c>
    </row>
    <row r="14" ht="20.65" customHeight="1" spans="2:6">
      <c r="B14" s="46"/>
      <c r="C14" s="31" t="s">
        <v>212</v>
      </c>
      <c r="D14" s="45" t="s">
        <v>46</v>
      </c>
      <c r="E14" s="31" t="s">
        <v>53</v>
      </c>
      <c r="F14" s="45">
        <v>382070.88</v>
      </c>
    </row>
    <row r="15" ht="20.65" customHeight="1" spans="2:6">
      <c r="B15" s="46"/>
      <c r="C15" s="31" t="s">
        <v>213</v>
      </c>
      <c r="D15" s="45" t="s">
        <v>46</v>
      </c>
      <c r="E15" s="31"/>
      <c r="F15" s="45" t="s">
        <v>46</v>
      </c>
    </row>
    <row r="16" ht="20.65" customHeight="1" spans="2:6">
      <c r="B16" s="46"/>
      <c r="C16" s="31" t="s">
        <v>214</v>
      </c>
      <c r="D16" s="45" t="s">
        <v>46</v>
      </c>
      <c r="E16" s="31"/>
      <c r="F16" s="45" t="s">
        <v>46</v>
      </c>
    </row>
    <row r="17" ht="20.65" customHeight="1" spans="2:6">
      <c r="B17" s="46"/>
      <c r="C17" s="31" t="s">
        <v>215</v>
      </c>
      <c r="D17" s="45" t="s">
        <v>46</v>
      </c>
      <c r="E17" s="31"/>
      <c r="F17" s="45" t="s">
        <v>46</v>
      </c>
    </row>
    <row r="18" ht="20.65" customHeight="1" spans="2:6">
      <c r="B18" s="46"/>
      <c r="C18" s="31" t="s">
        <v>216</v>
      </c>
      <c r="D18" s="45" t="s">
        <v>46</v>
      </c>
      <c r="E18" s="31"/>
      <c r="F18" s="45" t="s">
        <v>46</v>
      </c>
    </row>
    <row r="19" ht="20.65" customHeight="1" spans="2:6">
      <c r="B19" s="46"/>
      <c r="C19" s="31" t="s">
        <v>217</v>
      </c>
      <c r="D19" s="45" t="s">
        <v>46</v>
      </c>
      <c r="E19" s="31"/>
      <c r="F19" s="45" t="s">
        <v>46</v>
      </c>
    </row>
    <row r="20" ht="20.65" customHeight="1" spans="3:6">
      <c r="C20" s="5" t="s">
        <v>54</v>
      </c>
      <c r="D20" s="45" t="s">
        <v>46</v>
      </c>
      <c r="E20" s="5" t="s">
        <v>55</v>
      </c>
      <c r="F20" s="5"/>
    </row>
    <row r="21" ht="18.2" customHeight="1" spans="3:6">
      <c r="C21" s="5" t="s">
        <v>218</v>
      </c>
      <c r="D21" s="5"/>
      <c r="E21" s="5"/>
      <c r="F21" s="5"/>
    </row>
  </sheetData>
  <mergeCells count="4">
    <mergeCell ref="C6:D6"/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workbookViewId="0">
      <selection activeCell="G16" sqref="G16"/>
    </sheetView>
  </sheetViews>
  <sheetFormatPr defaultColWidth="10" defaultRowHeight="14.4"/>
  <cols>
    <col min="1" max="1" width="0.37962962962963" customWidth="1"/>
    <col min="2" max="2" width="23.6296296296296" customWidth="1"/>
    <col min="3" max="3" width="28.5" customWidth="1"/>
    <col min="4" max="4" width="11.5" customWidth="1"/>
    <col min="5" max="5" width="13.25" customWidth="1"/>
    <col min="6" max="6" width="14.2222222222222" customWidth="1"/>
    <col min="7" max="7" width="10.6296296296296" customWidth="1"/>
    <col min="8" max="8" width="11.1296296296296" customWidth="1"/>
    <col min="9" max="9" width="10.6296296296296" customWidth="1"/>
    <col min="10" max="10" width="10.8796296296296" customWidth="1"/>
    <col min="11" max="11" width="10.75" customWidth="1"/>
    <col min="12" max="12" width="10.5" customWidth="1"/>
    <col min="13" max="13" width="11.3796296296296" customWidth="1"/>
    <col min="14" max="15" width="11.5" customWidth="1"/>
    <col min="16" max="16" width="9.75" customWidth="1"/>
  </cols>
  <sheetData>
    <row r="1" ht="16.35" customHeight="1" spans="1:3">
      <c r="A1" s="7"/>
      <c r="B1" s="8" t="s">
        <v>219</v>
      </c>
      <c r="C1" s="8"/>
    </row>
    <row r="2" ht="16.35" customHeight="1"/>
    <row r="3" ht="16.35" customHeight="1" spans="2:15">
      <c r="B3" s="9" t="s">
        <v>22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ht="16.35" customHeight="1" spans="2: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ht="16.35" customHeight="1"/>
    <row r="6" ht="20.65" customHeight="1" spans="2:15">
      <c r="B6" s="3" t="s">
        <v>34</v>
      </c>
      <c r="C6" s="3"/>
      <c r="O6" s="41" t="s">
        <v>35</v>
      </c>
    </row>
    <row r="7" ht="36.2" customHeight="1" spans="2:15">
      <c r="B7" s="33" t="s">
        <v>220</v>
      </c>
      <c r="C7" s="33"/>
      <c r="D7" s="33" t="s">
        <v>98</v>
      </c>
      <c r="E7" s="34" t="s">
        <v>221</v>
      </c>
      <c r="F7" s="35" t="s">
        <v>222</v>
      </c>
      <c r="G7" s="35" t="s">
        <v>223</v>
      </c>
      <c r="H7" s="35" t="s">
        <v>224</v>
      </c>
      <c r="I7" s="35" t="s">
        <v>225</v>
      </c>
      <c r="J7" s="35" t="s">
        <v>226</v>
      </c>
      <c r="K7" s="35" t="s">
        <v>227</v>
      </c>
      <c r="L7" s="35" t="s">
        <v>228</v>
      </c>
      <c r="M7" s="35" t="s">
        <v>229</v>
      </c>
      <c r="N7" s="35" t="s">
        <v>230</v>
      </c>
      <c r="O7" s="35" t="s">
        <v>231</v>
      </c>
    </row>
    <row r="8" ht="30.2" customHeight="1" spans="2:15">
      <c r="B8" s="33" t="s">
        <v>97</v>
      </c>
      <c r="C8" s="33" t="s">
        <v>64</v>
      </c>
      <c r="D8" s="33"/>
      <c r="E8" s="34"/>
      <c r="F8" s="35"/>
      <c r="G8" s="35"/>
      <c r="H8" s="35"/>
      <c r="I8" s="35"/>
      <c r="J8" s="35"/>
      <c r="K8" s="35"/>
      <c r="L8" s="35"/>
      <c r="M8" s="35"/>
      <c r="N8" s="35"/>
      <c r="O8" s="35"/>
    </row>
    <row r="9" ht="20.65" customHeight="1" spans="2:15">
      <c r="B9" s="36" t="s">
        <v>40</v>
      </c>
      <c r="C9" s="36"/>
      <c r="D9" s="37">
        <v>10447450.85</v>
      </c>
      <c r="E9" s="37" t="s">
        <v>46</v>
      </c>
      <c r="F9" s="37">
        <v>10447450.85</v>
      </c>
      <c r="G9" s="37" t="s">
        <v>46</v>
      </c>
      <c r="H9" s="37" t="s">
        <v>46</v>
      </c>
      <c r="I9" s="37" t="s">
        <v>46</v>
      </c>
      <c r="J9" s="37" t="s">
        <v>46</v>
      </c>
      <c r="K9" s="37" t="s">
        <v>46</v>
      </c>
      <c r="L9" s="37" t="s">
        <v>46</v>
      </c>
      <c r="M9" s="37" t="s">
        <v>46</v>
      </c>
      <c r="N9" s="37" t="s">
        <v>46</v>
      </c>
      <c r="O9" s="37" t="s">
        <v>46</v>
      </c>
    </row>
    <row r="10" ht="20.65" customHeight="1" spans="2:15">
      <c r="B10" s="38" t="s">
        <v>68</v>
      </c>
      <c r="C10" s="39" t="s">
        <v>48</v>
      </c>
      <c r="D10" s="40">
        <v>7873638.21</v>
      </c>
      <c r="E10" s="40" t="s">
        <v>46</v>
      </c>
      <c r="F10" s="40">
        <v>7873638.21</v>
      </c>
      <c r="G10" s="40" t="s">
        <v>46</v>
      </c>
      <c r="H10" s="40" t="s">
        <v>46</v>
      </c>
      <c r="I10" s="40" t="s">
        <v>46</v>
      </c>
      <c r="J10" s="40" t="s">
        <v>46</v>
      </c>
      <c r="K10" s="40" t="s">
        <v>46</v>
      </c>
      <c r="L10" s="40" t="s">
        <v>46</v>
      </c>
      <c r="M10" s="40" t="s">
        <v>46</v>
      </c>
      <c r="N10" s="40" t="s">
        <v>46</v>
      </c>
      <c r="O10" s="40" t="s">
        <v>46</v>
      </c>
    </row>
    <row r="11" ht="18.2" customHeight="1" spans="2:15">
      <c r="B11" s="38" t="s">
        <v>232</v>
      </c>
      <c r="C11" s="39" t="s">
        <v>233</v>
      </c>
      <c r="D11" s="40">
        <v>7873638.21</v>
      </c>
      <c r="E11" s="40" t="s">
        <v>46</v>
      </c>
      <c r="F11" s="40">
        <v>7873638.21</v>
      </c>
      <c r="G11" s="40" t="s">
        <v>46</v>
      </c>
      <c r="H11" s="40" t="s">
        <v>46</v>
      </c>
      <c r="I11" s="40" t="s">
        <v>46</v>
      </c>
      <c r="J11" s="40" t="s">
        <v>46</v>
      </c>
      <c r="K11" s="40" t="s">
        <v>46</v>
      </c>
      <c r="L11" s="40" t="s">
        <v>46</v>
      </c>
      <c r="M11" s="40" t="s">
        <v>46</v>
      </c>
      <c r="N11" s="40" t="s">
        <v>46</v>
      </c>
      <c r="O11" s="40" t="s">
        <v>46</v>
      </c>
    </row>
    <row r="12" ht="19.9" customHeight="1" spans="2:15">
      <c r="B12" s="38" t="s">
        <v>234</v>
      </c>
      <c r="C12" s="39" t="s">
        <v>235</v>
      </c>
      <c r="D12" s="40">
        <v>7873638.21</v>
      </c>
      <c r="E12" s="40" t="s">
        <v>46</v>
      </c>
      <c r="F12" s="40">
        <v>7873638.21</v>
      </c>
      <c r="G12" s="40" t="s">
        <v>46</v>
      </c>
      <c r="H12" s="40" t="s">
        <v>46</v>
      </c>
      <c r="I12" s="40" t="s">
        <v>46</v>
      </c>
      <c r="J12" s="40" t="s">
        <v>46</v>
      </c>
      <c r="K12" s="40" t="s">
        <v>46</v>
      </c>
      <c r="L12" s="40" t="s">
        <v>46</v>
      </c>
      <c r="M12" s="40" t="s">
        <v>46</v>
      </c>
      <c r="N12" s="40" t="s">
        <v>46</v>
      </c>
      <c r="O12" s="40" t="s">
        <v>46</v>
      </c>
    </row>
    <row r="13" ht="20.65" customHeight="1" spans="2:15">
      <c r="B13" s="38" t="s">
        <v>73</v>
      </c>
      <c r="C13" s="39" t="s">
        <v>50</v>
      </c>
      <c r="D13" s="40">
        <v>1724549.36</v>
      </c>
      <c r="E13" s="40" t="s">
        <v>46</v>
      </c>
      <c r="F13" s="40">
        <v>1724549.36</v>
      </c>
      <c r="G13" s="40" t="s">
        <v>46</v>
      </c>
      <c r="H13" s="40" t="s">
        <v>46</v>
      </c>
      <c r="I13" s="40" t="s">
        <v>46</v>
      </c>
      <c r="J13" s="40" t="s">
        <v>46</v>
      </c>
      <c r="K13" s="40" t="s">
        <v>46</v>
      </c>
      <c r="L13" s="40" t="s">
        <v>46</v>
      </c>
      <c r="M13" s="40" t="s">
        <v>46</v>
      </c>
      <c r="N13" s="40" t="s">
        <v>46</v>
      </c>
      <c r="O13" s="40" t="s">
        <v>46</v>
      </c>
    </row>
    <row r="14" ht="18.2" customHeight="1" spans="2:15">
      <c r="B14" s="38" t="s">
        <v>236</v>
      </c>
      <c r="C14" s="39" t="s">
        <v>237</v>
      </c>
      <c r="D14" s="40">
        <v>1724549.36</v>
      </c>
      <c r="E14" s="40" t="s">
        <v>46</v>
      </c>
      <c r="F14" s="40">
        <v>1724549.36</v>
      </c>
      <c r="G14" s="40" t="s">
        <v>46</v>
      </c>
      <c r="H14" s="40" t="s">
        <v>46</v>
      </c>
      <c r="I14" s="40" t="s">
        <v>46</v>
      </c>
      <c r="J14" s="40" t="s">
        <v>46</v>
      </c>
      <c r="K14" s="40" t="s">
        <v>46</v>
      </c>
      <c r="L14" s="40" t="s">
        <v>46</v>
      </c>
      <c r="M14" s="40" t="s">
        <v>46</v>
      </c>
      <c r="N14" s="40" t="s">
        <v>46</v>
      </c>
      <c r="O14" s="40" t="s">
        <v>46</v>
      </c>
    </row>
    <row r="15" ht="19.9" customHeight="1" spans="2:15">
      <c r="B15" s="38" t="s">
        <v>238</v>
      </c>
      <c r="C15" s="39" t="s">
        <v>239</v>
      </c>
      <c r="D15" s="40">
        <v>509427.84</v>
      </c>
      <c r="E15" s="40" t="s">
        <v>46</v>
      </c>
      <c r="F15" s="40">
        <v>509427.84</v>
      </c>
      <c r="G15" s="40" t="s">
        <v>46</v>
      </c>
      <c r="H15" s="40" t="s">
        <v>46</v>
      </c>
      <c r="I15" s="40" t="s">
        <v>46</v>
      </c>
      <c r="J15" s="40" t="s">
        <v>46</v>
      </c>
      <c r="K15" s="40" t="s">
        <v>46</v>
      </c>
      <c r="L15" s="40" t="s">
        <v>46</v>
      </c>
      <c r="M15" s="40" t="s">
        <v>46</v>
      </c>
      <c r="N15" s="40" t="s">
        <v>46</v>
      </c>
      <c r="O15" s="40" t="s">
        <v>46</v>
      </c>
    </row>
    <row r="16" ht="19.9" customHeight="1" spans="2:15">
      <c r="B16" s="38" t="s">
        <v>240</v>
      </c>
      <c r="C16" s="39" t="s">
        <v>241</v>
      </c>
      <c r="D16" s="40">
        <v>254713.92</v>
      </c>
      <c r="E16" s="40" t="s">
        <v>46</v>
      </c>
      <c r="F16" s="40">
        <v>254713.92</v>
      </c>
      <c r="G16" s="40" t="s">
        <v>46</v>
      </c>
      <c r="H16" s="40" t="s">
        <v>46</v>
      </c>
      <c r="I16" s="40" t="s">
        <v>46</v>
      </c>
      <c r="J16" s="40" t="s">
        <v>46</v>
      </c>
      <c r="K16" s="40" t="s">
        <v>46</v>
      </c>
      <c r="L16" s="40" t="s">
        <v>46</v>
      </c>
      <c r="M16" s="40" t="s">
        <v>46</v>
      </c>
      <c r="N16" s="40" t="s">
        <v>46</v>
      </c>
      <c r="O16" s="40" t="s">
        <v>46</v>
      </c>
    </row>
    <row r="17" ht="19.9" customHeight="1" spans="2:15">
      <c r="B17" s="38" t="s">
        <v>242</v>
      </c>
      <c r="C17" s="39" t="s">
        <v>243</v>
      </c>
      <c r="D17" s="40">
        <v>960407.6</v>
      </c>
      <c r="E17" s="40" t="s">
        <v>46</v>
      </c>
      <c r="F17" s="40">
        <v>960407.6</v>
      </c>
      <c r="G17" s="40" t="s">
        <v>46</v>
      </c>
      <c r="H17" s="40" t="s">
        <v>46</v>
      </c>
      <c r="I17" s="40" t="s">
        <v>46</v>
      </c>
      <c r="J17" s="40" t="s">
        <v>46</v>
      </c>
      <c r="K17" s="40" t="s">
        <v>46</v>
      </c>
      <c r="L17" s="40" t="s">
        <v>46</v>
      </c>
      <c r="M17" s="40" t="s">
        <v>46</v>
      </c>
      <c r="N17" s="40" t="s">
        <v>46</v>
      </c>
      <c r="O17" s="40" t="s">
        <v>46</v>
      </c>
    </row>
    <row r="18" ht="20.65" customHeight="1" spans="2:15">
      <c r="B18" s="38" t="s">
        <v>82</v>
      </c>
      <c r="C18" s="39" t="s">
        <v>52</v>
      </c>
      <c r="D18" s="40">
        <v>467192.4</v>
      </c>
      <c r="E18" s="40" t="s">
        <v>46</v>
      </c>
      <c r="F18" s="40">
        <v>467192.4</v>
      </c>
      <c r="G18" s="40" t="s">
        <v>46</v>
      </c>
      <c r="H18" s="40" t="s">
        <v>46</v>
      </c>
      <c r="I18" s="40" t="s">
        <v>46</v>
      </c>
      <c r="J18" s="40" t="s">
        <v>46</v>
      </c>
      <c r="K18" s="40" t="s">
        <v>46</v>
      </c>
      <c r="L18" s="40" t="s">
        <v>46</v>
      </c>
      <c r="M18" s="40" t="s">
        <v>46</v>
      </c>
      <c r="N18" s="40" t="s">
        <v>46</v>
      </c>
      <c r="O18" s="40" t="s">
        <v>46</v>
      </c>
    </row>
    <row r="19" ht="18.2" customHeight="1" spans="2:15">
      <c r="B19" s="38" t="s">
        <v>244</v>
      </c>
      <c r="C19" s="39" t="s">
        <v>245</v>
      </c>
      <c r="D19" s="40">
        <v>467192.4</v>
      </c>
      <c r="E19" s="40" t="s">
        <v>46</v>
      </c>
      <c r="F19" s="40">
        <v>467192.4</v>
      </c>
      <c r="G19" s="40" t="s">
        <v>46</v>
      </c>
      <c r="H19" s="40" t="s">
        <v>46</v>
      </c>
      <c r="I19" s="40" t="s">
        <v>46</v>
      </c>
      <c r="J19" s="40" t="s">
        <v>46</v>
      </c>
      <c r="K19" s="40" t="s">
        <v>46</v>
      </c>
      <c r="L19" s="40" t="s">
        <v>46</v>
      </c>
      <c r="M19" s="40" t="s">
        <v>46</v>
      </c>
      <c r="N19" s="40" t="s">
        <v>46</v>
      </c>
      <c r="O19" s="40" t="s">
        <v>46</v>
      </c>
    </row>
    <row r="20" ht="19.9" customHeight="1" spans="2:15">
      <c r="B20" s="38" t="s">
        <v>246</v>
      </c>
      <c r="C20" s="39" t="s">
        <v>247</v>
      </c>
      <c r="D20" s="40">
        <v>467192.4</v>
      </c>
      <c r="E20" s="40" t="s">
        <v>46</v>
      </c>
      <c r="F20" s="40">
        <v>467192.4</v>
      </c>
      <c r="G20" s="40" t="s">
        <v>46</v>
      </c>
      <c r="H20" s="40" t="s">
        <v>46</v>
      </c>
      <c r="I20" s="40" t="s">
        <v>46</v>
      </c>
      <c r="J20" s="40" t="s">
        <v>46</v>
      </c>
      <c r="K20" s="40" t="s">
        <v>46</v>
      </c>
      <c r="L20" s="40" t="s">
        <v>46</v>
      </c>
      <c r="M20" s="40" t="s">
        <v>46</v>
      </c>
      <c r="N20" s="40" t="s">
        <v>46</v>
      </c>
      <c r="O20" s="40" t="s">
        <v>46</v>
      </c>
    </row>
    <row r="21" ht="20.65" customHeight="1" spans="2:15">
      <c r="B21" s="38" t="s">
        <v>87</v>
      </c>
      <c r="C21" s="39" t="s">
        <v>53</v>
      </c>
      <c r="D21" s="40">
        <v>382070.88</v>
      </c>
      <c r="E21" s="40" t="s">
        <v>46</v>
      </c>
      <c r="F21" s="40">
        <v>382070.88</v>
      </c>
      <c r="G21" s="40" t="s">
        <v>46</v>
      </c>
      <c r="H21" s="40" t="s">
        <v>46</v>
      </c>
      <c r="I21" s="40" t="s">
        <v>46</v>
      </c>
      <c r="J21" s="40" t="s">
        <v>46</v>
      </c>
      <c r="K21" s="40" t="s">
        <v>46</v>
      </c>
      <c r="L21" s="40" t="s">
        <v>46</v>
      </c>
      <c r="M21" s="40" t="s">
        <v>46</v>
      </c>
      <c r="N21" s="40" t="s">
        <v>46</v>
      </c>
      <c r="O21" s="40" t="s">
        <v>46</v>
      </c>
    </row>
    <row r="22" ht="18.2" customHeight="1" spans="2:15">
      <c r="B22" s="38" t="s">
        <v>248</v>
      </c>
      <c r="C22" s="39" t="s">
        <v>249</v>
      </c>
      <c r="D22" s="40">
        <v>382070.88</v>
      </c>
      <c r="E22" s="40" t="s">
        <v>46</v>
      </c>
      <c r="F22" s="40">
        <v>382070.88</v>
      </c>
      <c r="G22" s="40" t="s">
        <v>46</v>
      </c>
      <c r="H22" s="40" t="s">
        <v>46</v>
      </c>
      <c r="I22" s="40" t="s">
        <v>46</v>
      </c>
      <c r="J22" s="40" t="s">
        <v>46</v>
      </c>
      <c r="K22" s="40" t="s">
        <v>46</v>
      </c>
      <c r="L22" s="40" t="s">
        <v>46</v>
      </c>
      <c r="M22" s="40" t="s">
        <v>46</v>
      </c>
      <c r="N22" s="40" t="s">
        <v>46</v>
      </c>
      <c r="O22" s="40" t="s">
        <v>46</v>
      </c>
    </row>
    <row r="23" ht="19.9" customHeight="1" spans="2:15">
      <c r="B23" s="38" t="s">
        <v>250</v>
      </c>
      <c r="C23" s="39" t="s">
        <v>251</v>
      </c>
      <c r="D23" s="40">
        <v>382070.88</v>
      </c>
      <c r="E23" s="40" t="s">
        <v>46</v>
      </c>
      <c r="F23" s="40">
        <v>382070.88</v>
      </c>
      <c r="G23" s="40" t="s">
        <v>46</v>
      </c>
      <c r="H23" s="40" t="s">
        <v>46</v>
      </c>
      <c r="I23" s="40" t="s">
        <v>46</v>
      </c>
      <c r="J23" s="40" t="s">
        <v>46</v>
      </c>
      <c r="K23" s="40" t="s">
        <v>46</v>
      </c>
      <c r="L23" s="40" t="s">
        <v>46</v>
      </c>
      <c r="M23" s="40" t="s">
        <v>46</v>
      </c>
      <c r="N23" s="40" t="s">
        <v>46</v>
      </c>
      <c r="O23" s="40" t="s">
        <v>46</v>
      </c>
    </row>
  </sheetData>
  <mergeCells count="17">
    <mergeCell ref="B1:C1"/>
    <mergeCell ref="B6:C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O4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opLeftCell="A7" workbookViewId="0">
      <selection activeCell="A1" sqref="A1"/>
    </sheetView>
  </sheetViews>
  <sheetFormatPr defaultColWidth="10" defaultRowHeight="14.4"/>
  <cols>
    <col min="1" max="1" width="0.5" customWidth="1"/>
    <col min="2" max="2" width="17.1296296296296" customWidth="1"/>
    <col min="3" max="3" width="28.5" customWidth="1"/>
    <col min="4" max="4" width="13.25" customWidth="1"/>
    <col min="5" max="5" width="17.3796296296296" customWidth="1"/>
    <col min="6" max="6" width="15.5" customWidth="1"/>
    <col min="7" max="7" width="13.3796296296296" customWidth="1"/>
    <col min="8" max="8" width="14.6296296296296" customWidth="1"/>
    <col min="9" max="9" width="15.5" customWidth="1"/>
    <col min="10" max="10" width="9.75" customWidth="1"/>
  </cols>
  <sheetData>
    <row r="1" ht="16.35" customHeight="1" spans="1:3">
      <c r="A1" s="7"/>
      <c r="B1" s="8" t="s">
        <v>252</v>
      </c>
      <c r="C1" s="28"/>
    </row>
    <row r="2" ht="16.35" customHeight="1"/>
    <row r="3" ht="16.35" customHeight="1" spans="2:9">
      <c r="B3" s="29" t="s">
        <v>24</v>
      </c>
      <c r="C3" s="29"/>
      <c r="D3" s="29"/>
      <c r="E3" s="29"/>
      <c r="F3" s="29"/>
      <c r="G3" s="29"/>
      <c r="H3" s="29"/>
      <c r="I3" s="29"/>
    </row>
    <row r="4" ht="16.35" customHeight="1" spans="2:9">
      <c r="B4" s="29"/>
      <c r="C4" s="29"/>
      <c r="D4" s="29"/>
      <c r="E4" s="29"/>
      <c r="F4" s="29"/>
      <c r="G4" s="29"/>
      <c r="H4" s="29"/>
      <c r="I4" s="29"/>
    </row>
    <row r="5" ht="16.35" customHeight="1" spans="2:6">
      <c r="B5" s="30"/>
      <c r="C5" s="30"/>
      <c r="D5" s="30"/>
      <c r="E5" s="30"/>
      <c r="F5" s="30"/>
    </row>
    <row r="6" ht="20.65" customHeight="1" spans="2:9">
      <c r="B6" s="3" t="s">
        <v>34</v>
      </c>
      <c r="C6" s="3"/>
      <c r="D6" s="3"/>
      <c r="E6" s="30"/>
      <c r="I6" s="32" t="s">
        <v>35</v>
      </c>
    </row>
    <row r="7" ht="43.9" customHeight="1" spans="2:9">
      <c r="B7" s="23" t="s">
        <v>97</v>
      </c>
      <c r="C7" s="23" t="s">
        <v>64</v>
      </c>
      <c r="D7" s="23" t="s">
        <v>98</v>
      </c>
      <c r="E7" s="23" t="s">
        <v>154</v>
      </c>
      <c r="F7" s="23" t="s">
        <v>253</v>
      </c>
      <c r="G7" s="23" t="s">
        <v>254</v>
      </c>
      <c r="H7" s="23" t="s">
        <v>255</v>
      </c>
      <c r="I7" s="23" t="s">
        <v>256</v>
      </c>
    </row>
    <row r="8" ht="23.25" customHeight="1" spans="2:9">
      <c r="B8" s="24" t="s">
        <v>40</v>
      </c>
      <c r="C8" s="24"/>
      <c r="D8" s="16">
        <v>10447450.85</v>
      </c>
      <c r="E8" s="16">
        <v>9701610.85</v>
      </c>
      <c r="F8" s="16">
        <v>745840</v>
      </c>
      <c r="G8" s="16"/>
      <c r="H8" s="16"/>
      <c r="I8" s="16"/>
    </row>
    <row r="9" ht="21.6" customHeight="1" spans="2:9">
      <c r="B9" s="27" t="s">
        <v>68</v>
      </c>
      <c r="C9" s="31" t="s">
        <v>48</v>
      </c>
      <c r="D9" s="6">
        <v>7873638.21</v>
      </c>
      <c r="E9" s="6">
        <v>7127798.21</v>
      </c>
      <c r="F9" s="6">
        <v>745840</v>
      </c>
      <c r="G9" s="16"/>
      <c r="H9" s="16"/>
      <c r="I9" s="16"/>
    </row>
    <row r="10" ht="20.65" customHeight="1" spans="2:9">
      <c r="B10" s="27" t="s">
        <v>257</v>
      </c>
      <c r="C10" s="31" t="s">
        <v>258</v>
      </c>
      <c r="D10" s="6">
        <v>7873638.21</v>
      </c>
      <c r="E10" s="6">
        <v>7127798.21</v>
      </c>
      <c r="F10" s="6">
        <v>745840</v>
      </c>
      <c r="G10" s="16"/>
      <c r="H10" s="16"/>
      <c r="I10" s="16"/>
    </row>
    <row r="11" ht="20.65" customHeight="1" spans="2:9">
      <c r="B11" s="27" t="s">
        <v>259</v>
      </c>
      <c r="C11" s="31" t="s">
        <v>260</v>
      </c>
      <c r="D11" s="6">
        <v>7873638.21</v>
      </c>
      <c r="E11" s="6">
        <v>7127798.21</v>
      </c>
      <c r="F11" s="6">
        <v>745840</v>
      </c>
      <c r="G11" s="16"/>
      <c r="H11" s="16"/>
      <c r="I11" s="16"/>
    </row>
    <row r="12" ht="21.6" customHeight="1" spans="2:9">
      <c r="B12" s="27" t="s">
        <v>73</v>
      </c>
      <c r="C12" s="31" t="s">
        <v>50</v>
      </c>
      <c r="D12" s="6">
        <v>1724549.36</v>
      </c>
      <c r="E12" s="6">
        <v>1724549.36</v>
      </c>
      <c r="F12" s="6" t="s">
        <v>46</v>
      </c>
      <c r="G12" s="16"/>
      <c r="H12" s="16"/>
      <c r="I12" s="16"/>
    </row>
    <row r="13" ht="20.65" customHeight="1" spans="2:9">
      <c r="B13" s="27" t="s">
        <v>261</v>
      </c>
      <c r="C13" s="31" t="s">
        <v>262</v>
      </c>
      <c r="D13" s="6">
        <v>1724549.36</v>
      </c>
      <c r="E13" s="6">
        <v>1724549.36</v>
      </c>
      <c r="F13" s="6" t="s">
        <v>46</v>
      </c>
      <c r="G13" s="16"/>
      <c r="H13" s="16"/>
      <c r="I13" s="16"/>
    </row>
    <row r="14" ht="20.65" customHeight="1" spans="2:9">
      <c r="B14" s="27" t="s">
        <v>263</v>
      </c>
      <c r="C14" s="31" t="s">
        <v>264</v>
      </c>
      <c r="D14" s="6">
        <v>509427.84</v>
      </c>
      <c r="E14" s="6">
        <v>509427.84</v>
      </c>
      <c r="F14" s="6" t="s">
        <v>46</v>
      </c>
      <c r="G14" s="16"/>
      <c r="H14" s="16"/>
      <c r="I14" s="16"/>
    </row>
    <row r="15" ht="20.65" customHeight="1" spans="2:9">
      <c r="B15" s="27" t="s">
        <v>265</v>
      </c>
      <c r="C15" s="31" t="s">
        <v>266</v>
      </c>
      <c r="D15" s="6">
        <v>254713.92</v>
      </c>
      <c r="E15" s="6">
        <v>254713.92</v>
      </c>
      <c r="F15" s="6" t="s">
        <v>46</v>
      </c>
      <c r="G15" s="16"/>
      <c r="H15" s="16"/>
      <c r="I15" s="16"/>
    </row>
    <row r="16" ht="20.65" customHeight="1" spans="2:9">
      <c r="B16" s="27" t="s">
        <v>267</v>
      </c>
      <c r="C16" s="31" t="s">
        <v>268</v>
      </c>
      <c r="D16" s="6">
        <v>960407.6</v>
      </c>
      <c r="E16" s="6">
        <v>960407.6</v>
      </c>
      <c r="F16" s="6" t="s">
        <v>46</v>
      </c>
      <c r="G16" s="16"/>
      <c r="H16" s="16"/>
      <c r="I16" s="16"/>
    </row>
    <row r="17" ht="21.6" customHeight="1" spans="2:9">
      <c r="B17" s="27" t="s">
        <v>82</v>
      </c>
      <c r="C17" s="31" t="s">
        <v>52</v>
      </c>
      <c r="D17" s="6">
        <v>467192.4</v>
      </c>
      <c r="E17" s="6">
        <v>467192.4</v>
      </c>
      <c r="F17" s="6" t="s">
        <v>46</v>
      </c>
      <c r="G17" s="16"/>
      <c r="H17" s="16"/>
      <c r="I17" s="16"/>
    </row>
    <row r="18" ht="20.65" customHeight="1" spans="2:9">
      <c r="B18" s="27" t="s">
        <v>269</v>
      </c>
      <c r="C18" s="31" t="s">
        <v>270</v>
      </c>
      <c r="D18" s="6">
        <v>467192.4</v>
      </c>
      <c r="E18" s="6">
        <v>467192.4</v>
      </c>
      <c r="F18" s="6" t="s">
        <v>46</v>
      </c>
      <c r="G18" s="16"/>
      <c r="H18" s="16"/>
      <c r="I18" s="16"/>
    </row>
    <row r="19" ht="20.65" customHeight="1" spans="2:9">
      <c r="B19" s="27" t="s">
        <v>271</v>
      </c>
      <c r="C19" s="31" t="s">
        <v>272</v>
      </c>
      <c r="D19" s="6">
        <v>467192.4</v>
      </c>
      <c r="E19" s="6">
        <v>467192.4</v>
      </c>
      <c r="F19" s="6" t="s">
        <v>46</v>
      </c>
      <c r="G19" s="16"/>
      <c r="H19" s="16"/>
      <c r="I19" s="16"/>
    </row>
    <row r="20" ht="21.6" customHeight="1" spans="2:9">
      <c r="B20" s="27" t="s">
        <v>87</v>
      </c>
      <c r="C20" s="31" t="s">
        <v>53</v>
      </c>
      <c r="D20" s="6">
        <v>382070.88</v>
      </c>
      <c r="E20" s="6">
        <v>382070.88</v>
      </c>
      <c r="F20" s="6" t="s">
        <v>46</v>
      </c>
      <c r="G20" s="16"/>
      <c r="H20" s="16"/>
      <c r="I20" s="16"/>
    </row>
    <row r="21" ht="20.65" customHeight="1" spans="2:9">
      <c r="B21" s="27" t="s">
        <v>273</v>
      </c>
      <c r="C21" s="31" t="s">
        <v>274</v>
      </c>
      <c r="D21" s="6">
        <v>382070.88</v>
      </c>
      <c r="E21" s="6">
        <v>382070.88</v>
      </c>
      <c r="F21" s="6" t="s">
        <v>46</v>
      </c>
      <c r="G21" s="16"/>
      <c r="H21" s="16"/>
      <c r="I21" s="16"/>
    </row>
    <row r="22" ht="20.65" customHeight="1" spans="2:9">
      <c r="B22" s="27" t="s">
        <v>275</v>
      </c>
      <c r="C22" s="31" t="s">
        <v>276</v>
      </c>
      <c r="D22" s="6">
        <v>382070.88</v>
      </c>
      <c r="E22" s="6">
        <v>382070.88</v>
      </c>
      <c r="F22" s="6" t="s">
        <v>46</v>
      </c>
      <c r="G22" s="16"/>
      <c r="H22" s="16"/>
      <c r="I22" s="16"/>
    </row>
  </sheetData>
  <mergeCells count="3">
    <mergeCell ref="B6:D6"/>
    <mergeCell ref="B8:C8"/>
    <mergeCell ref="B3:I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A1" sqref="A1"/>
    </sheetView>
  </sheetViews>
  <sheetFormatPr defaultColWidth="10" defaultRowHeight="14.4" outlineLevelCol="3"/>
  <cols>
    <col min="1" max="1" width="0.25" customWidth="1"/>
    <col min="2" max="2" width="23.6296296296296" customWidth="1"/>
    <col min="3" max="3" width="41" customWidth="1"/>
    <col min="4" max="4" width="28.6296296296296" customWidth="1"/>
    <col min="5" max="5" width="9.75" customWidth="1"/>
  </cols>
  <sheetData>
    <row r="1" ht="16.35" customHeight="1" spans="1:2">
      <c r="A1" s="7"/>
      <c r="B1" s="8" t="s">
        <v>277</v>
      </c>
    </row>
    <row r="2" ht="16.35" customHeight="1"/>
    <row r="3" ht="51.75" customHeight="1" spans="2:4">
      <c r="B3" s="26" t="s">
        <v>278</v>
      </c>
      <c r="C3" s="26"/>
      <c r="D3" s="26"/>
    </row>
    <row r="4" ht="27.6" customHeight="1" spans="2:4">
      <c r="B4" s="20" t="s">
        <v>279</v>
      </c>
      <c r="C4" s="20"/>
      <c r="D4" s="20"/>
    </row>
    <row r="5" ht="20.65" customHeight="1" spans="2:4">
      <c r="B5" s="3" t="s">
        <v>34</v>
      </c>
      <c r="C5" s="3"/>
      <c r="D5" s="21" t="s">
        <v>35</v>
      </c>
    </row>
    <row r="6" ht="37.15" customHeight="1" spans="2:4">
      <c r="B6" s="22" t="s">
        <v>153</v>
      </c>
      <c r="C6" s="22"/>
      <c r="D6" s="22" t="s">
        <v>253</v>
      </c>
    </row>
    <row r="7" ht="27.6" customHeight="1" spans="2:4">
      <c r="B7" s="23" t="s">
        <v>97</v>
      </c>
      <c r="C7" s="23" t="s">
        <v>64</v>
      </c>
      <c r="D7" s="22"/>
    </row>
    <row r="8" ht="20.65" customHeight="1" spans="2:4">
      <c r="B8" s="24" t="s">
        <v>40</v>
      </c>
      <c r="C8" s="24"/>
      <c r="D8" s="16">
        <v>745840</v>
      </c>
    </row>
    <row r="9" ht="19.9" customHeight="1" spans="2:4">
      <c r="B9" s="27" t="s">
        <v>159</v>
      </c>
      <c r="C9" s="27" t="s">
        <v>160</v>
      </c>
      <c r="D9" s="6">
        <v>677840</v>
      </c>
    </row>
    <row r="10" ht="18.95" customHeight="1" spans="2:4">
      <c r="B10" s="27" t="s">
        <v>163</v>
      </c>
      <c r="C10" s="27" t="s">
        <v>164</v>
      </c>
      <c r="D10" s="6">
        <v>677840</v>
      </c>
    </row>
    <row r="11" ht="19.9" customHeight="1" spans="2:4">
      <c r="B11" s="27" t="s">
        <v>165</v>
      </c>
      <c r="C11" s="27" t="s">
        <v>146</v>
      </c>
      <c r="D11" s="6">
        <v>68000</v>
      </c>
    </row>
    <row r="12" ht="18.95" customHeight="1" spans="2:4">
      <c r="B12" s="27" t="s">
        <v>280</v>
      </c>
      <c r="C12" s="27" t="s">
        <v>281</v>
      </c>
      <c r="D12" s="6">
        <v>68000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A1" sqref="A1"/>
    </sheetView>
  </sheetViews>
  <sheetFormatPr defaultColWidth="10" defaultRowHeight="14.4" outlineLevelCol="3"/>
  <cols>
    <col min="1" max="1" width="0.25" customWidth="1"/>
    <col min="2" max="2" width="23.6296296296296" customWidth="1"/>
    <col min="3" max="3" width="42.1296296296296" customWidth="1"/>
    <col min="4" max="4" width="33.5" customWidth="1"/>
    <col min="5" max="5" width="9.75" customWidth="1"/>
  </cols>
  <sheetData>
    <row r="1" ht="16.35" customHeight="1" spans="1:2">
      <c r="A1" s="7"/>
      <c r="B1" s="8" t="s">
        <v>282</v>
      </c>
    </row>
    <row r="2" ht="16.35" customHeight="1"/>
    <row r="3" ht="51.75" customHeight="1" spans="2:4">
      <c r="B3" s="19" t="s">
        <v>278</v>
      </c>
      <c r="C3" s="19"/>
      <c r="D3" s="19"/>
    </row>
    <row r="4" ht="27.6" customHeight="1" spans="2:4">
      <c r="B4" s="20" t="s">
        <v>283</v>
      </c>
      <c r="C4" s="20"/>
      <c r="D4" s="20"/>
    </row>
    <row r="5" ht="20.65" customHeight="1" spans="2:4">
      <c r="B5" s="3" t="s">
        <v>34</v>
      </c>
      <c r="C5" s="3"/>
      <c r="D5" s="21" t="s">
        <v>35</v>
      </c>
    </row>
    <row r="6" ht="39.6" customHeight="1" spans="2:4">
      <c r="B6" s="22" t="s">
        <v>284</v>
      </c>
      <c r="C6" s="22"/>
      <c r="D6" s="22" t="s">
        <v>253</v>
      </c>
    </row>
    <row r="7" ht="31.15" customHeight="1" spans="2:4">
      <c r="B7" s="23" t="s">
        <v>97</v>
      </c>
      <c r="C7" s="23" t="s">
        <v>64</v>
      </c>
      <c r="D7" s="22"/>
    </row>
    <row r="8" ht="20.65" customHeight="1" spans="2:4">
      <c r="B8" s="24" t="s">
        <v>40</v>
      </c>
      <c r="C8" s="24"/>
      <c r="D8" s="16">
        <v>745840</v>
      </c>
    </row>
    <row r="9" ht="19.9" customHeight="1" spans="2:4">
      <c r="B9" s="25" t="s">
        <v>123</v>
      </c>
      <c r="C9" s="25" t="s">
        <v>124</v>
      </c>
      <c r="D9" s="6">
        <v>677840</v>
      </c>
    </row>
    <row r="10" ht="18.95" customHeight="1" spans="2:4">
      <c r="B10" s="25" t="s">
        <v>285</v>
      </c>
      <c r="C10" s="25" t="s">
        <v>286</v>
      </c>
      <c r="D10" s="6">
        <v>677840</v>
      </c>
    </row>
    <row r="11" ht="19.9" customHeight="1" spans="2:4">
      <c r="B11" s="25" t="s">
        <v>145</v>
      </c>
      <c r="C11" s="25" t="s">
        <v>146</v>
      </c>
      <c r="D11" s="6">
        <v>68000</v>
      </c>
    </row>
    <row r="12" ht="18.95" customHeight="1" spans="2:4">
      <c r="B12" s="25" t="s">
        <v>287</v>
      </c>
      <c r="C12" s="25" t="s">
        <v>281</v>
      </c>
      <c r="D12" s="6">
        <v>68000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selection activeCell="A1" sqref="A1"/>
    </sheetView>
  </sheetViews>
  <sheetFormatPr defaultColWidth="10" defaultRowHeight="14.4"/>
  <cols>
    <col min="1" max="1" width="0.37962962962963" customWidth="1"/>
    <col min="2" max="2" width="11" customWidth="1"/>
    <col min="3" max="3" width="15.3796296296296" customWidth="1"/>
    <col min="4" max="4" width="8.12962962962963" customWidth="1"/>
    <col min="5" max="5" width="20.6296296296296" customWidth="1"/>
    <col min="6" max="6" width="11.1296296296296" customWidth="1"/>
    <col min="7" max="7" width="17.75" customWidth="1"/>
    <col min="8" max="8" width="20.1296296296296" customWidth="1"/>
    <col min="9" max="9" width="11.3796296296296" customWidth="1"/>
    <col min="10" max="10" width="11.25" customWidth="1"/>
    <col min="11" max="12" width="11.5" customWidth="1"/>
    <col min="13" max="15" width="11" customWidth="1"/>
    <col min="16" max="16" width="10.8796296296296" customWidth="1"/>
    <col min="17" max="17" width="10.75" customWidth="1"/>
    <col min="18" max="18" width="12.5" customWidth="1"/>
    <col min="19" max="19" width="11" customWidth="1"/>
    <col min="20" max="20" width="10.8796296296296" customWidth="1"/>
    <col min="21" max="22" width="11" customWidth="1"/>
    <col min="23" max="23" width="10.75" customWidth="1"/>
    <col min="24" max="24" width="12.1296296296296" customWidth="1"/>
    <col min="25" max="25" width="10.6296296296296" customWidth="1"/>
    <col min="26" max="26" width="10.3796296296296" customWidth="1"/>
    <col min="27" max="28" width="9.75" customWidth="1"/>
  </cols>
  <sheetData>
    <row r="1" ht="20.65" customHeight="1" spans="1:3">
      <c r="A1" s="7"/>
      <c r="B1" s="8" t="s">
        <v>288</v>
      </c>
      <c r="C1" s="8"/>
    </row>
    <row r="2" ht="42.2" customHeight="1" spans="2:26">
      <c r="B2" s="9" t="s">
        <v>30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ht="20.65" customHeight="1" spans="2:26">
      <c r="B3" s="3" t="s">
        <v>34</v>
      </c>
      <c r="C3" s="3"/>
      <c r="D3" s="3"/>
      <c r="E3" s="3"/>
      <c r="Z3" s="18" t="s">
        <v>35</v>
      </c>
    </row>
    <row r="4" ht="33.6" customHeight="1" spans="2:26">
      <c r="B4" s="10" t="s">
        <v>289</v>
      </c>
      <c r="C4" s="10" t="s">
        <v>290</v>
      </c>
      <c r="D4" s="10" t="s">
        <v>291</v>
      </c>
      <c r="E4" s="10" t="s">
        <v>292</v>
      </c>
      <c r="F4" s="10" t="s">
        <v>293</v>
      </c>
      <c r="G4" s="10" t="s">
        <v>294</v>
      </c>
      <c r="H4" s="10" t="s">
        <v>295</v>
      </c>
      <c r="I4" s="10" t="s">
        <v>98</v>
      </c>
      <c r="J4" s="10" t="s">
        <v>41</v>
      </c>
      <c r="K4" s="10"/>
      <c r="L4" s="10"/>
      <c r="M4" s="10"/>
      <c r="N4" s="10"/>
      <c r="O4" s="10"/>
      <c r="P4" s="10" t="s">
        <v>42</v>
      </c>
      <c r="Q4" s="10"/>
      <c r="R4" s="10"/>
      <c r="S4" s="10" t="s">
        <v>43</v>
      </c>
      <c r="T4" s="10" t="s">
        <v>212</v>
      </c>
      <c r="U4" s="10" t="s">
        <v>296</v>
      </c>
      <c r="V4" s="10"/>
      <c r="W4" s="10"/>
      <c r="X4" s="10"/>
      <c r="Y4" s="10"/>
      <c r="Z4" s="10"/>
    </row>
    <row r="5" ht="42.2" customHeight="1" spans="2:26">
      <c r="B5" s="10"/>
      <c r="C5" s="10"/>
      <c r="D5" s="10"/>
      <c r="E5" s="10"/>
      <c r="F5" s="10"/>
      <c r="G5" s="10"/>
      <c r="H5" s="10"/>
      <c r="I5" s="10"/>
      <c r="J5" s="10" t="s">
        <v>65</v>
      </c>
      <c r="K5" s="10" t="s">
        <v>297</v>
      </c>
      <c r="L5" s="10" t="s">
        <v>298</v>
      </c>
      <c r="M5" s="10" t="s">
        <v>299</v>
      </c>
      <c r="N5" s="10" t="s">
        <v>300</v>
      </c>
      <c r="O5" s="10" t="s">
        <v>301</v>
      </c>
      <c r="P5" s="10" t="s">
        <v>65</v>
      </c>
      <c r="Q5" s="10" t="s">
        <v>42</v>
      </c>
      <c r="R5" s="10" t="s">
        <v>302</v>
      </c>
      <c r="S5" s="10"/>
      <c r="T5" s="10"/>
      <c r="U5" s="10" t="s">
        <v>65</v>
      </c>
      <c r="V5" s="10" t="s">
        <v>213</v>
      </c>
      <c r="W5" s="10" t="s">
        <v>214</v>
      </c>
      <c r="X5" s="10" t="s">
        <v>303</v>
      </c>
      <c r="Y5" s="10" t="s">
        <v>216</v>
      </c>
      <c r="Z5" s="10" t="s">
        <v>304</v>
      </c>
    </row>
    <row r="6" ht="33.6" customHeight="1" spans="2:26">
      <c r="B6" s="11"/>
      <c r="C6" s="11"/>
      <c r="D6" s="11"/>
      <c r="E6" s="11"/>
      <c r="F6" s="11"/>
      <c r="G6" s="11"/>
      <c r="H6" s="12" t="s">
        <v>40</v>
      </c>
      <c r="I6" s="16">
        <v>745840</v>
      </c>
      <c r="J6" s="16">
        <v>745840</v>
      </c>
      <c r="K6" s="16">
        <v>745840</v>
      </c>
      <c r="L6" s="16" t="s">
        <v>46</v>
      </c>
      <c r="M6" s="16" t="s">
        <v>46</v>
      </c>
      <c r="N6" s="16" t="s">
        <v>46</v>
      </c>
      <c r="O6" s="16" t="s">
        <v>46</v>
      </c>
      <c r="P6" s="16" t="s">
        <v>46</v>
      </c>
      <c r="Q6" s="16" t="s">
        <v>46</v>
      </c>
      <c r="R6" s="16" t="s">
        <v>46</v>
      </c>
      <c r="S6" s="16" t="s">
        <v>46</v>
      </c>
      <c r="T6" s="16" t="s">
        <v>46</v>
      </c>
      <c r="U6" s="16" t="s">
        <v>46</v>
      </c>
      <c r="V6" s="16" t="s">
        <v>46</v>
      </c>
      <c r="W6" s="16" t="s">
        <v>46</v>
      </c>
      <c r="X6" s="16" t="s">
        <v>46</v>
      </c>
      <c r="Y6" s="16" t="s">
        <v>46</v>
      </c>
      <c r="Z6" s="16" t="s">
        <v>46</v>
      </c>
    </row>
    <row r="7" ht="16.35" customHeight="1" spans="2:26">
      <c r="B7" s="13" t="s">
        <v>123</v>
      </c>
      <c r="C7" s="14" t="s">
        <v>305</v>
      </c>
      <c r="D7" s="15"/>
      <c r="E7" s="15"/>
      <c r="F7" s="15"/>
      <c r="G7" s="15"/>
      <c r="H7" s="15"/>
      <c r="I7" s="17">
        <v>745840</v>
      </c>
      <c r="J7" s="17">
        <v>745840</v>
      </c>
      <c r="K7" s="17">
        <v>745840</v>
      </c>
      <c r="L7" s="17" t="s">
        <v>46</v>
      </c>
      <c r="M7" s="17" t="s">
        <v>46</v>
      </c>
      <c r="N7" s="17" t="s">
        <v>46</v>
      </c>
      <c r="O7" s="17" t="s">
        <v>46</v>
      </c>
      <c r="P7" s="17" t="s">
        <v>46</v>
      </c>
      <c r="Q7" s="17" t="s">
        <v>46</v>
      </c>
      <c r="R7" s="17" t="s">
        <v>46</v>
      </c>
      <c r="S7" s="17" t="s">
        <v>46</v>
      </c>
      <c r="T7" s="17" t="s">
        <v>46</v>
      </c>
      <c r="U7" s="17" t="s">
        <v>46</v>
      </c>
      <c r="V7" s="17" t="s">
        <v>46</v>
      </c>
      <c r="W7" s="17" t="s">
        <v>46</v>
      </c>
      <c r="X7" s="17" t="s">
        <v>46</v>
      </c>
      <c r="Y7" s="17" t="s">
        <v>46</v>
      </c>
      <c r="Z7" s="17" t="s">
        <v>46</v>
      </c>
    </row>
    <row r="8" ht="16.35" customHeight="1" spans="2:26">
      <c r="B8" s="13" t="s">
        <v>306</v>
      </c>
      <c r="C8" s="14" t="s">
        <v>307</v>
      </c>
      <c r="D8" s="13" t="s">
        <v>308</v>
      </c>
      <c r="E8" s="13" t="s">
        <v>309</v>
      </c>
      <c r="F8" s="13" t="s">
        <v>310</v>
      </c>
      <c r="G8" s="13" t="s">
        <v>311</v>
      </c>
      <c r="H8" s="13" t="s">
        <v>312</v>
      </c>
      <c r="I8" s="17">
        <v>200000</v>
      </c>
      <c r="J8" s="17">
        <v>200000</v>
      </c>
      <c r="K8" s="17">
        <v>200000</v>
      </c>
      <c r="L8" s="17" t="s">
        <v>46</v>
      </c>
      <c r="M8" s="17" t="s">
        <v>46</v>
      </c>
      <c r="N8" s="17" t="s">
        <v>46</v>
      </c>
      <c r="O8" s="17" t="s">
        <v>46</v>
      </c>
      <c r="P8" s="17" t="s">
        <v>46</v>
      </c>
      <c r="Q8" s="17" t="s">
        <v>46</v>
      </c>
      <c r="R8" s="17" t="s">
        <v>46</v>
      </c>
      <c r="S8" s="17" t="s">
        <v>46</v>
      </c>
      <c r="T8" s="17" t="s">
        <v>46</v>
      </c>
      <c r="U8" s="17" t="s">
        <v>46</v>
      </c>
      <c r="V8" s="17" t="s">
        <v>46</v>
      </c>
      <c r="W8" s="17" t="s">
        <v>46</v>
      </c>
      <c r="X8" s="17" t="s">
        <v>46</v>
      </c>
      <c r="Y8" s="17" t="s">
        <v>46</v>
      </c>
      <c r="Z8" s="17" t="s">
        <v>46</v>
      </c>
    </row>
    <row r="9" ht="16.35" customHeight="1" spans="2:26">
      <c r="B9" s="13" t="s">
        <v>306</v>
      </c>
      <c r="C9" s="14" t="s">
        <v>307</v>
      </c>
      <c r="D9" s="13" t="s">
        <v>308</v>
      </c>
      <c r="E9" s="13" t="s">
        <v>309</v>
      </c>
      <c r="F9" s="13" t="s">
        <v>310</v>
      </c>
      <c r="G9" s="13" t="s">
        <v>311</v>
      </c>
      <c r="H9" s="13" t="s">
        <v>313</v>
      </c>
      <c r="I9" s="17">
        <v>447840</v>
      </c>
      <c r="J9" s="17">
        <v>447840</v>
      </c>
      <c r="K9" s="17">
        <v>447840</v>
      </c>
      <c r="L9" s="17" t="s">
        <v>46</v>
      </c>
      <c r="M9" s="17" t="s">
        <v>46</v>
      </c>
      <c r="N9" s="17" t="s">
        <v>46</v>
      </c>
      <c r="O9" s="17" t="s">
        <v>46</v>
      </c>
      <c r="P9" s="17" t="s">
        <v>46</v>
      </c>
      <c r="Q9" s="17" t="s">
        <v>46</v>
      </c>
      <c r="R9" s="17" t="s">
        <v>46</v>
      </c>
      <c r="S9" s="17" t="s">
        <v>46</v>
      </c>
      <c r="T9" s="17" t="s">
        <v>46</v>
      </c>
      <c r="U9" s="17" t="s">
        <v>46</v>
      </c>
      <c r="V9" s="17" t="s">
        <v>46</v>
      </c>
      <c r="W9" s="17" t="s">
        <v>46</v>
      </c>
      <c r="X9" s="17" t="s">
        <v>46</v>
      </c>
      <c r="Y9" s="17" t="s">
        <v>46</v>
      </c>
      <c r="Z9" s="17" t="s">
        <v>46</v>
      </c>
    </row>
    <row r="10" ht="16.35" customHeight="1" spans="2:26">
      <c r="B10" s="13" t="s">
        <v>306</v>
      </c>
      <c r="C10" s="14" t="s">
        <v>307</v>
      </c>
      <c r="D10" s="13" t="s">
        <v>308</v>
      </c>
      <c r="E10" s="13" t="s">
        <v>309</v>
      </c>
      <c r="F10" s="13" t="s">
        <v>310</v>
      </c>
      <c r="G10" s="13" t="s">
        <v>311</v>
      </c>
      <c r="H10" s="13" t="s">
        <v>314</v>
      </c>
      <c r="I10" s="17">
        <v>68000</v>
      </c>
      <c r="J10" s="17">
        <v>68000</v>
      </c>
      <c r="K10" s="17">
        <v>68000</v>
      </c>
      <c r="L10" s="17" t="s">
        <v>46</v>
      </c>
      <c r="M10" s="17" t="s">
        <v>46</v>
      </c>
      <c r="N10" s="17" t="s">
        <v>46</v>
      </c>
      <c r="O10" s="17" t="s">
        <v>46</v>
      </c>
      <c r="P10" s="17" t="s">
        <v>46</v>
      </c>
      <c r="Q10" s="17" t="s">
        <v>46</v>
      </c>
      <c r="R10" s="17" t="s">
        <v>46</v>
      </c>
      <c r="S10" s="17" t="s">
        <v>46</v>
      </c>
      <c r="T10" s="17" t="s">
        <v>46</v>
      </c>
      <c r="U10" s="17" t="s">
        <v>46</v>
      </c>
      <c r="V10" s="17" t="s">
        <v>46</v>
      </c>
      <c r="W10" s="17" t="s">
        <v>46</v>
      </c>
      <c r="X10" s="17" t="s">
        <v>46</v>
      </c>
      <c r="Y10" s="17" t="s">
        <v>46</v>
      </c>
      <c r="Z10" s="17" t="s">
        <v>46</v>
      </c>
    </row>
    <row r="11" ht="16.35" customHeight="1" spans="2:26">
      <c r="B11" s="13" t="s">
        <v>306</v>
      </c>
      <c r="C11" s="14" t="s">
        <v>307</v>
      </c>
      <c r="D11" s="13" t="s">
        <v>308</v>
      </c>
      <c r="E11" s="13" t="s">
        <v>309</v>
      </c>
      <c r="F11" s="13" t="s">
        <v>310</v>
      </c>
      <c r="G11" s="13" t="s">
        <v>311</v>
      </c>
      <c r="H11" s="13" t="s">
        <v>315</v>
      </c>
      <c r="I11" s="17">
        <v>30000</v>
      </c>
      <c r="J11" s="17">
        <v>30000</v>
      </c>
      <c r="K11" s="17">
        <v>30000</v>
      </c>
      <c r="L11" s="17" t="s">
        <v>46</v>
      </c>
      <c r="M11" s="17" t="s">
        <v>46</v>
      </c>
      <c r="N11" s="17" t="s">
        <v>46</v>
      </c>
      <c r="O11" s="17" t="s">
        <v>46</v>
      </c>
      <c r="P11" s="17" t="s">
        <v>46</v>
      </c>
      <c r="Q11" s="17" t="s">
        <v>46</v>
      </c>
      <c r="R11" s="17" t="s">
        <v>46</v>
      </c>
      <c r="S11" s="17" t="s">
        <v>46</v>
      </c>
      <c r="T11" s="17" t="s">
        <v>46</v>
      </c>
      <c r="U11" s="17" t="s">
        <v>46</v>
      </c>
      <c r="V11" s="17" t="s">
        <v>46</v>
      </c>
      <c r="W11" s="17" t="s">
        <v>46</v>
      </c>
      <c r="X11" s="17" t="s">
        <v>46</v>
      </c>
      <c r="Y11" s="17" t="s">
        <v>46</v>
      </c>
      <c r="Z11" s="17" t="s">
        <v>46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22" sqref="E22"/>
    </sheetView>
  </sheetViews>
  <sheetFormatPr defaultColWidth="10" defaultRowHeight="14.4" outlineLevelRow="7"/>
  <cols>
    <col min="1" max="1" width="11" customWidth="1"/>
    <col min="2" max="2" width="20.6296296296296" customWidth="1"/>
    <col min="3" max="3" width="11" customWidth="1"/>
    <col min="4" max="4" width="24.8796296296296" customWidth="1"/>
    <col min="5" max="5" width="32" customWidth="1"/>
    <col min="6" max="6" width="15.75" customWidth="1"/>
    <col min="7" max="7" width="17" customWidth="1"/>
    <col min="8" max="8" width="14.75" customWidth="1"/>
    <col min="9" max="9" width="14.6296296296296" customWidth="1"/>
    <col min="10" max="10" width="9.75" customWidth="1"/>
  </cols>
  <sheetData>
    <row r="1" ht="27.6" customHeight="1" spans="1:1">
      <c r="A1" s="1" t="s">
        <v>316</v>
      </c>
    </row>
    <row r="2" ht="32.85" customHeight="1" spans="1:9">
      <c r="A2" s="2" t="s">
        <v>32</v>
      </c>
      <c r="B2" s="2"/>
      <c r="C2" s="2"/>
      <c r="D2" s="2"/>
      <c r="E2" s="2"/>
      <c r="F2" s="2"/>
      <c r="G2" s="2"/>
      <c r="H2" s="2"/>
      <c r="I2" s="2"/>
    </row>
    <row r="3" ht="20.65" customHeight="1" spans="1:4">
      <c r="A3" s="3" t="s">
        <v>34</v>
      </c>
      <c r="B3" s="3"/>
      <c r="C3" s="3"/>
      <c r="D3" s="3"/>
    </row>
    <row r="4" ht="25.9" customHeight="1" spans="1:9">
      <c r="A4" s="4" t="s">
        <v>317</v>
      </c>
      <c r="B4" s="4" t="s">
        <v>290</v>
      </c>
      <c r="C4" s="4" t="s">
        <v>318</v>
      </c>
      <c r="D4" s="4" t="s">
        <v>292</v>
      </c>
      <c r="E4" s="4" t="s">
        <v>319</v>
      </c>
      <c r="F4" s="4" t="s">
        <v>40</v>
      </c>
      <c r="G4" s="4" t="s">
        <v>320</v>
      </c>
      <c r="H4" s="4" t="s">
        <v>321</v>
      </c>
      <c r="I4" s="4" t="s">
        <v>322</v>
      </c>
    </row>
    <row r="5" ht="16.35" customHeight="1" spans="1:9">
      <c r="A5" s="5"/>
      <c r="B5" s="5"/>
      <c r="C5" s="5"/>
      <c r="D5" s="5"/>
      <c r="E5" s="5"/>
      <c r="F5" s="6" t="s">
        <v>46</v>
      </c>
      <c r="G5" s="6" t="s">
        <v>46</v>
      </c>
      <c r="H5" s="6" t="s">
        <v>46</v>
      </c>
      <c r="I5" s="6" t="s">
        <v>46</v>
      </c>
    </row>
    <row r="6" ht="16.35" customHeight="1" spans="1:9">
      <c r="A6" s="5"/>
      <c r="B6" s="5"/>
      <c r="C6" s="5"/>
      <c r="D6" s="5"/>
      <c r="E6" s="5"/>
      <c r="F6" s="6" t="s">
        <v>46</v>
      </c>
      <c r="G6" s="6" t="s">
        <v>46</v>
      </c>
      <c r="H6" s="6" t="s">
        <v>46</v>
      </c>
      <c r="I6" s="6" t="s">
        <v>46</v>
      </c>
    </row>
    <row r="8" spans="1:2">
      <c r="A8" t="s">
        <v>176</v>
      </c>
      <c r="B8" t="s">
        <v>177</v>
      </c>
    </row>
  </sheetData>
  <mergeCells count="2">
    <mergeCell ref="A2:I2"/>
    <mergeCell ref="A3:D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opLeftCell="A7" workbookViewId="0">
      <selection activeCell="A1" sqref="A1"/>
    </sheetView>
  </sheetViews>
  <sheetFormatPr defaultColWidth="10" defaultRowHeight="14.4" outlineLevelCol="7"/>
  <cols>
    <col min="1" max="1" width="0.25" customWidth="1"/>
    <col min="2" max="2" width="25.8796296296296" customWidth="1"/>
    <col min="3" max="3" width="17.25" customWidth="1"/>
    <col min="4" max="4" width="25.75" customWidth="1"/>
    <col min="5" max="5" width="17.1296296296296" customWidth="1"/>
    <col min="6" max="6" width="16.25" customWidth="1"/>
    <col min="7" max="7" width="15.6296296296296" customWidth="1"/>
    <col min="8" max="8" width="13.25" customWidth="1"/>
    <col min="9" max="12" width="9.75" customWidth="1"/>
  </cols>
  <sheetData>
    <row r="1" ht="17.25" customHeight="1" spans="1:2">
      <c r="A1" s="7"/>
      <c r="B1" s="8" t="s">
        <v>33</v>
      </c>
    </row>
    <row r="2" ht="16.35" customHeight="1"/>
    <row r="3" ht="40.5" customHeight="1" spans="2:8">
      <c r="B3" s="19" t="s">
        <v>4</v>
      </c>
      <c r="C3" s="19"/>
      <c r="D3" s="19"/>
      <c r="E3" s="19"/>
      <c r="F3" s="19"/>
      <c r="G3" s="19"/>
      <c r="H3" s="19"/>
    </row>
    <row r="4" ht="20.65" customHeight="1" spans="2:8">
      <c r="B4" s="3" t="s">
        <v>34</v>
      </c>
      <c r="C4" s="3"/>
      <c r="D4" s="3"/>
      <c r="E4" s="7"/>
      <c r="F4" s="7"/>
      <c r="G4" s="7"/>
      <c r="H4" s="41" t="s">
        <v>35</v>
      </c>
    </row>
    <row r="5" ht="43.15" customHeight="1" spans="2:8">
      <c r="B5" s="23" t="s">
        <v>36</v>
      </c>
      <c r="C5" s="23"/>
      <c r="D5" s="23" t="s">
        <v>37</v>
      </c>
      <c r="E5" s="23"/>
      <c r="F5" s="23"/>
      <c r="G5" s="23"/>
      <c r="H5" s="23"/>
    </row>
    <row r="6" ht="43.15" customHeight="1" spans="2:8">
      <c r="B6" s="43" t="s">
        <v>38</v>
      </c>
      <c r="C6" s="43" t="s">
        <v>39</v>
      </c>
      <c r="D6" s="43" t="s">
        <v>38</v>
      </c>
      <c r="E6" s="43" t="s">
        <v>40</v>
      </c>
      <c r="F6" s="23" t="s">
        <v>41</v>
      </c>
      <c r="G6" s="23" t="s">
        <v>42</v>
      </c>
      <c r="H6" s="23" t="s">
        <v>43</v>
      </c>
    </row>
    <row r="7" ht="24.2" customHeight="1" spans="2:8">
      <c r="B7" s="44" t="s">
        <v>44</v>
      </c>
      <c r="C7" s="70">
        <v>10447450.85</v>
      </c>
      <c r="D7" s="44" t="s">
        <v>45</v>
      </c>
      <c r="E7" s="70">
        <v>10447450.85</v>
      </c>
      <c r="F7" s="70">
        <v>10447450.85</v>
      </c>
      <c r="G7" s="70" t="s">
        <v>46</v>
      </c>
      <c r="H7" s="70" t="s">
        <v>46</v>
      </c>
    </row>
    <row r="8" ht="23.25" customHeight="1" spans="2:8">
      <c r="B8" s="31" t="s">
        <v>47</v>
      </c>
      <c r="C8" s="45">
        <v>10447450.85</v>
      </c>
      <c r="D8" s="31" t="s">
        <v>48</v>
      </c>
      <c r="E8" s="45">
        <v>7873638.21</v>
      </c>
      <c r="F8" s="45">
        <v>7873638.21</v>
      </c>
      <c r="G8" s="45" t="s">
        <v>46</v>
      </c>
      <c r="H8" s="45" t="s">
        <v>46</v>
      </c>
    </row>
    <row r="9" ht="23.25" customHeight="1" spans="2:8">
      <c r="B9" s="31" t="s">
        <v>49</v>
      </c>
      <c r="C9" s="45" t="s">
        <v>46</v>
      </c>
      <c r="D9" s="31" t="s">
        <v>50</v>
      </c>
      <c r="E9" s="45">
        <v>1724549.36</v>
      </c>
      <c r="F9" s="45">
        <v>1724549.36</v>
      </c>
      <c r="G9" s="45" t="s">
        <v>46</v>
      </c>
      <c r="H9" s="45" t="s">
        <v>46</v>
      </c>
    </row>
    <row r="10" ht="23.25" customHeight="1" spans="2:8">
      <c r="B10" s="31" t="s">
        <v>51</v>
      </c>
      <c r="C10" s="45" t="s">
        <v>46</v>
      </c>
      <c r="D10" s="31" t="s">
        <v>52</v>
      </c>
      <c r="E10" s="45">
        <v>467192.4</v>
      </c>
      <c r="F10" s="45">
        <v>467192.4</v>
      </c>
      <c r="G10" s="45" t="s">
        <v>46</v>
      </c>
      <c r="H10" s="45" t="s">
        <v>46</v>
      </c>
    </row>
    <row r="11" ht="23.25" customHeight="1" spans="2:8">
      <c r="B11" s="31"/>
      <c r="C11" s="45" t="s">
        <v>46</v>
      </c>
      <c r="D11" s="31" t="s">
        <v>53</v>
      </c>
      <c r="E11" s="45">
        <v>382070.88</v>
      </c>
      <c r="F11" s="45">
        <v>382070.88</v>
      </c>
      <c r="G11" s="45" t="s">
        <v>46</v>
      </c>
      <c r="H11" s="45" t="s">
        <v>46</v>
      </c>
    </row>
    <row r="12" ht="16.35" customHeight="1" spans="2:8">
      <c r="B12" s="11"/>
      <c r="C12" s="71"/>
      <c r="D12" s="11"/>
      <c r="E12" s="71"/>
      <c r="F12" s="71"/>
      <c r="G12" s="71"/>
      <c r="H12" s="71"/>
    </row>
    <row r="13" ht="22.35" customHeight="1" spans="2:8">
      <c r="B13" s="24" t="s">
        <v>54</v>
      </c>
      <c r="C13" s="72"/>
      <c r="D13" s="24" t="s">
        <v>55</v>
      </c>
      <c r="E13" s="71"/>
      <c r="F13" s="71"/>
      <c r="G13" s="71"/>
      <c r="H13" s="71"/>
    </row>
    <row r="14" ht="21.6" customHeight="1" spans="2:8">
      <c r="B14" s="73" t="s">
        <v>47</v>
      </c>
      <c r="C14" s="72"/>
      <c r="D14" s="11"/>
      <c r="E14" s="71"/>
      <c r="F14" s="71"/>
      <c r="G14" s="71"/>
      <c r="H14" s="71"/>
    </row>
    <row r="15" ht="20.65" customHeight="1" spans="2:8">
      <c r="B15" s="73" t="s">
        <v>49</v>
      </c>
      <c r="C15" s="72"/>
      <c r="D15" s="11"/>
      <c r="E15" s="71"/>
      <c r="F15" s="71"/>
      <c r="G15" s="71"/>
      <c r="H15" s="71"/>
    </row>
    <row r="16" ht="20.65" customHeight="1" spans="2:8">
      <c r="B16" s="73" t="s">
        <v>51</v>
      </c>
      <c r="C16" s="72"/>
      <c r="D16" s="11"/>
      <c r="E16" s="71"/>
      <c r="F16" s="71"/>
      <c r="G16" s="71"/>
      <c r="H16" s="71"/>
    </row>
    <row r="17" ht="16.35" customHeight="1" spans="2:8">
      <c r="B17" s="11"/>
      <c r="C17" s="71"/>
      <c r="D17" s="11"/>
      <c r="E17" s="71"/>
      <c r="F17" s="71"/>
      <c r="G17" s="71"/>
      <c r="H17" s="71"/>
    </row>
    <row r="18" ht="24.2" customHeight="1" spans="2:8">
      <c r="B18" s="44" t="s">
        <v>56</v>
      </c>
      <c r="C18" s="70">
        <v>10447450.85</v>
      </c>
      <c r="D18" s="44" t="s">
        <v>57</v>
      </c>
      <c r="E18" s="70">
        <v>10447450.85</v>
      </c>
      <c r="F18" s="70">
        <v>10447450.85</v>
      </c>
      <c r="G18" s="70" t="s">
        <v>46</v>
      </c>
      <c r="H18" s="70" t="s">
        <v>46</v>
      </c>
    </row>
  </sheetData>
  <mergeCells count="4">
    <mergeCell ref="B3:H3"/>
    <mergeCell ref="B4:D4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topLeftCell="A4" workbookViewId="0">
      <selection activeCell="H9" sqref="H9"/>
    </sheetView>
  </sheetViews>
  <sheetFormatPr defaultColWidth="10" defaultRowHeight="14.4" outlineLevelCol="7"/>
  <cols>
    <col min="1" max="1" width="0.12962962962963" customWidth="1"/>
    <col min="2" max="2" width="23.6296296296296" customWidth="1"/>
    <col min="3" max="3" width="33.8796296296296" customWidth="1"/>
    <col min="4" max="4" width="16.25" customWidth="1"/>
    <col min="5" max="5" width="18.75" customWidth="1"/>
    <col min="6" max="6" width="15.3796296296296" customWidth="1"/>
    <col min="7" max="7" width="13.8796296296296" customWidth="1"/>
    <col min="8" max="8" width="17.75" customWidth="1"/>
    <col min="9" max="9" width="9.75" customWidth="1"/>
    <col min="10" max="10" width="10.6666666666667"/>
  </cols>
  <sheetData>
    <row r="1" ht="16.35" customHeight="1" spans="1:7">
      <c r="A1" s="7"/>
      <c r="B1" s="8" t="s">
        <v>58</v>
      </c>
      <c r="C1" s="7"/>
      <c r="E1" s="7"/>
      <c r="F1" s="7"/>
      <c r="G1" s="7"/>
    </row>
    <row r="2" ht="16.35" customHeight="1"/>
    <row r="3" ht="21.6" customHeight="1" spans="2:8">
      <c r="B3" s="65" t="s">
        <v>6</v>
      </c>
      <c r="C3" s="65"/>
      <c r="D3" s="65"/>
      <c r="E3" s="65"/>
      <c r="F3" s="65"/>
      <c r="G3" s="65"/>
      <c r="H3" s="65"/>
    </row>
    <row r="4" ht="19.9" customHeight="1" spans="2:8">
      <c r="B4" s="65"/>
      <c r="C4" s="65"/>
      <c r="D4" s="65"/>
      <c r="E4" s="65"/>
      <c r="F4" s="65"/>
      <c r="G4" s="65"/>
      <c r="H4" s="65"/>
    </row>
    <row r="5" ht="20.65" customHeight="1" spans="2:7">
      <c r="B5" s="3"/>
      <c r="C5" s="7"/>
      <c r="E5" s="7"/>
      <c r="F5" s="7"/>
      <c r="G5" s="7"/>
    </row>
    <row r="6" ht="20.65" customHeight="1" spans="2:8">
      <c r="B6" s="3" t="s">
        <v>34</v>
      </c>
      <c r="C6" s="3"/>
      <c r="H6" s="41" t="s">
        <v>35</v>
      </c>
    </row>
    <row r="7" ht="34.5" customHeight="1" spans="2:8">
      <c r="B7" s="61" t="s">
        <v>59</v>
      </c>
      <c r="C7" s="61"/>
      <c r="D7" s="50" t="s">
        <v>60</v>
      </c>
      <c r="E7" s="61" t="s">
        <v>61</v>
      </c>
      <c r="F7" s="61"/>
      <c r="G7" s="61"/>
      <c r="H7" s="50" t="s">
        <v>62</v>
      </c>
    </row>
    <row r="8" ht="29.25" customHeight="1" spans="2:8">
      <c r="B8" s="61" t="s">
        <v>63</v>
      </c>
      <c r="C8" s="61" t="s">
        <v>64</v>
      </c>
      <c r="D8" s="50"/>
      <c r="E8" s="61" t="s">
        <v>65</v>
      </c>
      <c r="F8" s="61" t="s">
        <v>66</v>
      </c>
      <c r="G8" s="61" t="s">
        <v>67</v>
      </c>
      <c r="H8" s="50"/>
    </row>
    <row r="9" ht="22.35" customHeight="1" spans="2:8">
      <c r="B9" s="66" t="s">
        <v>40</v>
      </c>
      <c r="C9" s="66"/>
      <c r="D9" s="11">
        <v>9863658.67</v>
      </c>
      <c r="E9" s="67">
        <v>10447450.85</v>
      </c>
      <c r="F9" s="67">
        <v>9701610.85</v>
      </c>
      <c r="G9" s="67">
        <v>745840</v>
      </c>
      <c r="H9" s="68">
        <f>(E9-D9)/D9*100</f>
        <v>5.918617011511</v>
      </c>
    </row>
    <row r="10" ht="19.9" customHeight="1" spans="2:8">
      <c r="B10" s="13" t="s">
        <v>68</v>
      </c>
      <c r="C10" s="14" t="s">
        <v>48</v>
      </c>
      <c r="D10" s="11">
        <v>7315226.35</v>
      </c>
      <c r="E10" s="17">
        <v>7873638.21</v>
      </c>
      <c r="F10" s="17">
        <v>7127798.21</v>
      </c>
      <c r="G10" s="17">
        <v>745840</v>
      </c>
      <c r="H10" s="68">
        <f t="shared" ref="H10:H23" si="0">(E10-D10)/D10*100</f>
        <v>7.63355545382407</v>
      </c>
    </row>
    <row r="11" ht="17.25" customHeight="1" spans="2:8">
      <c r="B11" s="13" t="s">
        <v>69</v>
      </c>
      <c r="C11" s="14" t="s">
        <v>70</v>
      </c>
      <c r="D11" s="11">
        <v>7315226.35</v>
      </c>
      <c r="E11" s="17">
        <v>7873638.21</v>
      </c>
      <c r="F11" s="17">
        <v>7127798.21</v>
      </c>
      <c r="G11" s="17">
        <v>745840</v>
      </c>
      <c r="H11" s="68">
        <f t="shared" si="0"/>
        <v>7.63355545382407</v>
      </c>
    </row>
    <row r="12" ht="18.95" customHeight="1" spans="2:8">
      <c r="B12" s="13" t="s">
        <v>71</v>
      </c>
      <c r="C12" s="14" t="s">
        <v>72</v>
      </c>
      <c r="D12" s="11">
        <v>7315226.35</v>
      </c>
      <c r="E12" s="17">
        <v>7873638.21</v>
      </c>
      <c r="F12" s="17">
        <v>7127798.21</v>
      </c>
      <c r="G12" s="17">
        <v>745840</v>
      </c>
      <c r="H12" s="68">
        <f t="shared" si="0"/>
        <v>7.63355545382407</v>
      </c>
    </row>
    <row r="13" ht="19.9" customHeight="1" spans="2:8">
      <c r="B13" s="13" t="s">
        <v>73</v>
      </c>
      <c r="C13" s="14" t="s">
        <v>50</v>
      </c>
      <c r="D13" s="11">
        <v>1671182.08</v>
      </c>
      <c r="E13" s="17">
        <v>1724549.36</v>
      </c>
      <c r="F13" s="17">
        <v>1724549.36</v>
      </c>
      <c r="G13" s="17" t="s">
        <v>46</v>
      </c>
      <c r="H13" s="68">
        <f t="shared" si="0"/>
        <v>3.19338512772947</v>
      </c>
    </row>
    <row r="14" ht="17.25" customHeight="1" spans="2:8">
      <c r="B14" s="13" t="s">
        <v>74</v>
      </c>
      <c r="C14" s="14" t="s">
        <v>75</v>
      </c>
      <c r="D14" s="11">
        <v>1671182.08</v>
      </c>
      <c r="E14" s="17">
        <v>1724549.36</v>
      </c>
      <c r="F14" s="17">
        <v>1724549.36</v>
      </c>
      <c r="G14" s="17" t="s">
        <v>46</v>
      </c>
      <c r="H14" s="68">
        <f t="shared" si="0"/>
        <v>3.19338512772947</v>
      </c>
    </row>
    <row r="15" ht="18.95" customHeight="1" spans="2:8">
      <c r="B15" s="13" t="s">
        <v>76</v>
      </c>
      <c r="C15" s="14" t="s">
        <v>77</v>
      </c>
      <c r="D15" s="11">
        <v>527454.72</v>
      </c>
      <c r="E15" s="17">
        <v>509427.84</v>
      </c>
      <c r="F15" s="17">
        <v>509427.84</v>
      </c>
      <c r="G15" s="17" t="s">
        <v>46</v>
      </c>
      <c r="H15" s="68">
        <f t="shared" si="0"/>
        <v>-3.41771138193624</v>
      </c>
    </row>
    <row r="16" ht="18.95" customHeight="1" spans="2:8">
      <c r="B16" s="13" t="s">
        <v>78</v>
      </c>
      <c r="C16" s="14" t="s">
        <v>79</v>
      </c>
      <c r="D16" s="11">
        <v>263727.36</v>
      </c>
      <c r="E16" s="17">
        <v>254713.92</v>
      </c>
      <c r="F16" s="17">
        <v>254713.92</v>
      </c>
      <c r="G16" s="17" t="s">
        <v>46</v>
      </c>
      <c r="H16" s="68">
        <f t="shared" si="0"/>
        <v>-3.41771138193624</v>
      </c>
    </row>
    <row r="17" ht="18.95" customHeight="1" spans="2:8">
      <c r="B17" s="13" t="s">
        <v>80</v>
      </c>
      <c r="C17" s="14" t="s">
        <v>81</v>
      </c>
      <c r="D17" s="11">
        <v>880000</v>
      </c>
      <c r="E17" s="17">
        <v>960407.6</v>
      </c>
      <c r="F17" s="17">
        <v>960407.6</v>
      </c>
      <c r="G17" s="17" t="s">
        <v>46</v>
      </c>
      <c r="H17" s="68">
        <f t="shared" si="0"/>
        <v>9.13722727272727</v>
      </c>
    </row>
    <row r="18" ht="19.9" customHeight="1" spans="2:8">
      <c r="B18" s="13" t="s">
        <v>82</v>
      </c>
      <c r="C18" s="14" t="s">
        <v>52</v>
      </c>
      <c r="D18" s="11">
        <v>481659.2</v>
      </c>
      <c r="E18" s="17">
        <v>467192.4</v>
      </c>
      <c r="F18" s="17">
        <v>467192.4</v>
      </c>
      <c r="G18" s="17" t="s">
        <v>46</v>
      </c>
      <c r="H18" s="68">
        <f t="shared" si="0"/>
        <v>-3.00353444925374</v>
      </c>
    </row>
    <row r="19" ht="17.25" customHeight="1" spans="2:8">
      <c r="B19" s="13" t="s">
        <v>83</v>
      </c>
      <c r="C19" s="14" t="s">
        <v>84</v>
      </c>
      <c r="D19" s="11">
        <v>481659.2</v>
      </c>
      <c r="E19" s="17">
        <v>467192.4</v>
      </c>
      <c r="F19" s="17">
        <v>467192.4</v>
      </c>
      <c r="G19" s="17" t="s">
        <v>46</v>
      </c>
      <c r="H19" s="68">
        <f t="shared" si="0"/>
        <v>-3.00353444925374</v>
      </c>
    </row>
    <row r="20" ht="18.95" customHeight="1" spans="2:8">
      <c r="B20" s="13" t="s">
        <v>85</v>
      </c>
      <c r="C20" s="14" t="s">
        <v>86</v>
      </c>
      <c r="D20" s="11">
        <v>481659.2</v>
      </c>
      <c r="E20" s="17">
        <v>467192.4</v>
      </c>
      <c r="F20" s="17">
        <v>467192.4</v>
      </c>
      <c r="G20" s="17" t="s">
        <v>46</v>
      </c>
      <c r="H20" s="68">
        <f t="shared" si="0"/>
        <v>-3.00353444925374</v>
      </c>
    </row>
    <row r="21" ht="19.9" customHeight="1" spans="2:8">
      <c r="B21" s="13" t="s">
        <v>87</v>
      </c>
      <c r="C21" s="14" t="s">
        <v>53</v>
      </c>
      <c r="D21" s="11">
        <v>395591.04</v>
      </c>
      <c r="E21" s="17">
        <v>382070.88</v>
      </c>
      <c r="F21" s="17">
        <v>382070.88</v>
      </c>
      <c r="G21" s="17" t="s">
        <v>46</v>
      </c>
      <c r="H21" s="68">
        <f t="shared" si="0"/>
        <v>-3.41771138193625</v>
      </c>
    </row>
    <row r="22" ht="17.25" customHeight="1" spans="2:8">
      <c r="B22" s="13" t="s">
        <v>88</v>
      </c>
      <c r="C22" s="14" t="s">
        <v>89</v>
      </c>
      <c r="D22" s="11">
        <v>395591.04</v>
      </c>
      <c r="E22" s="17">
        <v>382070.88</v>
      </c>
      <c r="F22" s="17">
        <v>382070.88</v>
      </c>
      <c r="G22" s="17" t="s">
        <v>46</v>
      </c>
      <c r="H22" s="68">
        <f t="shared" si="0"/>
        <v>-3.41771138193625</v>
      </c>
    </row>
    <row r="23" ht="18.95" customHeight="1" spans="2:8">
      <c r="B23" s="13" t="s">
        <v>90</v>
      </c>
      <c r="C23" s="14" t="s">
        <v>91</v>
      </c>
      <c r="D23" s="11">
        <v>395591.04</v>
      </c>
      <c r="E23" s="17">
        <v>382070.88</v>
      </c>
      <c r="F23" s="17">
        <v>382070.88</v>
      </c>
      <c r="G23" s="17" t="s">
        <v>46</v>
      </c>
      <c r="H23" s="68">
        <f t="shared" si="0"/>
        <v>-3.41771138193625</v>
      </c>
    </row>
    <row r="24" ht="23.25" customHeight="1" spans="2:7">
      <c r="B24" s="69"/>
      <c r="C24" s="7"/>
      <c r="E24" s="7"/>
      <c r="F24" s="7"/>
      <c r="G24" s="7"/>
    </row>
  </sheetData>
  <mergeCells count="7">
    <mergeCell ref="B6:C6"/>
    <mergeCell ref="B7:C7"/>
    <mergeCell ref="E7:G7"/>
    <mergeCell ref="B9:C9"/>
    <mergeCell ref="D7:D8"/>
    <mergeCell ref="H7:H8"/>
    <mergeCell ref="B3:H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opLeftCell="A16" workbookViewId="0">
      <selection activeCell="A1" sqref="A1"/>
    </sheetView>
  </sheetViews>
  <sheetFormatPr defaultColWidth="10" defaultRowHeight="14.4" outlineLevelCol="5"/>
  <cols>
    <col min="1" max="1" width="0.25" customWidth="1"/>
    <col min="2" max="2" width="23.6296296296296" customWidth="1"/>
    <col min="3" max="3" width="33.8796296296296" customWidth="1"/>
    <col min="4" max="4" width="17.1296296296296" customWidth="1"/>
    <col min="5" max="5" width="18.6296296296296" customWidth="1"/>
    <col min="6" max="6" width="17.5" customWidth="1"/>
    <col min="7" max="7" width="9.75" customWidth="1"/>
  </cols>
  <sheetData>
    <row r="1" ht="18.2" customHeight="1" spans="1:6">
      <c r="A1" s="7"/>
      <c r="B1" s="8" t="s">
        <v>92</v>
      </c>
      <c r="C1" s="46"/>
      <c r="D1" s="46"/>
      <c r="E1" s="46"/>
      <c r="F1" s="46"/>
    </row>
    <row r="2" ht="16.35" customHeight="1"/>
    <row r="3" ht="16.35" customHeight="1" spans="2:6">
      <c r="B3" s="54" t="s">
        <v>93</v>
      </c>
      <c r="C3" s="54"/>
      <c r="D3" s="54"/>
      <c r="E3" s="54"/>
      <c r="F3" s="54"/>
    </row>
    <row r="4" ht="16.35" customHeight="1" spans="2:6">
      <c r="B4" s="54"/>
      <c r="C4" s="54"/>
      <c r="D4" s="54"/>
      <c r="E4" s="54"/>
      <c r="F4" s="54"/>
    </row>
    <row r="5" ht="16.35" customHeight="1" spans="2:6">
      <c r="B5" s="64" t="s">
        <v>94</v>
      </c>
      <c r="C5" s="64"/>
      <c r="D5" s="64"/>
      <c r="E5" s="64"/>
      <c r="F5" s="64"/>
    </row>
    <row r="6" ht="20.65" customHeight="1" spans="2:6">
      <c r="B6" s="3" t="s">
        <v>34</v>
      </c>
      <c r="C6" s="3"/>
      <c r="D6" s="7"/>
      <c r="E6" s="7"/>
      <c r="F6" s="41" t="s">
        <v>35</v>
      </c>
    </row>
    <row r="7" ht="36.2" customHeight="1" spans="2:6">
      <c r="B7" s="55" t="s">
        <v>95</v>
      </c>
      <c r="C7" s="55"/>
      <c r="D7" s="55" t="s">
        <v>96</v>
      </c>
      <c r="E7" s="55"/>
      <c r="F7" s="55"/>
    </row>
    <row r="8" ht="27.6" customHeight="1" spans="2:6">
      <c r="B8" s="55" t="s">
        <v>97</v>
      </c>
      <c r="C8" s="55" t="s">
        <v>64</v>
      </c>
      <c r="D8" s="55" t="s">
        <v>98</v>
      </c>
      <c r="E8" s="55" t="s">
        <v>99</v>
      </c>
      <c r="F8" s="55" t="s">
        <v>100</v>
      </c>
    </row>
    <row r="9" ht="19.9" customHeight="1" spans="2:6">
      <c r="B9" s="56" t="s">
        <v>40</v>
      </c>
      <c r="C9" s="56"/>
      <c r="D9" s="57">
        <v>9701610.85</v>
      </c>
      <c r="E9" s="57">
        <v>8045343.1</v>
      </c>
      <c r="F9" s="57">
        <v>1656267.75</v>
      </c>
    </row>
    <row r="10" ht="19.9" customHeight="1" spans="2:6">
      <c r="B10" s="13" t="s">
        <v>101</v>
      </c>
      <c r="C10" s="14" t="s">
        <v>102</v>
      </c>
      <c r="D10" s="58">
        <v>7084695.5</v>
      </c>
      <c r="E10" s="58">
        <v>7084695.5</v>
      </c>
      <c r="F10" s="58" t="s">
        <v>46</v>
      </c>
    </row>
    <row r="11" ht="18.95" customHeight="1" spans="2:6">
      <c r="B11" s="13" t="s">
        <v>103</v>
      </c>
      <c r="C11" s="14" t="s">
        <v>104</v>
      </c>
      <c r="D11" s="58">
        <v>1766292</v>
      </c>
      <c r="E11" s="58">
        <v>1766292</v>
      </c>
      <c r="F11" s="58" t="s">
        <v>46</v>
      </c>
    </row>
    <row r="12" ht="18.95" customHeight="1" spans="2:6">
      <c r="B12" s="13" t="s">
        <v>105</v>
      </c>
      <c r="C12" s="14" t="s">
        <v>106</v>
      </c>
      <c r="D12" s="58">
        <v>62028</v>
      </c>
      <c r="E12" s="58">
        <v>62028</v>
      </c>
      <c r="F12" s="58" t="s">
        <v>46</v>
      </c>
    </row>
    <row r="13" ht="18.95" customHeight="1" spans="2:6">
      <c r="B13" s="13" t="s">
        <v>107</v>
      </c>
      <c r="C13" s="14" t="s">
        <v>108</v>
      </c>
      <c r="D13" s="58">
        <v>3540604</v>
      </c>
      <c r="E13" s="58">
        <v>3540604</v>
      </c>
      <c r="F13" s="58" t="s">
        <v>46</v>
      </c>
    </row>
    <row r="14" ht="18.95" customHeight="1" spans="2:6">
      <c r="B14" s="13" t="s">
        <v>109</v>
      </c>
      <c r="C14" s="14" t="s">
        <v>110</v>
      </c>
      <c r="D14" s="58">
        <v>509427.84</v>
      </c>
      <c r="E14" s="58">
        <v>509427.84</v>
      </c>
      <c r="F14" s="58" t="s">
        <v>46</v>
      </c>
    </row>
    <row r="15" ht="18.95" customHeight="1" spans="2:6">
      <c r="B15" s="13" t="s">
        <v>111</v>
      </c>
      <c r="C15" s="14" t="s">
        <v>112</v>
      </c>
      <c r="D15" s="58">
        <v>254713.92</v>
      </c>
      <c r="E15" s="58">
        <v>254713.92</v>
      </c>
      <c r="F15" s="58" t="s">
        <v>46</v>
      </c>
    </row>
    <row r="16" ht="18.95" customHeight="1" spans="2:6">
      <c r="B16" s="13" t="s">
        <v>113</v>
      </c>
      <c r="C16" s="14" t="s">
        <v>114</v>
      </c>
      <c r="D16" s="58">
        <v>270633.54</v>
      </c>
      <c r="E16" s="58">
        <v>270633.54</v>
      </c>
      <c r="F16" s="58" t="s">
        <v>46</v>
      </c>
    </row>
    <row r="17" ht="18.95" customHeight="1" spans="2:6">
      <c r="B17" s="13" t="s">
        <v>115</v>
      </c>
      <c r="C17" s="14" t="s">
        <v>116</v>
      </c>
      <c r="D17" s="58">
        <v>66862.4</v>
      </c>
      <c r="E17" s="58">
        <v>66862.4</v>
      </c>
      <c r="F17" s="58" t="s">
        <v>46</v>
      </c>
    </row>
    <row r="18" ht="18.95" customHeight="1" spans="2:6">
      <c r="B18" s="13" t="s">
        <v>117</v>
      </c>
      <c r="C18" s="14" t="s">
        <v>118</v>
      </c>
      <c r="D18" s="58">
        <v>382070.88</v>
      </c>
      <c r="E18" s="58">
        <v>382070.88</v>
      </c>
      <c r="F18" s="58" t="s">
        <v>46</v>
      </c>
    </row>
    <row r="19" ht="18.95" customHeight="1" spans="2:6">
      <c r="B19" s="13" t="s">
        <v>119</v>
      </c>
      <c r="C19" s="14" t="s">
        <v>120</v>
      </c>
      <c r="D19" s="58">
        <v>214400</v>
      </c>
      <c r="E19" s="58">
        <v>214400</v>
      </c>
      <c r="F19" s="58" t="s">
        <v>46</v>
      </c>
    </row>
    <row r="20" ht="18.95" customHeight="1" spans="2:6">
      <c r="B20" s="13" t="s">
        <v>121</v>
      </c>
      <c r="C20" s="14" t="s">
        <v>122</v>
      </c>
      <c r="D20" s="58">
        <v>17662.92</v>
      </c>
      <c r="E20" s="58">
        <v>17662.92</v>
      </c>
      <c r="F20" s="58" t="s">
        <v>46</v>
      </c>
    </row>
    <row r="21" ht="19.9" customHeight="1" spans="2:6">
      <c r="B21" s="13" t="s">
        <v>123</v>
      </c>
      <c r="C21" s="14" t="s">
        <v>124</v>
      </c>
      <c r="D21" s="58">
        <v>1736675.35</v>
      </c>
      <c r="E21" s="58">
        <v>80407.6</v>
      </c>
      <c r="F21" s="58">
        <v>1656267.75</v>
      </c>
    </row>
    <row r="22" ht="18.95" customHeight="1" spans="2:6">
      <c r="B22" s="13" t="s">
        <v>125</v>
      </c>
      <c r="C22" s="14" t="s">
        <v>126</v>
      </c>
      <c r="D22" s="58">
        <v>564970</v>
      </c>
      <c r="E22" s="58" t="s">
        <v>46</v>
      </c>
      <c r="F22" s="58">
        <v>564970</v>
      </c>
    </row>
    <row r="23" ht="18.95" customHeight="1" spans="2:6">
      <c r="B23" s="13" t="s">
        <v>127</v>
      </c>
      <c r="C23" s="14" t="s">
        <v>128</v>
      </c>
      <c r="D23" s="58">
        <v>20000</v>
      </c>
      <c r="E23" s="58" t="s">
        <v>46</v>
      </c>
      <c r="F23" s="58">
        <v>20000</v>
      </c>
    </row>
    <row r="24" ht="18.95" customHeight="1" spans="2:6">
      <c r="B24" s="13" t="s">
        <v>129</v>
      </c>
      <c r="C24" s="14" t="s">
        <v>130</v>
      </c>
      <c r="D24" s="58">
        <v>40000</v>
      </c>
      <c r="E24" s="58" t="s">
        <v>46</v>
      </c>
      <c r="F24" s="58">
        <v>40000</v>
      </c>
    </row>
    <row r="25" ht="18.95" customHeight="1" spans="2:6">
      <c r="B25" s="13" t="s">
        <v>131</v>
      </c>
      <c r="C25" s="14" t="s">
        <v>132</v>
      </c>
      <c r="D25" s="58">
        <v>200000</v>
      </c>
      <c r="E25" s="58" t="s">
        <v>46</v>
      </c>
      <c r="F25" s="58">
        <v>200000</v>
      </c>
    </row>
    <row r="26" ht="18.95" customHeight="1" spans="2:6">
      <c r="B26" s="13" t="s">
        <v>133</v>
      </c>
      <c r="C26" s="14" t="s">
        <v>134</v>
      </c>
      <c r="D26" s="58">
        <v>50000</v>
      </c>
      <c r="E26" s="58" t="s">
        <v>46</v>
      </c>
      <c r="F26" s="58">
        <v>50000</v>
      </c>
    </row>
    <row r="27" ht="18.95" customHeight="1" spans="2:6">
      <c r="B27" s="13" t="s">
        <v>135</v>
      </c>
      <c r="C27" s="14" t="s">
        <v>136</v>
      </c>
      <c r="D27" s="58">
        <v>189799.05</v>
      </c>
      <c r="E27" s="58" t="s">
        <v>46</v>
      </c>
      <c r="F27" s="58">
        <v>189799.05</v>
      </c>
    </row>
    <row r="28" ht="18.95" customHeight="1" spans="2:6">
      <c r="B28" s="13" t="s">
        <v>137</v>
      </c>
      <c r="C28" s="14" t="s">
        <v>138</v>
      </c>
      <c r="D28" s="58">
        <v>200000</v>
      </c>
      <c r="E28" s="58" t="s">
        <v>46</v>
      </c>
      <c r="F28" s="58">
        <v>200000</v>
      </c>
    </row>
    <row r="29" ht="18.95" customHeight="1" spans="2:6">
      <c r="B29" s="13" t="s">
        <v>139</v>
      </c>
      <c r="C29" s="14" t="s">
        <v>140</v>
      </c>
      <c r="D29" s="58">
        <v>63678.48</v>
      </c>
      <c r="E29" s="58" t="s">
        <v>46</v>
      </c>
      <c r="F29" s="58">
        <v>63678.48</v>
      </c>
    </row>
    <row r="30" ht="18.95" customHeight="1" spans="2:6">
      <c r="B30" s="13" t="s">
        <v>141</v>
      </c>
      <c r="C30" s="14" t="s">
        <v>142</v>
      </c>
      <c r="D30" s="58">
        <v>61820.22</v>
      </c>
      <c r="E30" s="58" t="s">
        <v>46</v>
      </c>
      <c r="F30" s="58">
        <v>61820.22</v>
      </c>
    </row>
    <row r="31" ht="18.95" customHeight="1" spans="2:6">
      <c r="B31" s="13" t="s">
        <v>143</v>
      </c>
      <c r="C31" s="14" t="s">
        <v>144</v>
      </c>
      <c r="D31" s="58">
        <v>346407.6</v>
      </c>
      <c r="E31" s="58">
        <v>80407.6</v>
      </c>
      <c r="F31" s="58">
        <v>266000</v>
      </c>
    </row>
    <row r="32" ht="19.9" customHeight="1" spans="2:6">
      <c r="B32" s="13" t="s">
        <v>145</v>
      </c>
      <c r="C32" s="14" t="s">
        <v>146</v>
      </c>
      <c r="D32" s="58">
        <v>880240</v>
      </c>
      <c r="E32" s="58">
        <v>880240</v>
      </c>
      <c r="F32" s="58" t="s">
        <v>46</v>
      </c>
    </row>
    <row r="33" ht="18.95" customHeight="1" spans="2:6">
      <c r="B33" s="13" t="s">
        <v>147</v>
      </c>
      <c r="C33" s="14" t="s">
        <v>148</v>
      </c>
      <c r="D33" s="58">
        <v>240</v>
      </c>
      <c r="E33" s="58">
        <v>240</v>
      </c>
      <c r="F33" s="58" t="s">
        <v>46</v>
      </c>
    </row>
    <row r="34" ht="18.95" customHeight="1" spans="2:6">
      <c r="B34" s="13" t="s">
        <v>149</v>
      </c>
      <c r="C34" s="14" t="s">
        <v>150</v>
      </c>
      <c r="D34" s="58">
        <v>880000</v>
      </c>
      <c r="E34" s="58">
        <v>880000</v>
      </c>
      <c r="F34" s="58" t="s">
        <v>46</v>
      </c>
    </row>
  </sheetData>
  <mergeCells count="6">
    <mergeCell ref="B5:F5"/>
    <mergeCell ref="B6:C6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A1" sqref="A1"/>
    </sheetView>
  </sheetViews>
  <sheetFormatPr defaultColWidth="10" defaultRowHeight="14.4" outlineLevelCol="3"/>
  <cols>
    <col min="1" max="1" width="0.25" customWidth="1"/>
    <col min="2" max="2" width="23.6296296296296" customWidth="1"/>
    <col min="3" max="3" width="35.75" customWidth="1"/>
    <col min="4" max="4" width="36.6296296296296" customWidth="1"/>
    <col min="5" max="5" width="9.75" customWidth="1"/>
  </cols>
  <sheetData>
    <row r="1" ht="16.35" customHeight="1" spans="1:2">
      <c r="A1" s="7"/>
      <c r="B1" s="8" t="s">
        <v>151</v>
      </c>
    </row>
    <row r="2" ht="16.35" customHeight="1"/>
    <row r="3" ht="51.75" customHeight="1" spans="2:4">
      <c r="B3" s="19" t="s">
        <v>93</v>
      </c>
      <c r="C3" s="19"/>
      <c r="D3" s="19"/>
    </row>
    <row r="4" ht="27.6" customHeight="1" spans="2:4">
      <c r="B4" s="20" t="s">
        <v>152</v>
      </c>
      <c r="C4" s="20"/>
      <c r="D4" s="20"/>
    </row>
    <row r="5" ht="20.65" customHeight="1" spans="2:4">
      <c r="B5" s="3" t="s">
        <v>34</v>
      </c>
      <c r="C5" s="3"/>
      <c r="D5" s="21" t="s">
        <v>35</v>
      </c>
    </row>
    <row r="6" ht="42.2" customHeight="1" spans="2:4">
      <c r="B6" s="22" t="s">
        <v>153</v>
      </c>
      <c r="C6" s="22"/>
      <c r="D6" s="22" t="s">
        <v>154</v>
      </c>
    </row>
    <row r="7" ht="26.65" customHeight="1" spans="2:4">
      <c r="B7" s="63" t="s">
        <v>97</v>
      </c>
      <c r="C7" s="63" t="s">
        <v>64</v>
      </c>
      <c r="D7" s="22"/>
    </row>
    <row r="8" ht="20.65" customHeight="1" spans="2:4">
      <c r="B8" s="24" t="s">
        <v>40</v>
      </c>
      <c r="C8" s="24"/>
      <c r="D8" s="16">
        <v>9701610.85</v>
      </c>
    </row>
    <row r="9" ht="19.9" customHeight="1" spans="2:4">
      <c r="B9" s="25" t="s">
        <v>155</v>
      </c>
      <c r="C9" s="25" t="s">
        <v>156</v>
      </c>
      <c r="D9" s="6">
        <v>1101637.7</v>
      </c>
    </row>
    <row r="10" ht="18.95" customHeight="1" spans="2:4">
      <c r="B10" s="25" t="s">
        <v>157</v>
      </c>
      <c r="C10" s="25" t="s">
        <v>158</v>
      </c>
      <c r="D10" s="6">
        <v>1101637.7</v>
      </c>
    </row>
    <row r="11" ht="19.9" customHeight="1" spans="2:4">
      <c r="B11" s="25" t="s">
        <v>159</v>
      </c>
      <c r="C11" s="25" t="s">
        <v>160</v>
      </c>
      <c r="D11" s="6">
        <v>7719733.15</v>
      </c>
    </row>
    <row r="12" ht="18.95" customHeight="1" spans="2:4">
      <c r="B12" s="25" t="s">
        <v>161</v>
      </c>
      <c r="C12" s="25" t="s">
        <v>162</v>
      </c>
      <c r="D12" s="6">
        <v>5983057.8</v>
      </c>
    </row>
    <row r="13" ht="18.95" customHeight="1" spans="2:4">
      <c r="B13" s="25" t="s">
        <v>163</v>
      </c>
      <c r="C13" s="25" t="s">
        <v>164</v>
      </c>
      <c r="D13" s="6">
        <v>1736675.35</v>
      </c>
    </row>
    <row r="14" ht="19.9" customHeight="1" spans="2:4">
      <c r="B14" s="25" t="s">
        <v>165</v>
      </c>
      <c r="C14" s="25" t="s">
        <v>146</v>
      </c>
      <c r="D14" s="6">
        <v>880240</v>
      </c>
    </row>
    <row r="15" ht="18.95" customHeight="1" spans="2:4">
      <c r="B15" s="25" t="s">
        <v>166</v>
      </c>
      <c r="C15" s="25" t="s">
        <v>167</v>
      </c>
      <c r="D15" s="6">
        <v>240</v>
      </c>
    </row>
    <row r="16" ht="18.95" customHeight="1" spans="2:4">
      <c r="B16" s="25" t="s">
        <v>168</v>
      </c>
      <c r="C16" s="25" t="s">
        <v>169</v>
      </c>
      <c r="D16" s="6">
        <v>880000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B11" sqref="B11:E11"/>
    </sheetView>
  </sheetViews>
  <sheetFormatPr defaultColWidth="10" defaultRowHeight="14.4"/>
  <cols>
    <col min="1" max="1" width="0.37962962962963" customWidth="1"/>
    <col min="2" max="2" width="23.6296296296296" customWidth="1"/>
    <col min="3" max="3" width="28.5" customWidth="1"/>
    <col min="4" max="4" width="13.1296296296296" customWidth="1"/>
    <col min="5" max="5" width="16.25" customWidth="1"/>
    <col min="6" max="6" width="17.1296296296296" customWidth="1"/>
    <col min="7" max="7" width="16" customWidth="1"/>
    <col min="8" max="8" width="23.6296296296296" customWidth="1"/>
    <col min="9" max="9" width="28.5" customWidth="1"/>
    <col min="10" max="10" width="13.1296296296296" customWidth="1"/>
    <col min="11" max="11" width="16.25" customWidth="1"/>
    <col min="12" max="12" width="17.1296296296296" customWidth="1"/>
    <col min="13" max="13" width="16" customWidth="1"/>
    <col min="14" max="14" width="9.75" customWidth="1"/>
  </cols>
  <sheetData>
    <row r="1" ht="18.2" customHeight="1" spans="1:2">
      <c r="A1" s="7"/>
      <c r="B1" s="1" t="s">
        <v>170</v>
      </c>
    </row>
    <row r="2" ht="16.35" customHeight="1" spans="2:13">
      <c r="B2" s="29" t="s">
        <v>12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ht="16.35" customHeight="1" spans="2:13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ht="16.35" customHeight="1" spans="2:1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ht="20.65" customHeight="1" spans="2:13">
      <c r="B5" s="3" t="s">
        <v>34</v>
      </c>
      <c r="C5" s="3"/>
      <c r="D5" s="3"/>
      <c r="M5" s="41" t="s">
        <v>35</v>
      </c>
    </row>
    <row r="6" ht="38.85" customHeight="1" spans="2:13">
      <c r="B6" s="61" t="s">
        <v>61</v>
      </c>
      <c r="C6" s="61"/>
      <c r="D6" s="61"/>
      <c r="E6" s="61"/>
      <c r="F6" s="61"/>
      <c r="G6" s="61"/>
      <c r="H6" s="61" t="s">
        <v>60</v>
      </c>
      <c r="I6" s="61"/>
      <c r="J6" s="61"/>
      <c r="K6" s="61"/>
      <c r="L6" s="61"/>
      <c r="M6" s="61"/>
    </row>
    <row r="7" ht="36.2" customHeight="1" spans="2:13">
      <c r="B7" s="61" t="s">
        <v>40</v>
      </c>
      <c r="C7" s="61" t="s">
        <v>171</v>
      </c>
      <c r="D7" s="61" t="s">
        <v>172</v>
      </c>
      <c r="E7" s="61"/>
      <c r="F7" s="61"/>
      <c r="G7" s="61" t="s">
        <v>173</v>
      </c>
      <c r="H7" s="61" t="s">
        <v>40</v>
      </c>
      <c r="I7" s="61" t="s">
        <v>171</v>
      </c>
      <c r="J7" s="61" t="s">
        <v>172</v>
      </c>
      <c r="K7" s="61"/>
      <c r="L7" s="61"/>
      <c r="M7" s="61" t="s">
        <v>173</v>
      </c>
    </row>
    <row r="8" ht="36.2" customHeight="1" spans="2:13">
      <c r="B8" s="61"/>
      <c r="C8" s="61"/>
      <c r="D8" s="61" t="s">
        <v>65</v>
      </c>
      <c r="E8" s="61" t="s">
        <v>174</v>
      </c>
      <c r="F8" s="61" t="s">
        <v>175</v>
      </c>
      <c r="G8" s="61"/>
      <c r="H8" s="61"/>
      <c r="I8" s="61"/>
      <c r="J8" s="61" t="s">
        <v>65</v>
      </c>
      <c r="K8" s="61" t="s">
        <v>174</v>
      </c>
      <c r="L8" s="61" t="s">
        <v>175</v>
      </c>
      <c r="M8" s="61"/>
    </row>
    <row r="9" ht="25.9" customHeight="1" spans="2:13">
      <c r="B9" s="62" t="s">
        <v>46</v>
      </c>
      <c r="C9" s="62" t="s">
        <v>46</v>
      </c>
      <c r="D9" s="62" t="s">
        <v>46</v>
      </c>
      <c r="E9" s="62" t="s">
        <v>46</v>
      </c>
      <c r="F9" s="62" t="s">
        <v>46</v>
      </c>
      <c r="G9" s="62" t="s">
        <v>46</v>
      </c>
      <c r="H9" s="62" t="s">
        <v>46</v>
      </c>
      <c r="I9" s="62" t="s">
        <v>46</v>
      </c>
      <c r="J9" s="62" t="s">
        <v>46</v>
      </c>
      <c r="K9" s="62" t="s">
        <v>46</v>
      </c>
      <c r="L9" s="62" t="s">
        <v>46</v>
      </c>
      <c r="M9" s="62" t="s">
        <v>46</v>
      </c>
    </row>
    <row r="11" spans="2:5">
      <c r="B11" s="59" t="s">
        <v>176</v>
      </c>
      <c r="C11" s="60" t="s">
        <v>177</v>
      </c>
      <c r="D11" s="60"/>
      <c r="E11" s="60"/>
    </row>
  </sheetData>
  <mergeCells count="12">
    <mergeCell ref="B5:D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C23" sqref="C23"/>
    </sheetView>
  </sheetViews>
  <sheetFormatPr defaultColWidth="10" defaultRowHeight="14.4" outlineLevelCol="5"/>
  <cols>
    <col min="1" max="1" width="0.37962962962963" customWidth="1"/>
    <col min="2" max="2" width="23.6296296296296" customWidth="1"/>
    <col min="3" max="3" width="28.5" customWidth="1"/>
    <col min="4" max="4" width="15.3796296296296" customWidth="1"/>
    <col min="5" max="5" width="14.75" customWidth="1"/>
    <col min="6" max="6" width="15.3796296296296" customWidth="1"/>
    <col min="7" max="7" width="9.75" customWidth="1"/>
  </cols>
  <sheetData>
    <row r="1" ht="16.35" customHeight="1" spans="1:6">
      <c r="A1" s="7"/>
      <c r="B1" s="1" t="s">
        <v>178</v>
      </c>
      <c r="C1" s="46"/>
      <c r="D1" s="46"/>
      <c r="E1" s="46"/>
      <c r="F1" s="46"/>
    </row>
    <row r="2" ht="16.35" customHeight="1" spans="2:2">
      <c r="B2" s="7"/>
    </row>
    <row r="3" ht="24.95" customHeight="1" spans="2:6">
      <c r="B3" s="54" t="s">
        <v>179</v>
      </c>
      <c r="C3" s="54"/>
      <c r="D3" s="54"/>
      <c r="E3" s="54"/>
      <c r="F3" s="54"/>
    </row>
    <row r="4" ht="26.65" customHeight="1" spans="2:6">
      <c r="B4" s="54"/>
      <c r="C4" s="54"/>
      <c r="D4" s="54"/>
      <c r="E4" s="54"/>
      <c r="F4" s="54"/>
    </row>
    <row r="5" ht="16.35" customHeight="1" spans="2:6">
      <c r="B5" s="46"/>
      <c r="C5" s="46"/>
      <c r="D5" s="46"/>
      <c r="E5" s="46"/>
      <c r="F5" s="46"/>
    </row>
    <row r="6" ht="20.65" customHeight="1" spans="2:6">
      <c r="B6" s="3" t="s">
        <v>34</v>
      </c>
      <c r="C6" s="3"/>
      <c r="D6" s="46"/>
      <c r="E6" s="46"/>
      <c r="F6" s="41" t="s">
        <v>35</v>
      </c>
    </row>
    <row r="7" ht="33.6" customHeight="1" spans="2:6">
      <c r="B7" s="55" t="s">
        <v>63</v>
      </c>
      <c r="C7" s="55" t="s">
        <v>64</v>
      </c>
      <c r="D7" s="55" t="s">
        <v>180</v>
      </c>
      <c r="E7" s="55"/>
      <c r="F7" s="55"/>
    </row>
    <row r="8" ht="31.15" customHeight="1" spans="2:6">
      <c r="B8" s="55"/>
      <c r="C8" s="55"/>
      <c r="D8" s="55" t="s">
        <v>98</v>
      </c>
      <c r="E8" s="55" t="s">
        <v>66</v>
      </c>
      <c r="F8" s="55" t="s">
        <v>67</v>
      </c>
    </row>
    <row r="9" ht="20.65" customHeight="1" spans="2:6">
      <c r="B9" s="56" t="s">
        <v>40</v>
      </c>
      <c r="C9" s="56"/>
      <c r="D9" s="57" t="s">
        <v>46</v>
      </c>
      <c r="E9" s="57" t="s">
        <v>46</v>
      </c>
      <c r="F9" s="57" t="s">
        <v>46</v>
      </c>
    </row>
    <row r="10" ht="16.35" customHeight="1" spans="2:6">
      <c r="B10" s="13"/>
      <c r="C10" s="14"/>
      <c r="D10" s="58" t="s">
        <v>46</v>
      </c>
      <c r="E10" s="58" t="s">
        <v>46</v>
      </c>
      <c r="F10" s="58" t="s">
        <v>46</v>
      </c>
    </row>
    <row r="11" ht="16.35" customHeight="1" spans="2:6">
      <c r="B11" s="13" t="s">
        <v>181</v>
      </c>
      <c r="C11" s="14" t="s">
        <v>181</v>
      </c>
      <c r="D11" s="58" t="s">
        <v>46</v>
      </c>
      <c r="E11" s="58" t="s">
        <v>46</v>
      </c>
      <c r="F11" s="58" t="s">
        <v>46</v>
      </c>
    </row>
    <row r="12" ht="16.35" customHeight="1" spans="2:6">
      <c r="B12" s="13" t="s">
        <v>182</v>
      </c>
      <c r="C12" s="14" t="s">
        <v>182</v>
      </c>
      <c r="D12" s="58" t="s">
        <v>46</v>
      </c>
      <c r="E12" s="58" t="s">
        <v>46</v>
      </c>
      <c r="F12" s="58" t="s">
        <v>46</v>
      </c>
    </row>
    <row r="13" ht="16.35" customHeight="1" spans="4:4">
      <c r="D13" s="7"/>
    </row>
    <row r="14" spans="2:5">
      <c r="B14" s="59" t="s">
        <v>176</v>
      </c>
      <c r="C14" s="60" t="s">
        <v>177</v>
      </c>
      <c r="D14" s="60"/>
      <c r="E14" s="60"/>
    </row>
  </sheetData>
  <mergeCells count="6">
    <mergeCell ref="B6:C6"/>
    <mergeCell ref="D7:F7"/>
    <mergeCell ref="B9:C9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B14" sqref="B14:E14"/>
    </sheetView>
  </sheetViews>
  <sheetFormatPr defaultColWidth="10" defaultRowHeight="14.4" outlineLevelCol="5"/>
  <cols>
    <col min="1" max="1" width="0.37962962962963" customWidth="1"/>
    <col min="2" max="2" width="23.6296296296296" customWidth="1"/>
    <col min="3" max="3" width="28.5" customWidth="1"/>
    <col min="4" max="4" width="15.3796296296296" customWidth="1"/>
    <col min="5" max="5" width="14.75" customWidth="1"/>
    <col min="6" max="6" width="15.3796296296296" customWidth="1"/>
    <col min="7" max="7" width="9.75" customWidth="1"/>
  </cols>
  <sheetData>
    <row r="1" ht="16.35" customHeight="1" spans="1:6">
      <c r="A1" s="7"/>
      <c r="B1" s="53" t="s">
        <v>183</v>
      </c>
      <c r="C1" s="46"/>
      <c r="D1" s="46"/>
      <c r="E1" s="46"/>
      <c r="F1" s="46"/>
    </row>
    <row r="2" ht="16.35" customHeight="1" spans="2:2">
      <c r="B2" s="7"/>
    </row>
    <row r="3" ht="24.95" customHeight="1" spans="2:6">
      <c r="B3" s="54" t="s">
        <v>184</v>
      </c>
      <c r="C3" s="54"/>
      <c r="D3" s="54"/>
      <c r="E3" s="54"/>
      <c r="F3" s="54"/>
    </row>
    <row r="4" ht="26.65" customHeight="1" spans="2:6">
      <c r="B4" s="54"/>
      <c r="C4" s="54"/>
      <c r="D4" s="54"/>
      <c r="E4" s="54"/>
      <c r="F4" s="54"/>
    </row>
    <row r="5" ht="16.35" customHeight="1" spans="2:6">
      <c r="B5" s="46"/>
      <c r="C5" s="46"/>
      <c r="D5" s="46"/>
      <c r="E5" s="46"/>
      <c r="F5" s="46"/>
    </row>
    <row r="6" ht="20.65" customHeight="1" spans="2:6">
      <c r="B6" s="3" t="s">
        <v>34</v>
      </c>
      <c r="C6" s="3"/>
      <c r="D6" s="46"/>
      <c r="E6" s="46"/>
      <c r="F6" s="41" t="s">
        <v>35</v>
      </c>
    </row>
    <row r="7" ht="33.6" customHeight="1" spans="2:6">
      <c r="B7" s="55" t="s">
        <v>63</v>
      </c>
      <c r="C7" s="55" t="s">
        <v>64</v>
      </c>
      <c r="D7" s="55" t="s">
        <v>185</v>
      </c>
      <c r="E7" s="55"/>
      <c r="F7" s="55"/>
    </row>
    <row r="8" ht="31.15" customHeight="1" spans="2:6">
      <c r="B8" s="55"/>
      <c r="C8" s="55"/>
      <c r="D8" s="55" t="s">
        <v>98</v>
      </c>
      <c r="E8" s="55" t="s">
        <v>66</v>
      </c>
      <c r="F8" s="55" t="s">
        <v>67</v>
      </c>
    </row>
    <row r="9" ht="20.65" customHeight="1" spans="2:6">
      <c r="B9" s="56" t="s">
        <v>40</v>
      </c>
      <c r="C9" s="56"/>
      <c r="D9" s="57" t="s">
        <v>46</v>
      </c>
      <c r="E9" s="57" t="s">
        <v>46</v>
      </c>
      <c r="F9" s="57" t="s">
        <v>46</v>
      </c>
    </row>
    <row r="10" ht="16.35" customHeight="1" spans="2:6">
      <c r="B10" s="13"/>
      <c r="C10" s="14"/>
      <c r="D10" s="58" t="s">
        <v>46</v>
      </c>
      <c r="E10" s="58" t="s">
        <v>46</v>
      </c>
      <c r="F10" s="58" t="s">
        <v>46</v>
      </c>
    </row>
    <row r="11" ht="16.35" customHeight="1" spans="2:6">
      <c r="B11" s="13" t="s">
        <v>181</v>
      </c>
      <c r="C11" s="14" t="s">
        <v>181</v>
      </c>
      <c r="D11" s="58" t="s">
        <v>46</v>
      </c>
      <c r="E11" s="58" t="s">
        <v>46</v>
      </c>
      <c r="F11" s="58" t="s">
        <v>46</v>
      </c>
    </row>
    <row r="12" ht="16.35" customHeight="1" spans="2:6">
      <c r="B12" s="13" t="s">
        <v>182</v>
      </c>
      <c r="C12" s="14" t="s">
        <v>182</v>
      </c>
      <c r="D12" s="58" t="s">
        <v>46</v>
      </c>
      <c r="E12" s="58" t="s">
        <v>46</v>
      </c>
      <c r="F12" s="58" t="s">
        <v>46</v>
      </c>
    </row>
    <row r="14" spans="2:5">
      <c r="B14" s="59" t="s">
        <v>176</v>
      </c>
      <c r="C14" s="60" t="s">
        <v>177</v>
      </c>
      <c r="D14" s="60"/>
      <c r="E14" s="60"/>
    </row>
  </sheetData>
  <mergeCells count="6">
    <mergeCell ref="B6:C6"/>
    <mergeCell ref="D7:F7"/>
    <mergeCell ref="B9:C9"/>
    <mergeCell ref="B7:B8"/>
    <mergeCell ref="C7:C8"/>
    <mergeCell ref="B3:F4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opLeftCell="A7" workbookViewId="0">
      <selection activeCell="A1" sqref="A1"/>
    </sheetView>
  </sheetViews>
  <sheetFormatPr defaultColWidth="10" defaultRowHeight="14.4" outlineLevelCol="3"/>
  <cols>
    <col min="1" max="1" width="23.6296296296296" customWidth="1"/>
    <col min="2" max="2" width="28.5" customWidth="1"/>
    <col min="3" max="3" width="34.8796296296296" customWidth="1"/>
    <col min="4" max="4" width="23.25" customWidth="1"/>
    <col min="5" max="5" width="9.75" customWidth="1"/>
  </cols>
  <sheetData>
    <row r="1" ht="16.35" customHeight="1" spans="1:1">
      <c r="A1" s="1" t="s">
        <v>186</v>
      </c>
    </row>
    <row r="2" ht="34.5" customHeight="1" spans="1:4">
      <c r="A2" s="47" t="s">
        <v>18</v>
      </c>
      <c r="B2" s="47"/>
      <c r="C2" s="47"/>
      <c r="D2" s="47"/>
    </row>
    <row r="3" ht="20.65" customHeight="1" spans="1:4">
      <c r="A3" s="3" t="s">
        <v>34</v>
      </c>
      <c r="B3" s="3"/>
      <c r="C3" s="3"/>
      <c r="D3" s="48" t="s">
        <v>35</v>
      </c>
    </row>
    <row r="4" ht="29.25" customHeight="1" spans="1:4">
      <c r="A4" s="49" t="s">
        <v>187</v>
      </c>
      <c r="B4" s="49" t="s">
        <v>39</v>
      </c>
      <c r="C4" s="49" t="s">
        <v>188</v>
      </c>
      <c r="D4" s="49" t="s">
        <v>39</v>
      </c>
    </row>
    <row r="5" ht="26.65" customHeight="1" spans="1:4">
      <c r="A5" s="50" t="s">
        <v>189</v>
      </c>
      <c r="B5" s="50"/>
      <c r="C5" s="50" t="s">
        <v>189</v>
      </c>
      <c r="D5" s="49"/>
    </row>
    <row r="6" ht="26.65" customHeight="1" spans="1:4">
      <c r="A6" s="5" t="s">
        <v>56</v>
      </c>
      <c r="B6" s="5"/>
      <c r="C6" s="5" t="s">
        <v>57</v>
      </c>
      <c r="D6" s="51"/>
    </row>
    <row r="7" ht="33.6" customHeight="1" spans="1:4">
      <c r="A7" s="5" t="s">
        <v>190</v>
      </c>
      <c r="B7" s="5"/>
      <c r="C7" s="5" t="s">
        <v>191</v>
      </c>
      <c r="D7" s="5"/>
    </row>
    <row r="8" ht="33.6" customHeight="1" spans="1:4">
      <c r="A8" s="5" t="s">
        <v>192</v>
      </c>
      <c r="B8" s="5"/>
      <c r="C8" s="5" t="s">
        <v>192</v>
      </c>
      <c r="D8" s="5"/>
    </row>
    <row r="9" ht="33.6" customHeight="1" spans="1:4">
      <c r="A9" s="5" t="s">
        <v>193</v>
      </c>
      <c r="B9" s="5"/>
      <c r="C9" s="5" t="s">
        <v>193</v>
      </c>
      <c r="D9" s="5"/>
    </row>
    <row r="10" ht="24.2" customHeight="1" spans="1:4">
      <c r="A10" s="5" t="s">
        <v>194</v>
      </c>
      <c r="B10" s="5"/>
      <c r="C10" s="5" t="s">
        <v>194</v>
      </c>
      <c r="D10" s="5"/>
    </row>
    <row r="11" ht="33.6" customHeight="1" spans="1:4">
      <c r="A11" s="5" t="s">
        <v>195</v>
      </c>
      <c r="B11" s="5"/>
      <c r="C11" s="5" t="s">
        <v>196</v>
      </c>
      <c r="D11" s="5"/>
    </row>
    <row r="12" ht="33.6" customHeight="1" spans="1:4">
      <c r="A12" s="5" t="s">
        <v>197</v>
      </c>
      <c r="B12" s="5"/>
      <c r="C12" s="5" t="s">
        <v>197</v>
      </c>
      <c r="D12" s="5"/>
    </row>
    <row r="13" ht="33.6" customHeight="1" spans="1:4">
      <c r="A13" s="5" t="s">
        <v>198</v>
      </c>
      <c r="B13" s="5"/>
      <c r="C13" s="5" t="s">
        <v>198</v>
      </c>
      <c r="D13" s="5"/>
    </row>
    <row r="14" ht="24.95" customHeight="1" spans="1:4">
      <c r="A14" s="5" t="s">
        <v>199</v>
      </c>
      <c r="B14" s="5"/>
      <c r="C14" s="5" t="s">
        <v>200</v>
      </c>
      <c r="D14" s="5"/>
    </row>
    <row r="15" ht="26.65" customHeight="1" spans="1:4">
      <c r="A15" s="5" t="s">
        <v>201</v>
      </c>
      <c r="B15" s="5"/>
      <c r="C15" s="5" t="s">
        <v>202</v>
      </c>
      <c r="D15" s="5"/>
    </row>
    <row r="16" ht="16.35" customHeight="1" spans="1:4">
      <c r="A16" s="5"/>
      <c r="B16" s="5"/>
      <c r="C16" s="5" t="s">
        <v>203</v>
      </c>
      <c r="D16" s="5"/>
    </row>
    <row r="17" ht="16.35" customHeight="1" spans="1:4">
      <c r="A17" s="52" t="s">
        <v>204</v>
      </c>
      <c r="B17" s="52"/>
      <c r="C17" s="52"/>
      <c r="D17" s="52"/>
    </row>
    <row r="18" ht="16.35" customHeight="1" spans="1:4">
      <c r="A18" s="52"/>
      <c r="B18" s="52"/>
      <c r="C18" s="52"/>
      <c r="D18" s="52"/>
    </row>
  </sheetData>
  <mergeCells count="3">
    <mergeCell ref="A2:D2"/>
    <mergeCell ref="A3:C3"/>
    <mergeCell ref="A17:C17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随风</cp:lastModifiedBy>
  <dcterms:created xsi:type="dcterms:W3CDTF">2022-02-07T07:41:00Z</dcterms:created>
  <dcterms:modified xsi:type="dcterms:W3CDTF">2022-02-11T08:45:09Z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07E40AE96DBD463FB621FF924487AAFF</vt:lpwstr>
  </property>
  <property fmtid="{D5CDD505-2E9C-101B-9397-08002B2CF9AE}" pid="3" name="KSOProductBuildVer">
    <vt:lpwstr>2052-11.1.0.11365</vt:lpwstr>
  </property>
</Properties>
</file>