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gmail\302005技装中心预算公开2.14\"/>
    </mc:Choice>
  </mc:AlternateContent>
  <xr:revisionPtr revIDLastSave="0" documentId="13_ncr:1_{4001D0B6-172E-4906-B501-860274674A46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  <c r="H9" i="3"/>
</calcChain>
</file>

<file path=xl/sharedStrings.xml><?xml version="1.0" encoding="utf-8"?>
<sst xmlns="http://schemas.openxmlformats.org/spreadsheetml/2006/main" count="981" uniqueCount="375">
  <si>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</si>
  <si>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</si>
  <si>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</si>
  <si>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</si>
  <si>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</si>
  <si>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</si>
  <si>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</si>
  <si>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</si>
  <si>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</si>
  <si>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</si>
  <si>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</si>
  <si>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</si>
  <si>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</si>
  <si>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</si>
  <si>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</si>
  <si>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</si>
  <si>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</si>
  <si>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</si>
  <si>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</si>
  <si>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</si>
  <si>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</si>
  <si>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</si>
  <si>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</si>
  <si>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</si>
  <si>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</si>
  <si>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</si>
  <si>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</si>
  <si>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</si>
  <si>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</si>
  <si>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</si>
  <si>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</si>
  <si>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</si>
  <si>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</si>
  <si>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</si>
  <si>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重庆市渝北区教育技术与装备中心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</si>
  <si>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</si>
  <si>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</si>
  <si>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</si>
  <si>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</si>
  <si>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</si>
  <si>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</si>
  <si>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</si>
  <si>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</si>
  <si>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</si>
  <si>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</si>
  <si>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</si>
  <si>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</si>
  <si>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</si>
  <si>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</si>
  <si>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</si>
  <si>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</si>
  <si>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</si>
  <si>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</si>
  <si>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</si>
  <si>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</si>
  <si>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</si>
  <si>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</si>
  <si>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</si>
  <si>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</si>
  <si>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</si>
  <si>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</si>
  <si>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</si>
  <si>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</si>
  <si>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</si>
  <si>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</si>
  <si>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</si>
  <si>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</si>
  <si>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</si>
  <si>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</si>
  <si>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family val="1"/>
      </rPr>
      <t> 20502</t>
    </r>
  </si>
  <si>
    <r>
      <rPr>
        <sz val="10"/>
        <color rgb="FF000000"/>
        <rFont val="Dialog.plain"/>
        <family val="1"/>
      </rPr>
      <t> 普通教育</t>
    </r>
  </si>
  <si>
    <t xml:space="preserve">  2050201</t>
  </si>
  <si>
    <t xml:space="preserve">    学前教育</t>
  </si>
  <si>
    <r>
      <rPr>
        <sz val="10"/>
        <color rgb="FF000000"/>
        <rFont val="Dialog.plain"/>
        <family val="1"/>
      </rPr>
      <t>  2050202</t>
    </r>
  </si>
  <si>
    <r>
      <rPr>
        <sz val="10"/>
        <color rgb="FF000000"/>
        <rFont val="Dialog.plain"/>
        <family val="1"/>
      </rPr>
      <t>  小学教育</t>
    </r>
  </si>
  <si>
    <r>
      <rPr>
        <sz val="10"/>
        <color rgb="FF000000"/>
        <rFont val="Dialog.plain"/>
        <family val="1"/>
      </rPr>
      <t>  2050299</t>
    </r>
  </si>
  <si>
    <r>
      <rPr>
        <sz val="10"/>
        <color rgb="FF000000"/>
        <rFont val="Dialog.plain"/>
        <family val="1"/>
      </rPr>
      <t>  其他普通教育支出</t>
    </r>
  </si>
  <si>
    <t xml:space="preserve"> 20509</t>
  </si>
  <si>
    <t xml:space="preserve">  教育费附加安排的支出</t>
  </si>
  <si>
    <t xml:space="preserve">  2050904</t>
  </si>
  <si>
    <t xml:space="preserve">    城市中小学教学设施</t>
  </si>
  <si>
    <r>
      <rPr>
        <sz val="10"/>
        <color rgb="FF000000"/>
        <rFont val="Dialog.plain"/>
        <family val="1"/>
      </rPr>
      <t> 20599</t>
    </r>
  </si>
  <si>
    <r>
      <rPr>
        <sz val="10"/>
        <color rgb="FF000000"/>
        <rFont val="Dialog.plain"/>
        <family val="1"/>
      </rPr>
      <t> 其他教育支出</t>
    </r>
  </si>
  <si>
    <r>
      <rPr>
        <sz val="10"/>
        <color rgb="FF000000"/>
        <rFont val="Dialog.plain"/>
        <family val="1"/>
      </rPr>
      <t>  2059999</t>
    </r>
  </si>
  <si>
    <r>
      <rPr>
        <sz val="10"/>
        <color rgb="FF000000"/>
        <rFont val="Dialog.plain"/>
        <family val="1"/>
      </rPr>
      <t>  其他教育支出</t>
    </r>
  </si>
  <si>
    <t>206</t>
  </si>
  <si>
    <t>科学技术支出</t>
  </si>
  <si>
    <t xml:space="preserve"> 20699</t>
  </si>
  <si>
    <t xml:space="preserve">  其他科学技术支出</t>
  </si>
  <si>
    <t xml:space="preserve">  2069999</t>
  </si>
  <si>
    <t xml:space="preserve">    其他科学技术支出</t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</si>
  <si>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</si>
  <si>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</si>
  <si>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</si>
  <si>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</si>
  <si>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</si>
  <si>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</si>
  <si>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</si>
  <si>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</si>
  <si>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</si>
  <si>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</si>
  <si>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</si>
  <si>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</si>
  <si>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</si>
  <si>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</si>
  <si>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</si>
  <si>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</si>
  <si>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</si>
  <si>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</si>
  <si>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</si>
  <si>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</si>
  <si>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</si>
  <si>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</si>
  <si>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</si>
  <si>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</si>
  <si>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</si>
  <si>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</si>
  <si>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</si>
  <si>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</si>
  <si>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</si>
  <si>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</si>
  <si>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</si>
  <si>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</si>
  <si>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</si>
  <si>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</si>
  <si>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</si>
  <si>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</si>
  <si>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</si>
  <si>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</si>
  <si>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</si>
  <si>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</si>
  <si>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</si>
  <si>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</si>
  <si>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</si>
  <si>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</si>
  <si>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</si>
  <si>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</si>
  <si>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</si>
  <si>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</si>
  <si>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</si>
  <si>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</si>
  <si>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</si>
  <si>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</si>
  <si>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</si>
  <si>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</si>
  <si>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</si>
  <si>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</si>
  <si>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</si>
  <si>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</si>
  <si>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</si>
  <si>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</si>
  <si>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</si>
  <si>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</si>
  <si>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</si>
  <si>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</si>
  <si>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</si>
  <si>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</si>
  <si>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</si>
  <si>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</si>
  <si>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</si>
  <si>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</si>
  <si>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</si>
  <si>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</si>
  <si>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</si>
  <si>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</si>
  <si>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</si>
  <si>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</si>
  <si>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</si>
  <si>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</si>
  <si>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30309</t>
    </r>
  </si>
  <si>
    <r>
      <rPr>
        <sz val="10"/>
        <color rgb="FF000000"/>
        <rFont val="Dialog.plain"/>
        <family val="1"/>
      </rPr>
      <t> 奖励金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</si>
  <si>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</si>
  <si>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</si>
  <si>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</si>
  <si>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</si>
  <si>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</si>
  <si>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</si>
  <si>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</si>
  <si>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</si>
  <si>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</si>
  <si>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</si>
  <si>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</si>
  <si>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</si>
  <si>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</si>
  <si>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</si>
  <si>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</si>
  <si>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</si>
  <si>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</si>
  <si>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</si>
  <si>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</si>
  <si>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</si>
  <si>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</si>
  <si>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</si>
  <si>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</si>
  <si>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</si>
  <si>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</si>
  <si>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</si>
  <si>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</si>
  <si>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</si>
  <si>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</si>
  <si>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</si>
  <si>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</si>
  <si>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</si>
  <si>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说明：本单位无该项收支，故此表无数据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</si>
  <si>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</si>
  <si>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</si>
  <si>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</si>
  <si>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</si>
  <si>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</si>
  <si>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</si>
  <si>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</si>
  <si>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</si>
  <si>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</si>
  <si>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</si>
  <si>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</si>
  <si>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</si>
  <si>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</si>
  <si>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</si>
  <si>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</si>
  <si>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</si>
  <si>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</si>
  <si>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</si>
  <si>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</si>
  <si>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</si>
  <si>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</si>
  <si>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</si>
  <si>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</si>
  <si>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</si>
  <si>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</si>
  <si>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</si>
  <si>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</si>
  <si>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</si>
  <si>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</si>
  <si>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</si>
  <si>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</si>
  <si>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</si>
  <si>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</si>
  <si>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</si>
  <si>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</si>
  <si>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</si>
  <si>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</si>
  <si>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</si>
  <si>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</si>
  <si>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</si>
  <si>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</si>
  <si>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</si>
  <si>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</si>
  <si>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</si>
  <si>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</si>
  <si>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</si>
  <si>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</si>
  <si>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</si>
  <si>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</si>
  <si>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</si>
  <si>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20502</t>
    </r>
  </si>
  <si>
    <r>
      <rPr>
        <sz val="9"/>
        <color rgb="FF000000"/>
        <rFont val="Dialog.plain"/>
        <family val="1"/>
      </rPr>
      <t> 普通教育</t>
    </r>
  </si>
  <si>
    <r>
      <rPr>
        <sz val="9"/>
        <color rgb="FF000000"/>
        <rFont val="Dialog.plain"/>
        <family val="1"/>
      </rPr>
      <t>  2050202</t>
    </r>
  </si>
  <si>
    <r>
      <rPr>
        <sz val="9"/>
        <color rgb="FF000000"/>
        <rFont val="Dialog.plain"/>
        <family val="1"/>
      </rPr>
      <t>  小学教育</t>
    </r>
  </si>
  <si>
    <r>
      <rPr>
        <sz val="9"/>
        <color rgb="FF000000"/>
        <rFont val="Dialog.plain"/>
        <family val="1"/>
      </rPr>
      <t>  2050299</t>
    </r>
  </si>
  <si>
    <r>
      <rPr>
        <sz val="9"/>
        <color rgb="FF000000"/>
        <rFont val="Dialog.plain"/>
        <family val="1"/>
      </rPr>
      <t>  其他普通教育支出</t>
    </r>
  </si>
  <si>
    <r>
      <rPr>
        <sz val="9"/>
        <color rgb="FF000000"/>
        <rFont val="Dialog.plain"/>
        <family val="1"/>
      </rPr>
      <t> 20599</t>
    </r>
  </si>
  <si>
    <r>
      <rPr>
        <sz val="9"/>
        <color rgb="FF000000"/>
        <rFont val="Dialog.plain"/>
        <family val="1"/>
      </rPr>
      <t> 其他教育支出</t>
    </r>
  </si>
  <si>
    <r>
      <rPr>
        <sz val="9"/>
        <color rgb="FF000000"/>
        <rFont val="Dialog.plain"/>
        <family val="1"/>
      </rPr>
      <t>  2059999</t>
    </r>
  </si>
  <si>
    <r>
      <rPr>
        <sz val="9"/>
        <color rgb="FF000000"/>
        <rFont val="Dialog.plain"/>
        <family val="1"/>
      </rPr>
      <t>  其他教育支出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</si>
  <si>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</si>
  <si>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</si>
  <si>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</si>
  <si>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</si>
  <si>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</si>
  <si>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</si>
  <si>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</si>
  <si>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</si>
  <si>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</si>
  <si>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</si>
  <si>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</si>
  <si>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</si>
  <si>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</si>
  <si>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</si>
  <si>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</si>
  <si>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</si>
  <si>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</si>
  <si>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</si>
  <si>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</si>
  <si>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</si>
  <si>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</si>
  <si>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20502</t>
    </r>
  </si>
  <si>
    <r>
      <rPr>
        <sz val="12"/>
        <color rgb="FF000000"/>
        <rFont val="Dialog.plain"/>
        <family val="1"/>
      </rPr>
      <t> 普通教育</t>
    </r>
  </si>
  <si>
    <r>
      <rPr>
        <sz val="12"/>
        <color rgb="FF000000"/>
        <rFont val="Dialog.plain"/>
        <family val="1"/>
      </rPr>
      <t>  2050202</t>
    </r>
  </si>
  <si>
    <r>
      <rPr>
        <sz val="12"/>
        <color rgb="FF000000"/>
        <rFont val="Dialog.plain"/>
        <family val="1"/>
      </rPr>
      <t>  小学教育</t>
    </r>
  </si>
  <si>
    <r>
      <rPr>
        <sz val="12"/>
        <color rgb="FF000000"/>
        <rFont val="Dialog.plain"/>
        <family val="1"/>
      </rPr>
      <t>  2050299</t>
    </r>
  </si>
  <si>
    <r>
      <rPr>
        <sz val="12"/>
        <color rgb="FF000000"/>
        <rFont val="Dialog.plain"/>
        <family val="1"/>
      </rPr>
      <t>  其他普通教育支出</t>
    </r>
  </si>
  <si>
    <r>
      <rPr>
        <sz val="12"/>
        <color rgb="FF000000"/>
        <rFont val="Dialog.plain"/>
        <family val="1"/>
      </rPr>
      <t> 20599</t>
    </r>
  </si>
  <si>
    <r>
      <rPr>
        <sz val="12"/>
        <color rgb="FF000000"/>
        <rFont val="Dialog.plain"/>
        <family val="1"/>
      </rPr>
      <t> 其他教育支出</t>
    </r>
  </si>
  <si>
    <r>
      <rPr>
        <sz val="12"/>
        <color rgb="FF000000"/>
        <rFont val="Dialog.plain"/>
        <family val="1"/>
      </rPr>
      <t>  2059999</t>
    </r>
  </si>
  <si>
    <r>
      <rPr>
        <sz val="12"/>
        <color rgb="FF000000"/>
        <rFont val="Dialog.plain"/>
        <family val="1"/>
      </rPr>
      <t>  其他教育支出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</si>
  <si>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</si>
  <si>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</si>
  <si>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</si>
  <si>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</si>
  <si>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</si>
  <si>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</si>
  <si>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</si>
  <si>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</si>
  <si>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</si>
  <si>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</si>
  <si>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</si>
  <si>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</si>
  <si>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</si>
  <si>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</si>
  <si>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</si>
  <si>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</si>
  <si>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</si>
  <si>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</si>
  <si>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</si>
  <si>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</si>
  <si>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</si>
  <si>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family val="1"/>
      </rPr>
      <t> 50602</t>
    </r>
  </si>
  <si>
    <r>
      <rPr>
        <sz val="12"/>
        <color rgb="FF000000"/>
        <rFont val="Dialog.plain"/>
        <family val="1"/>
      </rPr>
      <t> 资本性支出（二）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</si>
  <si>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</si>
  <si>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</si>
  <si>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</si>
  <si>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</si>
  <si>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</si>
  <si>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30214</t>
    </r>
  </si>
  <si>
    <r>
      <rPr>
        <sz val="12"/>
        <color rgb="FF000000"/>
        <rFont val="Dialog.plain"/>
        <family val="1"/>
      </rPr>
      <t> 租赁费</t>
    </r>
  </si>
  <si>
    <r>
      <rPr>
        <sz val="12"/>
        <color rgb="FF000000"/>
        <rFont val="Dialog.plain"/>
        <family val="1"/>
      </rPr>
      <t> 30227</t>
    </r>
  </si>
  <si>
    <r>
      <rPr>
        <sz val="12"/>
        <color rgb="FF000000"/>
        <rFont val="Dialog.plain"/>
        <family val="1"/>
      </rPr>
      <t> 委托业务费</t>
    </r>
  </si>
  <si>
    <r>
      <rPr>
        <sz val="12"/>
        <color rgb="FF000000"/>
        <rFont val="Dialog.plain"/>
        <family val="1"/>
      </rPr>
      <t> 30305</t>
    </r>
  </si>
  <si>
    <r>
      <rPr>
        <sz val="12"/>
        <color rgb="FF000000"/>
        <rFont val="Dialog.plain"/>
        <family val="1"/>
      </rPr>
      <t> 生活补助</t>
    </r>
  </si>
  <si>
    <t>309</t>
  </si>
  <si>
    <t>资本性支出（基本建设）</t>
  </si>
  <si>
    <r>
      <rPr>
        <sz val="12"/>
        <color rgb="FF000000"/>
        <rFont val="Dialog.plain"/>
        <family val="1"/>
      </rPr>
      <t> 30902</t>
    </r>
  </si>
  <si>
    <r>
      <rPr>
        <sz val="12"/>
        <color rgb="FF000000"/>
        <rFont val="Dialog.plain"/>
        <family val="1"/>
      </rPr>
      <t> 办公设备购置</t>
    </r>
  </si>
  <si>
    <t>单位公开表14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</si>
  <si>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</si>
  <si>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</si>
  <si>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</si>
  <si>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</si>
  <si>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</si>
  <si>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</si>
  <si>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</si>
  <si>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</si>
  <si>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</si>
  <si>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</si>
  <si>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</si>
  <si>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</si>
  <si>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</si>
  <si>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</si>
  <si>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</si>
  <si>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</si>
  <si>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</si>
  <si>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</si>
  <si>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family val="1"/>
      </rPr>
      <t> 302</t>
    </r>
  </si>
  <si>
    <r>
      <rPr>
        <sz val="10"/>
        <color rgb="FF000000"/>
        <rFont val="Dialog.plain"/>
        <family val="1"/>
      </rPr>
      <t> 重庆市渝北区教育委员会</t>
    </r>
  </si>
  <si>
    <t>302005</t>
  </si>
  <si>
    <t>重庆市渝北区教育技术与装备中心</t>
  </si>
  <si>
    <t>2059999</t>
  </si>
  <si>
    <t>其他教育支出</t>
  </si>
  <si>
    <t>渝北区教育城域网网络计算资源服务费</t>
  </si>
  <si>
    <t>中小学信息技术赛事及教研培训活动经费</t>
  </si>
  <si>
    <t>教育系统干部人事档案管理费</t>
  </si>
  <si>
    <t>2050299</t>
  </si>
  <si>
    <t>其他普通教育支出</t>
  </si>
  <si>
    <t>全区学校设备购置经费</t>
  </si>
  <si>
    <t>遗嘱人员生活补助项目</t>
  </si>
  <si>
    <t>2050202</t>
  </si>
  <si>
    <t>小学教育</t>
  </si>
  <si>
    <t>2021年结转-区教委-教育技术装备中心-义务教育薄弱环节改善与能力提升资金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</si>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</sst>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;\-#,##0.00;#"/>
    <numFmt numFmtId="179" formatCode="0.00_ "/>
  </numFmts>
  <fonts count="48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sz val="9"/>
      <color indexed="8"/>
      <name val="宋体"/>
      <family val="3"/>
      <charset val="134"/>
    </font>
    <font>
      <b/>
      <sz val="17"/>
      <name val="SimSun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3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178" fontId="40" fillId="0" borderId="2" xfId="2" applyNumberFormat="1" applyFont="1" applyFill="1" applyBorder="1" applyAlignment="1">
      <alignment horizontal="right" vertical="center"/>
    </xf>
    <xf numFmtId="4" fontId="38" fillId="0" borderId="1" xfId="0" applyNumberFormat="1" applyFont="1" applyFill="1" applyBorder="1" applyAlignment="1">
      <alignment horizontal="right" vertical="center" wrapText="1"/>
    </xf>
    <xf numFmtId="179" fontId="11" fillId="0" borderId="1" xfId="1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40" fillId="0" borderId="2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activeCell="C7" sqref="C7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69" t="s">
        <v>0</v>
      </c>
      <c r="B1" s="69"/>
      <c r="C1" s="69"/>
    </row>
    <row r="2" spans="1:3" ht="25.7" customHeight="1">
      <c r="A2" s="38" t="s">
        <v>1</v>
      </c>
      <c r="B2" s="70" t="s">
        <v>2</v>
      </c>
      <c r="C2" s="70"/>
    </row>
    <row r="3" spans="1:3" ht="25.7" customHeight="1">
      <c r="A3" s="38">
        <v>1</v>
      </c>
      <c r="B3" s="3" t="s">
        <v>3</v>
      </c>
      <c r="C3" s="3" t="s">
        <v>4</v>
      </c>
    </row>
    <row r="4" spans="1:3" ht="29.45" customHeight="1">
      <c r="A4" s="38">
        <v>2</v>
      </c>
      <c r="B4" s="3" t="s">
        <v>5</v>
      </c>
      <c r="C4" s="3" t="s">
        <v>6</v>
      </c>
    </row>
    <row r="5" spans="1:3" ht="24.2" customHeight="1">
      <c r="A5" s="38">
        <v>3</v>
      </c>
      <c r="B5" s="3" t="s">
        <v>7</v>
      </c>
      <c r="C5" s="3" t="s">
        <v>8</v>
      </c>
    </row>
    <row r="6" spans="1:3" ht="21.95" customHeight="1">
      <c r="A6" s="38">
        <v>4</v>
      </c>
      <c r="B6" s="3" t="s">
        <v>9</v>
      </c>
      <c r="C6" s="3" t="s">
        <v>10</v>
      </c>
    </row>
    <row r="7" spans="1:3" ht="22.7" customHeight="1">
      <c r="A7" s="38">
        <v>5</v>
      </c>
      <c r="B7" s="3" t="s">
        <v>11</v>
      </c>
      <c r="C7" s="3" t="s">
        <v>12</v>
      </c>
    </row>
    <row r="8" spans="1:3" ht="27.2" customHeight="1">
      <c r="A8" s="38">
        <v>6</v>
      </c>
      <c r="B8" s="3" t="s">
        <v>13</v>
      </c>
      <c r="C8" s="3" t="s">
        <v>14</v>
      </c>
    </row>
    <row r="9" spans="1:3" ht="25.7" customHeight="1">
      <c r="A9" s="38">
        <v>7</v>
      </c>
      <c r="B9" s="3" t="s">
        <v>15</v>
      </c>
      <c r="C9" s="3" t="s">
        <v>16</v>
      </c>
    </row>
    <row r="10" spans="1:3" ht="24.2" customHeight="1">
      <c r="A10" s="38">
        <v>8</v>
      </c>
      <c r="B10" s="3" t="s">
        <v>17</v>
      </c>
      <c r="C10" s="3" t="s">
        <v>18</v>
      </c>
    </row>
    <row r="11" spans="1:3" ht="27.2" customHeight="1">
      <c r="A11" s="38">
        <v>9</v>
      </c>
      <c r="B11" s="3" t="s">
        <v>19</v>
      </c>
      <c r="C11" s="3" t="s">
        <v>20</v>
      </c>
    </row>
    <row r="12" spans="1:3" ht="21.95" customHeight="1">
      <c r="A12" s="38">
        <v>10</v>
      </c>
      <c r="B12" s="3" t="s">
        <v>21</v>
      </c>
      <c r="C12" s="3" t="s">
        <v>22</v>
      </c>
    </row>
    <row r="13" spans="1:3" ht="20.45" customHeight="1">
      <c r="A13" s="38">
        <v>11</v>
      </c>
      <c r="B13" s="3" t="s">
        <v>23</v>
      </c>
      <c r="C13" s="3" t="s">
        <v>24</v>
      </c>
    </row>
    <row r="14" spans="1:3" ht="21.2" customHeight="1">
      <c r="A14" s="38">
        <v>12</v>
      </c>
      <c r="B14" s="3" t="s">
        <v>25</v>
      </c>
      <c r="C14" s="3" t="s">
        <v>26</v>
      </c>
    </row>
    <row r="15" spans="1:3" ht="22.7" customHeight="1">
      <c r="A15" s="38">
        <v>13</v>
      </c>
      <c r="B15" s="3" t="s">
        <v>27</v>
      </c>
      <c r="C15" s="3" t="s">
        <v>28</v>
      </c>
    </row>
    <row r="16" spans="1:3" ht="23.45" customHeight="1">
      <c r="A16" s="38">
        <v>14</v>
      </c>
      <c r="B16" s="3" t="s">
        <v>29</v>
      </c>
      <c r="C16" s="3" t="s">
        <v>30</v>
      </c>
    </row>
    <row r="17" spans="1:3" ht="23.45" customHeight="1">
      <c r="A17" s="38">
        <v>15</v>
      </c>
      <c r="B17" s="3" t="s">
        <v>31</v>
      </c>
      <c r="C17" s="3" t="s">
        <v>32</v>
      </c>
    </row>
  </sheetData>
  <mergeCells count="2">
    <mergeCell ref="A1:C1"/>
    <mergeCell ref="B2:C2"/>
  </mergeCells>
  <phoneticPr fontId="47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25.375" customWidth="1"/>
    <col min="4" max="4" width="16.875" customWidth="1"/>
    <col min="5" max="5" width="21.625" customWidth="1"/>
    <col min="6" max="6" width="17.375" customWidth="1"/>
    <col min="7" max="9" width="9.75" customWidth="1"/>
  </cols>
  <sheetData>
    <row r="1" spans="1:6" ht="14.25" customHeight="1">
      <c r="A1" s="6"/>
      <c r="C1" s="15" t="s">
        <v>226</v>
      </c>
    </row>
    <row r="2" spans="1:6" ht="14.25" customHeight="1"/>
    <row r="3" spans="1:6" ht="14.25" customHeight="1">
      <c r="C3" s="87" t="s">
        <v>20</v>
      </c>
      <c r="D3" s="87"/>
      <c r="E3" s="87"/>
      <c r="F3" s="87"/>
    </row>
    <row r="4" spans="1:6" ht="14.25" customHeight="1">
      <c r="C4" s="87"/>
      <c r="D4" s="87"/>
      <c r="E4" s="87"/>
      <c r="F4" s="87"/>
    </row>
    <row r="5" spans="1:6" ht="14.25" customHeight="1"/>
    <row r="6" spans="1:6" ht="18" customHeight="1">
      <c r="C6" s="72" t="s">
        <v>34</v>
      </c>
      <c r="D6" s="72"/>
      <c r="F6" s="31" t="s">
        <v>35</v>
      </c>
    </row>
    <row r="7" spans="1:6" ht="30.2" customHeight="1">
      <c r="C7" s="90" t="s">
        <v>36</v>
      </c>
      <c r="D7" s="90"/>
      <c r="E7" s="90" t="s">
        <v>37</v>
      </c>
      <c r="F7" s="90"/>
    </row>
    <row r="8" spans="1:6" ht="28.7" customHeight="1">
      <c r="C8" s="32" t="s">
        <v>38</v>
      </c>
      <c r="D8" s="32" t="s">
        <v>39</v>
      </c>
      <c r="E8" s="32" t="s">
        <v>38</v>
      </c>
      <c r="F8" s="32" t="s">
        <v>39</v>
      </c>
    </row>
    <row r="9" spans="1:6" ht="21.95" customHeight="1">
      <c r="C9" s="33" t="s">
        <v>40</v>
      </c>
      <c r="D9" s="34">
        <v>66332867.259999998</v>
      </c>
      <c r="E9" s="33" t="s">
        <v>40</v>
      </c>
      <c r="F9" s="34">
        <v>66332867.259999998</v>
      </c>
    </row>
    <row r="10" spans="1:6" ht="21.95" customHeight="1">
      <c r="C10" s="3" t="s">
        <v>227</v>
      </c>
      <c r="D10" s="34">
        <v>66332867.259999998</v>
      </c>
      <c r="E10" s="3" t="s">
        <v>228</v>
      </c>
      <c r="F10" s="34">
        <v>66332867.259999998</v>
      </c>
    </row>
    <row r="11" spans="1:6" ht="18" customHeight="1">
      <c r="B11" s="35" t="s">
        <v>229</v>
      </c>
      <c r="C11" s="23" t="s">
        <v>230</v>
      </c>
      <c r="D11" s="34">
        <v>14662867.26</v>
      </c>
      <c r="E11" s="23" t="s">
        <v>48</v>
      </c>
      <c r="F11" s="34">
        <v>64674858.780000001</v>
      </c>
    </row>
    <row r="12" spans="1:6" ht="18" customHeight="1">
      <c r="B12" s="35"/>
      <c r="C12" s="23" t="s">
        <v>231</v>
      </c>
      <c r="D12" s="34" t="s">
        <v>46</v>
      </c>
      <c r="E12" s="23" t="s">
        <v>50</v>
      </c>
      <c r="F12" s="34">
        <v>1153262.72</v>
      </c>
    </row>
    <row r="13" spans="1:6" ht="18" customHeight="1">
      <c r="B13" s="35"/>
      <c r="C13" s="23" t="s">
        <v>232</v>
      </c>
      <c r="D13" s="34" t="s">
        <v>46</v>
      </c>
      <c r="E13" s="23" t="s">
        <v>52</v>
      </c>
      <c r="F13" s="34">
        <v>280920.8</v>
      </c>
    </row>
    <row r="14" spans="1:6" ht="18" customHeight="1">
      <c r="B14" s="35"/>
      <c r="C14" s="23" t="s">
        <v>233</v>
      </c>
      <c r="D14" s="34" t="s">
        <v>46</v>
      </c>
      <c r="E14" s="23" t="s">
        <v>53</v>
      </c>
      <c r="F14" s="34">
        <v>223824.96</v>
      </c>
    </row>
    <row r="15" spans="1:6" ht="18" customHeight="1">
      <c r="B15" s="35"/>
      <c r="C15" s="23" t="s">
        <v>234</v>
      </c>
      <c r="D15" s="34" t="s">
        <v>46</v>
      </c>
      <c r="E15" s="23"/>
      <c r="F15" s="34" t="s">
        <v>46</v>
      </c>
    </row>
    <row r="16" spans="1:6" ht="18" customHeight="1">
      <c r="B16" s="35"/>
      <c r="C16" s="23" t="s">
        <v>235</v>
      </c>
      <c r="D16" s="34" t="s">
        <v>46</v>
      </c>
      <c r="E16" s="23"/>
      <c r="F16" s="34" t="s">
        <v>46</v>
      </c>
    </row>
    <row r="17" spans="2:6" ht="18" customHeight="1">
      <c r="B17" s="35"/>
      <c r="C17" s="23" t="s">
        <v>236</v>
      </c>
      <c r="D17" s="34" t="s">
        <v>46</v>
      </c>
      <c r="E17" s="23"/>
      <c r="F17" s="34" t="s">
        <v>46</v>
      </c>
    </row>
    <row r="18" spans="2:6" ht="18" customHeight="1">
      <c r="B18" s="35"/>
      <c r="C18" s="23" t="s">
        <v>237</v>
      </c>
      <c r="D18" s="34" t="s">
        <v>46</v>
      </c>
      <c r="E18" s="23"/>
      <c r="F18" s="34" t="s">
        <v>46</v>
      </c>
    </row>
    <row r="19" spans="2:6" ht="18" customHeight="1">
      <c r="B19" s="35" t="s">
        <v>238</v>
      </c>
      <c r="C19" s="23" t="s">
        <v>239</v>
      </c>
      <c r="D19" s="34">
        <v>51670000</v>
      </c>
      <c r="E19" s="23"/>
      <c r="F19" s="34" t="s">
        <v>46</v>
      </c>
    </row>
    <row r="20" spans="2:6" ht="18" customHeight="1">
      <c r="C20" s="3" t="s">
        <v>54</v>
      </c>
      <c r="D20" s="34" t="s">
        <v>46</v>
      </c>
      <c r="E20" s="3" t="s">
        <v>55</v>
      </c>
      <c r="F20" s="3"/>
    </row>
    <row r="21" spans="2:6" ht="15.75" customHeight="1">
      <c r="C21" s="3" t="s">
        <v>240</v>
      </c>
      <c r="D21" s="3"/>
      <c r="E21" s="3"/>
      <c r="F21" s="3"/>
    </row>
  </sheetData>
  <mergeCells count="4">
    <mergeCell ref="C6:D6"/>
    <mergeCell ref="C7:D7"/>
    <mergeCell ref="E7:F7"/>
    <mergeCell ref="C3:F4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6"/>
  <sheetViews>
    <sheetView topLeftCell="A6"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8.25" customWidth="1"/>
    <col min="6" max="6" width="12.3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6"/>
      <c r="B1" s="91" t="s">
        <v>241</v>
      </c>
      <c r="C1" s="91"/>
    </row>
    <row r="2" spans="1:15" ht="14.25" customHeight="1"/>
    <row r="3" spans="1:15" ht="14.25" customHeight="1">
      <c r="B3" s="96" t="s">
        <v>22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4.25" customHeight="1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14.25" customHeight="1"/>
    <row r="6" spans="1:15" ht="18" customHeight="1">
      <c r="B6" s="72" t="s">
        <v>34</v>
      </c>
      <c r="C6" s="72"/>
      <c r="O6" s="30" t="s">
        <v>35</v>
      </c>
    </row>
    <row r="7" spans="1:15" ht="31.7" customHeight="1">
      <c r="B7" s="92" t="s">
        <v>242</v>
      </c>
      <c r="C7" s="92"/>
      <c r="D7" s="92" t="s">
        <v>116</v>
      </c>
      <c r="E7" s="94" t="s">
        <v>243</v>
      </c>
      <c r="F7" s="95" t="s">
        <v>244</v>
      </c>
      <c r="G7" s="95" t="s">
        <v>245</v>
      </c>
      <c r="H7" s="95" t="s">
        <v>246</v>
      </c>
      <c r="I7" s="95" t="s">
        <v>247</v>
      </c>
      <c r="J7" s="95" t="s">
        <v>248</v>
      </c>
      <c r="K7" s="95" t="s">
        <v>249</v>
      </c>
      <c r="L7" s="95" t="s">
        <v>250</v>
      </c>
      <c r="M7" s="95" t="s">
        <v>251</v>
      </c>
      <c r="N7" s="95" t="s">
        <v>252</v>
      </c>
      <c r="O7" s="95" t="s">
        <v>253</v>
      </c>
    </row>
    <row r="8" spans="1:15" ht="26.45" customHeight="1">
      <c r="B8" s="25" t="s">
        <v>115</v>
      </c>
      <c r="C8" s="25" t="s">
        <v>64</v>
      </c>
      <c r="D8" s="92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ht="18" customHeight="1">
      <c r="B9" s="93" t="s">
        <v>40</v>
      </c>
      <c r="C9" s="93"/>
      <c r="D9" s="26">
        <v>66332867.259999998</v>
      </c>
      <c r="E9" s="26" t="s">
        <v>46</v>
      </c>
      <c r="F9" s="26">
        <v>14662867.26</v>
      </c>
      <c r="G9" s="26" t="s">
        <v>46</v>
      </c>
      <c r="H9" s="26" t="s">
        <v>46</v>
      </c>
      <c r="I9" s="26" t="s">
        <v>46</v>
      </c>
      <c r="J9" s="26" t="s">
        <v>46</v>
      </c>
      <c r="K9" s="26" t="s">
        <v>46</v>
      </c>
      <c r="L9" s="26" t="s">
        <v>46</v>
      </c>
      <c r="M9" s="26" t="s">
        <v>46</v>
      </c>
      <c r="N9" s="26">
        <v>51670000</v>
      </c>
      <c r="O9" s="26" t="s">
        <v>46</v>
      </c>
    </row>
    <row r="10" spans="1:15" ht="18" customHeight="1">
      <c r="B10" s="27" t="s">
        <v>68</v>
      </c>
      <c r="C10" s="28" t="s">
        <v>48</v>
      </c>
      <c r="D10" s="29">
        <v>64674858.780000001</v>
      </c>
      <c r="E10" s="29" t="s">
        <v>46</v>
      </c>
      <c r="F10" s="29">
        <v>13004858.779999999</v>
      </c>
      <c r="G10" s="29" t="s">
        <v>46</v>
      </c>
      <c r="H10" s="29" t="s">
        <v>46</v>
      </c>
      <c r="I10" s="29" t="s">
        <v>46</v>
      </c>
      <c r="J10" s="29" t="s">
        <v>46</v>
      </c>
      <c r="K10" s="29" t="s">
        <v>46</v>
      </c>
      <c r="L10" s="29" t="s">
        <v>46</v>
      </c>
      <c r="M10" s="29" t="s">
        <v>46</v>
      </c>
      <c r="N10" s="29">
        <v>51670000</v>
      </c>
      <c r="O10" s="29" t="s">
        <v>46</v>
      </c>
    </row>
    <row r="11" spans="1:15" ht="15.75" customHeight="1">
      <c r="B11" s="27" t="s">
        <v>254</v>
      </c>
      <c r="C11" s="28" t="s">
        <v>255</v>
      </c>
      <c r="D11" s="29">
        <v>57598098</v>
      </c>
      <c r="E11" s="29" t="s">
        <v>46</v>
      </c>
      <c r="F11" s="29">
        <v>5928098</v>
      </c>
      <c r="G11" s="29" t="s">
        <v>46</v>
      </c>
      <c r="H11" s="29" t="s">
        <v>46</v>
      </c>
      <c r="I11" s="29" t="s">
        <v>46</v>
      </c>
      <c r="J11" s="29" t="s">
        <v>46</v>
      </c>
      <c r="K11" s="29" t="s">
        <v>46</v>
      </c>
      <c r="L11" s="29" t="s">
        <v>46</v>
      </c>
      <c r="M11" s="29" t="s">
        <v>46</v>
      </c>
      <c r="N11" s="29">
        <v>51670000</v>
      </c>
      <c r="O11" s="29" t="s">
        <v>46</v>
      </c>
    </row>
    <row r="12" spans="1:15" ht="17.25" customHeight="1">
      <c r="B12" s="27" t="s">
        <v>256</v>
      </c>
      <c r="C12" s="28" t="s">
        <v>257</v>
      </c>
      <c r="D12" s="29">
        <v>598098</v>
      </c>
      <c r="E12" s="29" t="s">
        <v>46</v>
      </c>
      <c r="F12" s="29">
        <v>598098</v>
      </c>
      <c r="G12" s="29" t="s">
        <v>46</v>
      </c>
      <c r="H12" s="29" t="s">
        <v>46</v>
      </c>
      <c r="I12" s="29" t="s">
        <v>46</v>
      </c>
      <c r="J12" s="29" t="s">
        <v>46</v>
      </c>
      <c r="K12" s="29" t="s">
        <v>46</v>
      </c>
      <c r="L12" s="29" t="s">
        <v>46</v>
      </c>
      <c r="M12" s="29" t="s">
        <v>46</v>
      </c>
      <c r="N12" s="29" t="s">
        <v>46</v>
      </c>
      <c r="O12" s="29" t="s">
        <v>46</v>
      </c>
    </row>
    <row r="13" spans="1:15" ht="17.25" customHeight="1">
      <c r="B13" s="27" t="s">
        <v>258</v>
      </c>
      <c r="C13" s="28" t="s">
        <v>259</v>
      </c>
      <c r="D13" s="29">
        <v>57000000</v>
      </c>
      <c r="E13" s="29" t="s">
        <v>46</v>
      </c>
      <c r="F13" s="29">
        <v>5330000</v>
      </c>
      <c r="G13" s="29" t="s">
        <v>46</v>
      </c>
      <c r="H13" s="29" t="s">
        <v>46</v>
      </c>
      <c r="I13" s="29" t="s">
        <v>46</v>
      </c>
      <c r="J13" s="29" t="s">
        <v>46</v>
      </c>
      <c r="K13" s="29" t="s">
        <v>46</v>
      </c>
      <c r="L13" s="29" t="s">
        <v>46</v>
      </c>
      <c r="M13" s="29" t="s">
        <v>46</v>
      </c>
      <c r="N13" s="29">
        <v>51670000</v>
      </c>
      <c r="O13" s="29" t="s">
        <v>46</v>
      </c>
    </row>
    <row r="14" spans="1:15" ht="15.75" customHeight="1">
      <c r="B14" s="27" t="s">
        <v>260</v>
      </c>
      <c r="C14" s="28" t="s">
        <v>261</v>
      </c>
      <c r="D14" s="29">
        <v>7076760.7800000003</v>
      </c>
      <c r="E14" s="29" t="s">
        <v>46</v>
      </c>
      <c r="F14" s="29">
        <v>7076760.7800000003</v>
      </c>
      <c r="G14" s="29" t="s">
        <v>46</v>
      </c>
      <c r="H14" s="29" t="s">
        <v>46</v>
      </c>
      <c r="I14" s="29" t="s">
        <v>46</v>
      </c>
      <c r="J14" s="29" t="s">
        <v>46</v>
      </c>
      <c r="K14" s="29" t="s">
        <v>46</v>
      </c>
      <c r="L14" s="29" t="s">
        <v>46</v>
      </c>
      <c r="M14" s="29" t="s">
        <v>46</v>
      </c>
      <c r="N14" s="29" t="s">
        <v>46</v>
      </c>
      <c r="O14" s="29" t="s">
        <v>46</v>
      </c>
    </row>
    <row r="15" spans="1:15" ht="17.25" customHeight="1">
      <c r="B15" s="27" t="s">
        <v>262</v>
      </c>
      <c r="C15" s="28" t="s">
        <v>263</v>
      </c>
      <c r="D15" s="29">
        <v>7076760.7800000003</v>
      </c>
      <c r="E15" s="29" t="s">
        <v>46</v>
      </c>
      <c r="F15" s="29">
        <v>7076760.7800000003</v>
      </c>
      <c r="G15" s="29" t="s">
        <v>46</v>
      </c>
      <c r="H15" s="29" t="s">
        <v>46</v>
      </c>
      <c r="I15" s="29" t="s">
        <v>46</v>
      </c>
      <c r="J15" s="29" t="s">
        <v>46</v>
      </c>
      <c r="K15" s="29" t="s">
        <v>46</v>
      </c>
      <c r="L15" s="29" t="s">
        <v>46</v>
      </c>
      <c r="M15" s="29" t="s">
        <v>46</v>
      </c>
      <c r="N15" s="29" t="s">
        <v>46</v>
      </c>
      <c r="O15" s="29" t="s">
        <v>46</v>
      </c>
    </row>
    <row r="16" spans="1:15" ht="18" customHeight="1">
      <c r="B16" s="27" t="s">
        <v>91</v>
      </c>
      <c r="C16" s="28" t="s">
        <v>50</v>
      </c>
      <c r="D16" s="29">
        <v>1153262.72</v>
      </c>
      <c r="E16" s="29" t="s">
        <v>46</v>
      </c>
      <c r="F16" s="29">
        <v>1153262.72</v>
      </c>
      <c r="G16" s="29" t="s">
        <v>46</v>
      </c>
      <c r="H16" s="29" t="s">
        <v>46</v>
      </c>
      <c r="I16" s="29" t="s">
        <v>46</v>
      </c>
      <c r="J16" s="29" t="s">
        <v>46</v>
      </c>
      <c r="K16" s="29" t="s">
        <v>46</v>
      </c>
      <c r="L16" s="29" t="s">
        <v>46</v>
      </c>
      <c r="M16" s="29" t="s">
        <v>46</v>
      </c>
      <c r="N16" s="29" t="s">
        <v>46</v>
      </c>
      <c r="O16" s="29" t="s">
        <v>46</v>
      </c>
    </row>
    <row r="17" spans="2:15" ht="15.75" customHeight="1">
      <c r="B17" s="27" t="s">
        <v>264</v>
      </c>
      <c r="C17" s="28" t="s">
        <v>265</v>
      </c>
      <c r="D17" s="29">
        <v>1153262.72</v>
      </c>
      <c r="E17" s="29" t="s">
        <v>46</v>
      </c>
      <c r="F17" s="29">
        <v>1153262.72</v>
      </c>
      <c r="G17" s="29" t="s">
        <v>46</v>
      </c>
      <c r="H17" s="29" t="s">
        <v>46</v>
      </c>
      <c r="I17" s="29" t="s">
        <v>46</v>
      </c>
      <c r="J17" s="29" t="s">
        <v>46</v>
      </c>
      <c r="K17" s="29" t="s">
        <v>46</v>
      </c>
      <c r="L17" s="29" t="s">
        <v>46</v>
      </c>
      <c r="M17" s="29" t="s">
        <v>46</v>
      </c>
      <c r="N17" s="29" t="s">
        <v>46</v>
      </c>
      <c r="O17" s="29" t="s">
        <v>46</v>
      </c>
    </row>
    <row r="18" spans="2:15" ht="17.25" customHeight="1">
      <c r="B18" s="27" t="s">
        <v>266</v>
      </c>
      <c r="C18" s="28" t="s">
        <v>267</v>
      </c>
      <c r="D18" s="29">
        <v>298433.28000000003</v>
      </c>
      <c r="E18" s="29" t="s">
        <v>46</v>
      </c>
      <c r="F18" s="29">
        <v>298433.28000000003</v>
      </c>
      <c r="G18" s="29" t="s">
        <v>46</v>
      </c>
      <c r="H18" s="29" t="s">
        <v>46</v>
      </c>
      <c r="I18" s="29" t="s">
        <v>46</v>
      </c>
      <c r="J18" s="29" t="s">
        <v>46</v>
      </c>
      <c r="K18" s="29" t="s">
        <v>46</v>
      </c>
      <c r="L18" s="29" t="s">
        <v>46</v>
      </c>
      <c r="M18" s="29" t="s">
        <v>46</v>
      </c>
      <c r="N18" s="29" t="s">
        <v>46</v>
      </c>
      <c r="O18" s="29" t="s">
        <v>46</v>
      </c>
    </row>
    <row r="19" spans="2:15" ht="17.25" customHeight="1">
      <c r="B19" s="27" t="s">
        <v>268</v>
      </c>
      <c r="C19" s="28" t="s">
        <v>269</v>
      </c>
      <c r="D19" s="29">
        <v>149216.64000000001</v>
      </c>
      <c r="E19" s="29" t="s">
        <v>46</v>
      </c>
      <c r="F19" s="29">
        <v>149216.64000000001</v>
      </c>
      <c r="G19" s="29" t="s">
        <v>46</v>
      </c>
      <c r="H19" s="29" t="s">
        <v>46</v>
      </c>
      <c r="I19" s="29" t="s">
        <v>46</v>
      </c>
      <c r="J19" s="29" t="s">
        <v>46</v>
      </c>
      <c r="K19" s="29" t="s">
        <v>46</v>
      </c>
      <c r="L19" s="29" t="s">
        <v>46</v>
      </c>
      <c r="M19" s="29" t="s">
        <v>46</v>
      </c>
      <c r="N19" s="29" t="s">
        <v>46</v>
      </c>
      <c r="O19" s="29" t="s">
        <v>46</v>
      </c>
    </row>
    <row r="20" spans="2:15" ht="17.25" customHeight="1">
      <c r="B20" s="27" t="s">
        <v>270</v>
      </c>
      <c r="C20" s="28" t="s">
        <v>271</v>
      </c>
      <c r="D20" s="29">
        <v>705612.80000000005</v>
      </c>
      <c r="E20" s="29" t="s">
        <v>46</v>
      </c>
      <c r="F20" s="29">
        <v>705612.80000000005</v>
      </c>
      <c r="G20" s="29" t="s">
        <v>46</v>
      </c>
      <c r="H20" s="29" t="s">
        <v>46</v>
      </c>
      <c r="I20" s="29" t="s">
        <v>46</v>
      </c>
      <c r="J20" s="29" t="s">
        <v>46</v>
      </c>
      <c r="K20" s="29" t="s">
        <v>46</v>
      </c>
      <c r="L20" s="29" t="s">
        <v>46</v>
      </c>
      <c r="M20" s="29" t="s">
        <v>46</v>
      </c>
      <c r="N20" s="29" t="s">
        <v>46</v>
      </c>
      <c r="O20" s="29" t="s">
        <v>46</v>
      </c>
    </row>
    <row r="21" spans="2:15" ht="18" customHeight="1">
      <c r="B21" s="27" t="s">
        <v>100</v>
      </c>
      <c r="C21" s="28" t="s">
        <v>52</v>
      </c>
      <c r="D21" s="29">
        <v>280920.8</v>
      </c>
      <c r="E21" s="29" t="s">
        <v>46</v>
      </c>
      <c r="F21" s="29">
        <v>280920.8</v>
      </c>
      <c r="G21" s="29" t="s">
        <v>46</v>
      </c>
      <c r="H21" s="29" t="s">
        <v>46</v>
      </c>
      <c r="I21" s="29" t="s">
        <v>46</v>
      </c>
      <c r="J21" s="29" t="s">
        <v>46</v>
      </c>
      <c r="K21" s="29" t="s">
        <v>46</v>
      </c>
      <c r="L21" s="29" t="s">
        <v>46</v>
      </c>
      <c r="M21" s="29" t="s">
        <v>46</v>
      </c>
      <c r="N21" s="29" t="s">
        <v>46</v>
      </c>
      <c r="O21" s="29" t="s">
        <v>46</v>
      </c>
    </row>
    <row r="22" spans="2:15" ht="15.75" customHeight="1">
      <c r="B22" s="27" t="s">
        <v>272</v>
      </c>
      <c r="C22" s="28" t="s">
        <v>273</v>
      </c>
      <c r="D22" s="29">
        <v>280920.8</v>
      </c>
      <c r="E22" s="29" t="s">
        <v>46</v>
      </c>
      <c r="F22" s="29">
        <v>280920.8</v>
      </c>
      <c r="G22" s="29" t="s">
        <v>46</v>
      </c>
      <c r="H22" s="29" t="s">
        <v>46</v>
      </c>
      <c r="I22" s="29" t="s">
        <v>46</v>
      </c>
      <c r="J22" s="29" t="s">
        <v>46</v>
      </c>
      <c r="K22" s="29" t="s">
        <v>46</v>
      </c>
      <c r="L22" s="29" t="s">
        <v>46</v>
      </c>
      <c r="M22" s="29" t="s">
        <v>46</v>
      </c>
      <c r="N22" s="29" t="s">
        <v>46</v>
      </c>
      <c r="O22" s="29" t="s">
        <v>46</v>
      </c>
    </row>
    <row r="23" spans="2:15" ht="17.25" customHeight="1">
      <c r="B23" s="27" t="s">
        <v>274</v>
      </c>
      <c r="C23" s="28" t="s">
        <v>275</v>
      </c>
      <c r="D23" s="29">
        <v>280920.8</v>
      </c>
      <c r="E23" s="29" t="s">
        <v>46</v>
      </c>
      <c r="F23" s="29">
        <v>280920.8</v>
      </c>
      <c r="G23" s="29" t="s">
        <v>46</v>
      </c>
      <c r="H23" s="29" t="s">
        <v>46</v>
      </c>
      <c r="I23" s="29" t="s">
        <v>46</v>
      </c>
      <c r="J23" s="29" t="s">
        <v>46</v>
      </c>
      <c r="K23" s="29" t="s">
        <v>46</v>
      </c>
      <c r="L23" s="29" t="s">
        <v>46</v>
      </c>
      <c r="M23" s="29" t="s">
        <v>46</v>
      </c>
      <c r="N23" s="29" t="s">
        <v>46</v>
      </c>
      <c r="O23" s="29" t="s">
        <v>46</v>
      </c>
    </row>
    <row r="24" spans="2:15" ht="18" customHeight="1">
      <c r="B24" s="27" t="s">
        <v>105</v>
      </c>
      <c r="C24" s="28" t="s">
        <v>53</v>
      </c>
      <c r="D24" s="29">
        <v>223824.96</v>
      </c>
      <c r="E24" s="29" t="s">
        <v>46</v>
      </c>
      <c r="F24" s="29">
        <v>223824.96</v>
      </c>
      <c r="G24" s="29" t="s">
        <v>46</v>
      </c>
      <c r="H24" s="29" t="s">
        <v>46</v>
      </c>
      <c r="I24" s="29" t="s">
        <v>46</v>
      </c>
      <c r="J24" s="29" t="s">
        <v>46</v>
      </c>
      <c r="K24" s="29" t="s">
        <v>46</v>
      </c>
      <c r="L24" s="29" t="s">
        <v>46</v>
      </c>
      <c r="M24" s="29" t="s">
        <v>46</v>
      </c>
      <c r="N24" s="29" t="s">
        <v>46</v>
      </c>
      <c r="O24" s="29" t="s">
        <v>46</v>
      </c>
    </row>
    <row r="25" spans="2:15" ht="15.75" customHeight="1">
      <c r="B25" s="27" t="s">
        <v>276</v>
      </c>
      <c r="C25" s="28" t="s">
        <v>277</v>
      </c>
      <c r="D25" s="29">
        <v>223824.96</v>
      </c>
      <c r="E25" s="29" t="s">
        <v>46</v>
      </c>
      <c r="F25" s="29">
        <v>223824.96</v>
      </c>
      <c r="G25" s="29" t="s">
        <v>46</v>
      </c>
      <c r="H25" s="29" t="s">
        <v>46</v>
      </c>
      <c r="I25" s="29" t="s">
        <v>46</v>
      </c>
      <c r="J25" s="29" t="s">
        <v>46</v>
      </c>
      <c r="K25" s="29" t="s">
        <v>46</v>
      </c>
      <c r="L25" s="29" t="s">
        <v>46</v>
      </c>
      <c r="M25" s="29" t="s">
        <v>46</v>
      </c>
      <c r="N25" s="29" t="s">
        <v>46</v>
      </c>
      <c r="O25" s="29" t="s">
        <v>46</v>
      </c>
    </row>
    <row r="26" spans="2:15" ht="17.25" customHeight="1">
      <c r="B26" s="27" t="s">
        <v>278</v>
      </c>
      <c r="C26" s="28" t="s">
        <v>279</v>
      </c>
      <c r="D26" s="29">
        <v>223824.96</v>
      </c>
      <c r="E26" s="29" t="s">
        <v>46</v>
      </c>
      <c r="F26" s="29">
        <v>223824.96</v>
      </c>
      <c r="G26" s="29" t="s">
        <v>46</v>
      </c>
      <c r="H26" s="29" t="s">
        <v>46</v>
      </c>
      <c r="I26" s="29" t="s">
        <v>46</v>
      </c>
      <c r="J26" s="29" t="s">
        <v>46</v>
      </c>
      <c r="K26" s="29" t="s">
        <v>46</v>
      </c>
      <c r="L26" s="29" t="s">
        <v>46</v>
      </c>
      <c r="M26" s="29" t="s">
        <v>46</v>
      </c>
      <c r="N26" s="29" t="s">
        <v>46</v>
      </c>
      <c r="O26" s="29" t="s">
        <v>46</v>
      </c>
    </row>
  </sheetData>
  <mergeCells count="17"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  <mergeCell ref="B1:C1"/>
    <mergeCell ref="B6:C6"/>
    <mergeCell ref="B7:C7"/>
    <mergeCell ref="B9:C9"/>
    <mergeCell ref="D7:D8"/>
  </mergeCells>
  <phoneticPr fontId="47" type="noConversion"/>
  <printOptions horizontalCentered="1"/>
  <pageMargins left="0.118000000715256" right="0.118000000715256" top="0.39300000667571999" bottom="7.8000001609325395E-2" header="0" footer="0"/>
  <pageSetup paperSize="9" scale="84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workbookViewId="0">
      <selection activeCell="E17" sqref="E17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4.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6"/>
      <c r="B1" s="7" t="s">
        <v>280</v>
      </c>
      <c r="C1" s="21"/>
    </row>
    <row r="2" spans="1:9" ht="14.25" customHeight="1"/>
    <row r="3" spans="1:9" ht="14.25" customHeight="1">
      <c r="B3" s="87" t="s">
        <v>24</v>
      </c>
      <c r="C3" s="87"/>
      <c r="D3" s="87"/>
      <c r="E3" s="87"/>
      <c r="F3" s="87"/>
      <c r="G3" s="87"/>
      <c r="H3" s="87"/>
      <c r="I3" s="87"/>
    </row>
    <row r="4" spans="1:9" ht="14.25" customHeight="1">
      <c r="B4" s="87"/>
      <c r="C4" s="87"/>
      <c r="D4" s="87"/>
      <c r="E4" s="87"/>
      <c r="F4" s="87"/>
      <c r="G4" s="87"/>
      <c r="H4" s="87"/>
      <c r="I4" s="87"/>
    </row>
    <row r="5" spans="1:9" ht="14.25" customHeight="1">
      <c r="B5" s="22"/>
      <c r="C5" s="22"/>
      <c r="D5" s="22"/>
      <c r="E5" s="22"/>
      <c r="F5" s="22"/>
    </row>
    <row r="6" spans="1:9" ht="18" customHeight="1">
      <c r="B6" s="72" t="s">
        <v>34</v>
      </c>
      <c r="C6" s="72"/>
      <c r="D6" s="72"/>
      <c r="E6" s="22"/>
      <c r="I6" s="24" t="s">
        <v>35</v>
      </c>
    </row>
    <row r="7" spans="1:9" ht="38.450000000000003" customHeight="1">
      <c r="B7" s="17" t="s">
        <v>115</v>
      </c>
      <c r="C7" s="17" t="s">
        <v>64</v>
      </c>
      <c r="D7" s="17" t="s">
        <v>116</v>
      </c>
      <c r="E7" s="17" t="s">
        <v>176</v>
      </c>
      <c r="F7" s="17" t="s">
        <v>281</v>
      </c>
      <c r="G7" s="17" t="s">
        <v>282</v>
      </c>
      <c r="H7" s="17" t="s">
        <v>283</v>
      </c>
      <c r="I7" s="17" t="s">
        <v>284</v>
      </c>
    </row>
    <row r="8" spans="1:9" ht="20.45" customHeight="1">
      <c r="B8" s="85" t="s">
        <v>40</v>
      </c>
      <c r="C8" s="85"/>
      <c r="D8" s="13">
        <v>66332867.259999998</v>
      </c>
      <c r="E8" s="13">
        <v>5859969.2599999998</v>
      </c>
      <c r="F8" s="13">
        <v>60472898</v>
      </c>
      <c r="G8" s="13"/>
      <c r="H8" s="13"/>
      <c r="I8" s="13"/>
    </row>
    <row r="9" spans="1:9" ht="18.75" customHeight="1">
      <c r="B9" s="20" t="s">
        <v>68</v>
      </c>
      <c r="C9" s="23" t="s">
        <v>48</v>
      </c>
      <c r="D9" s="4">
        <v>64674858.780000001</v>
      </c>
      <c r="E9" s="4">
        <v>4201960.78</v>
      </c>
      <c r="F9" s="4">
        <v>60472898</v>
      </c>
      <c r="G9" s="13"/>
      <c r="H9" s="13"/>
      <c r="I9" s="13"/>
    </row>
    <row r="10" spans="1:9" ht="18" customHeight="1">
      <c r="B10" s="20" t="s">
        <v>285</v>
      </c>
      <c r="C10" s="23" t="s">
        <v>286</v>
      </c>
      <c r="D10" s="4">
        <v>57598098</v>
      </c>
      <c r="E10" s="4" t="s">
        <v>46</v>
      </c>
      <c r="F10" s="4">
        <v>57598098</v>
      </c>
      <c r="G10" s="13"/>
      <c r="H10" s="13"/>
      <c r="I10" s="13"/>
    </row>
    <row r="11" spans="1:9" ht="18" customHeight="1">
      <c r="B11" s="20" t="s">
        <v>287</v>
      </c>
      <c r="C11" s="23" t="s">
        <v>288</v>
      </c>
      <c r="D11" s="4">
        <v>598098</v>
      </c>
      <c r="E11" s="4" t="s">
        <v>46</v>
      </c>
      <c r="F11" s="4">
        <v>598098</v>
      </c>
      <c r="G11" s="13"/>
      <c r="H11" s="13"/>
      <c r="I11" s="13"/>
    </row>
    <row r="12" spans="1:9" ht="18" customHeight="1">
      <c r="B12" s="20" t="s">
        <v>289</v>
      </c>
      <c r="C12" s="23" t="s">
        <v>290</v>
      </c>
      <c r="D12" s="4">
        <v>57000000</v>
      </c>
      <c r="E12" s="4" t="s">
        <v>46</v>
      </c>
      <c r="F12" s="4">
        <v>57000000</v>
      </c>
      <c r="G12" s="13"/>
      <c r="H12" s="13"/>
      <c r="I12" s="13"/>
    </row>
    <row r="13" spans="1:9" ht="18" customHeight="1">
      <c r="B13" s="20" t="s">
        <v>291</v>
      </c>
      <c r="C13" s="23" t="s">
        <v>292</v>
      </c>
      <c r="D13" s="4">
        <v>7076760.7800000003</v>
      </c>
      <c r="E13" s="4">
        <v>4201960.78</v>
      </c>
      <c r="F13" s="4">
        <v>2874800</v>
      </c>
      <c r="G13" s="13"/>
      <c r="H13" s="13"/>
      <c r="I13" s="13"/>
    </row>
    <row r="14" spans="1:9" ht="18" customHeight="1">
      <c r="B14" s="20" t="s">
        <v>293</v>
      </c>
      <c r="C14" s="23" t="s">
        <v>294</v>
      </c>
      <c r="D14" s="4">
        <v>7076760.7800000003</v>
      </c>
      <c r="E14" s="4">
        <v>4201960.78</v>
      </c>
      <c r="F14" s="4">
        <v>2874800</v>
      </c>
      <c r="G14" s="13"/>
      <c r="H14" s="13"/>
      <c r="I14" s="13"/>
    </row>
    <row r="15" spans="1:9" ht="18.75" customHeight="1">
      <c r="B15" s="20" t="s">
        <v>91</v>
      </c>
      <c r="C15" s="23" t="s">
        <v>50</v>
      </c>
      <c r="D15" s="4">
        <v>1153262.72</v>
      </c>
      <c r="E15" s="4">
        <v>1153262.72</v>
      </c>
      <c r="F15" s="4" t="s">
        <v>46</v>
      </c>
      <c r="G15" s="13"/>
      <c r="H15" s="13"/>
      <c r="I15" s="13"/>
    </row>
    <row r="16" spans="1:9" ht="18" customHeight="1">
      <c r="B16" s="20" t="s">
        <v>295</v>
      </c>
      <c r="C16" s="23" t="s">
        <v>296</v>
      </c>
      <c r="D16" s="4">
        <v>1153262.72</v>
      </c>
      <c r="E16" s="4">
        <v>1153262.72</v>
      </c>
      <c r="F16" s="4" t="s">
        <v>46</v>
      </c>
      <c r="G16" s="13"/>
      <c r="H16" s="13"/>
      <c r="I16" s="13"/>
    </row>
    <row r="17" spans="2:9" ht="18" customHeight="1">
      <c r="B17" s="20" t="s">
        <v>297</v>
      </c>
      <c r="C17" s="23" t="s">
        <v>298</v>
      </c>
      <c r="D17" s="4">
        <v>298433.28000000003</v>
      </c>
      <c r="E17" s="4">
        <v>298433.28000000003</v>
      </c>
      <c r="F17" s="4" t="s">
        <v>46</v>
      </c>
      <c r="G17" s="13"/>
      <c r="H17" s="13"/>
      <c r="I17" s="13"/>
    </row>
    <row r="18" spans="2:9" ht="18" customHeight="1">
      <c r="B18" s="20" t="s">
        <v>299</v>
      </c>
      <c r="C18" s="23" t="s">
        <v>300</v>
      </c>
      <c r="D18" s="4">
        <v>149216.64000000001</v>
      </c>
      <c r="E18" s="4">
        <v>149216.64000000001</v>
      </c>
      <c r="F18" s="4" t="s">
        <v>46</v>
      </c>
      <c r="G18" s="13"/>
      <c r="H18" s="13"/>
      <c r="I18" s="13"/>
    </row>
    <row r="19" spans="2:9" ht="18" customHeight="1">
      <c r="B19" s="20" t="s">
        <v>301</v>
      </c>
      <c r="C19" s="23" t="s">
        <v>302</v>
      </c>
      <c r="D19" s="4">
        <v>705612.80000000005</v>
      </c>
      <c r="E19" s="4">
        <v>705612.80000000005</v>
      </c>
      <c r="F19" s="4" t="s">
        <v>46</v>
      </c>
      <c r="G19" s="13"/>
      <c r="H19" s="13"/>
      <c r="I19" s="13"/>
    </row>
    <row r="20" spans="2:9" ht="18.75" customHeight="1">
      <c r="B20" s="20" t="s">
        <v>100</v>
      </c>
      <c r="C20" s="23" t="s">
        <v>52</v>
      </c>
      <c r="D20" s="4">
        <v>280920.8</v>
      </c>
      <c r="E20" s="4">
        <v>280920.8</v>
      </c>
      <c r="F20" s="4" t="s">
        <v>46</v>
      </c>
      <c r="G20" s="13"/>
      <c r="H20" s="13"/>
      <c r="I20" s="13"/>
    </row>
    <row r="21" spans="2:9" ht="18" customHeight="1">
      <c r="B21" s="20" t="s">
        <v>303</v>
      </c>
      <c r="C21" s="23" t="s">
        <v>304</v>
      </c>
      <c r="D21" s="4">
        <v>280920.8</v>
      </c>
      <c r="E21" s="4">
        <v>280920.8</v>
      </c>
      <c r="F21" s="4" t="s">
        <v>46</v>
      </c>
      <c r="G21" s="13"/>
      <c r="H21" s="13"/>
      <c r="I21" s="13"/>
    </row>
    <row r="22" spans="2:9" ht="18" customHeight="1">
      <c r="B22" s="20" t="s">
        <v>305</v>
      </c>
      <c r="C22" s="23" t="s">
        <v>306</v>
      </c>
      <c r="D22" s="4">
        <v>280920.8</v>
      </c>
      <c r="E22" s="4">
        <v>280920.8</v>
      </c>
      <c r="F22" s="4" t="s">
        <v>46</v>
      </c>
      <c r="G22" s="13"/>
      <c r="H22" s="13"/>
      <c r="I22" s="13"/>
    </row>
    <row r="23" spans="2:9" ht="18.75" customHeight="1">
      <c r="B23" s="20" t="s">
        <v>105</v>
      </c>
      <c r="C23" s="23" t="s">
        <v>53</v>
      </c>
      <c r="D23" s="4">
        <v>223824.96</v>
      </c>
      <c r="E23" s="4">
        <v>223824.96</v>
      </c>
      <c r="F23" s="4" t="s">
        <v>46</v>
      </c>
      <c r="G23" s="13"/>
      <c r="H23" s="13"/>
      <c r="I23" s="13"/>
    </row>
    <row r="24" spans="2:9" ht="18" customHeight="1">
      <c r="B24" s="20" t="s">
        <v>307</v>
      </c>
      <c r="C24" s="23" t="s">
        <v>308</v>
      </c>
      <c r="D24" s="4">
        <v>223824.96</v>
      </c>
      <c r="E24" s="4">
        <v>223824.96</v>
      </c>
      <c r="F24" s="4" t="s">
        <v>46</v>
      </c>
      <c r="G24" s="13"/>
      <c r="H24" s="13"/>
      <c r="I24" s="13"/>
    </row>
    <row r="25" spans="2:9" ht="18" customHeight="1">
      <c r="B25" s="20" t="s">
        <v>309</v>
      </c>
      <c r="C25" s="23" t="s">
        <v>310</v>
      </c>
      <c r="D25" s="4">
        <v>223824.96</v>
      </c>
      <c r="E25" s="4">
        <v>223824.96</v>
      </c>
      <c r="F25" s="4" t="s">
        <v>46</v>
      </c>
      <c r="G25" s="13"/>
      <c r="H25" s="13"/>
      <c r="I25" s="13"/>
    </row>
  </sheetData>
  <mergeCells count="3">
    <mergeCell ref="B6:D6"/>
    <mergeCell ref="B8:C8"/>
    <mergeCell ref="B3:I4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4"/>
  <sheetViews>
    <sheetView workbookViewId="0">
      <selection activeCell="E22" sqref="E22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1.75" customWidth="1"/>
    <col min="5" max="5" width="9.75" customWidth="1"/>
  </cols>
  <sheetData>
    <row r="1" spans="1:4" ht="14.25" customHeight="1">
      <c r="A1" s="6"/>
      <c r="B1" s="7" t="s">
        <v>311</v>
      </c>
    </row>
    <row r="2" spans="1:4" ht="14.25" customHeight="1"/>
    <row r="3" spans="1:4" ht="45.2" customHeight="1">
      <c r="B3" s="97" t="s">
        <v>312</v>
      </c>
      <c r="C3" s="97"/>
      <c r="D3" s="97"/>
    </row>
    <row r="4" spans="1:4" ht="24.2" customHeight="1">
      <c r="B4" s="83" t="s">
        <v>313</v>
      </c>
      <c r="C4" s="83"/>
      <c r="D4" s="83"/>
    </row>
    <row r="5" spans="1:4" ht="18" customHeight="1">
      <c r="B5" s="72" t="s">
        <v>34</v>
      </c>
      <c r="C5" s="72"/>
      <c r="D5" s="16" t="s">
        <v>35</v>
      </c>
    </row>
    <row r="6" spans="1:4" ht="32.450000000000003" customHeight="1">
      <c r="B6" s="84" t="s">
        <v>175</v>
      </c>
      <c r="C6" s="84"/>
      <c r="D6" s="84" t="s">
        <v>281</v>
      </c>
    </row>
    <row r="7" spans="1:4" ht="24.2" customHeight="1">
      <c r="B7" s="17" t="s">
        <v>115</v>
      </c>
      <c r="C7" s="17" t="s">
        <v>64</v>
      </c>
      <c r="D7" s="84"/>
    </row>
    <row r="8" spans="1:4" ht="18" customHeight="1">
      <c r="B8" s="85" t="s">
        <v>40</v>
      </c>
      <c r="C8" s="85"/>
      <c r="D8" s="13">
        <v>8802898</v>
      </c>
    </row>
    <row r="9" spans="1:4" ht="17.25" customHeight="1">
      <c r="B9" s="20" t="s">
        <v>181</v>
      </c>
      <c r="C9" s="20" t="s">
        <v>182</v>
      </c>
      <c r="D9" s="4">
        <v>3462098</v>
      </c>
    </row>
    <row r="10" spans="1:4" ht="16.5" customHeight="1">
      <c r="B10" s="20" t="s">
        <v>185</v>
      </c>
      <c r="C10" s="20" t="s">
        <v>186</v>
      </c>
      <c r="D10" s="4">
        <v>3462098</v>
      </c>
    </row>
    <row r="11" spans="1:4" ht="17.25" customHeight="1">
      <c r="B11" s="20" t="s">
        <v>314</v>
      </c>
      <c r="C11" s="20" t="s">
        <v>315</v>
      </c>
      <c r="D11" s="4">
        <v>5330000</v>
      </c>
    </row>
    <row r="12" spans="1:4" ht="16.5" customHeight="1">
      <c r="B12" s="20" t="s">
        <v>316</v>
      </c>
      <c r="C12" s="20" t="s">
        <v>317</v>
      </c>
      <c r="D12" s="4">
        <v>5330000</v>
      </c>
    </row>
    <row r="13" spans="1:4" ht="17.25" customHeight="1">
      <c r="B13" s="20" t="s">
        <v>187</v>
      </c>
      <c r="C13" s="20" t="s">
        <v>168</v>
      </c>
      <c r="D13" s="4">
        <v>10800</v>
      </c>
    </row>
    <row r="14" spans="1:4" ht="16.5" customHeight="1">
      <c r="B14" s="20" t="s">
        <v>188</v>
      </c>
      <c r="C14" s="20" t="s">
        <v>189</v>
      </c>
      <c r="D14" s="4">
        <v>10800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6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1.25" customWidth="1"/>
    <col min="4" max="4" width="24.25" customWidth="1"/>
    <col min="5" max="5" width="9.75" customWidth="1"/>
  </cols>
  <sheetData>
    <row r="1" spans="1:4" ht="14.25" customHeight="1">
      <c r="A1" s="6"/>
      <c r="B1" s="7" t="s">
        <v>318</v>
      </c>
    </row>
    <row r="2" spans="1:4" ht="14.25" customHeight="1"/>
    <row r="3" spans="1:4" ht="45.2" customHeight="1">
      <c r="B3" s="71" t="s">
        <v>312</v>
      </c>
      <c r="C3" s="71"/>
      <c r="D3" s="71"/>
    </row>
    <row r="4" spans="1:4" ht="24.2" customHeight="1">
      <c r="B4" s="83" t="s">
        <v>319</v>
      </c>
      <c r="C4" s="83"/>
      <c r="D4" s="83"/>
    </row>
    <row r="5" spans="1:4" ht="18" customHeight="1">
      <c r="B5" s="72" t="s">
        <v>34</v>
      </c>
      <c r="C5" s="72"/>
      <c r="D5" s="16" t="s">
        <v>35</v>
      </c>
    </row>
    <row r="6" spans="1:4" ht="34.700000000000003" customHeight="1">
      <c r="B6" s="84" t="s">
        <v>320</v>
      </c>
      <c r="C6" s="84"/>
      <c r="D6" s="84" t="s">
        <v>281</v>
      </c>
    </row>
    <row r="7" spans="1:4" ht="27.2" customHeight="1">
      <c r="B7" s="17" t="s">
        <v>115</v>
      </c>
      <c r="C7" s="17" t="s">
        <v>64</v>
      </c>
      <c r="D7" s="84"/>
    </row>
    <row r="8" spans="1:4" ht="18" customHeight="1">
      <c r="B8" s="85" t="s">
        <v>40</v>
      </c>
      <c r="C8" s="85"/>
      <c r="D8" s="13">
        <v>8802898</v>
      </c>
    </row>
    <row r="9" spans="1:4" ht="17.25" customHeight="1">
      <c r="B9" s="19" t="s">
        <v>139</v>
      </c>
      <c r="C9" s="19" t="s">
        <v>140</v>
      </c>
      <c r="D9" s="4">
        <v>3462098</v>
      </c>
    </row>
    <row r="10" spans="1:4" ht="16.5" customHeight="1">
      <c r="B10" s="19" t="s">
        <v>321</v>
      </c>
      <c r="C10" s="19" t="s">
        <v>322</v>
      </c>
      <c r="D10" s="4">
        <v>598098</v>
      </c>
    </row>
    <row r="11" spans="1:4" ht="16.5" customHeight="1">
      <c r="B11" s="19" t="s">
        <v>323</v>
      </c>
      <c r="C11" s="19" t="s">
        <v>324</v>
      </c>
      <c r="D11" s="4">
        <v>2500000</v>
      </c>
    </row>
    <row r="12" spans="1:4" ht="16.5" customHeight="1">
      <c r="B12" s="19" t="s">
        <v>325</v>
      </c>
      <c r="C12" s="19" t="s">
        <v>326</v>
      </c>
      <c r="D12" s="4">
        <v>364000</v>
      </c>
    </row>
    <row r="13" spans="1:4" ht="17.25" customHeight="1">
      <c r="B13" s="19" t="s">
        <v>167</v>
      </c>
      <c r="C13" s="19" t="s">
        <v>168</v>
      </c>
      <c r="D13" s="4">
        <v>10800</v>
      </c>
    </row>
    <row r="14" spans="1:4" ht="16.5" customHeight="1">
      <c r="B14" s="19" t="s">
        <v>327</v>
      </c>
      <c r="C14" s="19" t="s">
        <v>328</v>
      </c>
      <c r="D14" s="4">
        <v>10800</v>
      </c>
    </row>
    <row r="15" spans="1:4" ht="17.25" customHeight="1">
      <c r="B15" s="19" t="s">
        <v>329</v>
      </c>
      <c r="C15" s="19" t="s">
        <v>330</v>
      </c>
      <c r="D15" s="4">
        <v>5330000</v>
      </c>
    </row>
    <row r="16" spans="1:4" ht="16.5" customHeight="1">
      <c r="B16" s="19" t="s">
        <v>331</v>
      </c>
      <c r="C16" s="19" t="s">
        <v>332</v>
      </c>
      <c r="D16" s="4">
        <v>5330000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"/>
  <sheetViews>
    <sheetView topLeftCell="E1" workbookViewId="0">
      <selection activeCell="I24" sqref="I24"/>
    </sheetView>
  </sheetViews>
  <sheetFormatPr defaultColWidth="10" defaultRowHeight="13.5"/>
  <cols>
    <col min="1" max="1" width="0.375" style="5" customWidth="1"/>
    <col min="2" max="2" width="6.25" style="5" customWidth="1"/>
    <col min="3" max="3" width="16.125" style="5" customWidth="1"/>
    <col min="4" max="4" width="8.125" style="5" customWidth="1"/>
    <col min="5" max="5" width="16.75" style="5" customWidth="1"/>
    <col min="6" max="6" width="7.25" style="5" customWidth="1"/>
    <col min="7" max="7" width="14.375" style="5" customWidth="1"/>
    <col min="8" max="8" width="34" style="5" customWidth="1"/>
    <col min="9" max="9" width="13.875" style="5" customWidth="1"/>
    <col min="10" max="10" width="13.375" style="5" customWidth="1"/>
    <col min="11" max="11" width="13.75" style="5" customWidth="1"/>
    <col min="12" max="12" width="6.625" style="5" customWidth="1"/>
    <col min="13" max="13" width="6.375" style="5" customWidth="1"/>
    <col min="14" max="14" width="11" style="5" customWidth="1"/>
    <col min="15" max="15" width="7.125" style="5" customWidth="1"/>
    <col min="16" max="16" width="4.5" style="5" customWidth="1"/>
    <col min="17" max="17" width="6.75" style="5" customWidth="1"/>
    <col min="18" max="18" width="7" style="5" customWidth="1"/>
    <col min="19" max="19" width="5.75" style="5" customWidth="1"/>
    <col min="20" max="20" width="5.5" style="5" customWidth="1"/>
    <col min="21" max="21" width="13.5" style="5" customWidth="1"/>
    <col min="22" max="22" width="6.875" style="5" customWidth="1"/>
    <col min="23" max="23" width="7" style="5" customWidth="1"/>
    <col min="24" max="24" width="6.875" style="5" customWidth="1"/>
    <col min="25" max="25" width="7.25" style="5" customWidth="1"/>
    <col min="26" max="26" width="13.125" style="5" customWidth="1"/>
    <col min="27" max="28" width="9.75" style="5" customWidth="1"/>
    <col min="29" max="16384" width="10" style="5"/>
  </cols>
  <sheetData>
    <row r="1" spans="1:26" ht="18" customHeight="1">
      <c r="A1" s="6"/>
      <c r="B1" s="91" t="s">
        <v>333</v>
      </c>
      <c r="C1" s="91"/>
      <c r="H1" s="5" t="s">
        <v>334</v>
      </c>
    </row>
    <row r="2" spans="1:26" ht="36.950000000000003" customHeight="1">
      <c r="B2" s="96" t="s">
        <v>30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8" customHeight="1">
      <c r="B3" s="72" t="s">
        <v>34</v>
      </c>
      <c r="C3" s="72"/>
      <c r="D3" s="72"/>
      <c r="E3" s="72"/>
      <c r="Z3" s="15" t="s">
        <v>35</v>
      </c>
    </row>
    <row r="4" spans="1:26" ht="29.45" customHeight="1">
      <c r="B4" s="98" t="s">
        <v>335</v>
      </c>
      <c r="C4" s="98" t="s">
        <v>336</v>
      </c>
      <c r="D4" s="98" t="s">
        <v>337</v>
      </c>
      <c r="E4" s="98" t="s">
        <v>338</v>
      </c>
      <c r="F4" s="98" t="s">
        <v>339</v>
      </c>
      <c r="G4" s="98" t="s">
        <v>340</v>
      </c>
      <c r="H4" s="98" t="s">
        <v>341</v>
      </c>
      <c r="I4" s="98" t="s">
        <v>116</v>
      </c>
      <c r="J4" s="98" t="s">
        <v>41</v>
      </c>
      <c r="K4" s="98"/>
      <c r="L4" s="98"/>
      <c r="M4" s="98"/>
      <c r="N4" s="98"/>
      <c r="O4" s="98"/>
      <c r="P4" s="98" t="s">
        <v>42</v>
      </c>
      <c r="Q4" s="98"/>
      <c r="R4" s="98"/>
      <c r="S4" s="98" t="s">
        <v>43</v>
      </c>
      <c r="T4" s="98" t="s">
        <v>233</v>
      </c>
      <c r="U4" s="98" t="s">
        <v>342</v>
      </c>
      <c r="V4" s="98"/>
      <c r="W4" s="98"/>
      <c r="X4" s="98"/>
      <c r="Y4" s="98"/>
      <c r="Z4" s="98"/>
    </row>
    <row r="5" spans="1:26" ht="33.950000000000003" customHeight="1">
      <c r="B5" s="98"/>
      <c r="C5" s="98"/>
      <c r="D5" s="98"/>
      <c r="E5" s="98"/>
      <c r="F5" s="98"/>
      <c r="G5" s="98"/>
      <c r="H5" s="98"/>
      <c r="I5" s="98"/>
      <c r="J5" s="8" t="s">
        <v>65</v>
      </c>
      <c r="K5" s="8" t="s">
        <v>343</v>
      </c>
      <c r="L5" s="8" t="s">
        <v>344</v>
      </c>
      <c r="M5" s="8" t="s">
        <v>345</v>
      </c>
      <c r="N5" s="8" t="s">
        <v>346</v>
      </c>
      <c r="O5" s="8" t="s">
        <v>347</v>
      </c>
      <c r="P5" s="8" t="s">
        <v>65</v>
      </c>
      <c r="Q5" s="8" t="s">
        <v>42</v>
      </c>
      <c r="R5" s="8" t="s">
        <v>348</v>
      </c>
      <c r="S5" s="98"/>
      <c r="T5" s="98"/>
      <c r="U5" s="8" t="s">
        <v>65</v>
      </c>
      <c r="V5" s="8" t="s">
        <v>234</v>
      </c>
      <c r="W5" s="8" t="s">
        <v>235</v>
      </c>
      <c r="X5" s="8" t="s">
        <v>349</v>
      </c>
      <c r="Y5" s="8" t="s">
        <v>237</v>
      </c>
      <c r="Z5" s="8" t="s">
        <v>350</v>
      </c>
    </row>
    <row r="6" spans="1:26" ht="30.2" customHeight="1">
      <c r="B6" s="9"/>
      <c r="C6" s="9"/>
      <c r="D6" s="9"/>
      <c r="E6" s="9"/>
      <c r="F6" s="9"/>
      <c r="G6" s="9"/>
      <c r="H6" s="10" t="s">
        <v>40</v>
      </c>
      <c r="I6" s="13">
        <v>60472898</v>
      </c>
      <c r="J6" s="13">
        <v>8802898</v>
      </c>
      <c r="K6" s="13">
        <v>8802898</v>
      </c>
      <c r="L6" s="13" t="s">
        <v>46</v>
      </c>
      <c r="M6" s="13" t="s">
        <v>46</v>
      </c>
      <c r="N6" s="13" t="s">
        <v>46</v>
      </c>
      <c r="O6" s="13" t="s">
        <v>46</v>
      </c>
      <c r="P6" s="13" t="s">
        <v>46</v>
      </c>
      <c r="Q6" s="13" t="s">
        <v>46</v>
      </c>
      <c r="R6" s="13" t="s">
        <v>46</v>
      </c>
      <c r="S6" s="13" t="s">
        <v>46</v>
      </c>
      <c r="T6" s="13" t="s">
        <v>46</v>
      </c>
      <c r="U6" s="13">
        <v>51670000</v>
      </c>
      <c r="V6" s="13" t="s">
        <v>46</v>
      </c>
      <c r="W6" s="13" t="s">
        <v>46</v>
      </c>
      <c r="X6" s="13" t="s">
        <v>46</v>
      </c>
      <c r="Y6" s="13" t="s">
        <v>46</v>
      </c>
      <c r="Z6" s="13">
        <v>51670000</v>
      </c>
    </row>
    <row r="7" spans="1:26" ht="24.2" customHeight="1">
      <c r="B7" s="11" t="s">
        <v>139</v>
      </c>
      <c r="C7" s="12" t="s">
        <v>351</v>
      </c>
      <c r="D7" s="12"/>
      <c r="E7" s="12"/>
      <c r="F7" s="12"/>
      <c r="G7" s="12"/>
      <c r="H7" s="12"/>
      <c r="I7" s="14">
        <v>60472898</v>
      </c>
      <c r="J7" s="14">
        <v>8802898</v>
      </c>
      <c r="K7" s="14">
        <v>8802898</v>
      </c>
      <c r="L7" s="14" t="s">
        <v>46</v>
      </c>
      <c r="M7" s="14" t="s">
        <v>46</v>
      </c>
      <c r="N7" s="14" t="s">
        <v>46</v>
      </c>
      <c r="O7" s="14" t="s">
        <v>46</v>
      </c>
      <c r="P7" s="14" t="s">
        <v>46</v>
      </c>
      <c r="Q7" s="14" t="s">
        <v>46</v>
      </c>
      <c r="R7" s="14" t="s">
        <v>46</v>
      </c>
      <c r="S7" s="14" t="s">
        <v>46</v>
      </c>
      <c r="T7" s="14" t="s">
        <v>46</v>
      </c>
      <c r="U7" s="14">
        <v>51670000</v>
      </c>
      <c r="V7" s="14" t="s">
        <v>46</v>
      </c>
      <c r="W7" s="14" t="s">
        <v>46</v>
      </c>
      <c r="X7" s="14" t="s">
        <v>46</v>
      </c>
      <c r="Y7" s="14" t="s">
        <v>46</v>
      </c>
      <c r="Z7" s="14">
        <v>51670000</v>
      </c>
    </row>
    <row r="8" spans="1:26" ht="24.2" customHeight="1">
      <c r="B8" s="11" t="s">
        <v>352</v>
      </c>
      <c r="C8" s="12" t="s">
        <v>353</v>
      </c>
      <c r="D8" s="11" t="s">
        <v>354</v>
      </c>
      <c r="E8" s="11" t="s">
        <v>355</v>
      </c>
      <c r="F8" s="11" t="s">
        <v>356</v>
      </c>
      <c r="G8" s="11" t="s">
        <v>357</v>
      </c>
      <c r="H8" s="11" t="s">
        <v>358</v>
      </c>
      <c r="I8" s="14">
        <v>2500000</v>
      </c>
      <c r="J8" s="14">
        <v>2500000</v>
      </c>
      <c r="K8" s="14">
        <v>2500000</v>
      </c>
      <c r="L8" s="14" t="s">
        <v>46</v>
      </c>
      <c r="M8" s="14" t="s">
        <v>46</v>
      </c>
      <c r="N8" s="14" t="s">
        <v>46</v>
      </c>
      <c r="O8" s="14" t="s">
        <v>46</v>
      </c>
      <c r="P8" s="14" t="s">
        <v>46</v>
      </c>
      <c r="Q8" s="14" t="s">
        <v>46</v>
      </c>
      <c r="R8" s="14" t="s">
        <v>46</v>
      </c>
      <c r="S8" s="14" t="s">
        <v>46</v>
      </c>
      <c r="T8" s="14" t="s">
        <v>46</v>
      </c>
      <c r="U8" s="14" t="s">
        <v>46</v>
      </c>
      <c r="V8" s="14" t="s">
        <v>46</v>
      </c>
      <c r="W8" s="14" t="s">
        <v>46</v>
      </c>
      <c r="X8" s="14" t="s">
        <v>46</v>
      </c>
      <c r="Y8" s="14" t="s">
        <v>46</v>
      </c>
      <c r="Z8" s="14" t="s">
        <v>46</v>
      </c>
    </row>
    <row r="9" spans="1:26" ht="14.25" customHeight="1">
      <c r="B9" s="11" t="s">
        <v>352</v>
      </c>
      <c r="C9" s="12" t="s">
        <v>353</v>
      </c>
      <c r="D9" s="11" t="s">
        <v>354</v>
      </c>
      <c r="E9" s="11" t="s">
        <v>355</v>
      </c>
      <c r="F9" s="11" t="s">
        <v>356</v>
      </c>
      <c r="G9" s="11" t="s">
        <v>357</v>
      </c>
      <c r="H9" s="11" t="s">
        <v>359</v>
      </c>
      <c r="I9" s="14">
        <v>100000</v>
      </c>
      <c r="J9" s="14">
        <v>100000</v>
      </c>
      <c r="K9" s="14">
        <v>100000</v>
      </c>
      <c r="L9" s="14" t="s">
        <v>46</v>
      </c>
      <c r="M9" s="14" t="s">
        <v>46</v>
      </c>
      <c r="N9" s="14" t="s">
        <v>46</v>
      </c>
      <c r="O9" s="14" t="s">
        <v>46</v>
      </c>
      <c r="P9" s="14" t="s">
        <v>46</v>
      </c>
      <c r="Q9" s="14" t="s">
        <v>46</v>
      </c>
      <c r="R9" s="14" t="s">
        <v>46</v>
      </c>
      <c r="S9" s="14" t="s">
        <v>46</v>
      </c>
      <c r="T9" s="14" t="s">
        <v>46</v>
      </c>
      <c r="U9" s="14" t="s">
        <v>46</v>
      </c>
      <c r="V9" s="14" t="s">
        <v>46</v>
      </c>
      <c r="W9" s="14" t="s">
        <v>46</v>
      </c>
      <c r="X9" s="14" t="s">
        <v>46</v>
      </c>
      <c r="Y9" s="14" t="s">
        <v>46</v>
      </c>
      <c r="Z9" s="14" t="s">
        <v>46</v>
      </c>
    </row>
    <row r="10" spans="1:26" ht="14.25" customHeight="1">
      <c r="B10" s="11" t="s">
        <v>352</v>
      </c>
      <c r="C10" s="12" t="s">
        <v>353</v>
      </c>
      <c r="D10" s="11" t="s">
        <v>354</v>
      </c>
      <c r="E10" s="11" t="s">
        <v>355</v>
      </c>
      <c r="F10" s="11" t="s">
        <v>356</v>
      </c>
      <c r="G10" s="11" t="s">
        <v>357</v>
      </c>
      <c r="H10" s="11" t="s">
        <v>360</v>
      </c>
      <c r="I10" s="14">
        <v>264000</v>
      </c>
      <c r="J10" s="14">
        <v>264000</v>
      </c>
      <c r="K10" s="14">
        <v>264000</v>
      </c>
      <c r="L10" s="14" t="s">
        <v>46</v>
      </c>
      <c r="M10" s="14" t="s">
        <v>46</v>
      </c>
      <c r="N10" s="14" t="s">
        <v>46</v>
      </c>
      <c r="O10" s="1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14" t="s">
        <v>46</v>
      </c>
      <c r="U10" s="14" t="s">
        <v>46</v>
      </c>
      <c r="V10" s="14" t="s">
        <v>46</v>
      </c>
      <c r="W10" s="14" t="s">
        <v>46</v>
      </c>
      <c r="X10" s="14" t="s">
        <v>46</v>
      </c>
      <c r="Y10" s="14" t="s">
        <v>46</v>
      </c>
      <c r="Z10" s="14" t="s">
        <v>46</v>
      </c>
    </row>
    <row r="11" spans="1:26" ht="24.2" customHeight="1">
      <c r="B11" s="11" t="s">
        <v>352</v>
      </c>
      <c r="C11" s="12" t="s">
        <v>353</v>
      </c>
      <c r="D11" s="11" t="s">
        <v>354</v>
      </c>
      <c r="E11" s="11" t="s">
        <v>355</v>
      </c>
      <c r="F11" s="11" t="s">
        <v>361</v>
      </c>
      <c r="G11" s="11" t="s">
        <v>362</v>
      </c>
      <c r="H11" s="11" t="s">
        <v>363</v>
      </c>
      <c r="I11" s="14">
        <v>57000000</v>
      </c>
      <c r="J11" s="14">
        <v>5330000</v>
      </c>
      <c r="K11" s="14">
        <v>5330000</v>
      </c>
      <c r="L11" s="14" t="s">
        <v>46</v>
      </c>
      <c r="M11" s="14" t="s">
        <v>46</v>
      </c>
      <c r="N11" s="14" t="s">
        <v>46</v>
      </c>
      <c r="O11" s="1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14" t="s">
        <v>46</v>
      </c>
      <c r="U11" s="14">
        <v>51670000</v>
      </c>
      <c r="V11" s="14" t="s">
        <v>46</v>
      </c>
      <c r="W11" s="14" t="s">
        <v>46</v>
      </c>
      <c r="X11" s="14" t="s">
        <v>46</v>
      </c>
      <c r="Y11" s="14" t="s">
        <v>46</v>
      </c>
      <c r="Z11" s="14">
        <v>51670000</v>
      </c>
    </row>
    <row r="12" spans="1:26" ht="14.25" customHeight="1">
      <c r="B12" s="11" t="s">
        <v>352</v>
      </c>
      <c r="C12" s="12" t="s">
        <v>353</v>
      </c>
      <c r="D12" s="11" t="s">
        <v>354</v>
      </c>
      <c r="E12" s="11" t="s">
        <v>355</v>
      </c>
      <c r="F12" s="11" t="s">
        <v>356</v>
      </c>
      <c r="G12" s="11" t="s">
        <v>357</v>
      </c>
      <c r="H12" s="11" t="s">
        <v>364</v>
      </c>
      <c r="I12" s="14">
        <v>10800</v>
      </c>
      <c r="J12" s="14">
        <v>10800</v>
      </c>
      <c r="K12" s="14">
        <v>10800</v>
      </c>
      <c r="L12" s="14" t="s">
        <v>46</v>
      </c>
      <c r="M12" s="14" t="s">
        <v>46</v>
      </c>
      <c r="N12" s="14" t="s">
        <v>46</v>
      </c>
      <c r="O12" s="1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14" t="s">
        <v>46</v>
      </c>
      <c r="U12" s="14" t="s">
        <v>46</v>
      </c>
      <c r="V12" s="14" t="s">
        <v>46</v>
      </c>
      <c r="W12" s="14" t="s">
        <v>46</v>
      </c>
      <c r="X12" s="14" t="s">
        <v>46</v>
      </c>
      <c r="Y12" s="14" t="s">
        <v>46</v>
      </c>
      <c r="Z12" s="14" t="s">
        <v>46</v>
      </c>
    </row>
    <row r="13" spans="1:26" ht="30.95" customHeight="1">
      <c r="B13" s="11" t="s">
        <v>352</v>
      </c>
      <c r="C13" s="12" t="s">
        <v>353</v>
      </c>
      <c r="D13" s="11" t="s">
        <v>354</v>
      </c>
      <c r="E13" s="11" t="s">
        <v>355</v>
      </c>
      <c r="F13" s="11" t="s">
        <v>365</v>
      </c>
      <c r="G13" s="11" t="s">
        <v>366</v>
      </c>
      <c r="H13" s="11" t="s">
        <v>367</v>
      </c>
      <c r="I13" s="14">
        <v>598098</v>
      </c>
      <c r="J13" s="14">
        <v>598098</v>
      </c>
      <c r="K13" s="14">
        <v>598098</v>
      </c>
      <c r="L13" s="14" t="s">
        <v>46</v>
      </c>
      <c r="M13" s="14" t="s">
        <v>46</v>
      </c>
      <c r="N13" s="14" t="s">
        <v>46</v>
      </c>
      <c r="O13" s="1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14" t="s">
        <v>46</v>
      </c>
      <c r="U13" s="14" t="s">
        <v>46</v>
      </c>
      <c r="V13" s="14" t="s">
        <v>46</v>
      </c>
      <c r="W13" s="14" t="s">
        <v>46</v>
      </c>
      <c r="X13" s="14" t="s">
        <v>46</v>
      </c>
      <c r="Y13" s="14" t="s">
        <v>46</v>
      </c>
      <c r="Z13" s="14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7" type="noConversion"/>
  <pageMargins left="0.25" right="0.25" top="0.75" bottom="0.75" header="0.29861111111111099" footer="0.29861111111111099"/>
  <pageSetup paperSize="9" scale="56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"/>
  <sheetViews>
    <sheetView workbookViewId="0">
      <selection activeCell="C19" sqref="C19"/>
    </sheetView>
  </sheetViews>
  <sheetFormatPr defaultColWidth="10" defaultRowHeight="13.5"/>
  <cols>
    <col min="1" max="1" width="11" customWidth="1"/>
    <col min="2" max="2" width="16.5" customWidth="1"/>
    <col min="3" max="3" width="11" customWidth="1"/>
    <col min="4" max="4" width="19.125" customWidth="1"/>
    <col min="5" max="5" width="26.25" customWidth="1"/>
    <col min="6" max="6" width="11.5" customWidth="1"/>
    <col min="7" max="7" width="12.625" customWidth="1"/>
    <col min="8" max="8" width="11.5" customWidth="1"/>
    <col min="9" max="9" width="10.875" customWidth="1"/>
    <col min="10" max="10" width="9.75" customWidth="1"/>
  </cols>
  <sheetData>
    <row r="1" spans="1:9" ht="19.5" customHeight="1">
      <c r="A1" s="1" t="s">
        <v>368</v>
      </c>
    </row>
    <row r="2" spans="1:9" ht="28.7" customHeight="1">
      <c r="A2" s="99" t="s">
        <v>32</v>
      </c>
      <c r="B2" s="99"/>
      <c r="C2" s="99"/>
      <c r="D2" s="99"/>
      <c r="E2" s="99"/>
      <c r="F2" s="99"/>
      <c r="G2" s="99"/>
      <c r="H2" s="99"/>
      <c r="I2" s="99"/>
    </row>
    <row r="3" spans="1:9" ht="18" customHeight="1">
      <c r="A3" s="72" t="s">
        <v>34</v>
      </c>
      <c r="B3" s="72"/>
      <c r="C3" s="72"/>
      <c r="D3" s="72"/>
    </row>
    <row r="4" spans="1:9" ht="22.7" customHeight="1">
      <c r="A4" s="2" t="s">
        <v>369</v>
      </c>
      <c r="B4" s="2" t="s">
        <v>336</v>
      </c>
      <c r="C4" s="2" t="s">
        <v>370</v>
      </c>
      <c r="D4" s="2" t="s">
        <v>338</v>
      </c>
      <c r="E4" s="2" t="s">
        <v>371</v>
      </c>
      <c r="F4" s="2" t="s">
        <v>40</v>
      </c>
      <c r="G4" s="2" t="s">
        <v>372</v>
      </c>
      <c r="H4" s="2" t="s">
        <v>373</v>
      </c>
      <c r="I4" s="2" t="s">
        <v>374</v>
      </c>
    </row>
    <row r="5" spans="1:9" ht="15" customHeight="1">
      <c r="A5" s="3"/>
      <c r="B5" s="3"/>
      <c r="C5" s="3"/>
      <c r="D5" s="3"/>
      <c r="E5" s="3"/>
      <c r="F5" s="4" t="s">
        <v>46</v>
      </c>
      <c r="G5" s="4" t="s">
        <v>46</v>
      </c>
      <c r="H5" s="4" t="s">
        <v>46</v>
      </c>
      <c r="I5" s="4" t="s">
        <v>46</v>
      </c>
    </row>
    <row r="6" spans="1:9" ht="15" customHeight="1">
      <c r="A6" s="3"/>
      <c r="B6" s="3"/>
      <c r="C6" s="3"/>
      <c r="D6" s="3"/>
      <c r="E6" s="3"/>
      <c r="F6" s="4" t="s">
        <v>46</v>
      </c>
      <c r="G6" s="4" t="s">
        <v>46</v>
      </c>
      <c r="H6" s="4" t="s">
        <v>46</v>
      </c>
      <c r="I6" s="4" t="s">
        <v>46</v>
      </c>
    </row>
    <row r="8" spans="1:9">
      <c r="A8" t="s">
        <v>203</v>
      </c>
    </row>
  </sheetData>
  <mergeCells count="2">
    <mergeCell ref="A2:I2"/>
    <mergeCell ref="A3:D3"/>
  </mergeCells>
  <phoneticPr fontId="47" type="noConversion"/>
  <pageMargins left="0.75" right="0.75" top="0.270000010728836" bottom="0.2700000107288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C6" sqref="C6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5" customHeight="1">
      <c r="A1" s="6"/>
      <c r="B1" s="7" t="s">
        <v>33</v>
      </c>
    </row>
    <row r="2" spans="1:8" ht="14.25" customHeight="1"/>
    <row r="3" spans="1:8" ht="35.450000000000003" customHeight="1">
      <c r="B3" s="71" t="s">
        <v>4</v>
      </c>
      <c r="C3" s="71"/>
      <c r="D3" s="71"/>
      <c r="E3" s="71"/>
      <c r="F3" s="71"/>
      <c r="G3" s="71"/>
      <c r="H3" s="71"/>
    </row>
    <row r="4" spans="1:8" ht="18" customHeight="1">
      <c r="B4" s="72" t="s">
        <v>34</v>
      </c>
      <c r="C4" s="72"/>
      <c r="D4" s="72"/>
      <c r="E4" s="6"/>
      <c r="F4" s="6"/>
      <c r="G4" s="6"/>
      <c r="H4" s="30" t="s">
        <v>35</v>
      </c>
    </row>
    <row r="5" spans="1:8" ht="37.700000000000003" customHeight="1">
      <c r="B5" s="73" t="s">
        <v>36</v>
      </c>
      <c r="C5" s="73"/>
      <c r="D5" s="73" t="s">
        <v>37</v>
      </c>
      <c r="E5" s="73"/>
      <c r="F5" s="73"/>
      <c r="G5" s="73"/>
      <c r="H5" s="73"/>
    </row>
    <row r="6" spans="1:8" ht="37.700000000000003" customHeight="1">
      <c r="B6" s="32" t="s">
        <v>38</v>
      </c>
      <c r="C6" s="32" t="s">
        <v>39</v>
      </c>
      <c r="D6" s="32" t="s">
        <v>38</v>
      </c>
      <c r="E6" s="32" t="s">
        <v>40</v>
      </c>
      <c r="F6" s="17" t="s">
        <v>41</v>
      </c>
      <c r="G6" s="17" t="s">
        <v>42</v>
      </c>
      <c r="H6" s="17" t="s">
        <v>43</v>
      </c>
    </row>
    <row r="7" spans="1:8" ht="21.2" customHeight="1">
      <c r="B7" s="33" t="s">
        <v>44</v>
      </c>
      <c r="C7" s="65">
        <v>14662867.26</v>
      </c>
      <c r="D7" s="33" t="s">
        <v>45</v>
      </c>
      <c r="E7" s="65">
        <v>14662867.26</v>
      </c>
      <c r="F7" s="65">
        <v>14662867.26</v>
      </c>
      <c r="G7" s="65" t="s">
        <v>46</v>
      </c>
      <c r="H7" s="65" t="s">
        <v>46</v>
      </c>
    </row>
    <row r="8" spans="1:8" ht="20.45" customHeight="1">
      <c r="B8" s="23" t="s">
        <v>47</v>
      </c>
      <c r="C8" s="34">
        <v>14662867.26</v>
      </c>
      <c r="D8" s="23" t="s">
        <v>48</v>
      </c>
      <c r="E8" s="34">
        <v>13004858.779999999</v>
      </c>
      <c r="F8" s="34">
        <v>13004858.779999999</v>
      </c>
      <c r="G8" s="34" t="s">
        <v>46</v>
      </c>
      <c r="H8" s="34" t="s">
        <v>46</v>
      </c>
    </row>
    <row r="9" spans="1:8" ht="20.45" customHeight="1">
      <c r="B9" s="23" t="s">
        <v>49</v>
      </c>
      <c r="C9" s="34" t="s">
        <v>46</v>
      </c>
      <c r="D9" s="23" t="s">
        <v>50</v>
      </c>
      <c r="E9" s="34">
        <v>1153262.72</v>
      </c>
      <c r="F9" s="34">
        <v>1153262.72</v>
      </c>
      <c r="G9" s="34" t="s">
        <v>46</v>
      </c>
      <c r="H9" s="34" t="s">
        <v>46</v>
      </c>
    </row>
    <row r="10" spans="1:8" ht="20.45" customHeight="1">
      <c r="B10" s="23" t="s">
        <v>51</v>
      </c>
      <c r="C10" s="34" t="s">
        <v>46</v>
      </c>
      <c r="D10" s="23" t="s">
        <v>52</v>
      </c>
      <c r="E10" s="34">
        <v>280920.8</v>
      </c>
      <c r="F10" s="34">
        <v>280920.8</v>
      </c>
      <c r="G10" s="34" t="s">
        <v>46</v>
      </c>
      <c r="H10" s="34" t="s">
        <v>46</v>
      </c>
    </row>
    <row r="11" spans="1:8" ht="20.45" customHeight="1">
      <c r="B11" s="23"/>
      <c r="C11" s="34" t="s">
        <v>46</v>
      </c>
      <c r="D11" s="23" t="s">
        <v>53</v>
      </c>
      <c r="E11" s="34">
        <v>223824.96</v>
      </c>
      <c r="F11" s="34">
        <v>223824.96</v>
      </c>
      <c r="G11" s="34" t="s">
        <v>46</v>
      </c>
      <c r="H11" s="34" t="s">
        <v>46</v>
      </c>
    </row>
    <row r="12" spans="1:8" ht="14.25" customHeight="1">
      <c r="B12" s="9"/>
      <c r="C12" s="66"/>
      <c r="D12" s="9"/>
      <c r="E12" s="66"/>
      <c r="F12" s="66"/>
      <c r="G12" s="66"/>
      <c r="H12" s="66"/>
    </row>
    <row r="13" spans="1:8" ht="19.5" customHeight="1">
      <c r="B13" s="18" t="s">
        <v>54</v>
      </c>
      <c r="C13" s="67"/>
      <c r="D13" s="18" t="s">
        <v>55</v>
      </c>
      <c r="E13" s="66"/>
      <c r="F13" s="66"/>
      <c r="G13" s="66"/>
      <c r="H13" s="66"/>
    </row>
    <row r="14" spans="1:8" ht="18.75" customHeight="1">
      <c r="B14" s="68" t="s">
        <v>47</v>
      </c>
      <c r="C14" s="67"/>
      <c r="D14" s="9"/>
      <c r="E14" s="66"/>
      <c r="F14" s="66"/>
      <c r="G14" s="66"/>
      <c r="H14" s="66"/>
    </row>
    <row r="15" spans="1:8" ht="18" customHeight="1">
      <c r="B15" s="68" t="s">
        <v>49</v>
      </c>
      <c r="C15" s="67"/>
      <c r="D15" s="9"/>
      <c r="E15" s="66"/>
      <c r="F15" s="66"/>
      <c r="G15" s="66"/>
      <c r="H15" s="66"/>
    </row>
    <row r="16" spans="1:8" ht="18" customHeight="1">
      <c r="B16" s="68" t="s">
        <v>51</v>
      </c>
      <c r="C16" s="67"/>
      <c r="D16" s="9"/>
      <c r="E16" s="66"/>
      <c r="F16" s="66"/>
      <c r="G16" s="66"/>
      <c r="H16" s="66"/>
    </row>
    <row r="17" spans="2:8" ht="14.25" customHeight="1">
      <c r="B17" s="9"/>
      <c r="C17" s="66"/>
      <c r="D17" s="9"/>
      <c r="E17" s="66"/>
      <c r="F17" s="66"/>
      <c r="G17" s="66"/>
      <c r="H17" s="66"/>
    </row>
    <row r="18" spans="2:8" ht="21.2" customHeight="1">
      <c r="B18" s="33" t="s">
        <v>56</v>
      </c>
      <c r="C18" s="65">
        <v>14662867.26</v>
      </c>
      <c r="D18" s="33" t="s">
        <v>57</v>
      </c>
      <c r="E18" s="65">
        <v>14662867.26</v>
      </c>
      <c r="F18" s="65">
        <v>14662867.26</v>
      </c>
      <c r="G18" s="65" t="s">
        <v>46</v>
      </c>
      <c r="H18" s="65" t="s">
        <v>46</v>
      </c>
    </row>
  </sheetData>
  <mergeCells count="4">
    <mergeCell ref="B3:H3"/>
    <mergeCell ref="B4:D4"/>
    <mergeCell ref="B5:C5"/>
    <mergeCell ref="D5:H5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B1" workbookViewId="0">
      <selection activeCell="H17" sqref="H17"/>
    </sheetView>
  </sheetViews>
  <sheetFormatPr defaultColWidth="10" defaultRowHeight="13.5"/>
  <cols>
    <col min="1" max="1" width="0.125" style="50" customWidth="1"/>
    <col min="2" max="2" width="23.625" style="50" customWidth="1"/>
    <col min="3" max="3" width="33.875" style="50" customWidth="1"/>
    <col min="4" max="4" width="16.25" style="50" customWidth="1"/>
    <col min="5" max="5" width="18.75" style="50" customWidth="1"/>
    <col min="6" max="6" width="15.375" style="50" customWidth="1"/>
    <col min="7" max="7" width="13.875" style="50" customWidth="1"/>
    <col min="8" max="8" width="17.75" style="50" customWidth="1"/>
    <col min="9" max="9" width="9.75" style="50" customWidth="1"/>
    <col min="10" max="10" width="12.625" style="50"/>
    <col min="11" max="16384" width="10" style="50"/>
  </cols>
  <sheetData>
    <row r="1" spans="1:8" ht="14.25" customHeight="1">
      <c r="A1" s="51"/>
      <c r="B1" s="52" t="s">
        <v>58</v>
      </c>
      <c r="C1" s="51"/>
      <c r="E1" s="51"/>
      <c r="F1" s="51"/>
      <c r="G1" s="51"/>
    </row>
    <row r="2" spans="1:8" ht="14.25" customHeight="1"/>
    <row r="3" spans="1:8" ht="18.75" customHeight="1">
      <c r="B3" s="78" t="s">
        <v>6</v>
      </c>
      <c r="C3" s="78"/>
      <c r="D3" s="78"/>
      <c r="E3" s="78"/>
      <c r="F3" s="78"/>
      <c r="G3" s="78"/>
      <c r="H3" s="78"/>
    </row>
    <row r="4" spans="1:8" ht="17.25" customHeight="1">
      <c r="B4" s="78"/>
      <c r="C4" s="78"/>
      <c r="D4" s="78"/>
      <c r="E4" s="78"/>
      <c r="F4" s="78"/>
      <c r="G4" s="78"/>
      <c r="H4" s="78"/>
    </row>
    <row r="5" spans="1:8" ht="18" customHeight="1">
      <c r="B5" s="53"/>
      <c r="C5" s="51"/>
      <c r="E5" s="51"/>
      <c r="F5" s="51"/>
      <c r="G5" s="51"/>
    </row>
    <row r="6" spans="1:8" ht="18" customHeight="1">
      <c r="B6" s="74" t="s">
        <v>34</v>
      </c>
      <c r="C6" s="74"/>
      <c r="H6" s="54" t="s">
        <v>35</v>
      </c>
    </row>
    <row r="7" spans="1:8" ht="30.2" customHeight="1">
      <c r="B7" s="75" t="s">
        <v>59</v>
      </c>
      <c r="C7" s="75"/>
      <c r="D7" s="77" t="s">
        <v>60</v>
      </c>
      <c r="E7" s="75" t="s">
        <v>61</v>
      </c>
      <c r="F7" s="75"/>
      <c r="G7" s="75"/>
      <c r="H7" s="77" t="s">
        <v>62</v>
      </c>
    </row>
    <row r="8" spans="1:8" ht="25.7" customHeight="1">
      <c r="B8" s="55" t="s">
        <v>63</v>
      </c>
      <c r="C8" s="55" t="s">
        <v>64</v>
      </c>
      <c r="D8" s="77"/>
      <c r="E8" s="55" t="s">
        <v>65</v>
      </c>
      <c r="F8" s="55" t="s">
        <v>66</v>
      </c>
      <c r="G8" s="55" t="s">
        <v>67</v>
      </c>
      <c r="H8" s="77"/>
    </row>
    <row r="9" spans="1:8" ht="19.5" customHeight="1">
      <c r="B9" s="76" t="s">
        <v>40</v>
      </c>
      <c r="C9" s="76"/>
      <c r="D9" s="56">
        <v>70720501.819999993</v>
      </c>
      <c r="E9" s="57">
        <v>14662867.26</v>
      </c>
      <c r="F9" s="57">
        <v>5859969.2599999998</v>
      </c>
      <c r="G9" s="57">
        <v>8802898</v>
      </c>
      <c r="H9" s="58">
        <f>(E9-D9)/D9*100</f>
        <v>-79.266454730029508</v>
      </c>
    </row>
    <row r="10" spans="1:8" ht="17.25" customHeight="1">
      <c r="B10" s="59" t="s">
        <v>68</v>
      </c>
      <c r="C10" s="60" t="s">
        <v>48</v>
      </c>
      <c r="D10" s="56">
        <v>69060754.140000001</v>
      </c>
      <c r="E10" s="61">
        <v>13004858.779999999</v>
      </c>
      <c r="F10" s="61">
        <v>4201960.78</v>
      </c>
      <c r="G10" s="61">
        <v>8802898</v>
      </c>
      <c r="H10" s="58">
        <f t="shared" ref="H10:H32" si="0">(E10-D10)/D10*100</f>
        <v>-81.168959212874299</v>
      </c>
    </row>
    <row r="11" spans="1:8" ht="15" customHeight="1">
      <c r="B11" s="59" t="s">
        <v>69</v>
      </c>
      <c r="C11" s="60" t="s">
        <v>70</v>
      </c>
      <c r="D11" s="56">
        <v>3709130</v>
      </c>
      <c r="E11" s="61">
        <v>5928098</v>
      </c>
      <c r="F11" s="61" t="s">
        <v>46</v>
      </c>
      <c r="G11" s="61">
        <v>5928098</v>
      </c>
      <c r="H11" s="58">
        <f t="shared" si="0"/>
        <v>59.824487143885499</v>
      </c>
    </row>
    <row r="12" spans="1:8" ht="15" customHeight="1">
      <c r="B12" s="62" t="s">
        <v>71</v>
      </c>
      <c r="C12" s="62" t="s">
        <v>72</v>
      </c>
      <c r="D12" s="56">
        <v>92930</v>
      </c>
      <c r="E12" s="61"/>
      <c r="F12" s="61"/>
      <c r="G12" s="61"/>
      <c r="H12" s="58">
        <f t="shared" si="0"/>
        <v>-100</v>
      </c>
    </row>
    <row r="13" spans="1:8" ht="16.5" customHeight="1">
      <c r="B13" s="59" t="s">
        <v>73</v>
      </c>
      <c r="C13" s="60" t="s">
        <v>74</v>
      </c>
      <c r="D13" s="56">
        <v>3616200</v>
      </c>
      <c r="E13" s="61">
        <v>598098</v>
      </c>
      <c r="F13" s="61" t="s">
        <v>46</v>
      </c>
      <c r="G13" s="61">
        <v>598098</v>
      </c>
      <c r="H13" s="58">
        <f t="shared" si="0"/>
        <v>-83.460593993695042</v>
      </c>
    </row>
    <row r="14" spans="1:8" ht="16.5" customHeight="1">
      <c r="B14" s="59" t="s">
        <v>75</v>
      </c>
      <c r="C14" s="60" t="s">
        <v>76</v>
      </c>
      <c r="D14" s="63"/>
      <c r="E14" s="61">
        <v>5330000</v>
      </c>
      <c r="F14" s="61" t="s">
        <v>46</v>
      </c>
      <c r="G14" s="61">
        <v>5330000</v>
      </c>
      <c r="H14" s="58">
        <v>100</v>
      </c>
    </row>
    <row r="15" spans="1:8" ht="16.5" customHeight="1">
      <c r="B15" s="62" t="s">
        <v>77</v>
      </c>
      <c r="C15" s="62" t="s">
        <v>78</v>
      </c>
      <c r="D15" s="56">
        <v>58440759.460000001</v>
      </c>
      <c r="E15" s="61"/>
      <c r="F15" s="61"/>
      <c r="G15" s="61"/>
      <c r="H15" s="58">
        <f t="shared" si="0"/>
        <v>-100</v>
      </c>
    </row>
    <row r="16" spans="1:8" ht="16.5" customHeight="1">
      <c r="B16" s="62" t="s">
        <v>79</v>
      </c>
      <c r="C16" s="62" t="s">
        <v>80</v>
      </c>
      <c r="D16" s="56">
        <v>58440759.460000001</v>
      </c>
      <c r="E16" s="61"/>
      <c r="F16" s="61"/>
      <c r="G16" s="61"/>
      <c r="H16" s="58">
        <f t="shared" si="0"/>
        <v>-100</v>
      </c>
    </row>
    <row r="17" spans="2:8" ht="15" customHeight="1">
      <c r="B17" s="59" t="s">
        <v>81</v>
      </c>
      <c r="C17" s="60" t="s">
        <v>82</v>
      </c>
      <c r="D17" s="56">
        <v>6910864.6799999997</v>
      </c>
      <c r="E17" s="61">
        <v>7076760.7800000003</v>
      </c>
      <c r="F17" s="61">
        <v>4201960.78</v>
      </c>
      <c r="G17" s="61">
        <v>2874800</v>
      </c>
      <c r="H17" s="58">
        <f t="shared" si="0"/>
        <v>2.4005114798456821</v>
      </c>
    </row>
    <row r="18" spans="2:8" ht="16.5" customHeight="1">
      <c r="B18" s="59" t="s">
        <v>83</v>
      </c>
      <c r="C18" s="60" t="s">
        <v>84</v>
      </c>
      <c r="D18" s="56">
        <v>6910864.6799999997</v>
      </c>
      <c r="E18" s="61">
        <v>7076760.7800000003</v>
      </c>
      <c r="F18" s="61">
        <v>4201960.78</v>
      </c>
      <c r="G18" s="61">
        <v>2874800</v>
      </c>
      <c r="H18" s="58">
        <f t="shared" si="0"/>
        <v>2.4005114798456821</v>
      </c>
    </row>
    <row r="19" spans="2:8" ht="16.5" customHeight="1">
      <c r="B19" s="62" t="s">
        <v>85</v>
      </c>
      <c r="C19" s="62" t="s">
        <v>86</v>
      </c>
      <c r="D19" s="56">
        <v>2466</v>
      </c>
      <c r="E19" s="61"/>
      <c r="F19" s="61"/>
      <c r="G19" s="61"/>
      <c r="H19" s="58">
        <f t="shared" si="0"/>
        <v>-100</v>
      </c>
    </row>
    <row r="20" spans="2:8" ht="16.5" customHeight="1">
      <c r="B20" s="62" t="s">
        <v>87</v>
      </c>
      <c r="C20" s="62" t="s">
        <v>88</v>
      </c>
      <c r="D20" s="56">
        <v>2466</v>
      </c>
      <c r="E20" s="61"/>
      <c r="F20" s="61"/>
      <c r="G20" s="61"/>
      <c r="H20" s="58">
        <f t="shared" si="0"/>
        <v>-100</v>
      </c>
    </row>
    <row r="21" spans="2:8" ht="16.5" customHeight="1">
      <c r="B21" s="62" t="s">
        <v>89</v>
      </c>
      <c r="C21" s="62" t="s">
        <v>90</v>
      </c>
      <c r="D21" s="56">
        <v>2466</v>
      </c>
      <c r="E21" s="61"/>
      <c r="F21" s="61"/>
      <c r="G21" s="61"/>
      <c r="H21" s="58">
        <f t="shared" si="0"/>
        <v>-100</v>
      </c>
    </row>
    <row r="22" spans="2:8" ht="17.25" customHeight="1">
      <c r="B22" s="59" t="s">
        <v>91</v>
      </c>
      <c r="C22" s="60" t="s">
        <v>50</v>
      </c>
      <c r="D22" s="56">
        <v>1119833.92</v>
      </c>
      <c r="E22" s="61">
        <v>1153262.72</v>
      </c>
      <c r="F22" s="61">
        <v>1153262.72</v>
      </c>
      <c r="G22" s="61" t="s">
        <v>46</v>
      </c>
      <c r="H22" s="58">
        <f t="shared" si="0"/>
        <v>2.9851569418436661</v>
      </c>
    </row>
    <row r="23" spans="2:8" ht="15" customHeight="1">
      <c r="B23" s="59" t="s">
        <v>92</v>
      </c>
      <c r="C23" s="60" t="s">
        <v>93</v>
      </c>
      <c r="D23" s="56">
        <v>1119833.92</v>
      </c>
      <c r="E23" s="61">
        <v>1153262.72</v>
      </c>
      <c r="F23" s="61">
        <v>1153262.72</v>
      </c>
      <c r="G23" s="61" t="s">
        <v>46</v>
      </c>
      <c r="H23" s="58">
        <f t="shared" si="0"/>
        <v>2.9851569418436661</v>
      </c>
    </row>
    <row r="24" spans="2:8" ht="16.5" customHeight="1">
      <c r="B24" s="59" t="s">
        <v>94</v>
      </c>
      <c r="C24" s="60" t="s">
        <v>95</v>
      </c>
      <c r="D24" s="56">
        <v>319889.28000000003</v>
      </c>
      <c r="E24" s="61">
        <v>298433.28000000003</v>
      </c>
      <c r="F24" s="61">
        <v>298433.28000000003</v>
      </c>
      <c r="G24" s="61" t="s">
        <v>46</v>
      </c>
      <c r="H24" s="58">
        <f t="shared" si="0"/>
        <v>-6.7073207329736082</v>
      </c>
    </row>
    <row r="25" spans="2:8" ht="16.5" customHeight="1">
      <c r="B25" s="59" t="s">
        <v>96</v>
      </c>
      <c r="C25" s="60" t="s">
        <v>97</v>
      </c>
      <c r="D25" s="56">
        <v>159944.64000000001</v>
      </c>
      <c r="E25" s="61">
        <v>149216.64000000001</v>
      </c>
      <c r="F25" s="61">
        <v>149216.64000000001</v>
      </c>
      <c r="G25" s="61" t="s">
        <v>46</v>
      </c>
      <c r="H25" s="58">
        <f t="shared" si="0"/>
        <v>-6.7073207329736082</v>
      </c>
    </row>
    <row r="26" spans="2:8" ht="16.5" customHeight="1">
      <c r="B26" s="59" t="s">
        <v>98</v>
      </c>
      <c r="C26" s="60" t="s">
        <v>99</v>
      </c>
      <c r="D26" s="56">
        <v>640000</v>
      </c>
      <c r="E26" s="61">
        <v>705612.80000000005</v>
      </c>
      <c r="F26" s="61">
        <v>705612.80000000005</v>
      </c>
      <c r="G26" s="61" t="s">
        <v>46</v>
      </c>
      <c r="H26" s="58">
        <f t="shared" si="0"/>
        <v>10.252000000000008</v>
      </c>
    </row>
    <row r="27" spans="2:8" ht="17.25" customHeight="1">
      <c r="B27" s="59" t="s">
        <v>100</v>
      </c>
      <c r="C27" s="60" t="s">
        <v>52</v>
      </c>
      <c r="D27" s="56">
        <v>297530.8</v>
      </c>
      <c r="E27" s="61">
        <v>280920.8</v>
      </c>
      <c r="F27" s="61">
        <v>280920.8</v>
      </c>
      <c r="G27" s="61" t="s">
        <v>46</v>
      </c>
      <c r="H27" s="58">
        <f t="shared" si="0"/>
        <v>-5.5826153124315203</v>
      </c>
    </row>
    <row r="28" spans="2:8" ht="15" customHeight="1">
      <c r="B28" s="59" t="s">
        <v>101</v>
      </c>
      <c r="C28" s="60" t="s">
        <v>102</v>
      </c>
      <c r="D28" s="56">
        <v>297530.8</v>
      </c>
      <c r="E28" s="61">
        <v>280920.8</v>
      </c>
      <c r="F28" s="61">
        <v>280920.8</v>
      </c>
      <c r="G28" s="61" t="s">
        <v>46</v>
      </c>
      <c r="H28" s="58">
        <f t="shared" si="0"/>
        <v>-5.5826153124315203</v>
      </c>
    </row>
    <row r="29" spans="2:8" ht="16.5" customHeight="1">
      <c r="B29" s="59" t="s">
        <v>103</v>
      </c>
      <c r="C29" s="60" t="s">
        <v>104</v>
      </c>
      <c r="D29" s="56">
        <v>297530.8</v>
      </c>
      <c r="E29" s="61">
        <v>280920.8</v>
      </c>
      <c r="F29" s="61">
        <v>280920.8</v>
      </c>
      <c r="G29" s="61" t="s">
        <v>46</v>
      </c>
      <c r="H29" s="58">
        <f t="shared" si="0"/>
        <v>-5.5826153124315203</v>
      </c>
    </row>
    <row r="30" spans="2:8" ht="17.25" customHeight="1">
      <c r="B30" s="59" t="s">
        <v>105</v>
      </c>
      <c r="C30" s="60" t="s">
        <v>53</v>
      </c>
      <c r="D30" s="56">
        <v>239916.96</v>
      </c>
      <c r="E30" s="61">
        <v>223824.96</v>
      </c>
      <c r="F30" s="61">
        <v>223824.96</v>
      </c>
      <c r="G30" s="61" t="s">
        <v>46</v>
      </c>
      <c r="H30" s="58">
        <f t="shared" si="0"/>
        <v>-6.70732073297361</v>
      </c>
    </row>
    <row r="31" spans="2:8" ht="15" customHeight="1">
      <c r="B31" s="59" t="s">
        <v>106</v>
      </c>
      <c r="C31" s="60" t="s">
        <v>107</v>
      </c>
      <c r="D31" s="56">
        <v>239916.96</v>
      </c>
      <c r="E31" s="61">
        <v>223824.96</v>
      </c>
      <c r="F31" s="61">
        <v>223824.96</v>
      </c>
      <c r="G31" s="61" t="s">
        <v>46</v>
      </c>
      <c r="H31" s="58">
        <f t="shared" si="0"/>
        <v>-6.70732073297361</v>
      </c>
    </row>
    <row r="32" spans="2:8" ht="16.5" customHeight="1">
      <c r="B32" s="59" t="s">
        <v>108</v>
      </c>
      <c r="C32" s="60" t="s">
        <v>109</v>
      </c>
      <c r="D32" s="56">
        <v>239916.96</v>
      </c>
      <c r="E32" s="61">
        <v>223824.96</v>
      </c>
      <c r="F32" s="61">
        <v>223824.96</v>
      </c>
      <c r="G32" s="61" t="s">
        <v>46</v>
      </c>
      <c r="H32" s="58">
        <f t="shared" si="0"/>
        <v>-6.70732073297361</v>
      </c>
    </row>
    <row r="33" spans="2:7" ht="20.45" customHeight="1">
      <c r="B33" s="64"/>
      <c r="C33" s="51"/>
      <c r="E33" s="51"/>
      <c r="F33" s="51"/>
      <c r="G33" s="51"/>
    </row>
  </sheetData>
  <mergeCells count="7">
    <mergeCell ref="H7:H8"/>
    <mergeCell ref="B3:H4"/>
    <mergeCell ref="B6:C6"/>
    <mergeCell ref="B7:C7"/>
    <mergeCell ref="E7:G7"/>
    <mergeCell ref="B9:C9"/>
    <mergeCell ref="D7:D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6"/>
  <sheetViews>
    <sheetView topLeftCell="A18" workbookViewId="0">
      <selection activeCell="H20" sqref="H20"/>
    </sheetView>
  </sheetViews>
  <sheetFormatPr defaultColWidth="10" defaultRowHeight="13.5"/>
  <cols>
    <col min="1" max="1" width="0.25" customWidth="1"/>
    <col min="2" max="2" width="17.37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5.75" customHeight="1">
      <c r="A1" s="6"/>
      <c r="B1" s="7" t="s">
        <v>110</v>
      </c>
      <c r="C1" s="35"/>
      <c r="D1" s="35"/>
      <c r="E1" s="35"/>
      <c r="F1" s="35"/>
    </row>
    <row r="2" spans="1:6" ht="14.25" customHeight="1"/>
    <row r="3" spans="1:6" ht="14.25" customHeight="1">
      <c r="B3" s="82" t="s">
        <v>111</v>
      </c>
      <c r="C3" s="82"/>
      <c r="D3" s="82"/>
      <c r="E3" s="82"/>
      <c r="F3" s="82"/>
    </row>
    <row r="4" spans="1:6" ht="14.25" customHeight="1">
      <c r="B4" s="82"/>
      <c r="C4" s="82"/>
      <c r="D4" s="82"/>
      <c r="E4" s="82"/>
      <c r="F4" s="82"/>
    </row>
    <row r="5" spans="1:6" ht="14.25" customHeight="1">
      <c r="B5" s="79" t="s">
        <v>112</v>
      </c>
      <c r="C5" s="79"/>
      <c r="D5" s="79"/>
      <c r="E5" s="79"/>
      <c r="F5" s="79"/>
    </row>
    <row r="6" spans="1:6" ht="18" customHeight="1">
      <c r="B6" s="72" t="s">
        <v>34</v>
      </c>
      <c r="C6" s="72"/>
      <c r="D6" s="6"/>
      <c r="E6" s="6"/>
      <c r="F6" s="30" t="s">
        <v>35</v>
      </c>
    </row>
    <row r="7" spans="1:6" ht="31.7" customHeight="1">
      <c r="B7" s="80" t="s">
        <v>113</v>
      </c>
      <c r="C7" s="80"/>
      <c r="D7" s="80" t="s">
        <v>114</v>
      </c>
      <c r="E7" s="80"/>
      <c r="F7" s="80"/>
    </row>
    <row r="8" spans="1:6" ht="24.2" customHeight="1">
      <c r="B8" s="42" t="s">
        <v>115</v>
      </c>
      <c r="C8" s="42" t="s">
        <v>64</v>
      </c>
      <c r="D8" s="42" t="s">
        <v>116</v>
      </c>
      <c r="E8" s="42" t="s">
        <v>117</v>
      </c>
      <c r="F8" s="42" t="s">
        <v>118</v>
      </c>
    </row>
    <row r="9" spans="1:6" ht="17.25" customHeight="1">
      <c r="B9" s="81" t="s">
        <v>40</v>
      </c>
      <c r="C9" s="81"/>
      <c r="D9" s="43">
        <v>5859969.2599999998</v>
      </c>
      <c r="E9" s="43">
        <v>4735372.0999999996</v>
      </c>
      <c r="F9" s="43">
        <v>1124597.1599999999</v>
      </c>
    </row>
    <row r="10" spans="1:6" ht="17.25" customHeight="1">
      <c r="B10" s="44" t="s">
        <v>119</v>
      </c>
      <c r="C10" s="45" t="s">
        <v>120</v>
      </c>
      <c r="D10" s="46">
        <v>4029699.3</v>
      </c>
      <c r="E10" s="46">
        <v>4029699.3</v>
      </c>
      <c r="F10" s="46" t="s">
        <v>46</v>
      </c>
    </row>
    <row r="11" spans="1:6" ht="16.5" customHeight="1">
      <c r="B11" s="44" t="s">
        <v>121</v>
      </c>
      <c r="C11" s="45" t="s">
        <v>122</v>
      </c>
      <c r="D11" s="46">
        <v>1081860</v>
      </c>
      <c r="E11" s="46">
        <v>1081860</v>
      </c>
      <c r="F11" s="46" t="s">
        <v>46</v>
      </c>
    </row>
    <row r="12" spans="1:6" ht="16.5" customHeight="1">
      <c r="B12" s="44" t="s">
        <v>123</v>
      </c>
      <c r="C12" s="45" t="s">
        <v>124</v>
      </c>
      <c r="D12" s="46">
        <v>31464</v>
      </c>
      <c r="E12" s="46">
        <v>31464</v>
      </c>
      <c r="F12" s="46" t="s">
        <v>46</v>
      </c>
    </row>
    <row r="13" spans="1:6" ht="16.5" customHeight="1">
      <c r="B13" s="44" t="s">
        <v>125</v>
      </c>
      <c r="C13" s="45" t="s">
        <v>126</v>
      </c>
      <c r="D13" s="46">
        <v>1958384</v>
      </c>
      <c r="E13" s="46">
        <v>1958384</v>
      </c>
      <c r="F13" s="46" t="s">
        <v>46</v>
      </c>
    </row>
    <row r="14" spans="1:6" ht="16.5" customHeight="1">
      <c r="B14" s="44" t="s">
        <v>127</v>
      </c>
      <c r="C14" s="45" t="s">
        <v>128</v>
      </c>
      <c r="D14" s="46">
        <v>298433.28000000003</v>
      </c>
      <c r="E14" s="46">
        <v>298433.28000000003</v>
      </c>
      <c r="F14" s="46" t="s">
        <v>46</v>
      </c>
    </row>
    <row r="15" spans="1:6" ht="16.5" customHeight="1">
      <c r="B15" s="44" t="s">
        <v>129</v>
      </c>
      <c r="C15" s="45" t="s">
        <v>130</v>
      </c>
      <c r="D15" s="46">
        <v>149216.64000000001</v>
      </c>
      <c r="E15" s="46">
        <v>149216.64000000001</v>
      </c>
      <c r="F15" s="46" t="s">
        <v>46</v>
      </c>
    </row>
    <row r="16" spans="1:6" ht="16.5" customHeight="1">
      <c r="B16" s="44" t="s">
        <v>131</v>
      </c>
      <c r="C16" s="45" t="s">
        <v>132</v>
      </c>
      <c r="D16" s="46">
        <v>158542.68</v>
      </c>
      <c r="E16" s="46">
        <v>158542.68</v>
      </c>
      <c r="F16" s="46" t="s">
        <v>46</v>
      </c>
    </row>
    <row r="17" spans="2:6" ht="16.5" customHeight="1">
      <c r="B17" s="44" t="s">
        <v>133</v>
      </c>
      <c r="C17" s="45" t="s">
        <v>134</v>
      </c>
      <c r="D17" s="46">
        <v>33573.74</v>
      </c>
      <c r="E17" s="46">
        <v>33573.74</v>
      </c>
      <c r="F17" s="46" t="s">
        <v>46</v>
      </c>
    </row>
    <row r="18" spans="2:6" ht="16.5" customHeight="1">
      <c r="B18" s="44" t="s">
        <v>135</v>
      </c>
      <c r="C18" s="45" t="s">
        <v>136</v>
      </c>
      <c r="D18" s="46">
        <v>223824.96</v>
      </c>
      <c r="E18" s="46">
        <v>223824.96</v>
      </c>
      <c r="F18" s="46" t="s">
        <v>46</v>
      </c>
    </row>
    <row r="19" spans="2:6" ht="16.5" customHeight="1">
      <c r="B19" s="44" t="s">
        <v>137</v>
      </c>
      <c r="C19" s="45" t="s">
        <v>138</v>
      </c>
      <c r="D19" s="46">
        <v>94400</v>
      </c>
      <c r="E19" s="46">
        <v>94400</v>
      </c>
      <c r="F19" s="46" t="s">
        <v>46</v>
      </c>
    </row>
    <row r="20" spans="2:6" ht="17.25" customHeight="1">
      <c r="B20" s="44" t="s">
        <v>139</v>
      </c>
      <c r="C20" s="45" t="s">
        <v>140</v>
      </c>
      <c r="D20" s="46">
        <v>1190209.96</v>
      </c>
      <c r="E20" s="46">
        <v>65612.800000000003</v>
      </c>
      <c r="F20" s="46">
        <v>1124597.1599999999</v>
      </c>
    </row>
    <row r="21" spans="2:6" ht="16.5" customHeight="1">
      <c r="B21" s="44" t="s">
        <v>141</v>
      </c>
      <c r="C21" s="45" t="s">
        <v>142</v>
      </c>
      <c r="D21" s="46">
        <v>235400</v>
      </c>
      <c r="E21" s="46" t="s">
        <v>46</v>
      </c>
      <c r="F21" s="46">
        <v>235400</v>
      </c>
    </row>
    <row r="22" spans="2:6" ht="16.5" customHeight="1">
      <c r="B22" s="44" t="s">
        <v>143</v>
      </c>
      <c r="C22" s="45" t="s">
        <v>144</v>
      </c>
      <c r="D22" s="46">
        <v>8000</v>
      </c>
      <c r="E22" s="46" t="s">
        <v>46</v>
      </c>
      <c r="F22" s="46">
        <v>8000</v>
      </c>
    </row>
    <row r="23" spans="2:6" ht="16.5" customHeight="1">
      <c r="B23" s="44" t="s">
        <v>145</v>
      </c>
      <c r="C23" s="45" t="s">
        <v>146</v>
      </c>
      <c r="D23" s="46">
        <v>20000</v>
      </c>
      <c r="E23" s="46" t="s">
        <v>46</v>
      </c>
      <c r="F23" s="46">
        <v>20000</v>
      </c>
    </row>
    <row r="24" spans="2:6" ht="16.5" customHeight="1">
      <c r="B24" s="44" t="s">
        <v>147</v>
      </c>
      <c r="C24" s="45" t="s">
        <v>148</v>
      </c>
      <c r="D24" s="46">
        <v>10000</v>
      </c>
      <c r="E24" s="46" t="s">
        <v>46</v>
      </c>
      <c r="F24" s="46">
        <v>10000</v>
      </c>
    </row>
    <row r="25" spans="2:6" ht="16.5" customHeight="1">
      <c r="B25" s="44" t="s">
        <v>149</v>
      </c>
      <c r="C25" s="45" t="s">
        <v>150</v>
      </c>
      <c r="D25" s="46">
        <v>150000</v>
      </c>
      <c r="E25" s="46" t="s">
        <v>46</v>
      </c>
      <c r="F25" s="46">
        <v>150000</v>
      </c>
    </row>
    <row r="26" spans="2:6" ht="16.5" customHeight="1">
      <c r="B26" s="44" t="s">
        <v>151</v>
      </c>
      <c r="C26" s="45" t="s">
        <v>152</v>
      </c>
      <c r="D26" s="46">
        <v>20000</v>
      </c>
      <c r="E26" s="46" t="s">
        <v>46</v>
      </c>
      <c r="F26" s="46">
        <v>20000</v>
      </c>
    </row>
    <row r="27" spans="2:6" ht="16.5" customHeight="1">
      <c r="B27" s="44" t="s">
        <v>153</v>
      </c>
      <c r="C27" s="45" t="s">
        <v>154</v>
      </c>
      <c r="D27" s="46">
        <v>5000</v>
      </c>
      <c r="E27" s="46" t="s">
        <v>46</v>
      </c>
      <c r="F27" s="46">
        <v>5000</v>
      </c>
    </row>
    <row r="28" spans="2:6" ht="16.5" customHeight="1">
      <c r="B28" s="44" t="s">
        <v>155</v>
      </c>
      <c r="C28" s="45" t="s">
        <v>156</v>
      </c>
      <c r="D28" s="46">
        <v>46227.9</v>
      </c>
      <c r="E28" s="46" t="s">
        <v>46</v>
      </c>
      <c r="F28" s="46">
        <v>46227.9</v>
      </c>
    </row>
    <row r="29" spans="2:6" ht="16.5" customHeight="1">
      <c r="B29" s="44" t="s">
        <v>157</v>
      </c>
      <c r="C29" s="45" t="s">
        <v>158</v>
      </c>
      <c r="D29" s="46">
        <v>265000</v>
      </c>
      <c r="E29" s="46" t="s">
        <v>46</v>
      </c>
      <c r="F29" s="46">
        <v>265000</v>
      </c>
    </row>
    <row r="30" spans="2:6" ht="16.5" customHeight="1">
      <c r="B30" s="44" t="s">
        <v>159</v>
      </c>
      <c r="C30" s="45" t="s">
        <v>160</v>
      </c>
      <c r="D30" s="46">
        <v>37304.160000000003</v>
      </c>
      <c r="E30" s="46" t="s">
        <v>46</v>
      </c>
      <c r="F30" s="46">
        <v>37304.160000000003</v>
      </c>
    </row>
    <row r="31" spans="2:6" ht="16.5" customHeight="1">
      <c r="B31" s="44" t="s">
        <v>161</v>
      </c>
      <c r="C31" s="45" t="s">
        <v>162</v>
      </c>
      <c r="D31" s="46">
        <v>37865.1</v>
      </c>
      <c r="E31" s="46" t="s">
        <v>46</v>
      </c>
      <c r="F31" s="46">
        <v>37865.1</v>
      </c>
    </row>
    <row r="32" spans="2:6" ht="16.5" customHeight="1">
      <c r="B32" s="44" t="s">
        <v>163</v>
      </c>
      <c r="C32" s="45" t="s">
        <v>164</v>
      </c>
      <c r="D32" s="46">
        <v>63000</v>
      </c>
      <c r="E32" s="46" t="s">
        <v>46</v>
      </c>
      <c r="F32" s="46">
        <v>63000</v>
      </c>
    </row>
    <row r="33" spans="2:6" ht="16.5" customHeight="1">
      <c r="B33" s="44" t="s">
        <v>165</v>
      </c>
      <c r="C33" s="45" t="s">
        <v>166</v>
      </c>
      <c r="D33" s="46">
        <v>292412.79999999999</v>
      </c>
      <c r="E33" s="46">
        <v>65612.800000000003</v>
      </c>
      <c r="F33" s="46">
        <v>226800</v>
      </c>
    </row>
    <row r="34" spans="2:6" ht="17.25" customHeight="1">
      <c r="B34" s="44" t="s">
        <v>167</v>
      </c>
      <c r="C34" s="45" t="s">
        <v>168</v>
      </c>
      <c r="D34" s="46">
        <v>640060</v>
      </c>
      <c r="E34" s="46">
        <v>640060</v>
      </c>
      <c r="F34" s="46" t="s">
        <v>46</v>
      </c>
    </row>
    <row r="35" spans="2:6" ht="16.5" customHeight="1">
      <c r="B35" s="44" t="s">
        <v>169</v>
      </c>
      <c r="C35" s="45" t="s">
        <v>170</v>
      </c>
      <c r="D35" s="46">
        <v>60</v>
      </c>
      <c r="E35" s="46">
        <v>60</v>
      </c>
      <c r="F35" s="46" t="s">
        <v>46</v>
      </c>
    </row>
    <row r="36" spans="2:6" ht="16.5" customHeight="1">
      <c r="B36" s="44" t="s">
        <v>171</v>
      </c>
      <c r="C36" s="45" t="s">
        <v>172</v>
      </c>
      <c r="D36" s="46">
        <v>640000</v>
      </c>
      <c r="E36" s="46">
        <v>640000</v>
      </c>
      <c r="F36" s="46" t="s">
        <v>46</v>
      </c>
    </row>
  </sheetData>
  <mergeCells count="6">
    <mergeCell ref="B3:F4"/>
    <mergeCell ref="B5:F5"/>
    <mergeCell ref="B6:C6"/>
    <mergeCell ref="B7:C7"/>
    <mergeCell ref="D7:F7"/>
    <mergeCell ref="B9:C9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scale="9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>
      <selection activeCell="E6" sqref="E6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26" customWidth="1"/>
    <col min="5" max="5" width="9.75" customWidth="1"/>
  </cols>
  <sheetData>
    <row r="1" spans="1:4" ht="14.25" customHeight="1">
      <c r="A1" s="6"/>
      <c r="B1" s="7" t="s">
        <v>173</v>
      </c>
    </row>
    <row r="2" spans="1:4" ht="14.25" customHeight="1"/>
    <row r="3" spans="1:4" ht="45.2" customHeight="1">
      <c r="B3" s="71" t="s">
        <v>111</v>
      </c>
      <c r="C3" s="71"/>
      <c r="D3" s="71"/>
    </row>
    <row r="4" spans="1:4" ht="24.2" customHeight="1">
      <c r="B4" s="83" t="s">
        <v>174</v>
      </c>
      <c r="C4" s="83"/>
      <c r="D4" s="83"/>
    </row>
    <row r="5" spans="1:4" ht="18" customHeight="1">
      <c r="B5" s="72" t="s">
        <v>34</v>
      </c>
      <c r="C5" s="72"/>
      <c r="D5" s="16" t="s">
        <v>35</v>
      </c>
    </row>
    <row r="6" spans="1:4" ht="36.950000000000003" customHeight="1">
      <c r="B6" s="84" t="s">
        <v>175</v>
      </c>
      <c r="C6" s="84"/>
      <c r="D6" s="84" t="s">
        <v>176</v>
      </c>
    </row>
    <row r="7" spans="1:4" ht="23.45" customHeight="1">
      <c r="B7" s="49" t="s">
        <v>115</v>
      </c>
      <c r="C7" s="49" t="s">
        <v>64</v>
      </c>
      <c r="D7" s="84"/>
    </row>
    <row r="8" spans="1:4" ht="18" customHeight="1">
      <c r="B8" s="85" t="s">
        <v>40</v>
      </c>
      <c r="C8" s="85"/>
      <c r="D8" s="13">
        <v>5859969.2599999998</v>
      </c>
    </row>
    <row r="9" spans="1:4" ht="17.25" customHeight="1">
      <c r="B9" s="19" t="s">
        <v>177</v>
      </c>
      <c r="C9" s="19" t="s">
        <v>178</v>
      </c>
      <c r="D9" s="4">
        <v>639766.34</v>
      </c>
    </row>
    <row r="10" spans="1:4" ht="16.5" customHeight="1">
      <c r="B10" s="19" t="s">
        <v>179</v>
      </c>
      <c r="C10" s="19" t="s">
        <v>180</v>
      </c>
      <c r="D10" s="4">
        <v>639766.34</v>
      </c>
    </row>
    <row r="11" spans="1:4" ht="17.25" customHeight="1">
      <c r="B11" s="19" t="s">
        <v>181</v>
      </c>
      <c r="C11" s="19" t="s">
        <v>182</v>
      </c>
      <c r="D11" s="4">
        <v>4580142.92</v>
      </c>
    </row>
    <row r="12" spans="1:4" ht="16.5" customHeight="1">
      <c r="B12" s="19" t="s">
        <v>183</v>
      </c>
      <c r="C12" s="19" t="s">
        <v>184</v>
      </c>
      <c r="D12" s="4">
        <v>3389932.96</v>
      </c>
    </row>
    <row r="13" spans="1:4" ht="16.5" customHeight="1">
      <c r="B13" s="19" t="s">
        <v>185</v>
      </c>
      <c r="C13" s="19" t="s">
        <v>186</v>
      </c>
      <c r="D13" s="4">
        <v>1190209.96</v>
      </c>
    </row>
    <row r="14" spans="1:4" ht="17.25" customHeight="1">
      <c r="B14" s="19" t="s">
        <v>187</v>
      </c>
      <c r="C14" s="19" t="s">
        <v>168</v>
      </c>
      <c r="D14" s="4">
        <v>640060</v>
      </c>
    </row>
    <row r="15" spans="1:4" ht="16.5" customHeight="1">
      <c r="B15" s="19" t="s">
        <v>188</v>
      </c>
      <c r="C15" s="19" t="s">
        <v>189</v>
      </c>
      <c r="D15" s="4">
        <v>60</v>
      </c>
    </row>
    <row r="16" spans="1:4" ht="16.5" customHeight="1">
      <c r="B16" s="19" t="s">
        <v>190</v>
      </c>
      <c r="C16" s="19" t="s">
        <v>191</v>
      </c>
      <c r="D16" s="4">
        <v>640000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topLeftCell="B1" workbookViewId="0">
      <selection activeCell="H21" sqref="H21"/>
    </sheetView>
  </sheetViews>
  <sheetFormatPr defaultColWidth="10" defaultRowHeight="13.5"/>
  <cols>
    <col min="1" max="1" width="0.375" customWidth="1"/>
    <col min="2" max="2" width="16.875" customWidth="1"/>
    <col min="3" max="3" width="22.375" customWidth="1"/>
    <col min="4" max="4" width="13.125" customWidth="1"/>
    <col min="5" max="5" width="16.25" customWidth="1"/>
    <col min="6" max="6" width="17.125" customWidth="1"/>
    <col min="7" max="8" width="12.75" customWidth="1"/>
    <col min="9" max="9" width="21.625" customWidth="1"/>
    <col min="10" max="10" width="13.125" customWidth="1"/>
    <col min="11" max="11" width="16.25" customWidth="1"/>
    <col min="12" max="12" width="17.125" customWidth="1"/>
    <col min="13" max="13" width="12" customWidth="1"/>
    <col min="14" max="14" width="9.75" customWidth="1"/>
  </cols>
  <sheetData>
    <row r="1" spans="1:13" ht="15.75" customHeight="1">
      <c r="A1" s="6"/>
      <c r="B1" s="1" t="s">
        <v>192</v>
      </c>
    </row>
    <row r="2" spans="1:13" ht="14.25" customHeight="1">
      <c r="B2" s="87" t="s">
        <v>12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4.25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4.25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8" customHeight="1">
      <c r="B5" s="72" t="s">
        <v>34</v>
      </c>
      <c r="C5" s="72"/>
      <c r="D5" s="72"/>
      <c r="M5" s="30" t="s">
        <v>35</v>
      </c>
    </row>
    <row r="6" spans="1:13" ht="33.950000000000003" customHeight="1">
      <c r="B6" s="86" t="s">
        <v>61</v>
      </c>
      <c r="C6" s="86"/>
      <c r="D6" s="86"/>
      <c r="E6" s="86"/>
      <c r="F6" s="86"/>
      <c r="G6" s="86"/>
      <c r="H6" s="86" t="s">
        <v>60</v>
      </c>
      <c r="I6" s="86"/>
      <c r="J6" s="86"/>
      <c r="K6" s="86"/>
      <c r="L6" s="86"/>
      <c r="M6" s="86"/>
    </row>
    <row r="7" spans="1:13" ht="31.7" customHeight="1">
      <c r="B7" s="86" t="s">
        <v>40</v>
      </c>
      <c r="C7" s="86" t="s">
        <v>193</v>
      </c>
      <c r="D7" s="86" t="s">
        <v>194</v>
      </c>
      <c r="E7" s="86"/>
      <c r="F7" s="86"/>
      <c r="G7" s="86" t="s">
        <v>195</v>
      </c>
      <c r="H7" s="86" t="s">
        <v>40</v>
      </c>
      <c r="I7" s="86" t="s">
        <v>193</v>
      </c>
      <c r="J7" s="86" t="s">
        <v>194</v>
      </c>
      <c r="K7" s="86"/>
      <c r="L7" s="86"/>
      <c r="M7" s="86" t="s">
        <v>195</v>
      </c>
    </row>
    <row r="8" spans="1:13" ht="31.7" customHeight="1">
      <c r="B8" s="86"/>
      <c r="C8" s="86"/>
      <c r="D8" s="47" t="s">
        <v>65</v>
      </c>
      <c r="E8" s="47" t="s">
        <v>196</v>
      </c>
      <c r="F8" s="47" t="s">
        <v>197</v>
      </c>
      <c r="G8" s="86"/>
      <c r="H8" s="86"/>
      <c r="I8" s="86"/>
      <c r="J8" s="47" t="s">
        <v>65</v>
      </c>
      <c r="K8" s="47" t="s">
        <v>196</v>
      </c>
      <c r="L8" s="47" t="s">
        <v>197</v>
      </c>
      <c r="M8" s="86"/>
    </row>
    <row r="9" spans="1:13" ht="22.7" customHeight="1">
      <c r="B9" s="48">
        <v>63000</v>
      </c>
      <c r="C9" s="48" t="s">
        <v>46</v>
      </c>
      <c r="D9" s="48">
        <v>63000</v>
      </c>
      <c r="E9" s="48" t="s">
        <v>46</v>
      </c>
      <c r="F9" s="48">
        <v>63000</v>
      </c>
      <c r="G9" s="48" t="s">
        <v>46</v>
      </c>
      <c r="H9" s="48">
        <v>63000</v>
      </c>
      <c r="I9" s="48" t="s">
        <v>46</v>
      </c>
      <c r="J9" s="48">
        <v>63000</v>
      </c>
      <c r="K9" s="48" t="s">
        <v>46</v>
      </c>
      <c r="L9" s="48">
        <v>63000</v>
      </c>
      <c r="M9" s="48" t="s">
        <v>46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scale="7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workbookViewId="0">
      <selection activeCell="C22" sqref="C22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1" t="s">
        <v>198</v>
      </c>
      <c r="C1" s="35"/>
      <c r="D1" s="35"/>
      <c r="E1" s="35"/>
      <c r="F1" s="35"/>
    </row>
    <row r="2" spans="1:6" ht="14.25" customHeight="1">
      <c r="B2" s="6"/>
    </row>
    <row r="3" spans="1:6" ht="21.95" customHeight="1">
      <c r="B3" s="82" t="s">
        <v>199</v>
      </c>
      <c r="C3" s="82"/>
      <c r="D3" s="82"/>
      <c r="E3" s="82"/>
      <c r="F3" s="82"/>
    </row>
    <row r="4" spans="1:6" ht="23.45" customHeight="1">
      <c r="B4" s="82"/>
      <c r="C4" s="82"/>
      <c r="D4" s="82"/>
      <c r="E4" s="82"/>
      <c r="F4" s="82"/>
    </row>
    <row r="5" spans="1:6" ht="14.25" customHeight="1">
      <c r="B5" s="35"/>
      <c r="C5" s="35"/>
      <c r="D5" s="35"/>
      <c r="E5" s="35"/>
      <c r="F5" s="35"/>
    </row>
    <row r="6" spans="1:6" ht="18" customHeight="1">
      <c r="B6" s="72" t="s">
        <v>34</v>
      </c>
      <c r="C6" s="72"/>
      <c r="D6" s="35"/>
      <c r="E6" s="35"/>
      <c r="F6" s="30" t="s">
        <v>35</v>
      </c>
    </row>
    <row r="7" spans="1:6" ht="29.45" customHeight="1">
      <c r="B7" s="80" t="s">
        <v>63</v>
      </c>
      <c r="C7" s="80" t="s">
        <v>64</v>
      </c>
      <c r="D7" s="80" t="s">
        <v>200</v>
      </c>
      <c r="E7" s="80"/>
      <c r="F7" s="80"/>
    </row>
    <row r="8" spans="1:6" ht="27.2" customHeight="1">
      <c r="B8" s="80"/>
      <c r="C8" s="80"/>
      <c r="D8" s="42" t="s">
        <v>116</v>
      </c>
      <c r="E8" s="42" t="s">
        <v>66</v>
      </c>
      <c r="F8" s="42" t="s">
        <v>67</v>
      </c>
    </row>
    <row r="9" spans="1:6" ht="18" customHeight="1">
      <c r="B9" s="81" t="s">
        <v>40</v>
      </c>
      <c r="C9" s="81"/>
      <c r="D9" s="43" t="s">
        <v>46</v>
      </c>
      <c r="E9" s="43" t="s">
        <v>46</v>
      </c>
      <c r="F9" s="43" t="s">
        <v>46</v>
      </c>
    </row>
    <row r="10" spans="1:6" ht="14.25" customHeight="1">
      <c r="B10" s="44"/>
      <c r="C10" s="45"/>
      <c r="D10" s="46" t="s">
        <v>46</v>
      </c>
      <c r="E10" s="46" t="s">
        <v>46</v>
      </c>
      <c r="F10" s="46" t="s">
        <v>46</v>
      </c>
    </row>
    <row r="11" spans="1:6" ht="14.25" customHeight="1">
      <c r="B11" s="44" t="s">
        <v>201</v>
      </c>
      <c r="C11" s="45" t="s">
        <v>201</v>
      </c>
      <c r="D11" s="46" t="s">
        <v>46</v>
      </c>
      <c r="E11" s="46" t="s">
        <v>46</v>
      </c>
      <c r="F11" s="46" t="s">
        <v>46</v>
      </c>
    </row>
    <row r="12" spans="1:6" ht="14.25" customHeight="1">
      <c r="B12" s="44" t="s">
        <v>202</v>
      </c>
      <c r="C12" s="45" t="s">
        <v>202</v>
      </c>
      <c r="D12" s="46" t="s">
        <v>46</v>
      </c>
      <c r="E12" s="46" t="s">
        <v>46</v>
      </c>
      <c r="F12" s="46" t="s">
        <v>46</v>
      </c>
    </row>
    <row r="13" spans="1:6" ht="14.25" customHeight="1">
      <c r="D13" s="6"/>
    </row>
    <row r="14" spans="1:6">
      <c r="B14" t="s">
        <v>203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activeCell="B14" sqref="B14"/>
    </sheetView>
  </sheetViews>
  <sheetFormatPr defaultColWidth="10" defaultRowHeight="13.5"/>
  <cols>
    <col min="1" max="1" width="0.375" customWidth="1"/>
    <col min="2" max="2" width="23.625" customWidth="1"/>
    <col min="3" max="3" width="24.125" customWidth="1"/>
    <col min="4" max="4" width="12.125" customWidth="1"/>
    <col min="5" max="5" width="14.75" customWidth="1"/>
    <col min="6" max="6" width="12" customWidth="1"/>
    <col min="7" max="7" width="9.75" customWidth="1"/>
  </cols>
  <sheetData>
    <row r="1" spans="1:6" ht="14.25" customHeight="1">
      <c r="A1" s="6"/>
      <c r="B1" s="41" t="s">
        <v>204</v>
      </c>
      <c r="C1" s="35"/>
      <c r="D1" s="35"/>
      <c r="E1" s="35"/>
      <c r="F1" s="35"/>
    </row>
    <row r="2" spans="1:6" ht="14.25" customHeight="1">
      <c r="B2" s="6"/>
    </row>
    <row r="3" spans="1:6" ht="21.95" customHeight="1">
      <c r="B3" s="82" t="s">
        <v>205</v>
      </c>
      <c r="C3" s="82"/>
      <c r="D3" s="82"/>
      <c r="E3" s="82"/>
      <c r="F3" s="82"/>
    </row>
    <row r="4" spans="1:6" ht="23.45" customHeight="1">
      <c r="B4" s="82"/>
      <c r="C4" s="82"/>
      <c r="D4" s="82"/>
      <c r="E4" s="82"/>
      <c r="F4" s="82"/>
    </row>
    <row r="5" spans="1:6" ht="14.25" customHeight="1">
      <c r="B5" s="35"/>
      <c r="C5" s="35"/>
      <c r="D5" s="35"/>
      <c r="E5" s="35"/>
      <c r="F5" s="35"/>
    </row>
    <row r="6" spans="1:6" ht="18" customHeight="1">
      <c r="B6" s="72" t="s">
        <v>34</v>
      </c>
      <c r="C6" s="72"/>
      <c r="D6" s="35"/>
      <c r="E6" s="35"/>
      <c r="F6" s="30" t="s">
        <v>35</v>
      </c>
    </row>
    <row r="7" spans="1:6" ht="29.45" customHeight="1">
      <c r="B7" s="80" t="s">
        <v>63</v>
      </c>
      <c r="C7" s="80" t="s">
        <v>64</v>
      </c>
      <c r="D7" s="80" t="s">
        <v>206</v>
      </c>
      <c r="E7" s="80"/>
      <c r="F7" s="80"/>
    </row>
    <row r="8" spans="1:6" ht="27.2" customHeight="1">
      <c r="B8" s="80"/>
      <c r="C8" s="80"/>
      <c r="D8" s="42" t="s">
        <v>116</v>
      </c>
      <c r="E8" s="42" t="s">
        <v>66</v>
      </c>
      <c r="F8" s="42" t="s">
        <v>67</v>
      </c>
    </row>
    <row r="9" spans="1:6" ht="18" customHeight="1">
      <c r="B9" s="81" t="s">
        <v>40</v>
      </c>
      <c r="C9" s="81"/>
      <c r="D9" s="43" t="s">
        <v>46</v>
      </c>
      <c r="E9" s="43" t="s">
        <v>46</v>
      </c>
      <c r="F9" s="43" t="s">
        <v>46</v>
      </c>
    </row>
    <row r="10" spans="1:6" ht="14.25" customHeight="1">
      <c r="B10" s="44"/>
      <c r="C10" s="45"/>
      <c r="D10" s="46" t="s">
        <v>46</v>
      </c>
      <c r="E10" s="46" t="s">
        <v>46</v>
      </c>
      <c r="F10" s="46" t="s">
        <v>46</v>
      </c>
    </row>
    <row r="11" spans="1:6" ht="14.25" customHeight="1">
      <c r="B11" s="44" t="s">
        <v>201</v>
      </c>
      <c r="C11" s="45" t="s">
        <v>201</v>
      </c>
      <c r="D11" s="46" t="s">
        <v>46</v>
      </c>
      <c r="E11" s="46" t="s">
        <v>46</v>
      </c>
      <c r="F11" s="46" t="s">
        <v>46</v>
      </c>
    </row>
    <row r="12" spans="1:6" ht="14.25" customHeight="1">
      <c r="B12" s="44" t="s">
        <v>202</v>
      </c>
      <c r="C12" s="45" t="s">
        <v>202</v>
      </c>
      <c r="D12" s="46" t="s">
        <v>46</v>
      </c>
      <c r="E12" s="46" t="s">
        <v>46</v>
      </c>
      <c r="F12" s="46" t="s">
        <v>46</v>
      </c>
    </row>
    <row r="14" spans="1:6">
      <c r="B14" t="s">
        <v>203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7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9"/>
  <sheetViews>
    <sheetView workbookViewId="0">
      <selection activeCell="A19" sqref="A19"/>
    </sheetView>
  </sheetViews>
  <sheetFormatPr defaultColWidth="10" defaultRowHeight="13.5"/>
  <cols>
    <col min="1" max="1" width="23.625" customWidth="1"/>
    <col min="2" max="2" width="14.75" customWidth="1"/>
    <col min="3" max="3" width="34.875" customWidth="1"/>
    <col min="4" max="4" width="12" customWidth="1"/>
    <col min="5" max="5" width="9.75" customWidth="1"/>
  </cols>
  <sheetData>
    <row r="1" spans="1:4" ht="14.25" customHeight="1">
      <c r="A1" s="1" t="s">
        <v>207</v>
      </c>
    </row>
    <row r="2" spans="1:4" ht="30.2" customHeight="1">
      <c r="A2" s="88" t="s">
        <v>18</v>
      </c>
      <c r="B2" s="88"/>
      <c r="C2" s="88"/>
      <c r="D2" s="88"/>
    </row>
    <row r="3" spans="1:4" ht="18" customHeight="1">
      <c r="A3" s="72" t="s">
        <v>34</v>
      </c>
      <c r="B3" s="72"/>
      <c r="C3" s="72"/>
      <c r="D3" s="36" t="s">
        <v>35</v>
      </c>
    </row>
    <row r="4" spans="1:4" ht="25.7" customHeight="1">
      <c r="A4" s="37" t="s">
        <v>208</v>
      </c>
      <c r="B4" s="37" t="s">
        <v>39</v>
      </c>
      <c r="C4" s="37" t="s">
        <v>209</v>
      </c>
      <c r="D4" s="37" t="s">
        <v>39</v>
      </c>
    </row>
    <row r="5" spans="1:4" ht="23.45" customHeight="1">
      <c r="A5" s="38" t="s">
        <v>210</v>
      </c>
      <c r="B5" s="38"/>
      <c r="C5" s="38" t="s">
        <v>210</v>
      </c>
      <c r="D5" s="37"/>
    </row>
    <row r="6" spans="1:4" ht="23.45" customHeight="1">
      <c r="A6" s="3" t="s">
        <v>56</v>
      </c>
      <c r="B6" s="3"/>
      <c r="C6" s="3" t="s">
        <v>57</v>
      </c>
      <c r="D6" s="39"/>
    </row>
    <row r="7" spans="1:4" ht="21.95" customHeight="1">
      <c r="A7" s="3" t="s">
        <v>211</v>
      </c>
      <c r="B7" s="3"/>
      <c r="C7" s="3" t="s">
        <v>212</v>
      </c>
      <c r="D7" s="3"/>
    </row>
    <row r="8" spans="1:4" ht="21.2" customHeight="1">
      <c r="A8" s="3" t="s">
        <v>213</v>
      </c>
      <c r="B8" s="3"/>
      <c r="C8" s="3" t="s">
        <v>213</v>
      </c>
      <c r="D8" s="3"/>
    </row>
    <row r="9" spans="1:4" ht="22.7" customHeight="1">
      <c r="A9" s="3" t="s">
        <v>214</v>
      </c>
      <c r="B9" s="3"/>
      <c r="C9" s="3" t="s">
        <v>214</v>
      </c>
      <c r="D9" s="3"/>
    </row>
    <row r="10" spans="1:4" ht="21.2" customHeight="1">
      <c r="A10" s="3" t="s">
        <v>215</v>
      </c>
      <c r="B10" s="3"/>
      <c r="C10" s="3" t="s">
        <v>215</v>
      </c>
      <c r="D10" s="3"/>
    </row>
    <row r="11" spans="1:4" ht="23.45" customHeight="1">
      <c r="A11" s="3" t="s">
        <v>216</v>
      </c>
      <c r="B11" s="3"/>
      <c r="C11" s="3" t="s">
        <v>217</v>
      </c>
      <c r="D11" s="3"/>
    </row>
    <row r="12" spans="1:4" ht="30.2" customHeight="1">
      <c r="A12" s="3" t="s">
        <v>218</v>
      </c>
      <c r="B12" s="3"/>
      <c r="C12" s="3" t="s">
        <v>218</v>
      </c>
      <c r="D12" s="3"/>
    </row>
    <row r="13" spans="1:4" ht="18" customHeight="1">
      <c r="A13" s="3" t="s">
        <v>219</v>
      </c>
      <c r="B13" s="3"/>
      <c r="C13" s="3" t="s">
        <v>219</v>
      </c>
      <c r="D13" s="3"/>
    </row>
    <row r="14" spans="1:4" ht="21.95" customHeight="1">
      <c r="A14" s="3" t="s">
        <v>220</v>
      </c>
      <c r="B14" s="3"/>
      <c r="C14" s="3" t="s">
        <v>221</v>
      </c>
      <c r="D14" s="3"/>
    </row>
    <row r="15" spans="1:4" ht="23.45" customHeight="1">
      <c r="A15" s="3" t="s">
        <v>222</v>
      </c>
      <c r="B15" s="3"/>
      <c r="C15" s="3" t="s">
        <v>223</v>
      </c>
      <c r="D15" s="3"/>
    </row>
    <row r="16" spans="1:4" ht="15" customHeight="1">
      <c r="A16" s="3"/>
      <c r="B16" s="3"/>
      <c r="C16" s="3" t="s">
        <v>224</v>
      </c>
      <c r="D16" s="3"/>
    </row>
    <row r="17" spans="1:4" ht="15" customHeight="1">
      <c r="A17" s="89" t="s">
        <v>225</v>
      </c>
      <c r="B17" s="89"/>
      <c r="C17" s="89"/>
      <c r="D17" s="40"/>
    </row>
    <row r="18" spans="1:4" ht="14.25" customHeight="1">
      <c r="B18" s="40"/>
      <c r="C18" s="40"/>
      <c r="D18" s="40"/>
    </row>
    <row r="19" spans="1:4">
      <c r="A19" t="s">
        <v>203</v>
      </c>
    </row>
  </sheetData>
  <mergeCells count="3">
    <mergeCell ref="A2:D2"/>
    <mergeCell ref="A3:C3"/>
    <mergeCell ref="A17:C17"/>
  </mergeCells>
  <phoneticPr fontId="47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2022-02-08T08:56:00Z</dcterms:created>
  <dcterms:modified xsi:type="dcterms:W3CDTF">2022-02-15T00:57:20Z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09003C17902C4307B86D62574F8DEF41</vt:lpwstr>
  </property>
  <property fmtid="{D5CDD505-2E9C-101B-9397-08002B2CF9AE}" pid="3" name="KSOProductBuildVer">
    <vt:lpwstr>2052-11.1.0.11294</vt:lpwstr>
  </property>
</Properties>
</file>