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<sst xmlns="http://schemas.openxmlformats.org/spreadsheetml/2006/main" count="404" uniqueCount="244">
  <si>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</si>
  <si>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</si>
  <si>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</si>
  <si>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</si>
  <si>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</si>
  <si>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</si>
  <si>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</si>
  <si>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</si>
  <si>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</si>
  <si>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</si>
  <si>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</si>
  <si>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</si>
  <si>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</si>
  <si>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</si>
  <si>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</si>
  <si>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</si>
  <si>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</si>
  <si>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</si>
  <si>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</si>
  <si>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</si>
  <si>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</si>
  <si>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</si>
  <si>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</si>
  <si>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</si>
  <si>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</si>
  <si>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</si>
  <si>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</si>
  <si>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</si>
  <si>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</si>
  <si>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</si>
  <si>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</si>
  <si>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</si>
  <si>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</si>
  <si>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</si>
  <si>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</si>
  <si>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</si>
  <si>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</si>
  <si>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</si>
  <si>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</si>
  <si>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</si>
  <si>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</si>
  <si>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</si>
  <si>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</si>
  <si>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</si>
  <si>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</si>
  <si>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</si>
  <si>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</si>
  <si>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</si>
  <si>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</si>
  <si>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</si>
  <si>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</si>
  <si>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</si>
  <si>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</si>
  <si>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</si>
  <si>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</si>
  <si>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</si>
  <si>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</si>
  <si>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</si>
  <si>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</si>
  <si>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</si>
  <si>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</si>
  <si>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</si>
  <si>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</si>
  <si>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</si>
  <si>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</si>
  <si>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</si>
  <si>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</si>
  <si>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</si>
  <si>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</si>
  <si>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</si>
  <si>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</si>
  <si>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</si>
  <si>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</si>
  <si>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</si>
  <si>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</si>
  <si>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</si>
  <si>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</si>
  <si>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</si>
  <si>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</si>
  <si>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</si>
  <si>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</si>
  <si>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</si>
  <si>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</si>
  <si>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</si>
  <si>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</si>
  <si>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</si>
  <si>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</si>
  <si>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</si>
  <si>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</si>
  <si>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</si>
  <si>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</si>
  <si>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</si>
  <si>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</si>
  <si>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</si>
  <si>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</si>
  <si>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</si>
  <si>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</si>
  <si>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</si>
  <si>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</si>
  <si>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</si>
  <si>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</si>
  <si>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</si>
  <si>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</si>
  <si>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</si>
  <si>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</si>
  <si>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</si>
  <si>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</si>
  <si>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</si>
  <si>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</si>
  <si>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</si>
  <si>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</si>
  <si>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</si>
  <si>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</si>
  <si>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</si>
  <si>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</si>
  <si>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</si>
  <si>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</si>
  <si>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</si>
  <si>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</si>
  <si>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</si>
  <si>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</si>
  <si>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</si>
  <si>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</si>
  <si>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</si>
  <si>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</si>
  <si>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</si>
  <si>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</si>
  <si>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</si>
  <si>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</si>
  <si>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</si>
  <si>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</si>
  <si>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</si>
  <si>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</si>
  <si>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</si>
  <si>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</si>
  <si>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</si>
  <si>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</si>
  <si>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</si>
  <si>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</si>
  <si>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</si>
  <si>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</si>
  <si>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</si>
  <si>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</si>
  <si>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</si>
  <si>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</si>
  <si>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</si>
  <si>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</si>
  <si>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</si>
  <si>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</si>
  <si>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</si>
  <si>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301</t>
  </si>
  <si>
    <t>工资福利支出</t>
  </si>
  <si>
    <t>抗疫特别国债安排的支出</t>
  </si>
  <si>
    <t>抗疫特别国债安排的支出</t>
  </si>
  <si>
    <t>重庆市华蓥中学校</t>
  </si>
  <si>
    <t>205</t>
  </si>
  <si>
    <t xml:space="preserve"> 教育支出</t>
  </si>
  <si>
    <t xml:space="preserve">  20502</t>
  </si>
  <si>
    <t xml:space="preserve">   普通教育</t>
  </si>
  <si>
    <t xml:space="preserve">    2050203</t>
  </si>
  <si>
    <t xml:space="preserve">     初中教育</t>
  </si>
  <si>
    <t xml:space="preserve">     高中教育</t>
  </si>
  <si>
    <t>208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</si>
  <si>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</si>
  <si>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</si>
  <si>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</si>
  <si>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</si>
  <si>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</si>
  <si>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</si>
  <si>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</si>
  <si>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</si>
  <si>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</si>
  <si>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>210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</si>
  <si>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</si>
  <si>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</si>
  <si>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</si>
  <si>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</si>
  <si>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</si>
  <si>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>221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</si>
  <si>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</si>
  <si>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</si>
  <si>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</si>
  <si>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</si>
  <si>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</si>
  <si>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</si>
  <si>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</si>
  <si>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</si>
  <si>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</si>
  <si>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</si>
  <si>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</si>
  <si>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</si>
  <si>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</si>
  <si>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</si>
  <si>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</si>
  <si>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</si>
  <si>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</si>
  <si>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</si>
  <si>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</si>
  <si>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</si>
  <si>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</si>
  <si>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</si>
  <si>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</si>
  <si>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</si>
  <si>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</si>
  <si>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</si>
  <si>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</si>
  <si>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</si>
  <si>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</si>
  <si>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</si>
  <si>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</si>
  <si>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</si>
  <si>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</si>
  <si>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</si>
  <si>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</si>
  <si>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</si>
  <si>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</si>
  <si>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</si>
  <si>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</si>
  <si>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</si>
  <si>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</si>
  <si>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</si>
  <si>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</si>
  <si>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</si>
  <si>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</si>
  <si>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</si>
  <si>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30231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</si>
  <si>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</si>
  <si>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</si>
  <si>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</si>
  <si>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</si>
  <si>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</si>
  <si>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</si>
  <si>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</si>
  <si>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</si>
  <si>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</si>
  <si>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</si>
  <si>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华蓥中学-初中部</t>
  </si>
  <si>
    <t>华蓥中学-高中部</t>
  </si>
  <si>
    <t>说明：本单位无该项收支，故此表无数据。</t>
  </si>
  <si>
    <t>上级补助收入</t>
  </si>
  <si>
    <t>附属单位上缴收入</t>
  </si>
  <si>
    <t>三、用事业基金弥补收支差额</t>
  </si>
  <si>
    <t xml:space="preserve">     高中教育</t>
  </si>
  <si>
    <t xml:space="preserve">   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</si>
</sst>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00_ 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u val="single"/>
      <sz val="9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182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53" fillId="0" borderId="10" xfId="4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33" borderId="10" xfId="40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0" fillId="33" borderId="10" xfId="40" applyFont="1" applyFill="1" applyBorder="1" applyAlignment="1">
      <alignment horizontal="left" vertical="center"/>
      <protection/>
    </xf>
    <xf numFmtId="18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3" borderId="10" xfId="40" applyFont="1" applyFill="1" applyBorder="1" applyAlignment="1">
      <alignment horizontal="left" vertical="top"/>
      <protection/>
    </xf>
    <xf numFmtId="0" fontId="0" fillId="33" borderId="10" xfId="40" applyFont="1" applyFill="1" applyBorder="1" applyAlignment="1">
      <alignment horizontal="center" vertical="top"/>
      <protection/>
    </xf>
    <xf numFmtId="0" fontId="0" fillId="33" borderId="10" xfId="40" applyFont="1" applyFill="1" applyBorder="1" applyAlignment="1">
      <alignment horizontal="left" vertical="center"/>
      <protection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3" t="s">
        <v>56</v>
      </c>
      <c r="B1" s="73"/>
    </row>
    <row r="2" spans="1:2" ht="27" customHeight="1">
      <c r="A2" s="24" t="s">
        <v>54</v>
      </c>
      <c r="B2" s="25" t="s">
        <v>55</v>
      </c>
    </row>
    <row r="3" spans="1:2" ht="27" customHeight="1">
      <c r="A3" s="20">
        <v>1</v>
      </c>
      <c r="B3" s="21" t="s">
        <v>45</v>
      </c>
    </row>
    <row r="4" spans="1:2" ht="27" customHeight="1">
      <c r="A4" s="20">
        <v>2</v>
      </c>
      <c r="B4" s="21" t="s">
        <v>46</v>
      </c>
    </row>
    <row r="5" spans="1:2" ht="27" customHeight="1">
      <c r="A5" s="20">
        <v>3</v>
      </c>
      <c r="B5" s="21" t="s">
        <v>47</v>
      </c>
    </row>
    <row r="6" spans="1:2" ht="27" customHeight="1">
      <c r="A6" s="20">
        <v>4</v>
      </c>
      <c r="B6" s="21" t="s">
        <v>48</v>
      </c>
    </row>
    <row r="7" spans="1:2" ht="27" customHeight="1">
      <c r="A7" s="20">
        <v>5</v>
      </c>
      <c r="B7" s="21" t="s">
        <v>49</v>
      </c>
    </row>
    <row r="8" spans="1:2" ht="27" customHeight="1">
      <c r="A8" s="20">
        <v>6</v>
      </c>
      <c r="B8" s="21" t="s">
        <v>50</v>
      </c>
    </row>
    <row r="9" spans="1:2" ht="27" customHeight="1">
      <c r="A9" s="20">
        <v>7</v>
      </c>
      <c r="B9" s="21" t="s">
        <v>51</v>
      </c>
    </row>
    <row r="10" spans="1:2" ht="27" customHeight="1">
      <c r="A10" s="20">
        <v>8</v>
      </c>
      <c r="B10" s="21" t="s">
        <v>52</v>
      </c>
    </row>
    <row r="11" spans="1:2" ht="27" customHeight="1" thickBot="1">
      <c r="A11" s="22">
        <v>9</v>
      </c>
      <c r="B11" s="23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21"/>
  <sheetViews>
    <sheetView zoomScalePageLayoutView="0" workbookViewId="0" topLeftCell="A1">
      <selection activeCell="D11" sqref="D11"/>
    </sheetView>
  </sheetViews>
  <sheetFormatPr defaultColWidth="9.33203125" defaultRowHeight="11.25"/>
  <cols>
    <col min="2" max="2" width="38" style="0" customWidth="1"/>
    <col min="3" max="3" width="14.5" style="0" bestFit="1" customWidth="1"/>
    <col min="4" max="4" width="10" style="0" bestFit="1" customWidth="1"/>
    <col min="5" max="5" width="15.66015625" style="0" bestFit="1" customWidth="1"/>
    <col min="6" max="7" width="12.16015625" style="0" bestFit="1" customWidth="1"/>
    <col min="8" max="8" width="14.5" style="0" bestFit="1" customWidth="1"/>
    <col min="9" max="9" width="11" style="0" bestFit="1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5" t="s">
        <v>64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>
      <c r="A2" s="87" t="s">
        <v>145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7" customHeight="1">
      <c r="A3" s="100" t="s">
        <v>84</v>
      </c>
      <c r="B3" s="100"/>
      <c r="C3" s="92" t="str">
        <f>'表一'!B3</f>
        <v>重庆市华蓥中学校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6" t="s">
        <v>20</v>
      </c>
    </row>
    <row r="4" spans="1:14" ht="15.75" customHeight="1">
      <c r="A4" s="75" t="s">
        <v>36</v>
      </c>
      <c r="B4" s="75"/>
      <c r="C4" s="75" t="s">
        <v>2</v>
      </c>
      <c r="D4" s="96" t="s">
        <v>34</v>
      </c>
      <c r="E4" s="96" t="s">
        <v>37</v>
      </c>
      <c r="F4" s="96" t="s">
        <v>38</v>
      </c>
      <c r="G4" s="96" t="s">
        <v>39</v>
      </c>
      <c r="H4" s="97" t="s">
        <v>58</v>
      </c>
      <c r="I4" s="75" t="s">
        <v>31</v>
      </c>
      <c r="J4" s="75"/>
      <c r="K4" s="96" t="s">
        <v>40</v>
      </c>
      <c r="L4" s="99" t="s">
        <v>133</v>
      </c>
      <c r="M4" s="75" t="s">
        <v>33</v>
      </c>
      <c r="N4" s="96" t="s">
        <v>41</v>
      </c>
    </row>
    <row r="5" spans="1:14" ht="15.75" customHeight="1">
      <c r="A5" s="7" t="s">
        <v>14</v>
      </c>
      <c r="B5" s="7" t="s">
        <v>15</v>
      </c>
      <c r="C5" s="75"/>
      <c r="D5" s="96"/>
      <c r="E5" s="75"/>
      <c r="F5" s="75"/>
      <c r="G5" s="75"/>
      <c r="H5" s="98"/>
      <c r="I5" s="13" t="s">
        <v>42</v>
      </c>
      <c r="J5" s="15" t="s">
        <v>43</v>
      </c>
      <c r="K5" s="75"/>
      <c r="L5" s="98"/>
      <c r="M5" s="75"/>
      <c r="N5" s="75"/>
    </row>
    <row r="6" spans="1:14" ht="21.75" customHeight="1">
      <c r="A6" s="8"/>
      <c r="B6" s="7" t="s">
        <v>2</v>
      </c>
      <c r="C6" s="108">
        <v>47225102.13</v>
      </c>
      <c r="D6" s="7"/>
      <c r="E6" s="105">
        <v>47060102.13</v>
      </c>
      <c r="F6" s="7"/>
      <c r="G6" s="7"/>
      <c r="H6" s="7"/>
      <c r="I6" s="109">
        <v>165000</v>
      </c>
      <c r="J6" s="7"/>
      <c r="K6" s="7"/>
      <c r="L6" s="7"/>
      <c r="M6" s="7"/>
      <c r="N6" s="7"/>
    </row>
    <row r="7" spans="1:14" ht="19.5" customHeight="1">
      <c r="A7" s="110" t="s">
        <v>155</v>
      </c>
      <c r="B7" s="107" t="s">
        <v>156</v>
      </c>
      <c r="C7" s="108">
        <v>38239785.73</v>
      </c>
      <c r="D7" s="7"/>
      <c r="E7" s="105">
        <v>38074785.73</v>
      </c>
      <c r="F7" s="7"/>
      <c r="G7" s="7"/>
      <c r="H7" s="7"/>
      <c r="I7" s="109">
        <v>165000</v>
      </c>
      <c r="J7" s="7"/>
      <c r="K7" s="7"/>
      <c r="L7" s="7"/>
      <c r="M7" s="7"/>
      <c r="N7" s="7"/>
    </row>
    <row r="8" spans="1:14" ht="19.5" customHeight="1">
      <c r="A8" s="110" t="s">
        <v>157</v>
      </c>
      <c r="B8" s="107" t="s">
        <v>158</v>
      </c>
      <c r="C8" s="108">
        <v>38239785.73</v>
      </c>
      <c r="D8" s="7"/>
      <c r="E8" s="105">
        <v>38074785.73</v>
      </c>
      <c r="F8" s="7"/>
      <c r="G8" s="7"/>
      <c r="H8" s="7"/>
      <c r="I8" s="109">
        <v>165000</v>
      </c>
      <c r="J8" s="7"/>
      <c r="K8" s="7"/>
      <c r="L8" s="7"/>
      <c r="M8" s="7"/>
      <c r="N8" s="7"/>
    </row>
    <row r="9" spans="1:14" ht="19.5" customHeight="1">
      <c r="A9" s="110" t="s">
        <v>159</v>
      </c>
      <c r="B9" s="107" t="s">
        <v>160</v>
      </c>
      <c r="C9" s="108">
        <v>12464676.66</v>
      </c>
      <c r="D9" s="7"/>
      <c r="E9" s="105">
        <v>12464676.66</v>
      </c>
      <c r="F9" s="7"/>
      <c r="G9" s="7"/>
      <c r="H9" s="7"/>
      <c r="I9" s="109"/>
      <c r="J9" s="7"/>
      <c r="K9" s="7"/>
      <c r="L9" s="7"/>
      <c r="M9" s="7"/>
      <c r="N9" s="7"/>
    </row>
    <row r="10" spans="1:14" ht="19.5" customHeight="1">
      <c r="A10" s="111">
        <v>2050204</v>
      </c>
      <c r="B10" s="112" t="s">
        <v>242</v>
      </c>
      <c r="C10" s="108">
        <v>25940109.07</v>
      </c>
      <c r="D10" s="7"/>
      <c r="E10" s="105">
        <v>25775109.07</v>
      </c>
      <c r="F10" s="7"/>
      <c r="G10" s="7"/>
      <c r="H10" s="7"/>
      <c r="I10" s="109">
        <v>165000</v>
      </c>
      <c r="J10" s="7"/>
      <c r="K10" s="7"/>
      <c r="L10" s="7"/>
      <c r="M10" s="7"/>
      <c r="N10" s="7"/>
    </row>
    <row r="11" spans="1:14" ht="19.5" customHeight="1">
      <c r="A11" s="110" t="s">
        <v>162</v>
      </c>
      <c r="B11" s="107" t="s">
        <v>163</v>
      </c>
      <c r="C11" s="108">
        <v>4849777.6</v>
      </c>
      <c r="D11" s="7"/>
      <c r="E11" s="105">
        <v>4849777.6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19.5" customHeight="1">
      <c r="A12" s="110" t="s">
        <v>164</v>
      </c>
      <c r="B12" s="107" t="s">
        <v>165</v>
      </c>
      <c r="C12" s="108">
        <v>4849777.6</v>
      </c>
      <c r="D12" s="7"/>
      <c r="E12" s="105">
        <v>4849777.6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19.5" customHeight="1">
      <c r="A13" s="110" t="s">
        <v>166</v>
      </c>
      <c r="B13" s="107" t="s">
        <v>167</v>
      </c>
      <c r="C13" s="108">
        <v>2646518.4</v>
      </c>
      <c r="D13" s="7"/>
      <c r="E13" s="105">
        <v>2646518.4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ht="19.5" customHeight="1">
      <c r="A14" s="110" t="s">
        <v>168</v>
      </c>
      <c r="B14" s="107" t="s">
        <v>169</v>
      </c>
      <c r="C14" s="108">
        <v>1323259.2</v>
      </c>
      <c r="D14" s="10"/>
      <c r="E14" s="105">
        <v>1323259.2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9.5" customHeight="1">
      <c r="A15" s="110" t="s">
        <v>170</v>
      </c>
      <c r="B15" s="107" t="s">
        <v>171</v>
      </c>
      <c r="C15" s="108">
        <v>880000</v>
      </c>
      <c r="D15" s="10"/>
      <c r="E15" s="105">
        <v>880000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9.5" customHeight="1">
      <c r="A16" s="110" t="s">
        <v>172</v>
      </c>
      <c r="B16" s="107" t="s">
        <v>173</v>
      </c>
      <c r="C16" s="108">
        <v>2095354</v>
      </c>
      <c r="D16" s="10"/>
      <c r="E16" s="105">
        <v>2095354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9.5" customHeight="1">
      <c r="A17" s="110" t="s">
        <v>174</v>
      </c>
      <c r="B17" s="107" t="s">
        <v>175</v>
      </c>
      <c r="C17" s="108">
        <v>2095354</v>
      </c>
      <c r="D17" s="10"/>
      <c r="E17" s="105">
        <v>2095354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9.5" customHeight="1">
      <c r="A18" s="110" t="s">
        <v>176</v>
      </c>
      <c r="B18" s="107" t="s">
        <v>177</v>
      </c>
      <c r="C18" s="108">
        <v>2095354</v>
      </c>
      <c r="D18" s="10"/>
      <c r="E18" s="105">
        <v>2095354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9.5" customHeight="1">
      <c r="A19" s="110" t="s">
        <v>178</v>
      </c>
      <c r="B19" s="107" t="s">
        <v>179</v>
      </c>
      <c r="C19" s="108">
        <v>2040184.8</v>
      </c>
      <c r="D19" s="10"/>
      <c r="E19" s="105">
        <v>2040184.8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9.5" customHeight="1">
      <c r="A20" s="110" t="s">
        <v>180</v>
      </c>
      <c r="B20" s="107" t="s">
        <v>181</v>
      </c>
      <c r="C20" s="108">
        <v>2040184.8</v>
      </c>
      <c r="D20" s="10"/>
      <c r="E20" s="105">
        <v>2040184.8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9.5" customHeight="1">
      <c r="A21" s="110" t="s">
        <v>182</v>
      </c>
      <c r="B21" s="107" t="s">
        <v>183</v>
      </c>
      <c r="C21" s="108">
        <v>2040184.8</v>
      </c>
      <c r="D21" s="10"/>
      <c r="E21" s="105">
        <v>2040184.8</v>
      </c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/>
  <mergeCells count="15"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20"/>
  <sheetViews>
    <sheetView zoomScalePageLayoutView="0" workbookViewId="0" topLeftCell="A1">
      <selection activeCell="C11" sqref="C11"/>
    </sheetView>
  </sheetViews>
  <sheetFormatPr defaultColWidth="9.33203125" defaultRowHeight="11.25"/>
  <cols>
    <col min="1" max="1" width="12.16015625" style="0" customWidth="1"/>
    <col min="2" max="2" width="25.5" style="0" customWidth="1"/>
    <col min="3" max="4" width="15.66015625" style="0" bestFit="1" customWidth="1"/>
    <col min="5" max="5" width="14.5" style="0" bestFit="1" customWidth="1"/>
    <col min="8" max="8" width="12.5" style="0" customWidth="1"/>
  </cols>
  <sheetData>
    <row r="1" ht="24" customHeight="1">
      <c r="A1" s="34" t="s">
        <v>44</v>
      </c>
    </row>
    <row r="2" spans="1:8" ht="30.75" customHeight="1">
      <c r="A2" s="94" t="s">
        <v>146</v>
      </c>
      <c r="B2" s="94"/>
      <c r="C2" s="94"/>
      <c r="D2" s="94"/>
      <c r="E2" s="94"/>
      <c r="F2" s="94"/>
      <c r="G2" s="94"/>
      <c r="H2" s="94"/>
    </row>
    <row r="3" spans="1:8" ht="27" customHeight="1">
      <c r="A3" s="50" t="s">
        <v>84</v>
      </c>
      <c r="B3" s="101" t="str">
        <f>'表一'!B3</f>
        <v>重庆市华蓥中学校</v>
      </c>
      <c r="C3" s="101"/>
      <c r="D3" s="101"/>
      <c r="E3" s="101"/>
      <c r="F3" s="101"/>
      <c r="G3" s="101"/>
      <c r="H3" s="19" t="s">
        <v>0</v>
      </c>
    </row>
    <row r="4" spans="1:8" ht="32.25" customHeight="1">
      <c r="A4" s="55" t="s">
        <v>14</v>
      </c>
      <c r="B4" s="55" t="s">
        <v>15</v>
      </c>
      <c r="C4" s="55" t="s">
        <v>2</v>
      </c>
      <c r="D4" s="55" t="s">
        <v>17</v>
      </c>
      <c r="E4" s="55" t="s">
        <v>18</v>
      </c>
      <c r="F4" s="62" t="s">
        <v>59</v>
      </c>
      <c r="G4" s="62" t="s">
        <v>60</v>
      </c>
      <c r="H4" s="63" t="s">
        <v>134</v>
      </c>
    </row>
    <row r="5" spans="1:8" ht="22.5" customHeight="1">
      <c r="A5" s="2" t="s">
        <v>243</v>
      </c>
      <c r="B5" s="2"/>
      <c r="C5" s="113">
        <v>47225102.13</v>
      </c>
      <c r="D5" s="3">
        <v>42850640.13</v>
      </c>
      <c r="E5" s="3">
        <v>4374462</v>
      </c>
      <c r="F5" s="10"/>
      <c r="G5" s="10"/>
      <c r="H5" s="10"/>
    </row>
    <row r="6" spans="1:8" ht="19.5" customHeight="1">
      <c r="A6" s="110" t="s">
        <v>155</v>
      </c>
      <c r="B6" s="107" t="s">
        <v>156</v>
      </c>
      <c r="C6" s="113">
        <v>38239785.73</v>
      </c>
      <c r="D6" s="3">
        <v>33865323.73</v>
      </c>
      <c r="E6" s="3">
        <v>4374462</v>
      </c>
      <c r="F6" s="10"/>
      <c r="G6" s="10"/>
      <c r="H6" s="10"/>
    </row>
    <row r="7" spans="1:8" ht="19.5" customHeight="1">
      <c r="A7" s="110" t="s">
        <v>157</v>
      </c>
      <c r="B7" s="107" t="s">
        <v>158</v>
      </c>
      <c r="C7" s="113">
        <v>38239785.73</v>
      </c>
      <c r="D7" s="3">
        <v>33865323.73</v>
      </c>
      <c r="E7" s="3">
        <v>4374462</v>
      </c>
      <c r="F7" s="10"/>
      <c r="G7" s="10"/>
      <c r="H7" s="10"/>
    </row>
    <row r="8" spans="1:8" ht="19.5" customHeight="1">
      <c r="A8" s="110" t="s">
        <v>159</v>
      </c>
      <c r="B8" s="107" t="s">
        <v>160</v>
      </c>
      <c r="C8" s="113">
        <v>12464676.66</v>
      </c>
      <c r="D8" s="3">
        <v>10210564.66</v>
      </c>
      <c r="E8" s="3">
        <v>2254112</v>
      </c>
      <c r="F8" s="10"/>
      <c r="G8" s="10"/>
      <c r="H8" s="10"/>
    </row>
    <row r="9" spans="1:8" ht="19.5" customHeight="1">
      <c r="A9" s="110">
        <v>2050204</v>
      </c>
      <c r="B9" s="112" t="s">
        <v>242</v>
      </c>
      <c r="C9" s="113">
        <v>25775109.07</v>
      </c>
      <c r="D9" s="3">
        <v>23654759.07</v>
      </c>
      <c r="E9" s="3">
        <v>2120350</v>
      </c>
      <c r="F9" s="10"/>
      <c r="G9" s="10"/>
      <c r="H9" s="10"/>
    </row>
    <row r="10" spans="1:8" ht="19.5" customHeight="1">
      <c r="A10" s="110" t="s">
        <v>162</v>
      </c>
      <c r="B10" s="107" t="s">
        <v>163</v>
      </c>
      <c r="C10" s="113">
        <v>4849777.6</v>
      </c>
      <c r="D10" s="3">
        <v>4849777.6</v>
      </c>
      <c r="E10" s="3"/>
      <c r="F10" s="10"/>
      <c r="G10" s="10"/>
      <c r="H10" s="10"/>
    </row>
    <row r="11" spans="1:8" ht="19.5" customHeight="1">
      <c r="A11" s="110" t="s">
        <v>164</v>
      </c>
      <c r="B11" s="107" t="s">
        <v>165</v>
      </c>
      <c r="C11" s="113">
        <v>4849777.6</v>
      </c>
      <c r="D11" s="3">
        <v>4849777.6</v>
      </c>
      <c r="E11" s="3"/>
      <c r="F11" s="10"/>
      <c r="G11" s="10"/>
      <c r="H11" s="10"/>
    </row>
    <row r="12" spans="1:8" ht="19.5" customHeight="1">
      <c r="A12" s="110" t="s">
        <v>166</v>
      </c>
      <c r="B12" s="107" t="s">
        <v>167</v>
      </c>
      <c r="C12" s="113">
        <v>2646518.4</v>
      </c>
      <c r="D12" s="3">
        <v>2646518.4</v>
      </c>
      <c r="E12" s="3"/>
      <c r="F12" s="10"/>
      <c r="G12" s="10"/>
      <c r="H12" s="10"/>
    </row>
    <row r="13" spans="1:8" ht="19.5" customHeight="1">
      <c r="A13" s="110" t="s">
        <v>168</v>
      </c>
      <c r="B13" s="107" t="s">
        <v>169</v>
      </c>
      <c r="C13" s="113">
        <v>1323259.2</v>
      </c>
      <c r="D13" s="3">
        <v>1323259.2</v>
      </c>
      <c r="E13" s="3"/>
      <c r="F13" s="10"/>
      <c r="G13" s="10"/>
      <c r="H13" s="10"/>
    </row>
    <row r="14" spans="1:8" ht="19.5" customHeight="1">
      <c r="A14" s="110" t="s">
        <v>170</v>
      </c>
      <c r="B14" s="107" t="s">
        <v>171</v>
      </c>
      <c r="C14" s="113">
        <v>880000</v>
      </c>
      <c r="D14" s="3">
        <v>880000</v>
      </c>
      <c r="E14" s="10"/>
      <c r="F14" s="10"/>
      <c r="G14" s="10"/>
      <c r="H14" s="10"/>
    </row>
    <row r="15" spans="1:8" ht="19.5" customHeight="1">
      <c r="A15" s="110" t="s">
        <v>172</v>
      </c>
      <c r="B15" s="107" t="s">
        <v>173</v>
      </c>
      <c r="C15" s="113">
        <v>2095354</v>
      </c>
      <c r="D15" s="3">
        <v>2095354</v>
      </c>
      <c r="E15" s="10"/>
      <c r="F15" s="10"/>
      <c r="G15" s="10"/>
      <c r="H15" s="10"/>
    </row>
    <row r="16" spans="1:8" ht="19.5" customHeight="1">
      <c r="A16" s="110" t="s">
        <v>174</v>
      </c>
      <c r="B16" s="107" t="s">
        <v>175</v>
      </c>
      <c r="C16" s="113">
        <v>2095354</v>
      </c>
      <c r="D16" s="3">
        <v>2095354</v>
      </c>
      <c r="E16" s="10"/>
      <c r="F16" s="10"/>
      <c r="G16" s="10"/>
      <c r="H16" s="10"/>
    </row>
    <row r="17" spans="1:8" ht="19.5" customHeight="1">
      <c r="A17" s="110" t="s">
        <v>176</v>
      </c>
      <c r="B17" s="107" t="s">
        <v>177</v>
      </c>
      <c r="C17" s="113">
        <v>2095354</v>
      </c>
      <c r="D17" s="3">
        <v>2095354</v>
      </c>
      <c r="E17" s="10"/>
      <c r="F17" s="10"/>
      <c r="G17" s="10"/>
      <c r="H17" s="10"/>
    </row>
    <row r="18" spans="1:8" ht="19.5" customHeight="1">
      <c r="A18" s="110" t="s">
        <v>178</v>
      </c>
      <c r="B18" s="107" t="s">
        <v>179</v>
      </c>
      <c r="C18" s="113">
        <v>2040184.8</v>
      </c>
      <c r="D18" s="3">
        <v>2040184.8</v>
      </c>
      <c r="E18" s="10"/>
      <c r="F18" s="10"/>
      <c r="G18" s="10"/>
      <c r="H18" s="10"/>
    </row>
    <row r="19" spans="1:8" ht="19.5" customHeight="1">
      <c r="A19" s="110" t="s">
        <v>180</v>
      </c>
      <c r="B19" s="107" t="s">
        <v>181</v>
      </c>
      <c r="C19" s="113">
        <v>2040184.8</v>
      </c>
      <c r="D19" s="3">
        <v>2040184.8</v>
      </c>
      <c r="E19" s="10"/>
      <c r="F19" s="10"/>
      <c r="G19" s="10"/>
      <c r="H19" s="10"/>
    </row>
    <row r="20" spans="1:8" ht="19.5" customHeight="1">
      <c r="A20" s="110" t="s">
        <v>182</v>
      </c>
      <c r="B20" s="107" t="s">
        <v>183</v>
      </c>
      <c r="C20" s="113">
        <v>2040184.8</v>
      </c>
      <c r="D20" s="3">
        <v>2040184.8</v>
      </c>
      <c r="E20" s="10"/>
      <c r="F20" s="10"/>
      <c r="G20" s="10"/>
      <c r="H20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20"/>
  <sheetViews>
    <sheetView tabSelected="1" zoomScalePageLayoutView="0" workbookViewId="0" topLeftCell="A1">
      <selection activeCell="I13" sqref="I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9" t="s">
        <v>116</v>
      </c>
    </row>
    <row r="2" spans="1:11" ht="30.75" customHeight="1">
      <c r="A2" s="94" t="s">
        <v>147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7" customHeight="1">
      <c r="A3" s="50" t="s">
        <v>84</v>
      </c>
      <c r="B3" s="102" t="str">
        <f>'表一'!B3</f>
        <v>重庆市华蓥中学校</v>
      </c>
      <c r="C3" s="102"/>
      <c r="D3" s="102"/>
      <c r="E3" s="102"/>
      <c r="F3" s="102"/>
      <c r="G3" s="102"/>
      <c r="H3" s="102"/>
      <c r="I3" s="102"/>
      <c r="J3" s="102"/>
      <c r="K3" s="19" t="s">
        <v>0</v>
      </c>
    </row>
    <row r="4" spans="1:11" ht="32.25" customHeight="1">
      <c r="A4" s="104" t="s">
        <v>88</v>
      </c>
      <c r="B4" s="104" t="s">
        <v>2</v>
      </c>
      <c r="C4" s="104" t="s">
        <v>34</v>
      </c>
      <c r="D4" s="104" t="s">
        <v>117</v>
      </c>
      <c r="E4" s="104" t="s">
        <v>118</v>
      </c>
      <c r="F4" s="103" t="s">
        <v>119</v>
      </c>
      <c r="G4" s="103" t="s">
        <v>120</v>
      </c>
      <c r="H4" s="103"/>
      <c r="I4" s="96" t="s">
        <v>121</v>
      </c>
      <c r="J4" s="96" t="s">
        <v>122</v>
      </c>
      <c r="K4" s="96" t="s">
        <v>123</v>
      </c>
    </row>
    <row r="5" spans="1:11" ht="37.5" customHeight="1">
      <c r="A5" s="104"/>
      <c r="B5" s="104"/>
      <c r="C5" s="104"/>
      <c r="D5" s="104"/>
      <c r="E5" s="104"/>
      <c r="F5" s="103"/>
      <c r="G5" s="38" t="s">
        <v>124</v>
      </c>
      <c r="H5" s="38" t="s">
        <v>125</v>
      </c>
      <c r="I5" s="96"/>
      <c r="J5" s="96"/>
      <c r="K5" s="96"/>
    </row>
    <row r="6" spans="1:11" ht="31.5" customHeight="1">
      <c r="A6" s="16" t="s">
        <v>2</v>
      </c>
      <c r="B6" s="45"/>
      <c r="C6" s="46"/>
      <c r="D6" s="47"/>
      <c r="E6" s="47"/>
      <c r="F6" s="48"/>
      <c r="G6" s="48"/>
      <c r="H6" s="48"/>
      <c r="I6" s="48"/>
      <c r="J6" s="48"/>
      <c r="K6" s="48"/>
    </row>
    <row r="7" spans="1:11" ht="31.5" customHeight="1">
      <c r="A7" s="16" t="s">
        <v>126</v>
      </c>
      <c r="B7" s="45"/>
      <c r="C7" s="46"/>
      <c r="D7" s="47"/>
      <c r="E7" s="47"/>
      <c r="F7" s="48"/>
      <c r="G7" s="48"/>
      <c r="H7" s="48"/>
      <c r="I7" s="48"/>
      <c r="J7" s="48"/>
      <c r="K7" s="48"/>
    </row>
    <row r="8" spans="1:11" ht="31.5" customHeight="1">
      <c r="A8" s="16" t="s">
        <v>127</v>
      </c>
      <c r="B8" s="45"/>
      <c r="C8" s="46"/>
      <c r="D8" s="47"/>
      <c r="E8" s="47"/>
      <c r="F8" s="48"/>
      <c r="G8" s="48"/>
      <c r="H8" s="48"/>
      <c r="I8" s="48"/>
      <c r="J8" s="48"/>
      <c r="K8" s="48"/>
    </row>
    <row r="9" spans="1:11" ht="31.5" customHeight="1">
      <c r="A9" s="16" t="s">
        <v>128</v>
      </c>
      <c r="B9" s="45"/>
      <c r="C9" s="46"/>
      <c r="D9" s="47"/>
      <c r="E9" s="47"/>
      <c r="F9" s="48"/>
      <c r="G9" s="48"/>
      <c r="H9" s="48"/>
      <c r="I9" s="48"/>
      <c r="J9" s="48"/>
      <c r="K9" s="48"/>
    </row>
    <row r="10" spans="1:5" ht="22.5" customHeight="1">
      <c r="A10" t="s">
        <v>238</v>
      </c>
      <c r="B10" s="114"/>
      <c r="C10" s="115"/>
      <c r="D10" s="116"/>
      <c r="E10" s="116"/>
    </row>
    <row r="11" spans="1:11" ht="22.5" customHeight="1">
      <c r="A11" s="41"/>
      <c r="B11" s="41"/>
      <c r="C11" s="42"/>
      <c r="D11" s="43"/>
      <c r="E11" s="43"/>
      <c r="F11" s="44"/>
      <c r="G11" s="44"/>
      <c r="H11" s="44"/>
      <c r="I11" s="44"/>
      <c r="J11" s="44"/>
      <c r="K11" s="44"/>
    </row>
    <row r="12" spans="1:11" ht="22.5" customHeight="1">
      <c r="A12" s="41"/>
      <c r="B12" s="41"/>
      <c r="C12" s="42"/>
      <c r="D12" s="43"/>
      <c r="E12" s="43"/>
      <c r="F12" s="44"/>
      <c r="G12" s="44"/>
      <c r="H12" s="44"/>
      <c r="I12" s="44"/>
      <c r="J12" s="44"/>
      <c r="K12" s="44"/>
    </row>
    <row r="13" spans="1:11" ht="22.5" customHeight="1">
      <c r="A13" s="41"/>
      <c r="B13" s="41"/>
      <c r="C13" s="42"/>
      <c r="D13" s="43"/>
      <c r="E13" s="43"/>
      <c r="F13" s="44"/>
      <c r="G13" s="44"/>
      <c r="H13" s="44"/>
      <c r="I13" s="44"/>
      <c r="J13" s="44"/>
      <c r="K13" s="44"/>
    </row>
    <row r="14" spans="1:1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1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1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1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1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1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PageLayoutView="0" workbookViewId="0" topLeftCell="A1">
      <selection activeCell="C24" sqref="C24"/>
    </sheetView>
  </sheetViews>
  <sheetFormatPr defaultColWidth="9.33203125" defaultRowHeight="11.25"/>
  <cols>
    <col min="1" max="1" width="9.33203125" style="12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4" t="s">
        <v>137</v>
      </c>
      <c r="B1" s="74"/>
      <c r="C1" s="74"/>
    </row>
    <row r="2" spans="1:3" ht="27" customHeight="1">
      <c r="A2" s="7" t="s">
        <v>71</v>
      </c>
      <c r="B2" s="75" t="s">
        <v>72</v>
      </c>
      <c r="C2" s="75"/>
    </row>
    <row r="3" spans="1:3" ht="27.75" customHeight="1">
      <c r="A3" s="7">
        <v>1</v>
      </c>
      <c r="B3" s="72" t="s">
        <v>73</v>
      </c>
      <c r="C3" s="8" t="s">
        <v>138</v>
      </c>
    </row>
    <row r="4" spans="1:3" ht="27.75" customHeight="1">
      <c r="A4" s="7">
        <v>2</v>
      </c>
      <c r="B4" s="72" t="s">
        <v>74</v>
      </c>
      <c r="C4" s="8" t="s">
        <v>139</v>
      </c>
    </row>
    <row r="5" spans="1:3" ht="27.75" customHeight="1">
      <c r="A5" s="7">
        <v>3</v>
      </c>
      <c r="B5" s="72" t="s">
        <v>75</v>
      </c>
      <c r="C5" s="8" t="s">
        <v>140</v>
      </c>
    </row>
    <row r="6" spans="1:3" ht="27.75" customHeight="1">
      <c r="A6" s="7">
        <v>4</v>
      </c>
      <c r="B6" s="72" t="s">
        <v>76</v>
      </c>
      <c r="C6" s="8" t="s">
        <v>141</v>
      </c>
    </row>
    <row r="7" spans="1:3" ht="27.75" customHeight="1">
      <c r="A7" s="7">
        <v>5</v>
      </c>
      <c r="B7" s="72" t="s">
        <v>77</v>
      </c>
      <c r="C7" s="8" t="s">
        <v>142</v>
      </c>
    </row>
    <row r="8" spans="1:3" ht="27.75" customHeight="1">
      <c r="A8" s="7">
        <v>6</v>
      </c>
      <c r="B8" s="72" t="s">
        <v>78</v>
      </c>
      <c r="C8" s="8" t="s">
        <v>143</v>
      </c>
    </row>
    <row r="9" spans="1:3" ht="27.75" customHeight="1">
      <c r="A9" s="7">
        <v>7</v>
      </c>
      <c r="B9" s="72" t="s">
        <v>79</v>
      </c>
      <c r="C9" s="8" t="s">
        <v>144</v>
      </c>
    </row>
    <row r="10" spans="1:3" ht="27.75" customHeight="1">
      <c r="A10" s="7">
        <v>8</v>
      </c>
      <c r="B10" s="72" t="s">
        <v>80</v>
      </c>
      <c r="C10" s="8" t="s">
        <v>145</v>
      </c>
    </row>
    <row r="11" spans="1:3" ht="27.75" customHeight="1">
      <c r="A11" s="7">
        <v>9</v>
      </c>
      <c r="B11" s="72" t="s">
        <v>81</v>
      </c>
      <c r="C11" s="8" t="s">
        <v>146</v>
      </c>
    </row>
    <row r="12" spans="1:3" ht="27.75" customHeight="1">
      <c r="A12" s="7">
        <v>10</v>
      </c>
      <c r="B12" s="72" t="s">
        <v>129</v>
      </c>
      <c r="C12" s="52" t="s">
        <v>147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Right="0"/>
    <pageSetUpPr fitToPage="1"/>
  </sheetPr>
  <dimension ref="A1:G38"/>
  <sheetViews>
    <sheetView zoomScaleSheetLayoutView="100" zoomScalePageLayoutView="0" workbookViewId="0" topLeftCell="A1">
      <selection activeCell="E19" sqref="E19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6" t="s">
        <v>138</v>
      </c>
      <c r="B2" s="76"/>
      <c r="C2" s="76"/>
      <c r="D2" s="76"/>
      <c r="E2" s="76"/>
      <c r="F2" s="76"/>
      <c r="G2" s="76"/>
    </row>
    <row r="3" spans="1:7" s="26" customFormat="1" ht="24" customHeight="1">
      <c r="A3" s="50" t="s">
        <v>83</v>
      </c>
      <c r="B3" s="77" t="s">
        <v>154</v>
      </c>
      <c r="C3" s="78"/>
      <c r="D3" s="78"/>
      <c r="E3" s="78"/>
      <c r="F3" s="78"/>
      <c r="G3" s="51" t="s">
        <v>0</v>
      </c>
    </row>
    <row r="4" spans="1:7" ht="15" customHeight="1">
      <c r="A4" s="75" t="s">
        <v>11</v>
      </c>
      <c r="B4" s="75"/>
      <c r="C4" s="75" t="s">
        <v>10</v>
      </c>
      <c r="D4" s="75"/>
      <c r="E4" s="75"/>
      <c r="F4" s="75"/>
      <c r="G4" s="75"/>
    </row>
    <row r="5" spans="1:7" ht="15" customHeight="1">
      <c r="A5" s="33" t="s">
        <v>88</v>
      </c>
      <c r="B5" s="1" t="s">
        <v>1</v>
      </c>
      <c r="C5" s="1" t="s">
        <v>88</v>
      </c>
      <c r="D5" s="1" t="s">
        <v>2</v>
      </c>
      <c r="E5" s="2" t="s">
        <v>3</v>
      </c>
      <c r="F5" s="2" t="s">
        <v>12</v>
      </c>
      <c r="G5" s="33" t="s">
        <v>57</v>
      </c>
    </row>
    <row r="6" spans="1:7" ht="15.75" customHeight="1">
      <c r="A6" s="2" t="s">
        <v>4</v>
      </c>
      <c r="B6" s="105">
        <v>47060102.13</v>
      </c>
      <c r="C6" s="106" t="s">
        <v>82</v>
      </c>
      <c r="D6" s="3">
        <v>47060102.13</v>
      </c>
      <c r="E6" s="3">
        <v>47060102.13</v>
      </c>
      <c r="F6" s="3"/>
      <c r="G6" s="3"/>
    </row>
    <row r="7" spans="1:7" ht="15.75" customHeight="1">
      <c r="A7" s="2" t="s">
        <v>5</v>
      </c>
      <c r="B7" s="105">
        <v>47060102.13</v>
      </c>
      <c r="C7" s="2" t="s">
        <v>19</v>
      </c>
      <c r="D7" s="3">
        <v>0</v>
      </c>
      <c r="E7" s="3">
        <v>0</v>
      </c>
      <c r="F7" s="3"/>
      <c r="G7" s="3"/>
    </row>
    <row r="8" spans="1:7" ht="15.75" customHeight="1">
      <c r="A8" s="2" t="s">
        <v>6</v>
      </c>
      <c r="B8" s="3"/>
      <c r="C8" s="2" t="s">
        <v>90</v>
      </c>
      <c r="D8" s="3">
        <v>0</v>
      </c>
      <c r="E8" s="3">
        <v>0</v>
      </c>
      <c r="F8" s="3"/>
      <c r="G8" s="3"/>
    </row>
    <row r="9" spans="1:7" ht="15.75" customHeight="1">
      <c r="A9" s="2" t="s">
        <v>7</v>
      </c>
      <c r="B9" s="3"/>
      <c r="C9" s="2" t="s">
        <v>91</v>
      </c>
      <c r="D9" s="3">
        <v>0</v>
      </c>
      <c r="E9" s="3">
        <v>0</v>
      </c>
      <c r="F9" s="3"/>
      <c r="G9" s="3"/>
    </row>
    <row r="10" spans="1:7" ht="15.75" customHeight="1">
      <c r="A10" s="2"/>
      <c r="B10" s="3"/>
      <c r="C10" s="2" t="s">
        <v>92</v>
      </c>
      <c r="D10" s="3">
        <v>0</v>
      </c>
      <c r="E10" s="3">
        <v>0</v>
      </c>
      <c r="F10" s="3"/>
      <c r="G10" s="3"/>
    </row>
    <row r="11" spans="1:7" ht="15.75" customHeight="1">
      <c r="A11" s="2" t="s">
        <v>8</v>
      </c>
      <c r="B11" s="3"/>
      <c r="C11" s="2" t="s">
        <v>93</v>
      </c>
      <c r="D11" s="3">
        <v>38074785.73</v>
      </c>
      <c r="E11" s="3">
        <v>38074785.73</v>
      </c>
      <c r="F11" s="3"/>
      <c r="G11" s="3"/>
    </row>
    <row r="12" spans="1:7" ht="15.75" customHeight="1">
      <c r="A12" s="2" t="s">
        <v>5</v>
      </c>
      <c r="B12" s="3"/>
      <c r="C12" s="2" t="s">
        <v>94</v>
      </c>
      <c r="D12" s="3">
        <v>0</v>
      </c>
      <c r="E12" s="3">
        <v>0</v>
      </c>
      <c r="F12" s="3"/>
      <c r="G12" s="3"/>
    </row>
    <row r="13" spans="1:7" ht="15.75" customHeight="1">
      <c r="A13" s="2" t="s">
        <v>6</v>
      </c>
      <c r="B13" s="3"/>
      <c r="C13" s="2" t="s">
        <v>95</v>
      </c>
      <c r="D13" s="3">
        <v>0</v>
      </c>
      <c r="E13" s="3">
        <v>0</v>
      </c>
      <c r="F13" s="3"/>
      <c r="G13" s="3"/>
    </row>
    <row r="14" spans="1:7" ht="15.75" customHeight="1">
      <c r="A14" s="2" t="s">
        <v>7</v>
      </c>
      <c r="B14" s="3"/>
      <c r="C14" s="2" t="s">
        <v>96</v>
      </c>
      <c r="D14" s="3">
        <v>4849777.6</v>
      </c>
      <c r="E14" s="3">
        <v>4849777.6</v>
      </c>
      <c r="F14" s="3"/>
      <c r="G14" s="3"/>
    </row>
    <row r="15" spans="1:7" ht="15.75" customHeight="1">
      <c r="A15" s="2"/>
      <c r="B15" s="3"/>
      <c r="C15" s="2" t="s">
        <v>97</v>
      </c>
      <c r="D15" s="3">
        <v>0</v>
      </c>
      <c r="E15" s="3">
        <v>0</v>
      </c>
      <c r="F15" s="3"/>
      <c r="G15" s="3"/>
    </row>
    <row r="16" spans="1:7" ht="15.75" customHeight="1">
      <c r="A16" s="2"/>
      <c r="B16" s="3"/>
      <c r="C16" s="2" t="s">
        <v>98</v>
      </c>
      <c r="D16" s="3">
        <v>2095354</v>
      </c>
      <c r="E16" s="3">
        <v>2095354</v>
      </c>
      <c r="F16" s="3"/>
      <c r="G16" s="3"/>
    </row>
    <row r="17" spans="1:7" ht="15.75" customHeight="1">
      <c r="A17" s="2"/>
      <c r="B17" s="3"/>
      <c r="C17" s="2" t="s">
        <v>99</v>
      </c>
      <c r="D17" s="3">
        <v>0</v>
      </c>
      <c r="E17" s="3">
        <v>0</v>
      </c>
      <c r="F17" s="3"/>
      <c r="G17" s="3"/>
    </row>
    <row r="18" spans="1:7" ht="15.75" customHeight="1">
      <c r="A18" s="2"/>
      <c r="B18" s="3"/>
      <c r="C18" s="2" t="s">
        <v>27</v>
      </c>
      <c r="D18" s="3">
        <v>0</v>
      </c>
      <c r="E18" s="3">
        <v>0</v>
      </c>
      <c r="F18" s="3"/>
      <c r="G18" s="3"/>
    </row>
    <row r="19" spans="1:7" ht="15.75" customHeight="1">
      <c r="A19" s="2"/>
      <c r="B19" s="3"/>
      <c r="C19" s="2" t="s">
        <v>100</v>
      </c>
      <c r="D19" s="3">
        <v>0</v>
      </c>
      <c r="E19" s="3">
        <v>0</v>
      </c>
      <c r="F19" s="3"/>
      <c r="G19" s="3"/>
    </row>
    <row r="20" spans="1:7" ht="15.75" customHeight="1">
      <c r="A20" s="2"/>
      <c r="B20" s="3"/>
      <c r="C20" s="2" t="s">
        <v>101</v>
      </c>
      <c r="D20" s="3">
        <v>0</v>
      </c>
      <c r="E20" s="3">
        <v>0</v>
      </c>
      <c r="F20" s="3"/>
      <c r="G20" s="3"/>
    </row>
    <row r="21" spans="1:7" ht="15.75" customHeight="1">
      <c r="A21" s="2"/>
      <c r="B21" s="3"/>
      <c r="C21" s="2" t="s">
        <v>136</v>
      </c>
      <c r="D21" s="3">
        <v>0</v>
      </c>
      <c r="E21" s="3">
        <v>0</v>
      </c>
      <c r="F21" s="3"/>
      <c r="G21" s="3"/>
    </row>
    <row r="22" spans="1:7" ht="15.75" customHeight="1">
      <c r="A22" s="2"/>
      <c r="B22" s="3"/>
      <c r="C22" s="2" t="s">
        <v>102</v>
      </c>
      <c r="D22" s="3">
        <v>0</v>
      </c>
      <c r="E22" s="3">
        <v>0</v>
      </c>
      <c r="F22" s="3"/>
      <c r="G22" s="3"/>
    </row>
    <row r="23" spans="1:7" ht="15.75" customHeight="1">
      <c r="A23" s="2"/>
      <c r="B23" s="3"/>
      <c r="C23" s="2" t="s">
        <v>103</v>
      </c>
      <c r="D23" s="3">
        <v>0</v>
      </c>
      <c r="E23" s="3">
        <v>0</v>
      </c>
      <c r="F23" s="3"/>
      <c r="G23" s="3"/>
    </row>
    <row r="24" spans="1:7" ht="15.75" customHeight="1">
      <c r="A24" s="2"/>
      <c r="B24" s="3"/>
      <c r="C24" s="2" t="s">
        <v>104</v>
      </c>
      <c r="D24" s="3">
        <v>0</v>
      </c>
      <c r="E24" s="3">
        <v>0</v>
      </c>
      <c r="F24" s="3"/>
      <c r="G24" s="3"/>
    </row>
    <row r="25" spans="1:7" ht="15.75" customHeight="1">
      <c r="A25" s="2"/>
      <c r="B25" s="3"/>
      <c r="C25" s="2" t="s">
        <v>105</v>
      </c>
      <c r="D25" s="3">
        <v>0</v>
      </c>
      <c r="E25" s="3">
        <v>0</v>
      </c>
      <c r="F25" s="3"/>
      <c r="G25" s="3"/>
    </row>
    <row r="26" spans="1:7" ht="15.75" customHeight="1">
      <c r="A26" s="2"/>
      <c r="B26" s="3"/>
      <c r="C26" s="2" t="s">
        <v>106</v>
      </c>
      <c r="D26" s="3">
        <v>2040184.8</v>
      </c>
      <c r="E26" s="3">
        <v>2040184.8</v>
      </c>
      <c r="F26" s="3"/>
      <c r="G26" s="3"/>
    </row>
    <row r="27" spans="1:7" ht="15.75" customHeight="1">
      <c r="A27" s="2"/>
      <c r="B27" s="3"/>
      <c r="C27" s="2" t="s">
        <v>107</v>
      </c>
      <c r="D27" s="3"/>
      <c r="E27" s="3"/>
      <c r="F27" s="3"/>
      <c r="G27" s="3"/>
    </row>
    <row r="28" spans="1:7" ht="15.75" customHeight="1">
      <c r="A28" s="2"/>
      <c r="B28" s="3"/>
      <c r="C28" s="2" t="s">
        <v>108</v>
      </c>
      <c r="D28" s="3"/>
      <c r="E28" s="3"/>
      <c r="F28" s="3"/>
      <c r="G28" s="3"/>
    </row>
    <row r="29" spans="1:7" ht="15.75" customHeight="1">
      <c r="A29" s="2"/>
      <c r="B29" s="3"/>
      <c r="C29" s="2" t="s">
        <v>109</v>
      </c>
      <c r="D29" s="3"/>
      <c r="E29" s="3"/>
      <c r="F29" s="3"/>
      <c r="G29" s="3"/>
    </row>
    <row r="30" spans="1:7" ht="15.75" customHeight="1">
      <c r="A30" s="2"/>
      <c r="B30" s="3"/>
      <c r="C30" s="2" t="s">
        <v>110</v>
      </c>
      <c r="D30" s="3"/>
      <c r="E30" s="3"/>
      <c r="F30" s="3"/>
      <c r="G30" s="3"/>
    </row>
    <row r="31" spans="1:7" ht="15.75" customHeight="1">
      <c r="A31" s="2"/>
      <c r="B31" s="3"/>
      <c r="C31" s="2" t="s">
        <v>111</v>
      </c>
      <c r="D31" s="3"/>
      <c r="E31" s="3"/>
      <c r="F31" s="3"/>
      <c r="G31" s="3"/>
    </row>
    <row r="32" spans="1:7" ht="15.75" customHeight="1">
      <c r="A32" s="2"/>
      <c r="B32" s="3"/>
      <c r="C32" s="2" t="s">
        <v>112</v>
      </c>
      <c r="D32" s="3"/>
      <c r="E32" s="3"/>
      <c r="F32" s="3"/>
      <c r="G32" s="3"/>
    </row>
    <row r="33" spans="1:7" ht="15.75" customHeight="1">
      <c r="A33" s="2"/>
      <c r="B33" s="3"/>
      <c r="C33" s="2" t="s">
        <v>113</v>
      </c>
      <c r="D33" s="3"/>
      <c r="E33" s="3"/>
      <c r="F33" s="3"/>
      <c r="G33" s="3"/>
    </row>
    <row r="34" spans="1:7" ht="15.75" customHeight="1">
      <c r="A34" s="2"/>
      <c r="B34" s="3"/>
      <c r="C34" s="2" t="s">
        <v>114</v>
      </c>
      <c r="D34" s="3"/>
      <c r="E34" s="3"/>
      <c r="F34" s="3"/>
      <c r="G34" s="3"/>
    </row>
    <row r="35" spans="1:7" ht="15.75" customHeight="1">
      <c r="A35" s="2"/>
      <c r="B35" s="3"/>
      <c r="C35" s="2" t="s">
        <v>115</v>
      </c>
      <c r="D35" s="3"/>
      <c r="E35" s="3"/>
      <c r="F35" s="3"/>
      <c r="G35" s="3"/>
    </row>
    <row r="36" spans="1:7" ht="15.75" customHeight="1">
      <c r="A36" s="2"/>
      <c r="B36" s="3"/>
      <c r="C36" s="2" t="s">
        <v>153</v>
      </c>
      <c r="D36" s="3"/>
      <c r="E36" s="3"/>
      <c r="F36" s="3"/>
      <c r="G36" s="3"/>
    </row>
    <row r="37" spans="1:7" ht="15.75" customHeight="1">
      <c r="A37" s="2"/>
      <c r="B37" s="3"/>
      <c r="C37" s="2" t="s">
        <v>9</v>
      </c>
      <c r="D37" s="3"/>
      <c r="E37" s="3"/>
      <c r="F37" s="3"/>
      <c r="G37" s="3"/>
    </row>
    <row r="38" spans="1:7" ht="15.75" customHeight="1">
      <c r="A38" s="33" t="s">
        <v>89</v>
      </c>
      <c r="B38" s="105">
        <v>47060102.13</v>
      </c>
      <c r="C38" s="33" t="s">
        <v>135</v>
      </c>
      <c r="D38" s="105">
        <v>47060102.13</v>
      </c>
      <c r="E38" s="105">
        <v>47060102.13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zoomScalePageLayoutView="0" workbookViewId="0" topLeftCell="A1">
      <selection activeCell="C17" sqref="C17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1" t="s">
        <v>139</v>
      </c>
      <c r="B2" s="81"/>
      <c r="C2" s="81"/>
      <c r="D2" s="81"/>
      <c r="E2" s="81"/>
    </row>
    <row r="3" spans="1:5" s="26" customFormat="1" ht="29.25" customHeight="1">
      <c r="A3" s="64" t="s">
        <v>84</v>
      </c>
      <c r="B3" s="82" t="str">
        <f>'表一'!B3</f>
        <v>重庆市华蓥中学校</v>
      </c>
      <c r="C3" s="82"/>
      <c r="D3" s="82"/>
      <c r="E3" s="65" t="s">
        <v>149</v>
      </c>
    </row>
    <row r="4" spans="1:5" s="26" customFormat="1" ht="15" customHeight="1">
      <c r="A4" s="79" t="s">
        <v>13</v>
      </c>
      <c r="B4" s="79"/>
      <c r="C4" s="80" t="s">
        <v>131</v>
      </c>
      <c r="D4" s="79"/>
      <c r="E4" s="79"/>
    </row>
    <row r="5" spans="1:5" s="26" customFormat="1" ht="15" customHeight="1">
      <c r="A5" s="28" t="s">
        <v>14</v>
      </c>
      <c r="B5" s="28" t="s">
        <v>15</v>
      </c>
      <c r="C5" s="28" t="s">
        <v>16</v>
      </c>
      <c r="D5" s="28" t="s">
        <v>17</v>
      </c>
      <c r="E5" s="28" t="s">
        <v>18</v>
      </c>
    </row>
    <row r="6" spans="1:5" ht="15" customHeight="1">
      <c r="A6" s="8"/>
      <c r="B6" s="7" t="s">
        <v>2</v>
      </c>
      <c r="C6" s="8">
        <v>47060102.13</v>
      </c>
      <c r="D6" s="8">
        <v>42850640.13</v>
      </c>
      <c r="E6" s="8">
        <v>4209462</v>
      </c>
    </row>
    <row r="7" spans="1:5" ht="15" customHeight="1">
      <c r="A7" s="8" t="s">
        <v>155</v>
      </c>
      <c r="B7" s="8" t="s">
        <v>156</v>
      </c>
      <c r="C7" s="8">
        <v>38074785.73</v>
      </c>
      <c r="D7" s="8">
        <v>33865323.73</v>
      </c>
      <c r="E7" s="8">
        <v>4209462</v>
      </c>
    </row>
    <row r="8" spans="1:5" ht="15" customHeight="1">
      <c r="A8" s="60" t="s">
        <v>157</v>
      </c>
      <c r="B8" s="8" t="s">
        <v>158</v>
      </c>
      <c r="C8" s="8">
        <v>38074785.73</v>
      </c>
      <c r="D8" s="8">
        <v>33865323.73</v>
      </c>
      <c r="E8" s="8">
        <v>4209462</v>
      </c>
    </row>
    <row r="9" spans="1:5" ht="15" customHeight="1">
      <c r="A9" s="60" t="s">
        <v>159</v>
      </c>
      <c r="B9" s="8" t="s">
        <v>160</v>
      </c>
      <c r="C9" s="8">
        <v>12464676.66</v>
      </c>
      <c r="D9" s="8">
        <v>10210564.66</v>
      </c>
      <c r="E9" s="8">
        <v>2254112</v>
      </c>
    </row>
    <row r="10" spans="1:5" ht="15" customHeight="1">
      <c r="A10" s="10">
        <v>2050204</v>
      </c>
      <c r="B10" s="11" t="s">
        <v>161</v>
      </c>
      <c r="C10" s="10">
        <v>25610109.07</v>
      </c>
      <c r="D10" s="10">
        <v>23654759.07</v>
      </c>
      <c r="E10" s="10">
        <v>1955350</v>
      </c>
    </row>
    <row r="11" spans="1:5" ht="15" customHeight="1">
      <c r="A11" s="10" t="s">
        <v>162</v>
      </c>
      <c r="B11" s="10" t="s">
        <v>163</v>
      </c>
      <c r="C11" s="10">
        <v>4849777.6</v>
      </c>
      <c r="D11" s="10">
        <v>4849777.6</v>
      </c>
      <c r="E11" s="10"/>
    </row>
    <row r="12" spans="1:5" ht="15" customHeight="1">
      <c r="A12" s="10" t="s">
        <v>164</v>
      </c>
      <c r="B12" s="10" t="s">
        <v>165</v>
      </c>
      <c r="C12" s="10">
        <v>4849777.6</v>
      </c>
      <c r="D12" s="10">
        <v>4849777.6</v>
      </c>
      <c r="E12" s="10"/>
    </row>
    <row r="13" spans="1:5" ht="15" customHeight="1">
      <c r="A13" s="10" t="s">
        <v>166</v>
      </c>
      <c r="B13" s="10" t="s">
        <v>167</v>
      </c>
      <c r="C13" s="10">
        <v>2646518.4</v>
      </c>
      <c r="D13" s="10">
        <v>2646518.4</v>
      </c>
      <c r="E13" s="10"/>
    </row>
    <row r="14" spans="1:5" ht="15" customHeight="1">
      <c r="A14" s="10" t="s">
        <v>168</v>
      </c>
      <c r="B14" s="10" t="s">
        <v>169</v>
      </c>
      <c r="C14" s="10">
        <v>1323259.2</v>
      </c>
      <c r="D14" s="10">
        <v>1323259.2</v>
      </c>
      <c r="E14" s="10"/>
    </row>
    <row r="15" spans="1:5" ht="15" customHeight="1">
      <c r="A15" s="10" t="s">
        <v>170</v>
      </c>
      <c r="B15" s="10" t="s">
        <v>171</v>
      </c>
      <c r="C15" s="10">
        <v>880000</v>
      </c>
      <c r="D15" s="10">
        <v>880000</v>
      </c>
      <c r="E15" s="10"/>
    </row>
    <row r="16" spans="1:5" ht="15" customHeight="1">
      <c r="A16" s="10" t="s">
        <v>172</v>
      </c>
      <c r="B16" s="10" t="s">
        <v>173</v>
      </c>
      <c r="C16" s="10">
        <v>2095354</v>
      </c>
      <c r="D16" s="10">
        <v>2095354</v>
      </c>
      <c r="E16" s="10"/>
    </row>
    <row r="17" spans="1:5" ht="15" customHeight="1">
      <c r="A17" s="10" t="s">
        <v>174</v>
      </c>
      <c r="B17" s="10" t="s">
        <v>175</v>
      </c>
      <c r="C17" s="10">
        <v>2095354</v>
      </c>
      <c r="D17" s="10">
        <v>2095354</v>
      </c>
      <c r="E17" s="10"/>
    </row>
    <row r="18" spans="1:5" ht="15" customHeight="1">
      <c r="A18" s="10" t="s">
        <v>176</v>
      </c>
      <c r="B18" s="10" t="s">
        <v>177</v>
      </c>
      <c r="C18" s="10">
        <v>2095354</v>
      </c>
      <c r="D18" s="10">
        <v>2095354</v>
      </c>
      <c r="E18" s="10"/>
    </row>
    <row r="19" spans="1:5" ht="15" customHeight="1">
      <c r="A19" s="10" t="s">
        <v>178</v>
      </c>
      <c r="B19" s="10" t="s">
        <v>179</v>
      </c>
      <c r="C19" s="10">
        <v>2040184.8</v>
      </c>
      <c r="D19" s="10">
        <v>2040184.8</v>
      </c>
      <c r="E19" s="10"/>
    </row>
    <row r="20" spans="1:5" ht="15" customHeight="1">
      <c r="A20" s="10" t="s">
        <v>180</v>
      </c>
      <c r="B20" s="10" t="s">
        <v>181</v>
      </c>
      <c r="C20" s="10">
        <v>2040184.8</v>
      </c>
      <c r="D20" s="10">
        <v>2040184.8</v>
      </c>
      <c r="E20" s="10"/>
    </row>
    <row r="21" spans="1:5" ht="15" customHeight="1">
      <c r="A21" s="10" t="s">
        <v>182</v>
      </c>
      <c r="B21" s="10" t="s">
        <v>183</v>
      </c>
      <c r="C21" s="10">
        <v>2040184.8</v>
      </c>
      <c r="D21" s="10">
        <v>2040184.8</v>
      </c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5"/>
  <sheetViews>
    <sheetView zoomScalePageLayoutView="0" workbookViewId="0" topLeftCell="A1">
      <selection activeCell="D11" sqref="D11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1" t="s">
        <v>140</v>
      </c>
      <c r="B2" s="81"/>
      <c r="C2" s="81"/>
      <c r="D2" s="81"/>
      <c r="E2" s="81"/>
    </row>
    <row r="3" spans="1:5" s="26" customFormat="1" ht="24.75" customHeight="1">
      <c r="A3" s="49" t="s">
        <v>84</v>
      </c>
      <c r="B3" s="82" t="str">
        <f>'表一'!B3</f>
        <v>重庆市华蓥中学校</v>
      </c>
      <c r="C3" s="82"/>
      <c r="D3" s="82"/>
      <c r="E3" s="27" t="s">
        <v>20</v>
      </c>
    </row>
    <row r="4" spans="1:5" ht="15.75" customHeight="1">
      <c r="A4" s="75" t="s">
        <v>148</v>
      </c>
      <c r="B4" s="75"/>
      <c r="C4" s="75" t="s">
        <v>132</v>
      </c>
      <c r="D4" s="75"/>
      <c r="E4" s="75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6"/>
      <c r="B6" s="67" t="s">
        <v>2</v>
      </c>
      <c r="C6" s="8">
        <v>42850640.13</v>
      </c>
      <c r="D6" s="8">
        <v>35683550.16</v>
      </c>
      <c r="E6" s="8">
        <v>7167089.97</v>
      </c>
    </row>
    <row r="7" spans="1:5" ht="15.75" customHeight="1">
      <c r="A7" s="68" t="s">
        <v>150</v>
      </c>
      <c r="B7" s="69" t="s">
        <v>151</v>
      </c>
      <c r="C7" s="8">
        <v>34726240.16</v>
      </c>
      <c r="D7" s="8">
        <v>34726240.16</v>
      </c>
      <c r="E7" s="8"/>
    </row>
    <row r="8" spans="1:5" ht="15.75" customHeight="1">
      <c r="A8" s="68" t="s">
        <v>184</v>
      </c>
      <c r="B8" s="69" t="s">
        <v>185</v>
      </c>
      <c r="C8" s="10">
        <v>8953452</v>
      </c>
      <c r="D8" s="10">
        <v>8953452</v>
      </c>
      <c r="E8" s="10"/>
    </row>
    <row r="9" spans="1:5" ht="15.75" customHeight="1">
      <c r="A9" s="68" t="s">
        <v>186</v>
      </c>
      <c r="B9" s="69" t="s">
        <v>187</v>
      </c>
      <c r="C9" s="10">
        <v>774036</v>
      </c>
      <c r="D9" s="10">
        <v>774036</v>
      </c>
      <c r="E9" s="10"/>
    </row>
    <row r="10" spans="1:5" ht="15.75" customHeight="1">
      <c r="A10" s="68" t="s">
        <v>188</v>
      </c>
      <c r="B10" s="69" t="s">
        <v>189</v>
      </c>
      <c r="C10" s="10">
        <v>16513092</v>
      </c>
      <c r="D10" s="10">
        <v>16513092</v>
      </c>
      <c r="E10" s="10"/>
    </row>
    <row r="11" spans="1:5" ht="15.75" customHeight="1">
      <c r="A11" s="68" t="s">
        <v>190</v>
      </c>
      <c r="B11" s="69" t="s">
        <v>191</v>
      </c>
      <c r="C11" s="10">
        <v>2646518.4</v>
      </c>
      <c r="D11" s="10">
        <v>2646518.4</v>
      </c>
      <c r="E11" s="10"/>
    </row>
    <row r="12" spans="1:5" ht="15.75" customHeight="1">
      <c r="A12" s="68" t="s">
        <v>192</v>
      </c>
      <c r="B12" s="69" t="s">
        <v>193</v>
      </c>
      <c r="C12" s="10">
        <v>1323259.2</v>
      </c>
      <c r="D12" s="10">
        <v>1323259.2</v>
      </c>
      <c r="E12" s="10"/>
    </row>
    <row r="13" spans="1:5" ht="15.75" customHeight="1">
      <c r="A13" s="68" t="s">
        <v>194</v>
      </c>
      <c r="B13" s="69" t="s">
        <v>195</v>
      </c>
      <c r="C13" s="10">
        <v>1445130.9</v>
      </c>
      <c r="D13" s="10">
        <v>1445130.9</v>
      </c>
      <c r="E13" s="10"/>
    </row>
    <row r="14" spans="1:5" ht="15.75" customHeight="1">
      <c r="A14" s="68" t="s">
        <v>196</v>
      </c>
      <c r="B14" s="69" t="s">
        <v>197</v>
      </c>
      <c r="C14" s="10">
        <v>357032.34</v>
      </c>
      <c r="D14" s="10">
        <v>357032.34</v>
      </c>
      <c r="E14" s="10"/>
    </row>
    <row r="15" spans="1:5" ht="15.75" customHeight="1">
      <c r="A15" s="68" t="s">
        <v>198</v>
      </c>
      <c r="B15" s="69" t="s">
        <v>199</v>
      </c>
      <c r="C15" s="10">
        <v>2040184.8</v>
      </c>
      <c r="D15" s="10">
        <v>2040184.8</v>
      </c>
      <c r="E15" s="10"/>
    </row>
    <row r="16" spans="1:5" ht="15.75" customHeight="1">
      <c r="A16" s="68" t="s">
        <v>200</v>
      </c>
      <c r="B16" s="69" t="s">
        <v>201</v>
      </c>
      <c r="C16" s="10">
        <v>584000</v>
      </c>
      <c r="D16" s="10">
        <v>584000</v>
      </c>
      <c r="E16" s="10"/>
    </row>
    <row r="17" spans="1:5" ht="15.75" customHeight="1">
      <c r="A17" s="68" t="s">
        <v>202</v>
      </c>
      <c r="B17" s="69" t="s">
        <v>203</v>
      </c>
      <c r="C17" s="10">
        <v>89534.52</v>
      </c>
      <c r="D17" s="10">
        <v>89534.52</v>
      </c>
      <c r="E17" s="10"/>
    </row>
    <row r="18" spans="1:5" ht="15.75" customHeight="1">
      <c r="A18" s="68" t="s">
        <v>204</v>
      </c>
      <c r="B18" s="69" t="s">
        <v>205</v>
      </c>
      <c r="C18" s="10">
        <v>7167089.97</v>
      </c>
      <c r="D18" s="10"/>
      <c r="E18" s="10">
        <v>7167089.97</v>
      </c>
    </row>
    <row r="19" spans="1:5" ht="15.75" customHeight="1">
      <c r="A19" s="68" t="s">
        <v>206</v>
      </c>
      <c r="B19" s="69" t="s">
        <v>207</v>
      </c>
      <c r="C19" s="10">
        <v>3007601.5</v>
      </c>
      <c r="D19" s="10"/>
      <c r="E19" s="10">
        <v>3007601.5</v>
      </c>
    </row>
    <row r="20" spans="1:5" ht="15.75" customHeight="1">
      <c r="A20" s="68" t="s">
        <v>208</v>
      </c>
      <c r="B20" s="69" t="s">
        <v>209</v>
      </c>
      <c r="C20" s="10">
        <v>279400</v>
      </c>
      <c r="D20" s="10"/>
      <c r="E20" s="10">
        <v>279400</v>
      </c>
    </row>
    <row r="21" spans="1:5" ht="15.75" customHeight="1">
      <c r="A21" s="68" t="s">
        <v>210</v>
      </c>
      <c r="B21" s="70" t="s">
        <v>211</v>
      </c>
      <c r="C21" s="10">
        <v>277400</v>
      </c>
      <c r="D21" s="10"/>
      <c r="E21" s="10">
        <v>277400</v>
      </c>
    </row>
    <row r="22" spans="1:5" ht="15.75" customHeight="1">
      <c r="A22" s="68">
        <v>30206</v>
      </c>
      <c r="B22" s="71" t="s">
        <v>212</v>
      </c>
      <c r="C22" s="10">
        <v>467200</v>
      </c>
      <c r="D22" s="10"/>
      <c r="E22" s="10">
        <v>467200</v>
      </c>
    </row>
    <row r="23" spans="1:5" ht="15.75" customHeight="1">
      <c r="A23" s="68" t="s">
        <v>213</v>
      </c>
      <c r="B23" s="71" t="s">
        <v>214</v>
      </c>
      <c r="C23" s="10">
        <v>10000</v>
      </c>
      <c r="D23" s="10"/>
      <c r="E23" s="10">
        <v>10000</v>
      </c>
    </row>
    <row r="24" spans="1:5" ht="15.75" customHeight="1">
      <c r="A24" s="68" t="s">
        <v>215</v>
      </c>
      <c r="B24" s="71" t="s">
        <v>216</v>
      </c>
      <c r="C24" s="10">
        <v>300000</v>
      </c>
      <c r="D24" s="10"/>
      <c r="E24" s="10">
        <v>300000</v>
      </c>
    </row>
    <row r="25" spans="1:5" ht="15.75" customHeight="1">
      <c r="A25" s="68" t="s">
        <v>217</v>
      </c>
      <c r="B25" s="71" t="s">
        <v>218</v>
      </c>
      <c r="C25" s="10">
        <v>277400</v>
      </c>
      <c r="D25" s="10"/>
      <c r="E25" s="10">
        <v>277400</v>
      </c>
    </row>
    <row r="26" spans="1:5" ht="15.75" customHeight="1">
      <c r="A26" s="68" t="s">
        <v>219</v>
      </c>
      <c r="B26" s="71" t="s">
        <v>220</v>
      </c>
      <c r="C26" s="10">
        <v>491919.25</v>
      </c>
      <c r="D26" s="10"/>
      <c r="E26" s="10">
        <v>491919.25</v>
      </c>
    </row>
    <row r="27" spans="1:5" ht="15.75" customHeight="1">
      <c r="A27" s="68" t="s">
        <v>221</v>
      </c>
      <c r="B27" s="71" t="s">
        <v>222</v>
      </c>
      <c r="C27" s="10">
        <v>340030.8</v>
      </c>
      <c r="D27" s="10"/>
      <c r="E27" s="10">
        <v>340030.8</v>
      </c>
    </row>
    <row r="28" spans="1:5" ht="15.75" customHeight="1">
      <c r="A28" s="68" t="s">
        <v>223</v>
      </c>
      <c r="B28" s="71" t="s">
        <v>224</v>
      </c>
      <c r="C28" s="10">
        <v>313370.82</v>
      </c>
      <c r="D28" s="10"/>
      <c r="E28" s="10">
        <v>313370.82</v>
      </c>
    </row>
    <row r="29" spans="1:5" ht="15.75" customHeight="1">
      <c r="A29" s="68" t="s">
        <v>225</v>
      </c>
      <c r="B29" s="71" t="s">
        <v>70</v>
      </c>
      <c r="C29" s="10">
        <v>40000</v>
      </c>
      <c r="D29" s="10"/>
      <c r="E29" s="10">
        <v>40000</v>
      </c>
    </row>
    <row r="30" spans="1:5" ht="15.75" customHeight="1">
      <c r="A30" s="68" t="s">
        <v>226</v>
      </c>
      <c r="B30" s="70" t="s">
        <v>227</v>
      </c>
      <c r="C30" s="10">
        <v>1362767.6</v>
      </c>
      <c r="D30" s="10"/>
      <c r="E30" s="10">
        <v>1362767.6</v>
      </c>
    </row>
    <row r="31" spans="1:5" ht="15.75" customHeight="1">
      <c r="A31" s="68" t="s">
        <v>228</v>
      </c>
      <c r="B31" s="70" t="s">
        <v>229</v>
      </c>
      <c r="C31" s="10">
        <v>957310</v>
      </c>
      <c r="D31" s="10">
        <v>957310</v>
      </c>
      <c r="E31" s="10"/>
    </row>
    <row r="32" spans="1:5" ht="15.75" customHeight="1">
      <c r="A32" s="68" t="s">
        <v>230</v>
      </c>
      <c r="B32" s="71" t="s">
        <v>231</v>
      </c>
      <c r="C32" s="10">
        <v>75600</v>
      </c>
      <c r="D32" s="10">
        <v>75600</v>
      </c>
      <c r="E32" s="10"/>
    </row>
    <row r="33" spans="1:5" ht="15.75" customHeight="1">
      <c r="A33" s="68" t="s">
        <v>232</v>
      </c>
      <c r="B33" s="71" t="s">
        <v>233</v>
      </c>
      <c r="C33" s="10">
        <v>1710</v>
      </c>
      <c r="D33" s="10">
        <v>1710</v>
      </c>
      <c r="E33" s="10"/>
    </row>
    <row r="34" spans="1:5" ht="15.75" customHeight="1">
      <c r="A34" s="68" t="s">
        <v>234</v>
      </c>
      <c r="B34" s="71" t="s">
        <v>235</v>
      </c>
      <c r="C34" s="10">
        <v>880000</v>
      </c>
      <c r="D34" s="10">
        <v>880000</v>
      </c>
      <c r="E34" s="10"/>
    </row>
    <row r="35" spans="1:5" ht="15.75" customHeight="1">
      <c r="A35" s="68"/>
      <c r="B35" s="71"/>
      <c r="C35" s="10"/>
      <c r="D35" s="10"/>
      <c r="E35" s="10"/>
    </row>
    <row r="36" spans="1:5" ht="15.75" customHeight="1">
      <c r="A36" s="68"/>
      <c r="B36" s="71"/>
      <c r="C36" s="10"/>
      <c r="D36" s="10"/>
      <c r="E36" s="10"/>
    </row>
    <row r="37" spans="1:5" ht="15.75" customHeight="1">
      <c r="A37" s="68"/>
      <c r="B37" s="71"/>
      <c r="C37" s="10"/>
      <c r="D37" s="10"/>
      <c r="E37" s="10"/>
    </row>
    <row r="38" spans="1:5" ht="15.75" customHeight="1">
      <c r="A38" s="68"/>
      <c r="B38" s="71"/>
      <c r="C38" s="10"/>
      <c r="D38" s="10"/>
      <c r="E38" s="10"/>
    </row>
    <row r="39" spans="1:5" ht="15.75" customHeight="1">
      <c r="A39" s="68"/>
      <c r="B39" s="71"/>
      <c r="C39" s="10"/>
      <c r="D39" s="10"/>
      <c r="E39" s="10"/>
    </row>
    <row r="40" spans="1:5" ht="15.75" customHeight="1">
      <c r="A40" s="68"/>
      <c r="B40" s="71"/>
      <c r="C40" s="10"/>
      <c r="D40" s="10"/>
      <c r="E40" s="10"/>
    </row>
    <row r="41" spans="1:5" ht="15.75" customHeight="1">
      <c r="A41" s="68"/>
      <c r="B41" s="71"/>
      <c r="C41" s="10"/>
      <c r="D41" s="10"/>
      <c r="E41" s="10"/>
    </row>
    <row r="42" spans="1:5" ht="15.75" customHeight="1">
      <c r="A42" s="68"/>
      <c r="B42" s="71"/>
      <c r="C42" s="10"/>
      <c r="D42" s="10"/>
      <c r="E42" s="10"/>
    </row>
    <row r="43" spans="1:5" ht="15.75" customHeight="1">
      <c r="A43" s="68"/>
      <c r="B43" s="70"/>
      <c r="C43" s="10"/>
      <c r="D43" s="10"/>
      <c r="E43" s="10"/>
    </row>
    <row r="44" spans="1:5" ht="15.75" customHeight="1">
      <c r="A44" s="68"/>
      <c r="B44" s="71"/>
      <c r="C44" s="10"/>
      <c r="D44" s="10"/>
      <c r="E44" s="10"/>
    </row>
    <row r="45" spans="1:5" ht="15.75" customHeight="1">
      <c r="A45" s="68"/>
      <c r="B45" s="71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8"/>
  <sheetViews>
    <sheetView zoomScalePageLayoutView="0" workbookViewId="0" topLeftCell="A1">
      <selection activeCell="E24" sqref="E24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4" t="s">
        <v>26</v>
      </c>
      <c r="B1" s="5"/>
      <c r="C1" s="5"/>
      <c r="D1" s="5"/>
      <c r="E1" s="5"/>
    </row>
    <row r="2" spans="1:7" ht="33.75" customHeight="1">
      <c r="A2" s="83" t="s">
        <v>141</v>
      </c>
      <c r="B2" s="83"/>
      <c r="C2" s="83"/>
      <c r="D2" s="83"/>
      <c r="E2" s="83"/>
      <c r="F2" s="83"/>
      <c r="G2" s="83"/>
    </row>
    <row r="3" spans="1:7" ht="26.25" customHeight="1">
      <c r="A3" s="61" t="s">
        <v>84</v>
      </c>
      <c r="B3" s="85" t="str">
        <f>'表一'!B3</f>
        <v>重庆市华蓥中学校</v>
      </c>
      <c r="C3" s="85"/>
      <c r="D3" s="85"/>
      <c r="E3" s="85"/>
      <c r="F3" s="85"/>
      <c r="G3" s="36" t="s">
        <v>0</v>
      </c>
    </row>
    <row r="4" spans="1:7" ht="16.5" customHeight="1">
      <c r="A4" s="84" t="s">
        <v>65</v>
      </c>
      <c r="B4" s="84" t="s">
        <v>131</v>
      </c>
      <c r="C4" s="84"/>
      <c r="D4" s="84"/>
      <c r="E4" s="84"/>
      <c r="F4" s="84"/>
      <c r="G4" s="84"/>
    </row>
    <row r="5" spans="1:7" ht="44.25" customHeight="1">
      <c r="A5" s="84"/>
      <c r="B5" s="84" t="s">
        <v>2</v>
      </c>
      <c r="C5" s="86" t="s">
        <v>66</v>
      </c>
      <c r="D5" s="84" t="s">
        <v>67</v>
      </c>
      <c r="E5" s="84"/>
      <c r="F5" s="84"/>
      <c r="G5" s="84" t="s">
        <v>68</v>
      </c>
    </row>
    <row r="6" spans="1:7" ht="55.5" customHeight="1">
      <c r="A6" s="84"/>
      <c r="B6" s="84"/>
      <c r="C6" s="86"/>
      <c r="D6" s="33" t="s">
        <v>16</v>
      </c>
      <c r="E6" s="1" t="s">
        <v>69</v>
      </c>
      <c r="F6" s="1" t="s">
        <v>70</v>
      </c>
      <c r="G6" s="84"/>
    </row>
    <row r="7" spans="1:7" ht="19.5" customHeight="1">
      <c r="A7" s="107" t="s">
        <v>236</v>
      </c>
      <c r="B7" s="105">
        <v>20000</v>
      </c>
      <c r="C7" s="3"/>
      <c r="D7" s="105">
        <v>20000</v>
      </c>
      <c r="E7" s="3"/>
      <c r="F7" s="105">
        <v>20000</v>
      </c>
      <c r="G7" s="3"/>
    </row>
    <row r="8" spans="1:7" ht="19.5" customHeight="1">
      <c r="A8" s="107" t="s">
        <v>237</v>
      </c>
      <c r="B8" s="105">
        <v>20000</v>
      </c>
      <c r="C8" s="3"/>
      <c r="D8" s="105">
        <v>20000</v>
      </c>
      <c r="E8" s="3"/>
      <c r="F8" s="105">
        <v>20000</v>
      </c>
      <c r="G8" s="3"/>
    </row>
  </sheetData>
  <sheetProtection/>
  <mergeCells count="8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9"/>
  <sheetViews>
    <sheetView zoomScalePageLayoutView="0" workbookViewId="0" topLeftCell="A1">
      <selection activeCell="B10" sqref="B1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5" t="s">
        <v>61</v>
      </c>
      <c r="B1" s="5"/>
      <c r="C1" s="5"/>
      <c r="D1" s="5"/>
      <c r="E1" s="5"/>
    </row>
    <row r="2" spans="1:5" ht="24">
      <c r="A2" s="87" t="s">
        <v>142</v>
      </c>
      <c r="B2" s="87"/>
      <c r="C2" s="87"/>
      <c r="D2" s="87"/>
      <c r="E2" s="87"/>
    </row>
    <row r="3" spans="1:5" s="26" customFormat="1" ht="23.25" customHeight="1">
      <c r="A3" s="64" t="s">
        <v>84</v>
      </c>
      <c r="B3" s="88" t="str">
        <f>'表一'!B3</f>
        <v>重庆市华蓥中学校</v>
      </c>
      <c r="C3" s="88"/>
      <c r="D3" s="88"/>
      <c r="E3" s="27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4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5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21.75" customHeight="1">
      <c r="A18" t="s">
        <v>238</v>
      </c>
    </row>
    <row r="19" ht="11.25">
      <c r="A19" s="40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5" t="s">
        <v>62</v>
      </c>
      <c r="B1" s="5"/>
      <c r="C1" s="5"/>
      <c r="D1" s="5"/>
      <c r="E1" s="5"/>
    </row>
    <row r="2" spans="1:5" ht="18.75">
      <c r="A2" s="89" t="s">
        <v>143</v>
      </c>
      <c r="B2" s="89"/>
      <c r="C2" s="89"/>
      <c r="D2" s="89"/>
      <c r="E2" s="89"/>
    </row>
    <row r="3" spans="1:5" s="26" customFormat="1" ht="23.25" customHeight="1">
      <c r="A3" s="90" t="s">
        <v>85</v>
      </c>
      <c r="B3" s="91"/>
      <c r="C3" s="92" t="str">
        <f>'表一'!B3</f>
        <v>重庆市华蓥中学校</v>
      </c>
      <c r="D3" s="92"/>
      <c r="E3" s="27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4" t="s">
        <v>2</v>
      </c>
      <c r="C5" s="8"/>
      <c r="D5" s="8"/>
      <c r="E5" s="8"/>
    </row>
    <row r="6" spans="1:5" ht="22.5" customHeight="1">
      <c r="A6" s="60"/>
      <c r="B6" s="15"/>
      <c r="C6" s="8"/>
      <c r="D6" s="8"/>
      <c r="E6" s="8"/>
    </row>
    <row r="7" spans="1:5" ht="22.5" customHeight="1">
      <c r="A7" s="60"/>
      <c r="B7" s="15"/>
      <c r="C7" s="8"/>
      <c r="D7" s="8"/>
      <c r="E7" s="8"/>
    </row>
    <row r="8" spans="1:5" ht="22.5" customHeight="1">
      <c r="A8" s="60"/>
      <c r="B8" s="15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0" t="s">
        <v>130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8"/>
  <sheetViews>
    <sheetView zoomScalePageLayoutView="0" workbookViewId="0" topLeftCell="A1">
      <selection activeCell="A6" sqref="A6:IV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4" t="s">
        <v>63</v>
      </c>
    </row>
    <row r="2" spans="1:4" ht="27.75" customHeight="1">
      <c r="A2" s="94" t="s">
        <v>144</v>
      </c>
      <c r="B2" s="94"/>
      <c r="C2" s="94"/>
      <c r="D2" s="94"/>
    </row>
    <row r="3" spans="1:4" s="26" customFormat="1" ht="15.75" customHeight="1">
      <c r="A3" s="64" t="s">
        <v>84</v>
      </c>
      <c r="B3" s="95" t="str">
        <f>'表一'!B3</f>
        <v>重庆市华蓥中学校</v>
      </c>
      <c r="C3" s="95"/>
      <c r="D3" s="29" t="s">
        <v>35</v>
      </c>
    </row>
    <row r="4" spans="1:4" ht="18.75" customHeight="1">
      <c r="A4" s="93" t="s">
        <v>86</v>
      </c>
      <c r="B4" s="93"/>
      <c r="C4" s="93" t="s">
        <v>87</v>
      </c>
      <c r="D4" s="93"/>
    </row>
    <row r="5" spans="1:4" ht="18.75" customHeight="1">
      <c r="A5" s="55" t="s">
        <v>88</v>
      </c>
      <c r="B5" s="16" t="s">
        <v>1</v>
      </c>
      <c r="C5" s="16" t="s">
        <v>88</v>
      </c>
      <c r="D5" s="16" t="s">
        <v>2</v>
      </c>
    </row>
    <row r="6" spans="1:4" ht="18.75" customHeight="1">
      <c r="A6" s="30" t="s">
        <v>4</v>
      </c>
      <c r="B6" s="31">
        <v>47225102.13</v>
      </c>
      <c r="C6" s="30" t="s">
        <v>82</v>
      </c>
      <c r="D6" s="18">
        <v>47225102.13</v>
      </c>
    </row>
    <row r="7" spans="1:5" ht="18.75" customHeight="1">
      <c r="A7" s="32" t="s">
        <v>28</v>
      </c>
      <c r="B7" s="18">
        <v>47060102.13</v>
      </c>
      <c r="C7" s="53" t="s">
        <v>19</v>
      </c>
      <c r="D7" s="18"/>
      <c r="E7" s="54"/>
    </row>
    <row r="8" spans="1:4" ht="18.75" customHeight="1">
      <c r="A8" s="32" t="s">
        <v>29</v>
      </c>
      <c r="B8" s="18"/>
      <c r="C8" s="32" t="s">
        <v>90</v>
      </c>
      <c r="D8" s="18"/>
    </row>
    <row r="9" spans="1:4" ht="18.75" customHeight="1">
      <c r="A9" s="32" t="s">
        <v>30</v>
      </c>
      <c r="B9" s="18"/>
      <c r="C9" s="32" t="s">
        <v>91</v>
      </c>
      <c r="D9" s="18"/>
    </row>
    <row r="10" spans="1:4" ht="18.75" customHeight="1">
      <c r="A10" s="56" t="s">
        <v>239</v>
      </c>
      <c r="B10" s="18"/>
      <c r="C10" s="32" t="s">
        <v>92</v>
      </c>
      <c r="D10" s="18"/>
    </row>
    <row r="11" spans="1:4" ht="18.75" customHeight="1">
      <c r="A11" s="32" t="s">
        <v>31</v>
      </c>
      <c r="B11" s="18">
        <v>165000</v>
      </c>
      <c r="C11" s="32" t="s">
        <v>93</v>
      </c>
      <c r="D11" s="18">
        <v>38239785.73</v>
      </c>
    </row>
    <row r="12" spans="1:4" ht="18.75" customHeight="1">
      <c r="A12" s="32" t="s">
        <v>32</v>
      </c>
      <c r="B12" s="18"/>
      <c r="C12" s="37" t="s">
        <v>94</v>
      </c>
      <c r="D12" s="18"/>
    </row>
    <row r="13" spans="1:4" ht="18.75" customHeight="1">
      <c r="A13" s="56" t="s">
        <v>240</v>
      </c>
      <c r="B13" s="18"/>
      <c r="C13" s="32" t="s">
        <v>95</v>
      </c>
      <c r="D13" s="18"/>
    </row>
    <row r="14" spans="1:4" ht="18.75" customHeight="1">
      <c r="A14" s="32" t="s">
        <v>33</v>
      </c>
      <c r="B14" s="18"/>
      <c r="C14" s="32" t="s">
        <v>96</v>
      </c>
      <c r="D14" s="18">
        <v>4849777.6</v>
      </c>
    </row>
    <row r="15" spans="1:4" ht="18.75" customHeight="1">
      <c r="A15" s="30" t="s">
        <v>8</v>
      </c>
      <c r="B15" s="18"/>
      <c r="C15" s="32" t="s">
        <v>97</v>
      </c>
      <c r="D15" s="18"/>
    </row>
    <row r="16" spans="1:4" ht="18.75" customHeight="1">
      <c r="A16" s="30" t="s">
        <v>241</v>
      </c>
      <c r="B16" s="18"/>
      <c r="C16" s="32" t="s">
        <v>98</v>
      </c>
      <c r="D16" s="18">
        <v>2095354</v>
      </c>
    </row>
    <row r="17" spans="1:4" ht="18.75" customHeight="1">
      <c r="A17" s="10"/>
      <c r="B17" s="18"/>
      <c r="C17" s="32" t="s">
        <v>99</v>
      </c>
      <c r="D17" s="18"/>
    </row>
    <row r="18" spans="1:4" ht="18.75" customHeight="1">
      <c r="A18" s="17"/>
      <c r="B18" s="18"/>
      <c r="C18" s="32" t="s">
        <v>27</v>
      </c>
      <c r="D18" s="18"/>
    </row>
    <row r="19" spans="1:4" ht="18.75" customHeight="1">
      <c r="A19" s="17"/>
      <c r="B19" s="18"/>
      <c r="C19" s="32" t="s">
        <v>100</v>
      </c>
      <c r="D19" s="18"/>
    </row>
    <row r="20" spans="1:4" ht="18.75" customHeight="1">
      <c r="A20" s="17"/>
      <c r="B20" s="18"/>
      <c r="C20" s="32" t="s">
        <v>101</v>
      </c>
      <c r="D20" s="18"/>
    </row>
    <row r="21" spans="1:4" ht="18.75" customHeight="1">
      <c r="A21" s="17"/>
      <c r="B21" s="18"/>
      <c r="C21" s="37" t="s">
        <v>136</v>
      </c>
      <c r="D21" s="18"/>
    </row>
    <row r="22" spans="1:4" ht="18.75" customHeight="1">
      <c r="A22" s="17"/>
      <c r="B22" s="18"/>
      <c r="C22" s="32" t="s">
        <v>102</v>
      </c>
      <c r="D22" s="18"/>
    </row>
    <row r="23" spans="1:4" ht="18.75" customHeight="1">
      <c r="A23" s="17"/>
      <c r="B23" s="18"/>
      <c r="C23" s="32" t="s">
        <v>103</v>
      </c>
      <c r="D23" s="18"/>
    </row>
    <row r="24" spans="1:4" ht="18.75" customHeight="1">
      <c r="A24" s="17"/>
      <c r="B24" s="18"/>
      <c r="C24" s="32" t="s">
        <v>104</v>
      </c>
      <c r="D24" s="18"/>
    </row>
    <row r="25" spans="1:4" ht="18.75" customHeight="1">
      <c r="A25" s="17"/>
      <c r="B25" s="18"/>
      <c r="C25" s="32" t="s">
        <v>105</v>
      </c>
      <c r="D25" s="18"/>
    </row>
    <row r="26" spans="1:4" ht="18.75" customHeight="1">
      <c r="A26" s="17"/>
      <c r="B26" s="18"/>
      <c r="C26" s="32" t="s">
        <v>106</v>
      </c>
      <c r="D26" s="18">
        <v>2040184.8</v>
      </c>
    </row>
    <row r="27" spans="1:4" ht="18.75" customHeight="1">
      <c r="A27" s="17"/>
      <c r="B27" s="18"/>
      <c r="C27" s="37" t="s">
        <v>107</v>
      </c>
      <c r="D27" s="18"/>
    </row>
    <row r="28" spans="1:4" ht="18.75" customHeight="1">
      <c r="A28" s="17"/>
      <c r="B28" s="18"/>
      <c r="C28" s="32" t="s">
        <v>108</v>
      </c>
      <c r="D28" s="18"/>
    </row>
    <row r="29" spans="1:4" ht="18.75" customHeight="1">
      <c r="A29" s="17"/>
      <c r="B29" s="18"/>
      <c r="C29" s="32" t="s">
        <v>109</v>
      </c>
      <c r="D29" s="18"/>
    </row>
    <row r="30" spans="1:4" ht="18.75" customHeight="1">
      <c r="A30" s="17"/>
      <c r="B30" s="18"/>
      <c r="C30" s="32" t="s">
        <v>110</v>
      </c>
      <c r="D30" s="18"/>
    </row>
    <row r="31" spans="1:4" ht="18.75" customHeight="1">
      <c r="A31" s="17"/>
      <c r="B31" s="18"/>
      <c r="C31" s="32" t="s">
        <v>111</v>
      </c>
      <c r="D31" s="18"/>
    </row>
    <row r="32" spans="1:4" ht="18.75" customHeight="1">
      <c r="A32" s="17"/>
      <c r="B32" s="18"/>
      <c r="C32" s="32" t="s">
        <v>112</v>
      </c>
      <c r="D32" s="18"/>
    </row>
    <row r="33" spans="1:4" ht="18.75" customHeight="1">
      <c r="A33" s="17"/>
      <c r="B33" s="18"/>
      <c r="C33" s="32" t="s">
        <v>113</v>
      </c>
      <c r="D33" s="18"/>
    </row>
    <row r="34" spans="1:4" ht="18.75" customHeight="1">
      <c r="A34" s="17"/>
      <c r="B34" s="18"/>
      <c r="C34" s="32" t="s">
        <v>114</v>
      </c>
      <c r="D34" s="18"/>
    </row>
    <row r="35" spans="1:4" ht="18.75" customHeight="1">
      <c r="A35" s="17"/>
      <c r="B35" s="18"/>
      <c r="C35" s="32" t="s">
        <v>115</v>
      </c>
      <c r="D35" s="18"/>
    </row>
    <row r="36" spans="1:4" ht="18.75" customHeight="1">
      <c r="A36" s="17"/>
      <c r="B36" s="18"/>
      <c r="C36" s="32" t="s">
        <v>152</v>
      </c>
      <c r="D36" s="18"/>
    </row>
    <row r="37" spans="1:4" ht="18.75" customHeight="1">
      <c r="A37" s="30"/>
      <c r="B37" s="18"/>
      <c r="C37" s="17" t="s">
        <v>9</v>
      </c>
      <c r="D37" s="18"/>
    </row>
    <row r="38" spans="1:4" ht="18.75" customHeight="1">
      <c r="A38" s="58" t="s">
        <v>89</v>
      </c>
      <c r="B38" s="59">
        <v>47225102.13</v>
      </c>
      <c r="C38" s="58" t="s">
        <v>135</v>
      </c>
      <c r="D38" s="57">
        <v>47225102.13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2021-03-24T01:41:05Z</cp:lastPrinted>
  <dcterms:created xsi:type="dcterms:W3CDTF">2021-04-09T00:52:48Z</dcterms:created>
  <dcterms:modified xsi:type="dcterms:W3CDTF">2021-04-09T00:52:49Z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