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61" firstSheet="1" activeTab="3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</sheets>
  <definedNames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<sst xmlns="http://schemas.openxmlformats.org/spreadsheetml/2006/main" count="713" uniqueCount="402">
  <si>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</si>
  <si>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</si>
  <si>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</si>
  <si>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</si>
  <si>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</si>
  <si>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</si>
  <si>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</si>
  <si>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</si>
  <si>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</si>
  <si>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</si>
  <si>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</si>
  <si>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</si>
  <si>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2020年渝北区部门预算公开表（目录）</t>
  </si>
  <si>
    <t>表一</t>
  </si>
  <si>
    <t>2020年渝北区部门财政拨款收支预算总表</t>
  </si>
  <si>
    <t>表二</t>
  </si>
  <si>
    <t>2020年渝北区部门一般公共预算财政拨款支出预算表</t>
  </si>
  <si>
    <t>表三</t>
  </si>
  <si>
    <t>2020年渝北区部门一般公共预算财政拨款基本支出预算表</t>
  </si>
  <si>
    <t>表四</t>
  </si>
  <si>
    <t>2020年渝北区部门一般公共预算“三公”经费支出预算表</t>
  </si>
  <si>
    <t>表五</t>
  </si>
  <si>
    <t>2020年渝北区部门政府性基金预算财政拨款支出预算表</t>
  </si>
  <si>
    <t>表六</t>
  </si>
  <si>
    <t>2020年渝北区部门国有资本经营预算财政拨款支出预算表</t>
  </si>
  <si>
    <t>表七</t>
  </si>
  <si>
    <t>2020年渝北区部门收支预算总表</t>
  </si>
  <si>
    <t>表八</t>
  </si>
  <si>
    <t>2020年渝北区部门收入预算总表</t>
  </si>
  <si>
    <t>表九</t>
  </si>
  <si>
    <t>2020年渝北区部门支出预算总表</t>
  </si>
  <si>
    <t>表十</t>
  </si>
  <si>
    <t>2020年渝北区部门政府采购预算明细表</t>
  </si>
  <si>
    <t>表十一</t>
  </si>
  <si>
    <t>2020年渝北区部门(单位)整体绩效目标表</t>
  </si>
  <si>
    <t>表十二</t>
  </si>
  <si>
    <t>2020年渝北区部门重点专项资金绩效目标表</t>
  </si>
  <si>
    <t>表十三</t>
  </si>
  <si>
    <t>2020年渝北区部门扶贫项目资金公开表</t>
  </si>
  <si>
    <t>公开表1</t>
  </si>
  <si>
    <t>单位全称：</t>
  </si>
  <si>
    <t>区经济信息委</t>
  </si>
  <si>
    <t>单位:元</t>
  </si>
  <si>
    <t>收入</t>
  </si>
  <si>
    <t>支出</t>
  </si>
  <si>
    <t>项  目</t>
  </si>
  <si>
    <t>预算数</t>
  </si>
  <si>
    <t>合计</t>
  </si>
  <si>
    <t>一般公共预算财政拨款</t>
  </si>
  <si>
    <t>政府性基金预算财政拨款</t>
  </si>
  <si>
    <t>国资经营预算拨款</t>
  </si>
  <si>
    <t xml:space="preserve">      收入总计</t>
  </si>
  <si>
    <t xml:space="preserve">   支出总计</t>
  </si>
  <si>
    <t>一、本年收入合计</t>
  </si>
  <si>
    <t xml:space="preserve">   一、本年支出合计</t>
  </si>
  <si>
    <t>（一）一般公共预算财政拨款</t>
  </si>
  <si>
    <t xml:space="preserve"> 一般公共服务支出</t>
  </si>
  <si>
    <t>（二）政府性基金预算财政拨款</t>
  </si>
  <si>
    <t xml:space="preserve"> 外交支出</t>
  </si>
  <si>
    <t>（三）国有资本经营预算</t>
  </si>
  <si>
    <t xml:space="preserve"> 国防支出</t>
  </si>
  <si>
    <t xml:space="preserve"> 公共安全支出</t>
  </si>
  <si>
    <t>二、上年结转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</si>
  <si>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</si>
  <si>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</si>
  <si>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</si>
  <si>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</si>
  <si>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</si>
  <si>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</si>
  <si>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</si>
  <si>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</si>
  <si>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</si>
  <si>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</si>
  <si>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</si>
  <si>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</si>
  <si>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</si>
  <si>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</si>
  <si>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</si>
  <si>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</si>
  <si>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</si>
  <si>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</si>
  <si>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</si>
  <si>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</si>
  <si>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</si>
  <si>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</si>
  <si>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</si>
  <si>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</si>
  <si>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</si>
  <si>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</si>
  <si>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公开表2</t>
  </si>
  <si>
    <t>单位：元</t>
  </si>
  <si>
    <t>功能分类科目</t>
  </si>
  <si>
    <t>2019年预算数</t>
  </si>
  <si>
    <t>2020年预算数</t>
  </si>
  <si>
    <t>2020年预算比2019年预算增幅%</t>
  </si>
  <si>
    <t>科目编码</t>
  </si>
  <si>
    <t>科目名称</t>
  </si>
  <si>
    <t>小计</t>
  </si>
  <si>
    <t>基本支出</t>
  </si>
  <si>
    <t>项目支出</t>
  </si>
  <si>
    <t>205</t>
  </si>
  <si>
    <t>教育支出</t>
  </si>
  <si>
    <t xml:space="preserve"> 20508</t>
  </si>
  <si>
    <t xml:space="preserve">  进修及培训</t>
  </si>
  <si>
    <t xml:space="preserve">  2050803</t>
  </si>
  <si>
    <t xml:space="preserve">    培训支出</t>
  </si>
  <si>
    <t>208</t>
  </si>
  <si>
    <t>社会保障和就业支出</t>
  </si>
  <si>
    <t xml:space="preserve"> 20805</t>
  </si>
  <si>
    <t xml:space="preserve">  行政事业单位养老支出</t>
  </si>
  <si>
    <t xml:space="preserve">  2080501</t>
  </si>
  <si>
    <t xml:space="preserve">    行政单位离退休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</si>
  <si>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</si>
  <si>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</si>
  <si>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</si>
  <si>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</si>
  <si>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</si>
  <si>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</si>
  <si>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 xml:space="preserve"> 20899</t>
  </si>
  <si>
    <t xml:space="preserve">  其他社会保障和就业支出</t>
  </si>
  <si>
    <t xml:space="preserve">  2089901</t>
  </si>
  <si>
    <t xml:space="preserve">    其他社会保障和就业支出</t>
  </si>
  <si>
    <t>210</t>
  </si>
  <si>
    <t>卫生健康支出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</si>
  <si>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</si>
  <si>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</si>
  <si>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</si>
  <si>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</si>
  <si>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 xml:space="preserve">  2101102</t>
  </si>
  <si>
    <t xml:space="preserve">    事业单位医疗</t>
  </si>
  <si>
    <t xml:space="preserve">  2101103</t>
  </si>
  <si>
    <t xml:space="preserve">    公务员医疗补助</t>
  </si>
  <si>
    <t>215</t>
  </si>
  <si>
    <t>资源勘探工业信息等支出</t>
  </si>
  <si>
    <t xml:space="preserve"> 21501</t>
  </si>
  <si>
    <t xml:space="preserve">  资源勘探开发</t>
  </si>
  <si>
    <t xml:space="preserve">  2150102</t>
  </si>
  <si>
    <t xml:space="preserve">    一般行政管理事务</t>
  </si>
  <si>
    <t xml:space="preserve"> 21502</t>
  </si>
  <si>
    <t xml:space="preserve">  制造业</t>
  </si>
  <si>
    <t xml:space="preserve">  2150209</t>
  </si>
  <si>
    <t xml:space="preserve">    电气机械及器材制造业</t>
  </si>
  <si>
    <t xml:space="preserve">  2150299</t>
  </si>
  <si>
    <t xml:space="preserve">    其他制造业支出</t>
  </si>
  <si>
    <t xml:space="preserve"> 21505</t>
  </si>
  <si>
    <t xml:space="preserve">  工业和信息产业监管</t>
  </si>
  <si>
    <t xml:space="preserve">  2150501</t>
  </si>
  <si>
    <t xml:space="preserve">    行政运行</t>
  </si>
  <si>
    <t xml:space="preserve">  2150502</t>
  </si>
  <si>
    <t xml:space="preserve">  2150510</t>
  </si>
  <si>
    <t xml:space="preserve">    工业和信息产业支持</t>
  </si>
  <si>
    <t xml:space="preserve">  2150599</t>
  </si>
  <si>
    <t xml:space="preserve">    其他工业和信息产业监管支出</t>
  </si>
  <si>
    <t xml:space="preserve"> 21599</t>
  </si>
  <si>
    <t xml:space="preserve">  其他资源勘探信息等支出</t>
  </si>
  <si>
    <t xml:space="preserve">  2159999</t>
  </si>
  <si>
    <t xml:space="preserve">    其他资源勘探信息等支出</t>
  </si>
  <si>
    <t>217</t>
  </si>
  <si>
    <t>金融支出</t>
  </si>
  <si>
    <t xml:space="preserve"> 21703</t>
  </si>
  <si>
    <t xml:space="preserve">  金融发展支出</t>
  </si>
  <si>
    <t xml:space="preserve">  2170302</t>
  </si>
  <si>
    <t xml:space="preserve">    利息费用补贴支出</t>
  </si>
  <si>
    <t>221</t>
  </si>
  <si>
    <t>住房保障支出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</si>
  <si>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</si>
  <si>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</si>
  <si>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</si>
  <si>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</si>
  <si>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</si>
  <si>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政府经济分类科目</t>
  </si>
  <si>
    <t>部门经济分类科目</t>
  </si>
  <si>
    <t>2020年基本支出</t>
  </si>
  <si>
    <t>人员经费</t>
  </si>
  <si>
    <t>公用经费</t>
  </si>
  <si>
    <t xml:space="preserve"> 合计</t>
  </si>
  <si>
    <t>501</t>
  </si>
  <si>
    <t>机关工资福利支出</t>
  </si>
  <si>
    <t>301</t>
  </si>
  <si>
    <t>工资福利支出</t>
  </si>
  <si>
    <t>50101</t>
  </si>
  <si>
    <t>工资奖金津补贴</t>
  </si>
  <si>
    <t>30101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</si>
  <si>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</si>
  <si>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</si>
  <si>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</si>
  <si>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</si>
  <si>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</si>
  <si>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</si>
  <si>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</si>
  <si>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</si>
  <si>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</si>
  <si>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</si>
  <si>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</si>
  <si>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</si>
  <si>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</si>
  <si>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</si>
  <si>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</si>
  <si>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</si>
  <si>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</si>
  <si>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</si>
  <si>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</si>
  <si>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</si>
  <si>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</si>
  <si>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</si>
  <si>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30114</t>
  </si>
  <si>
    <t>医疗费</t>
  </si>
  <si>
    <t>30199</t>
  </si>
  <si>
    <t>502</t>
  </si>
  <si>
    <t>机关商品和服务支出</t>
  </si>
  <si>
    <t>302</t>
  </si>
  <si>
    <t>商品和服务支出</t>
  </si>
  <si>
    <t>50201</t>
  </si>
  <si>
    <t>办公经费</t>
  </si>
  <si>
    <t>30201</t>
  </si>
  <si>
    <t>办公费</t>
  </si>
  <si>
    <t>30211</t>
  </si>
  <si>
    <t>差旅费</t>
  </si>
  <si>
    <t>30228</t>
  </si>
  <si>
    <t>工会经费</t>
  </si>
  <si>
    <t>30229</t>
  </si>
  <si>
    <t>福利费</t>
  </si>
  <si>
    <t>30239</t>
  </si>
  <si>
    <t>其他交通费用</t>
  </si>
  <si>
    <t>50203</t>
  </si>
  <si>
    <t>培训费</t>
  </si>
  <si>
    <t>30216</t>
  </si>
  <si>
    <t>50206</t>
  </si>
  <si>
    <t>公务接待费</t>
  </si>
  <si>
    <t>30217</t>
  </si>
  <si>
    <t>50208</t>
  </si>
  <si>
    <t>公务用车运行维护费</t>
  </si>
  <si>
    <t>30231</t>
  </si>
  <si>
    <t>50299</t>
  </si>
  <si>
    <t>其他商品和服务支出</t>
  </si>
  <si>
    <t>30299</t>
  </si>
  <si>
    <t>505</t>
  </si>
  <si>
    <t>对事业单位经常性补助</t>
  </si>
  <si>
    <t>50501</t>
  </si>
  <si>
    <t>30107</t>
  </si>
  <si>
    <t>绩效工资</t>
  </si>
  <si>
    <t>50502</t>
  </si>
  <si>
    <t>509</t>
  </si>
  <si>
    <t>对个人和家庭的补助</t>
  </si>
  <si>
    <t>303</t>
  </si>
  <si>
    <t>50901</t>
  </si>
  <si>
    <t>社会福利和救助</t>
  </si>
  <si>
    <t>30305</t>
  </si>
  <si>
    <t>生活补助</t>
  </si>
  <si>
    <t>30309</t>
  </si>
  <si>
    <t>奖励金</t>
  </si>
  <si>
    <t>50905</t>
  </si>
  <si>
    <t>离退休费</t>
  </si>
  <si>
    <t>30301</t>
  </si>
  <si>
    <t>离休费</t>
  </si>
  <si>
    <t>50999</t>
  </si>
  <si>
    <t>其他对个人和家庭的补助</t>
  </si>
  <si>
    <t>30399</t>
  </si>
  <si>
    <t>公开表4</t>
  </si>
  <si>
    <t>单位名称</t>
  </si>
  <si>
    <t>2019年执行数</t>
  </si>
  <si>
    <t>因公出国（境）费</t>
  </si>
  <si>
    <t>公车购置及运行维护费</t>
  </si>
  <si>
    <t>因公出国
（境）费</t>
  </si>
  <si>
    <t>公务用车购置费</t>
  </si>
  <si>
    <t>公开表5</t>
  </si>
  <si>
    <t>说明：本单位无该项收支，故此表无数据。</t>
  </si>
  <si>
    <t>公开表6</t>
  </si>
  <si>
    <t>国有资本经营预算支出</t>
  </si>
  <si>
    <t>公开表7</t>
  </si>
  <si>
    <t>项目</t>
  </si>
  <si>
    <t>收入总计</t>
  </si>
  <si>
    <t xml:space="preserve"> 支出总计</t>
  </si>
  <si>
    <t>一、本年支出合计</t>
  </si>
  <si>
    <t>一般公共预算财政拨款收入</t>
  </si>
  <si>
    <t>一般公共服务支出</t>
  </si>
  <si>
    <t>政府性基金预算财政拨款收入</t>
  </si>
  <si>
    <t>外交支出</t>
  </si>
  <si>
    <t>国有资本经营预算财政拨款收入</t>
  </si>
  <si>
    <t>国防支出</t>
  </si>
  <si>
    <t>上级补助收入</t>
  </si>
  <si>
    <t>公共安全支出</t>
  </si>
  <si>
    <t>事业收入</t>
  </si>
  <si>
    <t>事业单位经营收入</t>
  </si>
  <si>
    <t>科学技术支出</t>
  </si>
  <si>
    <t>附属单位上缴收入</t>
  </si>
  <si>
    <t>文化旅游体育与传媒支出</t>
  </si>
  <si>
    <t>其他收入</t>
  </si>
  <si>
    <t>社会保险基金支出</t>
  </si>
  <si>
    <t>三、用事业基金弥补收支差额</t>
  </si>
  <si>
    <t>节能环保支出</t>
  </si>
  <si>
    <t>城乡社区支出</t>
  </si>
  <si>
    <t>农林水支出</t>
  </si>
  <si>
    <t>交通运输支出</t>
  </si>
  <si>
    <t>商业服务业等支出</t>
  </si>
  <si>
    <t>援助其他地区支出</t>
  </si>
  <si>
    <t>自然资源海洋气象等支出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</si>
  <si>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</si>
  <si>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</si>
  <si>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</si>
  <si>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</si>
  <si>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</si>
  <si>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</si>
  <si>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</si>
  <si>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</si>
  <si>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</si>
  <si>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</si>
  <si>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</si>
  <si>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</si>
  <si>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</si>
  <si>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</si>
  <si>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</si>
  <si>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</si>
  <si>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</si>
  <si>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</si>
  <si>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 xml:space="preserve">   合计</t>
  </si>
  <si>
    <t xml:space="preserve">  20805</t>
  </si>
  <si>
    <t xml:space="preserve">   行政事业单位养老支出</t>
  </si>
  <si>
    <t xml:space="preserve">    2080501</t>
  </si>
  <si>
    <t xml:space="preserve">     行政单位离退休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</si>
  <si>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</si>
  <si>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</si>
  <si>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</si>
  <si>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</si>
  <si>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</si>
  <si>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</si>
  <si>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</si>
  <si>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</si>
  <si>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</si>
  <si>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</si>
  <si>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   2101102</t>
  </si>
  <si>
    <t xml:space="preserve">     事业单位医疗</t>
  </si>
  <si>
    <t xml:space="preserve">    2101103</t>
  </si>
  <si>
    <t xml:space="preserve">     公务员医疗补助</t>
  </si>
  <si>
    <t xml:space="preserve">  21502</t>
  </si>
  <si>
    <t xml:space="preserve">   制造业</t>
  </si>
  <si>
    <t xml:space="preserve">    2150299</t>
  </si>
  <si>
    <t xml:space="preserve">     其他制造业支出</t>
  </si>
  <si>
    <t xml:space="preserve">  21505</t>
  </si>
  <si>
    <t xml:space="preserve">   工业和信息产业监管</t>
  </si>
  <si>
    <t xml:space="preserve">    2150501</t>
  </si>
  <si>
    <t xml:space="preserve">     行政运行</t>
  </si>
  <si>
    <t xml:space="preserve">    2150502</t>
  </si>
  <si>
    <t xml:space="preserve">     一般行政管理事务</t>
  </si>
  <si>
    <t xml:space="preserve">    2150599</t>
  </si>
  <si>
    <t xml:space="preserve">     其他工业和信息产业监管支出</t>
  </si>
  <si>
    <t xml:space="preserve">  21703</t>
  </si>
  <si>
    <t xml:space="preserve">   金融发展支出</t>
  </si>
  <si>
    <t xml:space="preserve">    2170302</t>
  </si>
  <si>
    <t xml:space="preserve">     利息费用补贴支出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</si>
  <si>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</si>
  <si>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</si>
  <si>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</si>
  <si>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</si>
  <si>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</si>
  <si>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</si>
  <si>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</si>
  <si>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对附属单位补助支出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</si>
  <si>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</si>
  <si>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</si>
  <si>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</si>
  <si>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</si>
  <si>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</si>
  <si>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</si>
  <si>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</si>
  <si>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</si>
  <si>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</si>
  <si>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</si>
  <si>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</si>
  <si>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</si>
  <si>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</si>
  <si>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公开表11</t>
  </si>
  <si>
    <t>部门(单位)名称</t>
  </si>
  <si>
    <t>预算支出总量（元）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</si>
  <si>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</si>
  <si>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</si>
  <si>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</si>
  <si>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</si>
  <si>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</si>
  <si>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</si>
  <si>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</si>
  <si>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公开表12</t>
  </si>
  <si>
    <t>编制单位全称：</t>
  </si>
  <si>
    <t>专项资金名称</t>
  </si>
  <si>
    <t>业务主管部门</t>
  </si>
  <si>
    <t>2020年预算金额</t>
  </si>
  <si>
    <t>项目概况</t>
  </si>
  <si>
    <t>立项依据</t>
  </si>
  <si>
    <t>项目当年绩效目标</t>
  </si>
  <si>
    <t>XX指标（本行为示例数据，请删除本行内容）</t>
  </si>
  <si>
    <t>%</t>
  </si>
  <si>
    <t>&gt;</t>
  </si>
  <si>
    <t>公开表13</t>
  </si>
  <si>
    <t>项目名称</t>
  </si>
  <si>
    <t>功能科目编码</t>
  </si>
  <si>
    <t>功能科目名称</t>
  </si>
  <si>
    <t>备注</t>
  </si>
  <si>
    <t>重庆市渝北区经济和信息化委员会</t>
  </si>
  <si>
    <t>重庆市渝北区经济和信息化委员会</t>
  </si>
  <si>
    <t>单位全称：重庆市渝北区经济和信息化委员会</t>
  </si>
  <si>
    <t>单位全称：重庆市渝北区经济和信息化委员会</t>
  </si>
  <si>
    <t>重庆市渝北区经济和信息化委员会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</si>
</sst>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;\-#,##0.00;#"/>
    <numFmt numFmtId="178" formatCode="0.#########;\-0.#########;#"/>
  </numFmts>
  <fonts count="61"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sz val="9"/>
      <color indexed="63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小标宋_GBK"/>
      <family val="4"/>
    </font>
    <font>
      <sz val="9"/>
      <color indexed="10"/>
      <name val="宋体"/>
      <family val="0"/>
    </font>
    <font>
      <b/>
      <u val="single"/>
      <sz val="9"/>
      <color indexed="30"/>
      <name val="宋体"/>
      <family val="0"/>
    </font>
    <font>
      <u val="single"/>
      <sz val="18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sz val="9"/>
      <color rgb="FFFF0000"/>
      <name val="宋体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0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right" vertical="center"/>
    </xf>
    <xf numFmtId="0" fontId="6" fillId="0" borderId="18" xfId="40" applyFont="1" applyBorder="1" applyAlignment="1">
      <alignment horizontal="center" vertical="center"/>
      <protection/>
    </xf>
    <xf numFmtId="0" fontId="6" fillId="0" borderId="19" xfId="40" applyFont="1" applyBorder="1" applyAlignment="1">
      <alignment horizontal="center" vertical="center" wrapText="1"/>
      <protection/>
    </xf>
    <xf numFmtId="0" fontId="6" fillId="0" borderId="20" xfId="40" applyFont="1" applyBorder="1" applyAlignment="1">
      <alignment horizontal="center" vertical="center"/>
      <protection/>
    </xf>
    <xf numFmtId="0" fontId="6" fillId="0" borderId="21" xfId="40" applyFont="1" applyBorder="1" applyAlignment="1">
      <alignment vertical="center" wrapText="1"/>
      <protection/>
    </xf>
    <xf numFmtId="0" fontId="6" fillId="0" borderId="21" xfId="40" applyFont="1" applyBorder="1" applyAlignment="1">
      <alignment horizontal="center" vertical="center"/>
      <protection/>
    </xf>
    <xf numFmtId="0" fontId="6" fillId="0" borderId="22" xfId="40" applyFont="1" applyBorder="1" applyAlignment="1">
      <alignment horizontal="center" vertical="center"/>
      <protection/>
    </xf>
    <xf numFmtId="0" fontId="6" fillId="0" borderId="21" xfId="40" applyNumberFormat="1" applyFont="1" applyBorder="1" applyAlignment="1">
      <alignment horizontal="center" vertical="center"/>
      <protection/>
    </xf>
    <xf numFmtId="0" fontId="6" fillId="0" borderId="21" xfId="40" applyFont="1" applyBorder="1" applyAlignment="1">
      <alignment horizontal="center" vertical="center" wrapText="1"/>
      <protection/>
    </xf>
    <xf numFmtId="0" fontId="6" fillId="0" borderId="22" xfId="40" applyNumberFormat="1" applyFont="1" applyBorder="1" applyAlignment="1">
      <alignment horizontal="center" vertical="center"/>
      <protection/>
    </xf>
    <xf numFmtId="0" fontId="6" fillId="0" borderId="23" xfId="40" applyFont="1" applyBorder="1" applyAlignment="1">
      <alignment vertical="center" wrapText="1"/>
      <protection/>
    </xf>
    <xf numFmtId="0" fontId="6" fillId="0" borderId="23" xfId="40" applyNumberFormat="1" applyFont="1" applyBorder="1" applyAlignment="1">
      <alignment horizontal="center" vertical="center"/>
      <protection/>
    </xf>
    <xf numFmtId="0" fontId="6" fillId="0" borderId="23" xfId="40" applyFont="1" applyBorder="1" applyAlignment="1">
      <alignment horizontal="center" vertical="center"/>
      <protection/>
    </xf>
    <xf numFmtId="0" fontId="6" fillId="0" borderId="23" xfId="40" applyFont="1" applyBorder="1" applyAlignment="1">
      <alignment horizontal="center" vertical="center" wrapText="1"/>
      <protection/>
    </xf>
    <xf numFmtId="0" fontId="6" fillId="0" borderId="24" xfId="4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77" fontId="5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177" fontId="5" fillId="0" borderId="16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40" applyFont="1" applyFill="1" applyBorder="1" applyAlignment="1">
      <alignment horizontal="left" vertical="center"/>
      <protection/>
    </xf>
    <xf numFmtId="0" fontId="5" fillId="0" borderId="10" xfId="40" applyFont="1" applyFill="1" applyBorder="1" applyAlignment="1">
      <alignment horizontal="left" vertical="center"/>
      <protection/>
    </xf>
    <xf numFmtId="177" fontId="5" fillId="0" borderId="10" xfId="40" applyNumberFormat="1" applyFont="1" applyFill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0" borderId="25" xfId="40" applyFont="1" applyFill="1" applyBorder="1" applyAlignment="1">
      <alignment horizontal="left" vertical="center"/>
      <protection/>
    </xf>
    <xf numFmtId="0" fontId="5" fillId="0" borderId="16" xfId="40" applyFont="1" applyFill="1" applyBorder="1" applyAlignment="1">
      <alignment horizontal="left" vertical="center"/>
      <protection/>
    </xf>
    <xf numFmtId="177" fontId="5" fillId="0" borderId="16" xfId="40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5" fillId="0" borderId="10" xfId="40" applyFont="1" applyFill="1" applyBorder="1" applyAlignment="1">
      <alignment horizontal="left" vertical="top"/>
      <protection/>
    </xf>
    <xf numFmtId="178" fontId="5" fillId="0" borderId="10" xfId="40" applyNumberFormat="1" applyFont="1" applyFill="1" applyBorder="1" applyAlignment="1">
      <alignment horizontal="right" vertical="center"/>
      <protection/>
    </xf>
    <xf numFmtId="0" fontId="5" fillId="0" borderId="14" xfId="40" applyFont="1" applyFill="1" applyBorder="1" applyAlignment="1">
      <alignment horizontal="left" vertical="top"/>
      <protection/>
    </xf>
    <xf numFmtId="0" fontId="5" fillId="0" borderId="25" xfId="40" applyFont="1" applyFill="1" applyBorder="1" applyAlignment="1">
      <alignment horizontal="left" vertical="top"/>
      <protection/>
    </xf>
    <xf numFmtId="178" fontId="5" fillId="0" borderId="16" xfId="40" applyNumberFormat="1" applyFont="1" applyFill="1" applyBorder="1" applyAlignment="1">
      <alignment horizontal="right"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5" fillId="0" borderId="15" xfId="40" applyNumberFormat="1" applyFont="1" applyFill="1" applyBorder="1" applyAlignment="1">
      <alignment horizontal="right" vertical="center"/>
      <protection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177" fontId="5" fillId="0" borderId="15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0" fontId="5" fillId="0" borderId="29" xfId="0" applyFont="1" applyFill="1" applyBorder="1" applyAlignment="1">
      <alignment horizontal="left" vertical="center" indent="1"/>
    </xf>
    <xf numFmtId="0" fontId="0" fillId="0" borderId="30" xfId="0" applyBorder="1" applyAlignment="1">
      <alignment/>
    </xf>
    <xf numFmtId="0" fontId="5" fillId="0" borderId="25" xfId="0" applyFont="1" applyBorder="1" applyAlignment="1">
      <alignment horizontal="left" vertical="center"/>
    </xf>
    <xf numFmtId="177" fontId="5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177" fontId="5" fillId="0" borderId="17" xfId="0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1" xfId="0" applyFont="1" applyBorder="1" applyAlignment="1">
      <alignment horizontal="right" vertical="center"/>
    </xf>
    <xf numFmtId="177" fontId="0" fillId="0" borderId="10" xfId="40" applyNumberFormat="1" applyFont="1" applyFill="1" applyBorder="1" applyAlignment="1">
      <alignment horizontal="right" vertical="center"/>
      <protection/>
    </xf>
    <xf numFmtId="177" fontId="5" fillId="0" borderId="17" xfId="40" applyNumberFormat="1" applyFont="1" applyFill="1" applyBorder="1" applyAlignment="1">
      <alignment horizontal="right" vertical="center"/>
      <protection/>
    </xf>
    <xf numFmtId="0" fontId="54" fillId="0" borderId="0" xfId="0" applyFont="1" applyAlignment="1">
      <alignment/>
    </xf>
    <xf numFmtId="0" fontId="6" fillId="0" borderId="0" xfId="0" applyFon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Fill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10" xfId="40" applyFont="1" applyFill="1" applyBorder="1" applyAlignment="1">
      <alignment horizontal="left" vertical="center"/>
      <protection/>
    </xf>
    <xf numFmtId="177" fontId="6" fillId="0" borderId="10" xfId="40" applyNumberFormat="1" applyFont="1" applyFill="1" applyBorder="1" applyAlignment="1">
      <alignment horizontal="right" vertical="center"/>
      <protection/>
    </xf>
    <xf numFmtId="10" fontId="0" fillId="33" borderId="15" xfId="0" applyNumberFormat="1" applyFill="1" applyBorder="1" applyAlignment="1">
      <alignment/>
    </xf>
    <xf numFmtId="0" fontId="6" fillId="0" borderId="14" xfId="40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/>
    </xf>
    <xf numFmtId="0" fontId="6" fillId="0" borderId="25" xfId="40" applyFont="1" applyFill="1" applyBorder="1" applyAlignment="1">
      <alignment horizontal="left" vertical="center"/>
      <protection/>
    </xf>
    <xf numFmtId="0" fontId="6" fillId="0" borderId="16" xfId="40" applyFont="1" applyFill="1" applyBorder="1" applyAlignment="1">
      <alignment horizontal="left" vertical="center"/>
      <protection/>
    </xf>
    <xf numFmtId="177" fontId="6" fillId="0" borderId="16" xfId="40" applyNumberFormat="1" applyFont="1" applyFill="1" applyBorder="1" applyAlignment="1">
      <alignment horizontal="right" vertical="center"/>
      <protection/>
    </xf>
    <xf numFmtId="10" fontId="0" fillId="33" borderId="17" xfId="0" applyNumberFormat="1" applyFill="1" applyBorder="1" applyAlignment="1">
      <alignment/>
    </xf>
    <xf numFmtId="0" fontId="0" fillId="0" borderId="0" xfId="0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5" fillId="0" borderId="10" xfId="41" applyFont="1" applyBorder="1" applyAlignment="1">
      <alignment vertical="center"/>
    </xf>
    <xf numFmtId="0" fontId="55" fillId="0" borderId="0" xfId="41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56" fillId="0" borderId="15" xfId="41" applyFont="1" applyBorder="1" applyAlignment="1">
      <alignment/>
    </xf>
    <xf numFmtId="0" fontId="9" fillId="0" borderId="25" xfId="0" applyFont="1" applyBorder="1" applyAlignment="1">
      <alignment horizontal="center"/>
    </xf>
    <xf numFmtId="0" fontId="56" fillId="0" borderId="17" xfId="41" applyFont="1" applyBorder="1" applyAlignment="1">
      <alignment/>
    </xf>
    <xf numFmtId="0" fontId="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3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10" fontId="58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0" fontId="0" fillId="33" borderId="26" xfId="0" applyNumberFormat="1" applyFont="1" applyFill="1" applyBorder="1" applyAlignment="1">
      <alignment horizontal="center" wrapText="1"/>
    </xf>
    <xf numFmtId="10" fontId="0" fillId="33" borderId="15" xfId="0" applyNumberFormat="1" applyFill="1" applyBorder="1" applyAlignment="1">
      <alignment horizontal="center" wrapText="1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6" fillId="0" borderId="19" xfId="40" applyFont="1" applyBorder="1" applyAlignment="1">
      <alignment horizontal="center" vertical="center"/>
      <protection/>
    </xf>
    <xf numFmtId="176" fontId="6" fillId="0" borderId="19" xfId="40" applyNumberFormat="1" applyFont="1" applyBorder="1" applyAlignment="1">
      <alignment horizontal="center" vertical="center"/>
      <protection/>
    </xf>
    <xf numFmtId="176" fontId="6" fillId="0" borderId="44" xfId="40" applyNumberFormat="1" applyFont="1" applyBorder="1" applyAlignment="1">
      <alignment horizontal="center" vertical="center"/>
      <protection/>
    </xf>
    <xf numFmtId="0" fontId="6" fillId="0" borderId="21" xfId="40" applyFont="1" applyBorder="1" applyAlignment="1">
      <alignment vertical="center" wrapText="1"/>
      <protection/>
    </xf>
    <xf numFmtId="0" fontId="6" fillId="0" borderId="22" xfId="40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6" fillId="0" borderId="20" xfId="40" applyFont="1" applyBorder="1" applyAlignment="1">
      <alignment horizontal="center" vertical="center"/>
      <protection/>
    </xf>
    <xf numFmtId="0" fontId="6" fillId="0" borderId="45" xfId="40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Font="1" applyFill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9" xfId="40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3" customWidth="1"/>
    <col min="2" max="2" width="111.5" style="0" customWidth="1"/>
  </cols>
  <sheetData>
    <row r="1" spans="1:2" ht="58.5" customHeight="1">
      <c r="A1" s="139" t="s">
        <v>0</v>
      </c>
      <c r="B1" s="139"/>
    </row>
    <row r="2" spans="1:2" ht="27" customHeight="1">
      <c r="A2" s="133" t="s">
        <v>1</v>
      </c>
      <c r="B2" s="134" t="s">
        <v>2</v>
      </c>
    </row>
    <row r="3" spans="1:2" ht="27" customHeight="1">
      <c r="A3" s="135">
        <v>1</v>
      </c>
      <c r="B3" s="136" t="s">
        <v>3</v>
      </c>
    </row>
    <row r="4" spans="1:2" ht="27" customHeight="1">
      <c r="A4" s="135">
        <v>2</v>
      </c>
      <c r="B4" s="136" t="s">
        <v>4</v>
      </c>
    </row>
    <row r="5" spans="1:2" ht="27" customHeight="1">
      <c r="A5" s="135">
        <v>3</v>
      </c>
      <c r="B5" s="136" t="s">
        <v>5</v>
      </c>
    </row>
    <row r="6" spans="1:2" ht="27" customHeight="1">
      <c r="A6" s="135">
        <v>4</v>
      </c>
      <c r="B6" s="136" t="s">
        <v>6</v>
      </c>
    </row>
    <row r="7" spans="1:2" ht="27" customHeight="1">
      <c r="A7" s="135">
        <v>5</v>
      </c>
      <c r="B7" s="136" t="s">
        <v>7</v>
      </c>
    </row>
    <row r="8" spans="1:2" ht="27" customHeight="1">
      <c r="A8" s="135">
        <v>6</v>
      </c>
      <c r="B8" s="136" t="s">
        <v>8</v>
      </c>
    </row>
    <row r="9" spans="1:2" ht="27" customHeight="1">
      <c r="A9" s="135">
        <v>7</v>
      </c>
      <c r="B9" s="136" t="s">
        <v>9</v>
      </c>
    </row>
    <row r="10" spans="1:2" ht="27" customHeight="1">
      <c r="A10" s="135">
        <v>8</v>
      </c>
      <c r="B10" s="136" t="s">
        <v>10</v>
      </c>
    </row>
    <row r="11" spans="1:2" ht="27" customHeight="1">
      <c r="A11" s="137">
        <v>9</v>
      </c>
      <c r="B11" s="138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B3" sqref="B3:L3"/>
    </sheetView>
  </sheetViews>
  <sheetFormatPr defaultColWidth="9.33203125" defaultRowHeight="11.25"/>
  <cols>
    <col min="1" max="1" width="11.66015625" style="0" customWidth="1"/>
    <col min="2" max="2" width="40.33203125" style="0" customWidth="1"/>
    <col min="3" max="3" width="15.83203125" style="0" customWidth="1"/>
    <col min="4" max="4" width="6" style="0" customWidth="1"/>
    <col min="5" max="5" width="15.33203125" style="0" customWidth="1"/>
    <col min="6" max="6" width="11.33203125" style="0" customWidth="1"/>
    <col min="7" max="7" width="13.33203125" style="0" customWidth="1"/>
    <col min="8" max="8" width="6.83203125" style="0" customWidth="1"/>
    <col min="9" max="9" width="5.66015625" style="0" customWidth="1"/>
    <col min="10" max="10" width="13.83203125" style="0" customWidth="1"/>
    <col min="13" max="13" width="5.5" style="0" customWidth="1"/>
    <col min="14" max="14" width="13.66015625" style="0" customWidth="1"/>
  </cols>
  <sheetData>
    <row r="1" spans="1:14" ht="19.5" customHeight="1">
      <c r="A1" s="73" t="s">
        <v>305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>
      <c r="A2" s="175" t="s">
        <v>28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27" customHeight="1">
      <c r="A3" s="74" t="s">
        <v>40</v>
      </c>
      <c r="B3" s="219" t="s">
        <v>398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"/>
      <c r="N3" s="5" t="s">
        <v>90</v>
      </c>
    </row>
    <row r="4" spans="1:14" ht="15.75" customHeight="1">
      <c r="A4" s="144" t="s">
        <v>306</v>
      </c>
      <c r="B4" s="145"/>
      <c r="C4" s="145" t="s">
        <v>47</v>
      </c>
      <c r="D4" s="179" t="s">
        <v>307</v>
      </c>
      <c r="E4" s="179" t="s">
        <v>308</v>
      </c>
      <c r="F4" s="179" t="s">
        <v>309</v>
      </c>
      <c r="G4" s="179" t="s">
        <v>310</v>
      </c>
      <c r="H4" s="181" t="s">
        <v>280</v>
      </c>
      <c r="I4" s="145" t="s">
        <v>282</v>
      </c>
      <c r="J4" s="145"/>
      <c r="K4" s="179" t="s">
        <v>311</v>
      </c>
      <c r="L4" s="181" t="s">
        <v>285</v>
      </c>
      <c r="M4" s="181" t="s">
        <v>287</v>
      </c>
      <c r="N4" s="183" t="s">
        <v>312</v>
      </c>
    </row>
    <row r="5" spans="1:14" ht="15.75" customHeight="1">
      <c r="A5" s="13" t="s">
        <v>95</v>
      </c>
      <c r="B5" s="6" t="s">
        <v>96</v>
      </c>
      <c r="C5" s="141"/>
      <c r="D5" s="180"/>
      <c r="E5" s="141"/>
      <c r="F5" s="141"/>
      <c r="G5" s="141"/>
      <c r="H5" s="182"/>
      <c r="I5" s="16" t="s">
        <v>313</v>
      </c>
      <c r="J5" s="81" t="s">
        <v>314</v>
      </c>
      <c r="K5" s="141"/>
      <c r="L5" s="182"/>
      <c r="M5" s="182"/>
      <c r="N5" s="184"/>
    </row>
    <row r="6" spans="1:14" ht="18" customHeight="1">
      <c r="A6" s="75"/>
      <c r="B6" s="76" t="s">
        <v>315</v>
      </c>
      <c r="C6" s="67">
        <v>104314638.53</v>
      </c>
      <c r="D6" s="77"/>
      <c r="E6" s="67">
        <v>104314638.53</v>
      </c>
      <c r="F6" s="6"/>
      <c r="G6" s="6"/>
      <c r="H6" s="6"/>
      <c r="I6" s="6"/>
      <c r="J6" s="6"/>
      <c r="K6" s="6"/>
      <c r="L6" s="6"/>
      <c r="M6" s="6"/>
      <c r="N6" s="14"/>
    </row>
    <row r="7" spans="1:14" ht="18" customHeight="1">
      <c r="A7" s="78" t="s">
        <v>106</v>
      </c>
      <c r="B7" s="66" t="s">
        <v>66</v>
      </c>
      <c r="C7" s="67">
        <v>2426818.16</v>
      </c>
      <c r="D7" s="77"/>
      <c r="E7" s="67">
        <v>2426818.16</v>
      </c>
      <c r="F7" s="6"/>
      <c r="G7" s="6"/>
      <c r="H7" s="6"/>
      <c r="I7" s="6"/>
      <c r="J7" s="6"/>
      <c r="K7" s="6"/>
      <c r="L7" s="6"/>
      <c r="M7" s="6"/>
      <c r="N7" s="14"/>
    </row>
    <row r="8" spans="1:14" ht="18" customHeight="1">
      <c r="A8" s="78" t="s">
        <v>316</v>
      </c>
      <c r="B8" s="66" t="s">
        <v>317</v>
      </c>
      <c r="C8" s="67">
        <v>2426818.16</v>
      </c>
      <c r="D8" s="77"/>
      <c r="E8" s="67">
        <v>2426818.16</v>
      </c>
      <c r="F8" s="6"/>
      <c r="G8" s="6"/>
      <c r="H8" s="6"/>
      <c r="I8" s="6"/>
      <c r="J8" s="6"/>
      <c r="K8" s="6"/>
      <c r="L8" s="6"/>
      <c r="M8" s="6"/>
      <c r="N8" s="14"/>
    </row>
    <row r="9" spans="1:14" ht="18" customHeight="1">
      <c r="A9" s="78" t="s">
        <v>318</v>
      </c>
      <c r="B9" s="66" t="s">
        <v>319</v>
      </c>
      <c r="C9" s="67">
        <v>112494</v>
      </c>
      <c r="D9" s="77"/>
      <c r="E9" s="67">
        <v>112494</v>
      </c>
      <c r="F9" s="6"/>
      <c r="G9" s="6"/>
      <c r="H9" s="6"/>
      <c r="I9" s="6"/>
      <c r="J9" s="6"/>
      <c r="K9" s="6"/>
      <c r="L9" s="6"/>
      <c r="M9" s="6"/>
      <c r="N9" s="14"/>
    </row>
    <row r="10" spans="1:14" ht="18" customHeight="1">
      <c r="A10" s="78" t="s">
        <v>320</v>
      </c>
      <c r="B10" s="66" t="s">
        <v>321</v>
      </c>
      <c r="C10" s="67">
        <v>500269.44</v>
      </c>
      <c r="D10" s="77"/>
      <c r="E10" s="67">
        <v>500269.44</v>
      </c>
      <c r="F10" s="6"/>
      <c r="G10" s="6"/>
      <c r="H10" s="6"/>
      <c r="I10" s="6"/>
      <c r="J10" s="6"/>
      <c r="K10" s="6"/>
      <c r="L10" s="6"/>
      <c r="M10" s="6"/>
      <c r="N10" s="14"/>
    </row>
    <row r="11" spans="1:14" ht="18" customHeight="1">
      <c r="A11" s="78" t="s">
        <v>322</v>
      </c>
      <c r="B11" s="66" t="s">
        <v>323</v>
      </c>
      <c r="C11" s="67">
        <v>250134.72</v>
      </c>
      <c r="D11" s="77"/>
      <c r="E11" s="67">
        <v>250134.72</v>
      </c>
      <c r="F11" s="6"/>
      <c r="G11" s="6"/>
      <c r="H11" s="6"/>
      <c r="I11" s="6"/>
      <c r="J11" s="6"/>
      <c r="K11" s="6"/>
      <c r="L11" s="6"/>
      <c r="M11" s="6"/>
      <c r="N11" s="14"/>
    </row>
    <row r="12" spans="1:14" ht="18" customHeight="1">
      <c r="A12" s="78" t="s">
        <v>324</v>
      </c>
      <c r="B12" s="66" t="s">
        <v>325</v>
      </c>
      <c r="C12" s="67">
        <v>1563920</v>
      </c>
      <c r="D12" s="77"/>
      <c r="E12" s="67">
        <v>1563920</v>
      </c>
      <c r="F12" s="6"/>
      <c r="G12" s="6"/>
      <c r="H12" s="6"/>
      <c r="I12" s="6"/>
      <c r="J12" s="6"/>
      <c r="K12" s="6"/>
      <c r="L12" s="6"/>
      <c r="M12" s="6"/>
      <c r="N12" s="14"/>
    </row>
    <row r="13" spans="1:14" ht="18" customHeight="1">
      <c r="A13" s="78" t="s">
        <v>122</v>
      </c>
      <c r="B13" s="66" t="s">
        <v>68</v>
      </c>
      <c r="C13" s="67">
        <v>949222.63</v>
      </c>
      <c r="D13" s="77"/>
      <c r="E13" s="67">
        <v>949222.63</v>
      </c>
      <c r="F13" s="17"/>
      <c r="G13" s="17"/>
      <c r="H13" s="17"/>
      <c r="I13" s="17"/>
      <c r="J13" s="17"/>
      <c r="K13" s="17"/>
      <c r="L13" s="17"/>
      <c r="M13" s="17"/>
      <c r="N13" s="18"/>
    </row>
    <row r="14" spans="1:14" ht="18" customHeight="1">
      <c r="A14" s="78" t="s">
        <v>326</v>
      </c>
      <c r="B14" s="66" t="s">
        <v>327</v>
      </c>
      <c r="C14" s="67">
        <v>949222.63</v>
      </c>
      <c r="D14" s="77"/>
      <c r="E14" s="67">
        <v>949222.63</v>
      </c>
      <c r="F14" s="17"/>
      <c r="G14" s="17"/>
      <c r="H14" s="17"/>
      <c r="I14" s="17"/>
      <c r="J14" s="17"/>
      <c r="K14" s="17"/>
      <c r="L14" s="17"/>
      <c r="M14" s="17"/>
      <c r="N14" s="18"/>
    </row>
    <row r="15" spans="1:14" ht="18" customHeight="1">
      <c r="A15" s="78" t="s">
        <v>328</v>
      </c>
      <c r="B15" s="66" t="s">
        <v>329</v>
      </c>
      <c r="C15" s="67">
        <v>569655.37</v>
      </c>
      <c r="D15" s="77"/>
      <c r="E15" s="67">
        <v>569655.37</v>
      </c>
      <c r="F15" s="17"/>
      <c r="G15" s="17"/>
      <c r="H15" s="17"/>
      <c r="I15" s="17"/>
      <c r="J15" s="17"/>
      <c r="K15" s="17"/>
      <c r="L15" s="17"/>
      <c r="M15" s="17"/>
      <c r="N15" s="18"/>
    </row>
    <row r="16" spans="1:14" ht="18" customHeight="1">
      <c r="A16" s="78" t="s">
        <v>330</v>
      </c>
      <c r="B16" s="66" t="s">
        <v>331</v>
      </c>
      <c r="C16" s="67">
        <v>108165.2</v>
      </c>
      <c r="D16" s="77"/>
      <c r="E16" s="67">
        <v>108165.2</v>
      </c>
      <c r="F16" s="17"/>
      <c r="G16" s="17"/>
      <c r="H16" s="17"/>
      <c r="I16" s="17"/>
      <c r="J16" s="17"/>
      <c r="K16" s="17"/>
      <c r="L16" s="17"/>
      <c r="M16" s="17"/>
      <c r="N16" s="18"/>
    </row>
    <row r="17" spans="1:14" ht="18" customHeight="1">
      <c r="A17" s="78" t="s">
        <v>332</v>
      </c>
      <c r="B17" s="66" t="s">
        <v>333</v>
      </c>
      <c r="C17" s="67">
        <v>271402.06</v>
      </c>
      <c r="D17" s="77"/>
      <c r="E17" s="67">
        <v>271402.06</v>
      </c>
      <c r="F17" s="17"/>
      <c r="G17" s="17"/>
      <c r="H17" s="17"/>
      <c r="I17" s="17"/>
      <c r="J17" s="17"/>
      <c r="K17" s="17"/>
      <c r="L17" s="17"/>
      <c r="M17" s="17"/>
      <c r="N17" s="18"/>
    </row>
    <row r="18" spans="1:14" ht="18" customHeight="1">
      <c r="A18" s="78" t="s">
        <v>132</v>
      </c>
      <c r="B18" s="66" t="s">
        <v>73</v>
      </c>
      <c r="C18" s="67">
        <v>100273078.86</v>
      </c>
      <c r="D18" s="77"/>
      <c r="E18" s="67">
        <v>100273078.86</v>
      </c>
      <c r="F18" s="17"/>
      <c r="G18" s="17"/>
      <c r="H18" s="17"/>
      <c r="I18" s="17"/>
      <c r="J18" s="17"/>
      <c r="K18" s="17"/>
      <c r="L18" s="17"/>
      <c r="M18" s="17"/>
      <c r="N18" s="18"/>
    </row>
    <row r="19" spans="1:14" ht="18" customHeight="1">
      <c r="A19" s="78" t="s">
        <v>334</v>
      </c>
      <c r="B19" s="66" t="s">
        <v>335</v>
      </c>
      <c r="C19" s="67">
        <v>83000000</v>
      </c>
      <c r="D19" s="77"/>
      <c r="E19" s="67">
        <v>83000000</v>
      </c>
      <c r="F19" s="17"/>
      <c r="G19" s="17"/>
      <c r="H19" s="17"/>
      <c r="I19" s="17"/>
      <c r="J19" s="17"/>
      <c r="K19" s="17"/>
      <c r="L19" s="17"/>
      <c r="M19" s="17"/>
      <c r="N19" s="18"/>
    </row>
    <row r="20" spans="1:14" ht="18" customHeight="1">
      <c r="A20" s="78" t="s">
        <v>336</v>
      </c>
      <c r="B20" s="66" t="s">
        <v>337</v>
      </c>
      <c r="C20" s="67">
        <v>83000000</v>
      </c>
      <c r="D20" s="77"/>
      <c r="E20" s="67">
        <v>83000000</v>
      </c>
      <c r="F20" s="17"/>
      <c r="G20" s="17"/>
      <c r="H20" s="17"/>
      <c r="I20" s="17"/>
      <c r="J20" s="17"/>
      <c r="K20" s="17"/>
      <c r="L20" s="17"/>
      <c r="M20" s="17"/>
      <c r="N20" s="18"/>
    </row>
    <row r="21" spans="1:14" ht="18" customHeight="1">
      <c r="A21" s="78" t="s">
        <v>338</v>
      </c>
      <c r="B21" s="66" t="s">
        <v>339</v>
      </c>
      <c r="C21" s="67">
        <v>17273078.86</v>
      </c>
      <c r="D21" s="77"/>
      <c r="E21" s="67">
        <v>17273078.86</v>
      </c>
      <c r="F21" s="17"/>
      <c r="G21" s="17"/>
      <c r="H21" s="17"/>
      <c r="I21" s="17"/>
      <c r="J21" s="17"/>
      <c r="K21" s="17"/>
      <c r="L21" s="17"/>
      <c r="M21" s="17"/>
      <c r="N21" s="18"/>
    </row>
    <row r="22" spans="1:14" ht="18" customHeight="1">
      <c r="A22" s="78" t="s">
        <v>340</v>
      </c>
      <c r="B22" s="66" t="s">
        <v>341</v>
      </c>
      <c r="C22" s="67">
        <v>5622035.86</v>
      </c>
      <c r="D22" s="77"/>
      <c r="E22" s="67">
        <v>5622035.86</v>
      </c>
      <c r="F22" s="17"/>
      <c r="G22" s="17"/>
      <c r="H22" s="17"/>
      <c r="I22" s="17"/>
      <c r="J22" s="17"/>
      <c r="K22" s="17"/>
      <c r="L22" s="17"/>
      <c r="M22" s="17"/>
      <c r="N22" s="18"/>
    </row>
    <row r="23" spans="1:14" ht="18" customHeight="1">
      <c r="A23" s="78" t="s">
        <v>342</v>
      </c>
      <c r="B23" s="66" t="s">
        <v>343</v>
      </c>
      <c r="C23" s="67">
        <v>7491000</v>
      </c>
      <c r="D23" s="77"/>
      <c r="E23" s="67">
        <v>7491000</v>
      </c>
      <c r="F23" s="17"/>
      <c r="G23" s="17"/>
      <c r="H23" s="17"/>
      <c r="I23" s="17"/>
      <c r="J23" s="17"/>
      <c r="K23" s="17"/>
      <c r="L23" s="17"/>
      <c r="M23" s="17"/>
      <c r="N23" s="18"/>
    </row>
    <row r="24" spans="1:14" ht="18" customHeight="1">
      <c r="A24" s="78" t="s">
        <v>344</v>
      </c>
      <c r="B24" s="66" t="s">
        <v>345</v>
      </c>
      <c r="C24" s="67">
        <v>4160043</v>
      </c>
      <c r="D24" s="77"/>
      <c r="E24" s="67">
        <v>4160043</v>
      </c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18" customHeight="1">
      <c r="A25" s="78" t="s">
        <v>157</v>
      </c>
      <c r="B25" s="66" t="s">
        <v>75</v>
      </c>
      <c r="C25" s="67">
        <v>290000</v>
      </c>
      <c r="D25" s="77"/>
      <c r="E25" s="67">
        <v>290000</v>
      </c>
      <c r="F25" s="17"/>
      <c r="G25" s="17"/>
      <c r="H25" s="17"/>
      <c r="I25" s="17"/>
      <c r="J25" s="17"/>
      <c r="K25" s="17"/>
      <c r="L25" s="17"/>
      <c r="M25" s="17"/>
      <c r="N25" s="18"/>
    </row>
    <row r="26" spans="1:14" ht="18" customHeight="1">
      <c r="A26" s="78" t="s">
        <v>346</v>
      </c>
      <c r="B26" s="66" t="s">
        <v>347</v>
      </c>
      <c r="C26" s="67">
        <v>290000</v>
      </c>
      <c r="D26" s="77"/>
      <c r="E26" s="67">
        <v>290000</v>
      </c>
      <c r="F26" s="17"/>
      <c r="G26" s="17"/>
      <c r="H26" s="17"/>
      <c r="I26" s="17"/>
      <c r="J26" s="17"/>
      <c r="K26" s="17"/>
      <c r="L26" s="17"/>
      <c r="M26" s="17"/>
      <c r="N26" s="18"/>
    </row>
    <row r="27" spans="1:14" ht="18" customHeight="1">
      <c r="A27" s="78" t="s">
        <v>348</v>
      </c>
      <c r="B27" s="66" t="s">
        <v>349</v>
      </c>
      <c r="C27" s="67">
        <v>290000</v>
      </c>
      <c r="D27" s="77"/>
      <c r="E27" s="67">
        <v>290000</v>
      </c>
      <c r="F27" s="17"/>
      <c r="G27" s="17"/>
      <c r="H27" s="17"/>
      <c r="I27" s="17"/>
      <c r="J27" s="17"/>
      <c r="K27" s="17"/>
      <c r="L27" s="17"/>
      <c r="M27" s="17"/>
      <c r="N27" s="18"/>
    </row>
    <row r="28" spans="1:14" ht="18" customHeight="1">
      <c r="A28" s="78" t="s">
        <v>163</v>
      </c>
      <c r="B28" s="66" t="s">
        <v>78</v>
      </c>
      <c r="C28" s="67">
        <v>375518.88</v>
      </c>
      <c r="D28" s="77"/>
      <c r="E28" s="67">
        <v>375518.88</v>
      </c>
      <c r="F28" s="17"/>
      <c r="G28" s="17"/>
      <c r="H28" s="17"/>
      <c r="I28" s="17"/>
      <c r="J28" s="17"/>
      <c r="K28" s="17"/>
      <c r="L28" s="17"/>
      <c r="M28" s="17"/>
      <c r="N28" s="18"/>
    </row>
    <row r="29" spans="1:14" ht="18" customHeight="1">
      <c r="A29" s="78" t="s">
        <v>350</v>
      </c>
      <c r="B29" s="66" t="s">
        <v>351</v>
      </c>
      <c r="C29" s="67">
        <v>375518.88</v>
      </c>
      <c r="D29" s="77"/>
      <c r="E29" s="67">
        <v>375518.88</v>
      </c>
      <c r="F29" s="17"/>
      <c r="G29" s="17"/>
      <c r="H29" s="17"/>
      <c r="I29" s="17"/>
      <c r="J29" s="17"/>
      <c r="K29" s="17"/>
      <c r="L29" s="17"/>
      <c r="M29" s="17"/>
      <c r="N29" s="18"/>
    </row>
    <row r="30" spans="1:14" ht="18" customHeight="1">
      <c r="A30" s="79" t="s">
        <v>352</v>
      </c>
      <c r="B30" s="71" t="s">
        <v>353</v>
      </c>
      <c r="C30" s="72">
        <v>375518.88</v>
      </c>
      <c r="D30" s="80"/>
      <c r="E30" s="72">
        <v>375518.88</v>
      </c>
      <c r="F30" s="22"/>
      <c r="G30" s="22"/>
      <c r="H30" s="22"/>
      <c r="I30" s="22"/>
      <c r="J30" s="22"/>
      <c r="K30" s="22"/>
      <c r="L30" s="22"/>
      <c r="M30" s="22"/>
      <c r="N30" s="23"/>
    </row>
  </sheetData>
  <sheetProtection/>
  <mergeCells count="14">
    <mergeCell ref="K4:K5"/>
    <mergeCell ref="L4:L5"/>
    <mergeCell ref="M4:M5"/>
    <mergeCell ref="N4:N5"/>
    <mergeCell ref="A2:N2"/>
    <mergeCell ref="B3:L3"/>
    <mergeCell ref="A4:B4"/>
    <mergeCell ref="I4:J4"/>
    <mergeCell ref="C4:C5"/>
    <mergeCell ref="D4:D5"/>
    <mergeCell ref="E4:E5"/>
    <mergeCell ref="F4:F5"/>
    <mergeCell ref="G4:G5"/>
    <mergeCell ref="H4:H5"/>
  </mergeCells>
  <printOptions/>
  <pageMargins left="0.5" right="0.1968503937007874" top="0.17" bottom="0.31496062992125984" header="0.17" footer="0.31496062992125984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3" sqref="B3:G3"/>
    </sheetView>
  </sheetViews>
  <sheetFormatPr defaultColWidth="9.33203125" defaultRowHeight="11.25"/>
  <cols>
    <col min="1" max="1" width="14" style="0" customWidth="1"/>
    <col min="2" max="2" width="36.83203125" style="0" customWidth="1"/>
    <col min="3" max="3" width="17" style="0" customWidth="1"/>
    <col min="4" max="4" width="13.83203125" style="0" customWidth="1"/>
    <col min="5" max="5" width="14.66015625" style="0" customWidth="1"/>
    <col min="8" max="8" width="12.5" style="0" customWidth="1"/>
  </cols>
  <sheetData>
    <row r="1" ht="18" customHeight="1">
      <c r="A1" s="4" t="s">
        <v>354</v>
      </c>
    </row>
    <row r="2" spans="1:8" ht="30.75" customHeight="1">
      <c r="A2" s="176" t="s">
        <v>30</v>
      </c>
      <c r="B2" s="176"/>
      <c r="C2" s="176"/>
      <c r="D2" s="176"/>
      <c r="E2" s="176"/>
      <c r="F2" s="176"/>
      <c r="G2" s="176"/>
      <c r="H2" s="176"/>
    </row>
    <row r="3" spans="1:8" ht="27" customHeight="1">
      <c r="A3" s="25" t="s">
        <v>40</v>
      </c>
      <c r="B3" s="218" t="s">
        <v>398</v>
      </c>
      <c r="C3" s="160"/>
      <c r="D3" s="160"/>
      <c r="E3" s="160"/>
      <c r="F3" s="160"/>
      <c r="G3" s="160"/>
      <c r="H3" s="28" t="s">
        <v>42</v>
      </c>
    </row>
    <row r="4" spans="1:8" ht="32.25" customHeight="1">
      <c r="A4" s="61" t="s">
        <v>95</v>
      </c>
      <c r="B4" s="62" t="s">
        <v>96</v>
      </c>
      <c r="C4" s="62" t="s">
        <v>47</v>
      </c>
      <c r="D4" s="62" t="s">
        <v>98</v>
      </c>
      <c r="E4" s="62" t="s">
        <v>99</v>
      </c>
      <c r="F4" s="63" t="s">
        <v>355</v>
      </c>
      <c r="G4" s="63" t="s">
        <v>356</v>
      </c>
      <c r="H4" s="64" t="s">
        <v>357</v>
      </c>
    </row>
    <row r="5" spans="1:8" ht="16.5" customHeight="1">
      <c r="A5" s="65" t="s">
        <v>315</v>
      </c>
      <c r="B5" s="66"/>
      <c r="C5" s="67">
        <v>104314638.53</v>
      </c>
      <c r="D5" s="67">
        <v>11893638.53</v>
      </c>
      <c r="E5" s="67">
        <v>92421000</v>
      </c>
      <c r="F5" s="17"/>
      <c r="G5" s="17"/>
      <c r="H5" s="18"/>
    </row>
    <row r="6" spans="1:8" ht="16.5" customHeight="1">
      <c r="A6" s="65" t="s">
        <v>106</v>
      </c>
      <c r="B6" s="66" t="s">
        <v>107</v>
      </c>
      <c r="C6" s="67">
        <v>2426818.16</v>
      </c>
      <c r="D6" s="67">
        <v>2426818.16</v>
      </c>
      <c r="E6" s="67"/>
      <c r="F6" s="17"/>
      <c r="G6" s="17"/>
      <c r="H6" s="18"/>
    </row>
    <row r="7" spans="1:8" ht="16.5" customHeight="1">
      <c r="A7" s="65" t="s">
        <v>316</v>
      </c>
      <c r="B7" s="66" t="s">
        <v>109</v>
      </c>
      <c r="C7" s="67">
        <v>2426818.16</v>
      </c>
      <c r="D7" s="67">
        <v>2426818.16</v>
      </c>
      <c r="E7" s="67"/>
      <c r="F7" s="17"/>
      <c r="G7" s="17"/>
      <c r="H7" s="18"/>
    </row>
    <row r="8" spans="1:8" ht="16.5" customHeight="1">
      <c r="A8" s="65" t="s">
        <v>318</v>
      </c>
      <c r="B8" s="66" t="s">
        <v>111</v>
      </c>
      <c r="C8" s="67">
        <v>112494</v>
      </c>
      <c r="D8" s="67">
        <v>112494</v>
      </c>
      <c r="E8" s="67"/>
      <c r="F8" s="17"/>
      <c r="G8" s="17"/>
      <c r="H8" s="18"/>
    </row>
    <row r="9" spans="1:8" ht="16.5" customHeight="1">
      <c r="A9" s="65" t="s">
        <v>320</v>
      </c>
      <c r="B9" s="66" t="s">
        <v>113</v>
      </c>
      <c r="C9" s="67">
        <v>500269.44</v>
      </c>
      <c r="D9" s="67">
        <v>500269.44</v>
      </c>
      <c r="E9" s="67"/>
      <c r="F9" s="17"/>
      <c r="G9" s="17"/>
      <c r="H9" s="18"/>
    </row>
    <row r="10" spans="1:8" ht="16.5" customHeight="1">
      <c r="A10" s="65" t="s">
        <v>322</v>
      </c>
      <c r="B10" s="66" t="s">
        <v>115</v>
      </c>
      <c r="C10" s="67">
        <v>250134.72</v>
      </c>
      <c r="D10" s="67">
        <v>250134.72</v>
      </c>
      <c r="E10" s="67"/>
      <c r="F10" s="17"/>
      <c r="G10" s="17"/>
      <c r="H10" s="18"/>
    </row>
    <row r="11" spans="1:8" ht="16.5" customHeight="1">
      <c r="A11" s="65" t="s">
        <v>324</v>
      </c>
      <c r="B11" s="66" t="s">
        <v>117</v>
      </c>
      <c r="C11" s="67">
        <v>1563920</v>
      </c>
      <c r="D11" s="67">
        <v>1563920</v>
      </c>
      <c r="E11" s="67"/>
      <c r="F11" s="17"/>
      <c r="G11" s="17"/>
      <c r="H11" s="18"/>
    </row>
    <row r="12" spans="1:8" ht="16.5" customHeight="1">
      <c r="A12" s="65" t="s">
        <v>122</v>
      </c>
      <c r="B12" s="66" t="s">
        <v>123</v>
      </c>
      <c r="C12" s="67">
        <v>949222.63</v>
      </c>
      <c r="D12" s="67">
        <v>949222.63</v>
      </c>
      <c r="E12" s="67"/>
      <c r="F12" s="17"/>
      <c r="G12" s="17"/>
      <c r="H12" s="18"/>
    </row>
    <row r="13" spans="1:8" ht="16.5" customHeight="1">
      <c r="A13" s="65" t="s">
        <v>326</v>
      </c>
      <c r="B13" s="66" t="s">
        <v>125</v>
      </c>
      <c r="C13" s="67">
        <v>949222.63</v>
      </c>
      <c r="D13" s="67">
        <v>949222.63</v>
      </c>
      <c r="E13" s="67"/>
      <c r="F13" s="68"/>
      <c r="G13" s="68"/>
      <c r="H13" s="69"/>
    </row>
    <row r="14" spans="1:8" ht="16.5" customHeight="1">
      <c r="A14" s="65" t="s">
        <v>328</v>
      </c>
      <c r="B14" s="66" t="s">
        <v>127</v>
      </c>
      <c r="C14" s="67">
        <v>569655.37</v>
      </c>
      <c r="D14" s="67">
        <v>569655.37</v>
      </c>
      <c r="E14" s="67"/>
      <c r="F14" s="17"/>
      <c r="G14" s="17"/>
      <c r="H14" s="18"/>
    </row>
    <row r="15" spans="1:8" ht="16.5" customHeight="1">
      <c r="A15" s="65" t="s">
        <v>330</v>
      </c>
      <c r="B15" s="66" t="s">
        <v>129</v>
      </c>
      <c r="C15" s="67">
        <v>108165.2</v>
      </c>
      <c r="D15" s="67">
        <v>108165.2</v>
      </c>
      <c r="E15" s="67"/>
      <c r="F15" s="17"/>
      <c r="G15" s="17"/>
      <c r="H15" s="18"/>
    </row>
    <row r="16" spans="1:8" ht="16.5" customHeight="1">
      <c r="A16" s="65" t="s">
        <v>332</v>
      </c>
      <c r="B16" s="66" t="s">
        <v>131</v>
      </c>
      <c r="C16" s="67">
        <v>271402.06</v>
      </c>
      <c r="D16" s="67">
        <v>271402.06</v>
      </c>
      <c r="E16" s="67"/>
      <c r="F16" s="17"/>
      <c r="G16" s="17"/>
      <c r="H16" s="18"/>
    </row>
    <row r="17" spans="1:8" ht="16.5" customHeight="1">
      <c r="A17" s="65" t="s">
        <v>132</v>
      </c>
      <c r="B17" s="66" t="s">
        <v>133</v>
      </c>
      <c r="C17" s="67">
        <v>100273078.86</v>
      </c>
      <c r="D17" s="67">
        <v>8142078.86</v>
      </c>
      <c r="E17" s="67">
        <v>92131000</v>
      </c>
      <c r="F17" s="17"/>
      <c r="G17" s="17"/>
      <c r="H17" s="18"/>
    </row>
    <row r="18" spans="1:8" ht="16.5" customHeight="1">
      <c r="A18" s="65" t="s">
        <v>334</v>
      </c>
      <c r="B18" s="66" t="s">
        <v>139</v>
      </c>
      <c r="C18" s="67">
        <v>83000000</v>
      </c>
      <c r="D18" s="67"/>
      <c r="E18" s="67">
        <v>83000000</v>
      </c>
      <c r="F18" s="17"/>
      <c r="G18" s="17"/>
      <c r="H18" s="18"/>
    </row>
    <row r="19" spans="1:8" ht="16.5" customHeight="1">
      <c r="A19" s="65" t="s">
        <v>336</v>
      </c>
      <c r="B19" s="66" t="s">
        <v>143</v>
      </c>
      <c r="C19" s="67">
        <v>83000000</v>
      </c>
      <c r="D19" s="67"/>
      <c r="E19" s="67">
        <v>83000000</v>
      </c>
      <c r="F19" s="17"/>
      <c r="G19" s="17"/>
      <c r="H19" s="18"/>
    </row>
    <row r="20" spans="1:8" ht="16.5" customHeight="1">
      <c r="A20" s="65" t="s">
        <v>338</v>
      </c>
      <c r="B20" s="66" t="s">
        <v>145</v>
      </c>
      <c r="C20" s="67">
        <v>17273078.86</v>
      </c>
      <c r="D20" s="67">
        <v>8142078.86</v>
      </c>
      <c r="E20" s="67">
        <v>9131000</v>
      </c>
      <c r="F20" s="17"/>
      <c r="G20" s="17"/>
      <c r="H20" s="18"/>
    </row>
    <row r="21" spans="1:8" ht="16.5" customHeight="1">
      <c r="A21" s="65" t="s">
        <v>340</v>
      </c>
      <c r="B21" s="66" t="s">
        <v>147</v>
      </c>
      <c r="C21" s="67">
        <v>5622035.86</v>
      </c>
      <c r="D21" s="67">
        <v>5622035.86</v>
      </c>
      <c r="E21" s="67"/>
      <c r="F21" s="17"/>
      <c r="G21" s="17"/>
      <c r="H21" s="18"/>
    </row>
    <row r="22" spans="1:8" ht="16.5" customHeight="1">
      <c r="A22" s="65" t="s">
        <v>342</v>
      </c>
      <c r="B22" s="66" t="s">
        <v>137</v>
      </c>
      <c r="C22" s="67">
        <v>7491000</v>
      </c>
      <c r="D22" s="67"/>
      <c r="E22" s="67">
        <v>7491000</v>
      </c>
      <c r="F22" s="17"/>
      <c r="G22" s="17"/>
      <c r="H22" s="18"/>
    </row>
    <row r="23" spans="1:8" ht="16.5" customHeight="1">
      <c r="A23" s="65" t="s">
        <v>344</v>
      </c>
      <c r="B23" s="66" t="s">
        <v>152</v>
      </c>
      <c r="C23" s="67">
        <v>4160043</v>
      </c>
      <c r="D23" s="67">
        <v>2520043</v>
      </c>
      <c r="E23" s="67">
        <v>1640000</v>
      </c>
      <c r="F23" s="17"/>
      <c r="G23" s="17"/>
      <c r="H23" s="18"/>
    </row>
    <row r="24" spans="1:8" ht="16.5" customHeight="1">
      <c r="A24" s="65" t="s">
        <v>157</v>
      </c>
      <c r="B24" s="66" t="s">
        <v>158</v>
      </c>
      <c r="C24" s="67">
        <v>290000</v>
      </c>
      <c r="D24" s="67"/>
      <c r="E24" s="67">
        <v>290000</v>
      </c>
      <c r="F24" s="17"/>
      <c r="G24" s="17"/>
      <c r="H24" s="18"/>
    </row>
    <row r="25" spans="1:8" ht="16.5" customHeight="1">
      <c r="A25" s="65" t="s">
        <v>346</v>
      </c>
      <c r="B25" s="66" t="s">
        <v>160</v>
      </c>
      <c r="C25" s="67">
        <v>290000</v>
      </c>
      <c r="D25" s="67"/>
      <c r="E25" s="67">
        <v>290000</v>
      </c>
      <c r="F25" s="17"/>
      <c r="G25" s="17"/>
      <c r="H25" s="18"/>
    </row>
    <row r="26" spans="1:8" ht="16.5" customHeight="1">
      <c r="A26" s="65" t="s">
        <v>348</v>
      </c>
      <c r="B26" s="66" t="s">
        <v>162</v>
      </c>
      <c r="C26" s="67">
        <v>290000</v>
      </c>
      <c r="D26" s="67"/>
      <c r="E26" s="67">
        <v>290000</v>
      </c>
      <c r="F26" s="17"/>
      <c r="G26" s="17"/>
      <c r="H26" s="18"/>
    </row>
    <row r="27" spans="1:8" ht="16.5" customHeight="1">
      <c r="A27" s="65" t="s">
        <v>163</v>
      </c>
      <c r="B27" s="66" t="s">
        <v>164</v>
      </c>
      <c r="C27" s="67">
        <v>375518.88</v>
      </c>
      <c r="D27" s="67">
        <v>375518.88</v>
      </c>
      <c r="E27" s="67"/>
      <c r="F27" s="17"/>
      <c r="G27" s="17"/>
      <c r="H27" s="18"/>
    </row>
    <row r="28" spans="1:8" ht="16.5" customHeight="1">
      <c r="A28" s="65" t="s">
        <v>350</v>
      </c>
      <c r="B28" s="66" t="s">
        <v>166</v>
      </c>
      <c r="C28" s="67">
        <v>375518.88</v>
      </c>
      <c r="D28" s="67">
        <v>375518.88</v>
      </c>
      <c r="E28" s="67"/>
      <c r="F28" s="17"/>
      <c r="G28" s="17"/>
      <c r="H28" s="18"/>
    </row>
    <row r="29" spans="1:8" ht="16.5" customHeight="1">
      <c r="A29" s="70" t="s">
        <v>352</v>
      </c>
      <c r="B29" s="71" t="s">
        <v>168</v>
      </c>
      <c r="C29" s="72">
        <v>375518.88</v>
      </c>
      <c r="D29" s="72">
        <v>375518.88</v>
      </c>
      <c r="E29" s="72"/>
      <c r="F29" s="22"/>
      <c r="G29" s="22"/>
      <c r="H29" s="23"/>
    </row>
  </sheetData>
  <sheetProtection/>
  <mergeCells count="2">
    <mergeCell ref="A2:H2"/>
    <mergeCell ref="B3:G3"/>
  </mergeCells>
  <printOptions horizontalCentered="1"/>
  <pageMargins left="0.7086614173228347" right="0.7086614173228347" top="0.2361111111111111" bottom="0.5506944444444445" header="0.2361111111111111" footer="0.1180555555555555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B3" sqref="B3:J3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4" t="s">
        <v>358</v>
      </c>
    </row>
    <row r="2" spans="1:11" ht="30.75" customHeight="1">
      <c r="A2" s="176" t="s">
        <v>32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27" customHeight="1">
      <c r="A3" s="25" t="s">
        <v>40</v>
      </c>
      <c r="B3" s="218" t="s">
        <v>398</v>
      </c>
      <c r="C3" s="160"/>
      <c r="D3" s="160"/>
      <c r="E3" s="160"/>
      <c r="F3" s="160"/>
      <c r="G3" s="160"/>
      <c r="H3" s="160"/>
      <c r="I3" s="160"/>
      <c r="J3" s="160"/>
      <c r="K3" s="28" t="s">
        <v>42</v>
      </c>
    </row>
    <row r="4" spans="1:11" ht="32.25" customHeight="1">
      <c r="A4" s="188" t="s">
        <v>270</v>
      </c>
      <c r="B4" s="190" t="s">
        <v>47</v>
      </c>
      <c r="C4" s="190" t="s">
        <v>307</v>
      </c>
      <c r="D4" s="190" t="s">
        <v>359</v>
      </c>
      <c r="E4" s="190" t="s">
        <v>360</v>
      </c>
      <c r="F4" s="190" t="s">
        <v>361</v>
      </c>
      <c r="G4" s="185" t="s">
        <v>362</v>
      </c>
      <c r="H4" s="186"/>
      <c r="I4" s="191" t="s">
        <v>363</v>
      </c>
      <c r="J4" s="191" t="s">
        <v>364</v>
      </c>
      <c r="K4" s="192" t="s">
        <v>365</v>
      </c>
    </row>
    <row r="5" spans="1:11" ht="37.5" customHeight="1">
      <c r="A5" s="189"/>
      <c r="B5" s="172"/>
      <c r="C5" s="172"/>
      <c r="D5" s="172"/>
      <c r="E5" s="172"/>
      <c r="F5" s="172"/>
      <c r="G5" s="44" t="s">
        <v>366</v>
      </c>
      <c r="H5" s="44" t="s">
        <v>367</v>
      </c>
      <c r="I5" s="182"/>
      <c r="J5" s="182"/>
      <c r="K5" s="193"/>
    </row>
    <row r="6" spans="1:11" ht="31.5" customHeight="1">
      <c r="A6" s="45" t="s">
        <v>47</v>
      </c>
      <c r="B6" s="46"/>
      <c r="C6" s="47"/>
      <c r="D6" s="48"/>
      <c r="E6" s="48"/>
      <c r="F6" s="49"/>
      <c r="G6" s="49"/>
      <c r="H6" s="49"/>
      <c r="I6" s="49"/>
      <c r="J6" s="49"/>
      <c r="K6" s="59"/>
    </row>
    <row r="7" spans="1:11" ht="31.5" customHeight="1">
      <c r="A7" s="45" t="s">
        <v>368</v>
      </c>
      <c r="B7" s="46"/>
      <c r="C7" s="47"/>
      <c r="D7" s="48"/>
      <c r="E7" s="48"/>
      <c r="F7" s="49"/>
      <c r="G7" s="49"/>
      <c r="H7" s="49"/>
      <c r="I7" s="49"/>
      <c r="J7" s="49"/>
      <c r="K7" s="59"/>
    </row>
    <row r="8" spans="1:11" ht="31.5" customHeight="1">
      <c r="A8" s="45" t="s">
        <v>369</v>
      </c>
      <c r="B8" s="46"/>
      <c r="C8" s="47"/>
      <c r="D8" s="48"/>
      <c r="E8" s="48"/>
      <c r="F8" s="49"/>
      <c r="G8" s="49"/>
      <c r="H8" s="49"/>
      <c r="I8" s="49"/>
      <c r="J8" s="49"/>
      <c r="K8" s="59"/>
    </row>
    <row r="9" spans="1:11" ht="31.5" customHeight="1">
      <c r="A9" s="50" t="s">
        <v>370</v>
      </c>
      <c r="B9" s="51"/>
      <c r="C9" s="52"/>
      <c r="D9" s="53"/>
      <c r="E9" s="53"/>
      <c r="F9" s="54"/>
      <c r="G9" s="54"/>
      <c r="H9" s="54"/>
      <c r="I9" s="54"/>
      <c r="J9" s="54"/>
      <c r="K9" s="60"/>
    </row>
    <row r="10" spans="1:11" ht="22.5" customHeight="1">
      <c r="A10" s="55"/>
      <c r="B10" s="55"/>
      <c r="C10" s="56"/>
      <c r="D10" s="57"/>
      <c r="E10" s="57"/>
      <c r="F10" s="58"/>
      <c r="G10" s="58"/>
      <c r="H10" s="58"/>
      <c r="I10" s="58"/>
      <c r="J10" s="58"/>
      <c r="K10" s="58"/>
    </row>
    <row r="11" spans="1:11" ht="22.5" customHeight="1">
      <c r="A11" s="187" t="s">
        <v>266</v>
      </c>
      <c r="B11" s="187"/>
      <c r="C11" s="187"/>
      <c r="D11" s="57"/>
      <c r="E11" s="57"/>
      <c r="F11" s="58"/>
      <c r="G11" s="58"/>
      <c r="H11" s="58"/>
      <c r="I11" s="58"/>
      <c r="J11" s="58"/>
      <c r="K11" s="58"/>
    </row>
    <row r="12" spans="1:11" ht="22.5" customHeight="1">
      <c r="A12" s="55"/>
      <c r="B12" s="55"/>
      <c r="C12" s="56"/>
      <c r="D12" s="57"/>
      <c r="E12" s="57"/>
      <c r="F12" s="58"/>
      <c r="G12" s="58"/>
      <c r="H12" s="58"/>
      <c r="I12" s="58"/>
      <c r="J12" s="58"/>
      <c r="K12" s="58"/>
    </row>
    <row r="13" spans="1:11" ht="22.5" customHeight="1">
      <c r="A13" s="55"/>
      <c r="B13" s="55"/>
      <c r="C13" s="56"/>
      <c r="D13" s="57"/>
      <c r="E13" s="57"/>
      <c r="F13" s="58"/>
      <c r="G13" s="58"/>
      <c r="H13" s="58"/>
      <c r="I13" s="58"/>
      <c r="J13" s="58"/>
      <c r="K13" s="58"/>
    </row>
    <row r="14" spans="1:11" ht="6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ht="11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ht="11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ht="11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1:11" ht="11.2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1" ht="11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 ht="11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</row>
  </sheetData>
  <sheetProtection/>
  <mergeCells count="13">
    <mergeCell ref="I4:I5"/>
    <mergeCell ref="J4:J5"/>
    <mergeCell ref="K4:K5"/>
    <mergeCell ref="A2:K2"/>
    <mergeCell ref="B3:J3"/>
    <mergeCell ref="G4:H4"/>
    <mergeCell ref="A11:C11"/>
    <mergeCell ref="A4:A5"/>
    <mergeCell ref="B4:B5"/>
    <mergeCell ref="C4:C5"/>
    <mergeCell ref="D4:D5"/>
    <mergeCell ref="E4:E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4" sqref="B4:C4"/>
    </sheetView>
  </sheetViews>
  <sheetFormatPr defaultColWidth="9.33203125" defaultRowHeight="11.25"/>
  <cols>
    <col min="1" max="1" width="17.33203125" style="0" customWidth="1"/>
    <col min="2" max="2" width="38" style="0" customWidth="1"/>
    <col min="3" max="6" width="16.16015625" style="0" customWidth="1"/>
  </cols>
  <sheetData>
    <row r="1" ht="24" customHeight="1">
      <c r="A1" s="4" t="s">
        <v>371</v>
      </c>
    </row>
    <row r="2" spans="1:6" ht="30.75" customHeight="1">
      <c r="A2" s="176" t="s">
        <v>34</v>
      </c>
      <c r="B2" s="176"/>
      <c r="C2" s="176"/>
      <c r="D2" s="176"/>
      <c r="E2" s="176"/>
      <c r="F2" s="176"/>
    </row>
    <row r="3" spans="1:6" ht="18" customHeight="1">
      <c r="A3" s="25"/>
      <c r="B3" s="26"/>
      <c r="C3" s="27"/>
      <c r="D3" s="27"/>
      <c r="E3" s="27"/>
      <c r="F3" s="28"/>
    </row>
    <row r="4" spans="1:6" ht="31.5" customHeight="1">
      <c r="A4" s="29" t="s">
        <v>372</v>
      </c>
      <c r="B4" s="215" t="s">
        <v>398</v>
      </c>
      <c r="C4" s="194"/>
      <c r="D4" s="30" t="s">
        <v>373</v>
      </c>
      <c r="E4" s="195"/>
      <c r="F4" s="196"/>
    </row>
    <row r="5" spans="1:6" ht="46.5" customHeight="1">
      <c r="A5" s="31" t="s">
        <v>374</v>
      </c>
      <c r="B5" s="197"/>
      <c r="C5" s="197"/>
      <c r="D5" s="197"/>
      <c r="E5" s="197"/>
      <c r="F5" s="198"/>
    </row>
    <row r="6" spans="1:6" ht="28.5" customHeight="1">
      <c r="A6" s="200" t="s">
        <v>375</v>
      </c>
      <c r="B6" s="33" t="s">
        <v>376</v>
      </c>
      <c r="C6" s="33" t="s">
        <v>377</v>
      </c>
      <c r="D6" s="33" t="s">
        <v>378</v>
      </c>
      <c r="E6" s="33" t="s">
        <v>379</v>
      </c>
      <c r="F6" s="34" t="s">
        <v>380</v>
      </c>
    </row>
    <row r="7" spans="1:6" ht="28.5" customHeight="1">
      <c r="A7" s="200" t="s">
        <v>375</v>
      </c>
      <c r="B7" s="32"/>
      <c r="C7" s="35"/>
      <c r="D7" s="33"/>
      <c r="E7" s="36"/>
      <c r="F7" s="37"/>
    </row>
    <row r="8" spans="1:6" ht="28.5" customHeight="1">
      <c r="A8" s="200" t="s">
        <v>375</v>
      </c>
      <c r="B8" s="32"/>
      <c r="C8" s="35"/>
      <c r="D8" s="33"/>
      <c r="E8" s="36"/>
      <c r="F8" s="34"/>
    </row>
    <row r="9" spans="1:6" ht="28.5" customHeight="1">
      <c r="A9" s="200" t="s">
        <v>375</v>
      </c>
      <c r="B9" s="32"/>
      <c r="C9" s="35"/>
      <c r="D9" s="33"/>
      <c r="E9" s="36"/>
      <c r="F9" s="37"/>
    </row>
    <row r="10" spans="1:6" ht="28.5" customHeight="1">
      <c r="A10" s="200" t="s">
        <v>375</v>
      </c>
      <c r="B10" s="32"/>
      <c r="C10" s="35"/>
      <c r="D10" s="33"/>
      <c r="E10" s="36"/>
      <c r="F10" s="37"/>
    </row>
    <row r="11" spans="1:6" ht="28.5" customHeight="1">
      <c r="A11" s="200" t="s">
        <v>375</v>
      </c>
      <c r="B11" s="32"/>
      <c r="C11" s="35"/>
      <c r="D11" s="33"/>
      <c r="E11" s="36"/>
      <c r="F11" s="37"/>
    </row>
    <row r="12" spans="1:6" ht="28.5" customHeight="1">
      <c r="A12" s="200" t="s">
        <v>375</v>
      </c>
      <c r="B12" s="32"/>
      <c r="C12" s="35"/>
      <c r="D12" s="33"/>
      <c r="E12" s="36"/>
      <c r="F12" s="37"/>
    </row>
    <row r="13" spans="1:6" ht="28.5" customHeight="1">
      <c r="A13" s="200" t="s">
        <v>375</v>
      </c>
      <c r="B13" s="32"/>
      <c r="C13" s="35"/>
      <c r="D13" s="33"/>
      <c r="E13" s="36"/>
      <c r="F13" s="34"/>
    </row>
    <row r="14" spans="1:6" ht="28.5" customHeight="1">
      <c r="A14" s="200" t="s">
        <v>375</v>
      </c>
      <c r="B14" s="32"/>
      <c r="C14" s="35"/>
      <c r="D14" s="33"/>
      <c r="E14" s="36"/>
      <c r="F14" s="34"/>
    </row>
    <row r="15" spans="1:6" ht="28.5" customHeight="1">
      <c r="A15" s="200" t="s">
        <v>375</v>
      </c>
      <c r="B15" s="32"/>
      <c r="C15" s="35"/>
      <c r="D15" s="33"/>
      <c r="E15" s="36"/>
      <c r="F15" s="37"/>
    </row>
    <row r="16" spans="1:6" ht="28.5" customHeight="1">
      <c r="A16" s="201" t="s">
        <v>375</v>
      </c>
      <c r="B16" s="38"/>
      <c r="C16" s="39"/>
      <c r="D16" s="40"/>
      <c r="E16" s="41"/>
      <c r="F16" s="42"/>
    </row>
    <row r="17" spans="1:2" ht="11.25">
      <c r="A17" s="199" t="s">
        <v>266</v>
      </c>
      <c r="B17" s="199"/>
    </row>
    <row r="18" ht="11.25">
      <c r="A18" s="24"/>
    </row>
  </sheetData>
  <sheetProtection/>
  <mergeCells count="6">
    <mergeCell ref="A2:F2"/>
    <mergeCell ref="B4:C4"/>
    <mergeCell ref="E4:F4"/>
    <mergeCell ref="B5:F5"/>
    <mergeCell ref="A17:B17"/>
    <mergeCell ref="A6:A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3" sqref="B3:E3"/>
    </sheetView>
  </sheetViews>
  <sheetFormatPr defaultColWidth="9.33203125" defaultRowHeight="11.25"/>
  <cols>
    <col min="1" max="1" width="18.83203125" style="0" customWidth="1"/>
    <col min="2" max="2" width="40.83203125" style="0" customWidth="1"/>
    <col min="3" max="3" width="6.83203125" style="0" hidden="1" customWidth="1"/>
    <col min="4" max="4" width="13.5" style="0" customWidth="1"/>
    <col min="5" max="5" width="10.33203125" style="0" customWidth="1"/>
    <col min="6" max="6" width="10.83203125" style="0" customWidth="1"/>
  </cols>
  <sheetData>
    <row r="1" ht="18.75" customHeight="1">
      <c r="A1" s="3" t="s">
        <v>381</v>
      </c>
    </row>
    <row r="2" spans="1:6" ht="29.25" customHeight="1">
      <c r="A2" s="202" t="s">
        <v>36</v>
      </c>
      <c r="B2" s="202"/>
      <c r="C2" s="202"/>
      <c r="D2" s="202"/>
      <c r="E2" s="202"/>
      <c r="F2" s="202"/>
    </row>
    <row r="3" spans="1:6" ht="20.25" customHeight="1">
      <c r="A3" s="8" t="s">
        <v>382</v>
      </c>
      <c r="B3" s="216" t="s">
        <v>398</v>
      </c>
      <c r="C3" s="203"/>
      <c r="D3" s="203"/>
      <c r="E3" s="203"/>
      <c r="F3" s="9" t="s">
        <v>90</v>
      </c>
    </row>
    <row r="4" spans="1:6" ht="36.75" customHeight="1">
      <c r="A4" s="10" t="s">
        <v>383</v>
      </c>
      <c r="B4" s="157"/>
      <c r="C4" s="158"/>
      <c r="D4" s="11" t="s">
        <v>384</v>
      </c>
      <c r="E4" s="157"/>
      <c r="F4" s="204"/>
    </row>
    <row r="5" spans="1:6" ht="36.75" customHeight="1">
      <c r="A5" s="12" t="s">
        <v>385</v>
      </c>
      <c r="B5" s="205"/>
      <c r="C5" s="206"/>
      <c r="D5" s="206"/>
      <c r="E5" s="206"/>
      <c r="F5" s="207"/>
    </row>
    <row r="6" spans="1:6" ht="36.75" customHeight="1">
      <c r="A6" s="13" t="s">
        <v>386</v>
      </c>
      <c r="B6" s="205"/>
      <c r="C6" s="206"/>
      <c r="D6" s="206"/>
      <c r="E6" s="206"/>
      <c r="F6" s="207"/>
    </row>
    <row r="7" spans="1:6" ht="36.75" customHeight="1">
      <c r="A7" s="13" t="s">
        <v>387</v>
      </c>
      <c r="B7" s="205"/>
      <c r="C7" s="206"/>
      <c r="D7" s="206"/>
      <c r="E7" s="206"/>
      <c r="F7" s="207"/>
    </row>
    <row r="8" spans="1:6" ht="36.75" customHeight="1">
      <c r="A8" s="13" t="s">
        <v>388</v>
      </c>
      <c r="B8" s="208"/>
      <c r="C8" s="208"/>
      <c r="D8" s="208"/>
      <c r="E8" s="208"/>
      <c r="F8" s="209"/>
    </row>
    <row r="9" spans="1:6" ht="36" customHeight="1">
      <c r="A9" s="211" t="s">
        <v>375</v>
      </c>
      <c r="B9" s="6" t="s">
        <v>376</v>
      </c>
      <c r="C9" s="6"/>
      <c r="D9" s="6" t="s">
        <v>378</v>
      </c>
      <c r="E9" s="6" t="s">
        <v>379</v>
      </c>
      <c r="F9" s="14" t="s">
        <v>380</v>
      </c>
    </row>
    <row r="10" spans="1:6" ht="36" customHeight="1">
      <c r="A10" s="211"/>
      <c r="B10" s="15" t="s">
        <v>389</v>
      </c>
      <c r="C10" s="16"/>
      <c r="D10" s="16" t="s">
        <v>390</v>
      </c>
      <c r="E10" s="16" t="s">
        <v>391</v>
      </c>
      <c r="F10" s="14">
        <v>80</v>
      </c>
    </row>
    <row r="11" spans="1:6" ht="36" customHeight="1">
      <c r="A11" s="211"/>
      <c r="B11" s="7"/>
      <c r="C11" s="7"/>
      <c r="D11" s="7"/>
      <c r="E11" s="17"/>
      <c r="F11" s="18"/>
    </row>
    <row r="12" spans="1:6" ht="36" customHeight="1">
      <c r="A12" s="211"/>
      <c r="B12" s="7"/>
      <c r="C12" s="7"/>
      <c r="D12" s="7"/>
      <c r="E12" s="17"/>
      <c r="F12" s="18"/>
    </row>
    <row r="13" spans="1:6" ht="36" customHeight="1">
      <c r="A13" s="211"/>
      <c r="B13" s="7"/>
      <c r="C13" s="7"/>
      <c r="D13" s="7"/>
      <c r="E13" s="17"/>
      <c r="F13" s="18"/>
    </row>
    <row r="14" spans="1:6" ht="36" customHeight="1">
      <c r="A14" s="211"/>
      <c r="B14" s="19"/>
      <c r="C14" s="19"/>
      <c r="D14" s="19"/>
      <c r="E14" s="17"/>
      <c r="F14" s="18"/>
    </row>
    <row r="15" spans="1:6" ht="36" customHeight="1">
      <c r="A15" s="211"/>
      <c r="B15" s="20"/>
      <c r="C15" s="20"/>
      <c r="D15" s="20"/>
      <c r="E15" s="17"/>
      <c r="F15" s="18"/>
    </row>
    <row r="16" spans="1:6" ht="36" customHeight="1">
      <c r="A16" s="212"/>
      <c r="B16" s="21"/>
      <c r="C16" s="21"/>
      <c r="D16" s="21"/>
      <c r="E16" s="22"/>
      <c r="F16" s="23"/>
    </row>
    <row r="17" spans="1:4" ht="19.5" customHeight="1">
      <c r="A17" s="210" t="s">
        <v>266</v>
      </c>
      <c r="B17" s="210"/>
      <c r="C17" s="24"/>
      <c r="D17" s="24"/>
    </row>
  </sheetData>
  <sheetProtection/>
  <mergeCells count="10">
    <mergeCell ref="B7:F7"/>
    <mergeCell ref="B8:F8"/>
    <mergeCell ref="A17:B17"/>
    <mergeCell ref="A9:A16"/>
    <mergeCell ref="A2:F2"/>
    <mergeCell ref="B3:E3"/>
    <mergeCell ref="B4:C4"/>
    <mergeCell ref="E4:F4"/>
    <mergeCell ref="B5:F5"/>
    <mergeCell ref="B6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6" sqref="C6"/>
    </sheetView>
  </sheetViews>
  <sheetFormatPr defaultColWidth="9.33203125" defaultRowHeight="11.25"/>
  <cols>
    <col min="1" max="1" width="13.66015625" style="2" customWidth="1"/>
    <col min="2" max="2" width="16.5" style="2" customWidth="1"/>
    <col min="3" max="3" width="25.66015625" style="2" customWidth="1"/>
    <col min="4" max="4" width="22.33203125" style="2" customWidth="1"/>
    <col min="5" max="6" width="16.5" style="2" customWidth="1"/>
    <col min="7" max="16384" width="9.33203125" style="2" customWidth="1"/>
  </cols>
  <sheetData>
    <row r="1" ht="12">
      <c r="A1" s="3" t="s">
        <v>392</v>
      </c>
    </row>
    <row r="2" spans="2:6" ht="25.5">
      <c r="B2" s="213" t="s">
        <v>38</v>
      </c>
      <c r="C2" s="213"/>
      <c r="D2" s="213"/>
      <c r="E2" s="213"/>
      <c r="F2" s="213"/>
    </row>
    <row r="3" spans="1:6" ht="18" customHeight="1">
      <c r="A3" s="4" t="s">
        <v>40</v>
      </c>
      <c r="B3" s="217" t="s">
        <v>397</v>
      </c>
      <c r="F3" s="5" t="s">
        <v>90</v>
      </c>
    </row>
    <row r="4" spans="1:6" s="1" customFormat="1" ht="30.75" customHeight="1">
      <c r="A4" s="6" t="s">
        <v>259</v>
      </c>
      <c r="B4" s="6" t="s">
        <v>393</v>
      </c>
      <c r="C4" s="6" t="s">
        <v>394</v>
      </c>
      <c r="D4" s="6" t="s">
        <v>395</v>
      </c>
      <c r="E4" s="6" t="s">
        <v>313</v>
      </c>
      <c r="F4" s="6" t="s">
        <v>396</v>
      </c>
    </row>
    <row r="5" spans="1:6" ht="30.75" customHeight="1">
      <c r="A5" s="7"/>
      <c r="B5" s="7"/>
      <c r="C5" s="7"/>
      <c r="D5" s="7"/>
      <c r="E5" s="7"/>
      <c r="F5" s="7"/>
    </row>
    <row r="6" spans="1:6" ht="30.75" customHeight="1">
      <c r="A6" s="7"/>
      <c r="B6" s="7"/>
      <c r="C6" s="7"/>
      <c r="D6" s="7"/>
      <c r="E6" s="7"/>
      <c r="F6" s="7"/>
    </row>
    <row r="7" spans="1:6" ht="30.75" customHeight="1">
      <c r="A7" s="7"/>
      <c r="B7" s="7"/>
      <c r="C7" s="7"/>
      <c r="D7" s="7"/>
      <c r="E7" s="7"/>
      <c r="F7" s="7"/>
    </row>
    <row r="8" spans="1:6" ht="30.75" customHeight="1">
      <c r="A8" s="7"/>
      <c r="B8" s="7"/>
      <c r="C8" s="7"/>
      <c r="D8" s="7"/>
      <c r="E8" s="7"/>
      <c r="F8" s="7"/>
    </row>
    <row r="9" spans="1:6" ht="30.75" customHeight="1">
      <c r="A9" s="7"/>
      <c r="B9" s="7"/>
      <c r="C9" s="7"/>
      <c r="D9" s="7"/>
      <c r="E9" s="7"/>
      <c r="F9" s="7"/>
    </row>
    <row r="10" spans="1:6" ht="30.75" customHeight="1">
      <c r="A10" s="7"/>
      <c r="B10" s="7"/>
      <c r="C10" s="7"/>
      <c r="D10" s="7"/>
      <c r="E10" s="7"/>
      <c r="F10" s="7"/>
    </row>
    <row r="11" spans="1:6" ht="30.75" customHeight="1">
      <c r="A11" s="7"/>
      <c r="B11" s="7"/>
      <c r="C11" s="7"/>
      <c r="D11" s="7"/>
      <c r="E11" s="7"/>
      <c r="F11" s="7"/>
    </row>
    <row r="12" spans="1:6" ht="30.75" customHeight="1">
      <c r="A12" s="7"/>
      <c r="B12" s="7"/>
      <c r="C12" s="7"/>
      <c r="D12" s="7"/>
      <c r="E12" s="7"/>
      <c r="F12" s="7"/>
    </row>
    <row r="13" spans="1:6" ht="30.75" customHeight="1">
      <c r="A13" s="7"/>
      <c r="B13" s="7"/>
      <c r="C13" s="7"/>
      <c r="D13" s="7"/>
      <c r="E13" s="7"/>
      <c r="F13" s="7"/>
    </row>
    <row r="14" spans="1:3" ht="11.25">
      <c r="A14" s="214" t="s">
        <v>266</v>
      </c>
      <c r="B14" s="214"/>
      <c r="C14" s="214"/>
    </row>
  </sheetData>
  <sheetProtection/>
  <mergeCells count="2">
    <mergeCell ref="B2:F2"/>
    <mergeCell ref="A14:C14"/>
  </mergeCells>
  <printOptions/>
  <pageMargins left="0.7" right="0.236111111111111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F13" sqref="F13"/>
    </sheetView>
  </sheetViews>
  <sheetFormatPr defaultColWidth="9.33203125" defaultRowHeight="11.25"/>
  <cols>
    <col min="1" max="1" width="9.33203125" style="1" customWidth="1"/>
    <col min="2" max="2" width="9.33203125" style="2" customWidth="1"/>
    <col min="3" max="3" width="85" style="2" customWidth="1"/>
    <col min="4" max="16384" width="9.33203125" style="2" customWidth="1"/>
  </cols>
  <sheetData>
    <row r="1" spans="1:3" ht="37.5" customHeight="1">
      <c r="A1" s="140" t="s">
        <v>12</v>
      </c>
      <c r="B1" s="140"/>
      <c r="C1" s="140"/>
    </row>
    <row r="2" spans="1:3" ht="27" customHeight="1">
      <c r="A2" s="6" t="s">
        <v>1</v>
      </c>
      <c r="B2" s="141" t="s">
        <v>2</v>
      </c>
      <c r="C2" s="141"/>
    </row>
    <row r="3" spans="1:3" ht="27.75" customHeight="1">
      <c r="A3" s="6">
        <v>1</v>
      </c>
      <c r="B3" s="131" t="s">
        <v>13</v>
      </c>
      <c r="C3" s="7" t="s">
        <v>14</v>
      </c>
    </row>
    <row r="4" spans="1:3" ht="27.75" customHeight="1">
      <c r="A4" s="6">
        <v>2</v>
      </c>
      <c r="B4" s="131" t="s">
        <v>15</v>
      </c>
      <c r="C4" s="7" t="s">
        <v>16</v>
      </c>
    </row>
    <row r="5" spans="1:3" ht="27.75" customHeight="1">
      <c r="A5" s="6">
        <v>3</v>
      </c>
      <c r="B5" s="131" t="s">
        <v>17</v>
      </c>
      <c r="C5" s="7" t="s">
        <v>18</v>
      </c>
    </row>
    <row r="6" spans="1:3" ht="27.75" customHeight="1">
      <c r="A6" s="6">
        <v>4</v>
      </c>
      <c r="B6" s="131" t="s">
        <v>19</v>
      </c>
      <c r="C6" s="7" t="s">
        <v>20</v>
      </c>
    </row>
    <row r="7" spans="1:3" ht="27.75" customHeight="1">
      <c r="A7" s="6">
        <v>5</v>
      </c>
      <c r="B7" s="131" t="s">
        <v>21</v>
      </c>
      <c r="C7" s="7" t="s">
        <v>22</v>
      </c>
    </row>
    <row r="8" spans="1:3" ht="27.75" customHeight="1">
      <c r="A8" s="6">
        <v>6</v>
      </c>
      <c r="B8" s="131" t="s">
        <v>23</v>
      </c>
      <c r="C8" s="7" t="s">
        <v>24</v>
      </c>
    </row>
    <row r="9" spans="1:3" ht="27.75" customHeight="1">
      <c r="A9" s="6">
        <v>7</v>
      </c>
      <c r="B9" s="131" t="s">
        <v>25</v>
      </c>
      <c r="C9" s="7" t="s">
        <v>26</v>
      </c>
    </row>
    <row r="10" spans="1:3" ht="27.75" customHeight="1">
      <c r="A10" s="6">
        <v>8</v>
      </c>
      <c r="B10" s="131" t="s">
        <v>27</v>
      </c>
      <c r="C10" s="7" t="s">
        <v>28</v>
      </c>
    </row>
    <row r="11" spans="1:3" ht="27.75" customHeight="1">
      <c r="A11" s="6">
        <v>9</v>
      </c>
      <c r="B11" s="131" t="s">
        <v>29</v>
      </c>
      <c r="C11" s="7" t="s">
        <v>30</v>
      </c>
    </row>
    <row r="12" spans="1:3" ht="27.75" customHeight="1">
      <c r="A12" s="6">
        <v>10</v>
      </c>
      <c r="B12" s="132" t="s">
        <v>31</v>
      </c>
      <c r="C12" s="81" t="s">
        <v>32</v>
      </c>
    </row>
    <row r="13" spans="1:3" ht="27.75" customHeight="1">
      <c r="A13" s="6">
        <v>11</v>
      </c>
      <c r="B13" s="131" t="s">
        <v>33</v>
      </c>
      <c r="C13" s="81" t="s">
        <v>34</v>
      </c>
    </row>
    <row r="14" spans="1:3" ht="27.75" customHeight="1">
      <c r="A14" s="6">
        <v>12</v>
      </c>
      <c r="B14" s="131" t="s">
        <v>35</v>
      </c>
      <c r="C14" s="81" t="s">
        <v>36</v>
      </c>
    </row>
    <row r="15" spans="1:3" ht="27.75" customHeight="1">
      <c r="A15" s="6">
        <v>13</v>
      </c>
      <c r="B15" s="131" t="s">
        <v>37</v>
      </c>
      <c r="C15" s="81" t="s">
        <v>38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5" location="表十三!A1" tooltip="单击打开：表十一" display="表十三"/>
    <hyperlink ref="B13" location="表十一!A1" display="表十一"/>
    <hyperlink ref="B14" location="表十二!A1" display="表十二"/>
    <hyperlink ref="B12" location="表十!A1" display="表十"/>
  </hyperlink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7"/>
  <sheetViews>
    <sheetView zoomScaleSheetLayoutView="100" zoomScalePageLayoutView="0" workbookViewId="0" topLeftCell="A1">
      <selection activeCell="B3" sqref="B3:F3"/>
    </sheetView>
  </sheetViews>
  <sheetFormatPr defaultColWidth="9.33203125" defaultRowHeight="11.25"/>
  <cols>
    <col min="1" max="1" width="32.83203125" style="0" bestFit="1" customWidth="1"/>
    <col min="2" max="2" width="16" style="0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4" t="s">
        <v>39</v>
      </c>
    </row>
    <row r="2" spans="1:7" ht="24.75" customHeight="1">
      <c r="A2" s="142" t="s">
        <v>14</v>
      </c>
      <c r="B2" s="142"/>
      <c r="C2" s="142"/>
      <c r="D2" s="142"/>
      <c r="E2" s="142"/>
      <c r="F2" s="142"/>
      <c r="G2" s="142"/>
    </row>
    <row r="3" spans="1:7" s="82" customFormat="1" ht="24" customHeight="1">
      <c r="A3" s="25" t="s">
        <v>40</v>
      </c>
      <c r="B3" s="220" t="s">
        <v>397</v>
      </c>
      <c r="C3" s="143"/>
      <c r="D3" s="143"/>
      <c r="E3" s="143"/>
      <c r="F3" s="143"/>
      <c r="G3" s="128" t="s">
        <v>42</v>
      </c>
    </row>
    <row r="4" spans="1:7" ht="12.75" customHeight="1">
      <c r="A4" s="144" t="s">
        <v>43</v>
      </c>
      <c r="B4" s="145"/>
      <c r="C4" s="145" t="s">
        <v>44</v>
      </c>
      <c r="D4" s="145"/>
      <c r="E4" s="145"/>
      <c r="F4" s="145"/>
      <c r="G4" s="146"/>
    </row>
    <row r="5" spans="1:7" ht="17.25" customHeight="1">
      <c r="A5" s="84" t="s">
        <v>45</v>
      </c>
      <c r="B5" s="85" t="s">
        <v>46</v>
      </c>
      <c r="C5" s="85" t="s">
        <v>45</v>
      </c>
      <c r="D5" s="85" t="s">
        <v>47</v>
      </c>
      <c r="E5" s="90" t="s">
        <v>48</v>
      </c>
      <c r="F5" s="90" t="s">
        <v>49</v>
      </c>
      <c r="G5" s="129" t="s">
        <v>50</v>
      </c>
    </row>
    <row r="6" spans="1:7" ht="15.75" customHeight="1">
      <c r="A6" s="84" t="s">
        <v>51</v>
      </c>
      <c r="B6" s="67">
        <v>104314638.53</v>
      </c>
      <c r="C6" s="87" t="s">
        <v>52</v>
      </c>
      <c r="D6" s="67">
        <v>104314638.53</v>
      </c>
      <c r="E6" s="67">
        <v>104314638.53</v>
      </c>
      <c r="F6" s="94"/>
      <c r="G6" s="93"/>
    </row>
    <row r="7" spans="1:7" ht="15.75" customHeight="1">
      <c r="A7" s="89" t="s">
        <v>53</v>
      </c>
      <c r="B7" s="67">
        <v>104314638.53</v>
      </c>
      <c r="C7" s="130" t="s">
        <v>54</v>
      </c>
      <c r="D7" s="67">
        <v>104314638.53</v>
      </c>
      <c r="E7" s="67">
        <v>104314638.53</v>
      </c>
      <c r="F7" s="94"/>
      <c r="G7" s="93"/>
    </row>
    <row r="8" spans="1:7" ht="15.75" customHeight="1">
      <c r="A8" s="89" t="s">
        <v>55</v>
      </c>
      <c r="B8" s="67">
        <v>104314638.53</v>
      </c>
      <c r="C8" s="90" t="s">
        <v>56</v>
      </c>
      <c r="D8" s="67"/>
      <c r="E8" s="67"/>
      <c r="F8" s="94"/>
      <c r="G8" s="93"/>
    </row>
    <row r="9" spans="1:7" ht="15.75" customHeight="1">
      <c r="A9" s="89" t="s">
        <v>57</v>
      </c>
      <c r="B9" s="94"/>
      <c r="C9" s="90" t="s">
        <v>58</v>
      </c>
      <c r="D9" s="67"/>
      <c r="E9" s="67"/>
      <c r="F9" s="94"/>
      <c r="G9" s="93"/>
    </row>
    <row r="10" spans="1:7" ht="15.75" customHeight="1">
      <c r="A10" s="89" t="s">
        <v>59</v>
      </c>
      <c r="B10" s="94"/>
      <c r="C10" s="90" t="s">
        <v>60</v>
      </c>
      <c r="D10" s="67"/>
      <c r="E10" s="67"/>
      <c r="F10" s="94"/>
      <c r="G10" s="93"/>
    </row>
    <row r="11" spans="1:7" ht="15.75" customHeight="1">
      <c r="A11" s="89"/>
      <c r="B11" s="94"/>
      <c r="C11" s="90" t="s">
        <v>61</v>
      </c>
      <c r="D11" s="67"/>
      <c r="E11" s="67"/>
      <c r="F11" s="94"/>
      <c r="G11" s="93"/>
    </row>
    <row r="12" spans="1:7" ht="15.75" customHeight="1">
      <c r="A12" s="89" t="s">
        <v>62</v>
      </c>
      <c r="B12" s="94"/>
      <c r="C12" s="90" t="s">
        <v>63</v>
      </c>
      <c r="D12" s="67"/>
      <c r="E12" s="67"/>
      <c r="F12" s="94"/>
      <c r="G12" s="93"/>
    </row>
    <row r="13" spans="1:7" ht="15.75" customHeight="1">
      <c r="A13" s="89" t="s">
        <v>55</v>
      </c>
      <c r="B13" s="94"/>
      <c r="C13" s="90" t="s">
        <v>64</v>
      </c>
      <c r="D13" s="67"/>
      <c r="E13" s="67"/>
      <c r="F13" s="94"/>
      <c r="G13" s="93"/>
    </row>
    <row r="14" spans="1:7" ht="15.75" customHeight="1">
      <c r="A14" s="89" t="s">
        <v>57</v>
      </c>
      <c r="B14" s="94"/>
      <c r="C14" s="90" t="s">
        <v>65</v>
      </c>
      <c r="D14" s="67"/>
      <c r="E14" s="67"/>
      <c r="F14" s="94"/>
      <c r="G14" s="93"/>
    </row>
    <row r="15" spans="1:7" ht="15.75" customHeight="1">
      <c r="A15" s="89" t="s">
        <v>59</v>
      </c>
      <c r="B15" s="94"/>
      <c r="C15" s="90" t="s">
        <v>66</v>
      </c>
      <c r="D15" s="67">
        <v>2426818.16</v>
      </c>
      <c r="E15" s="67">
        <v>2426818.16</v>
      </c>
      <c r="F15" s="94"/>
      <c r="G15" s="93"/>
    </row>
    <row r="16" spans="1:7" ht="15.75" customHeight="1">
      <c r="A16" s="89"/>
      <c r="B16" s="94"/>
      <c r="C16" s="90" t="s">
        <v>67</v>
      </c>
      <c r="D16" s="67"/>
      <c r="E16" s="67"/>
      <c r="F16" s="94"/>
      <c r="G16" s="93"/>
    </row>
    <row r="17" spans="1:7" ht="15.75" customHeight="1">
      <c r="A17" s="89"/>
      <c r="B17" s="94"/>
      <c r="C17" s="90" t="s">
        <v>68</v>
      </c>
      <c r="D17" s="67">
        <v>949222.63</v>
      </c>
      <c r="E17" s="67">
        <v>949222.63</v>
      </c>
      <c r="F17" s="94"/>
      <c r="G17" s="93"/>
    </row>
    <row r="18" spans="1:7" ht="15.75" customHeight="1">
      <c r="A18" s="89"/>
      <c r="B18" s="94"/>
      <c r="C18" s="90" t="s">
        <v>69</v>
      </c>
      <c r="D18" s="67"/>
      <c r="E18" s="67"/>
      <c r="F18" s="94"/>
      <c r="G18" s="93"/>
    </row>
    <row r="19" spans="1:7" ht="15.75" customHeight="1">
      <c r="A19" s="89"/>
      <c r="B19" s="94"/>
      <c r="C19" s="90" t="s">
        <v>70</v>
      </c>
      <c r="D19" s="67"/>
      <c r="E19" s="67"/>
      <c r="F19" s="94"/>
      <c r="G19" s="93"/>
    </row>
    <row r="20" spans="1:7" ht="15.75" customHeight="1">
      <c r="A20" s="89"/>
      <c r="B20" s="94"/>
      <c r="C20" s="90" t="s">
        <v>71</v>
      </c>
      <c r="D20" s="67"/>
      <c r="E20" s="67"/>
      <c r="F20" s="94"/>
      <c r="G20" s="93"/>
    </row>
    <row r="21" spans="1:7" ht="15.75" customHeight="1">
      <c r="A21" s="89"/>
      <c r="B21" s="94"/>
      <c r="C21" s="90" t="s">
        <v>72</v>
      </c>
      <c r="D21" s="67"/>
      <c r="E21" s="67"/>
      <c r="F21" s="94"/>
      <c r="G21" s="93"/>
    </row>
    <row r="22" spans="1:7" ht="15.75" customHeight="1">
      <c r="A22" s="89"/>
      <c r="B22" s="94"/>
      <c r="C22" s="90" t="s">
        <v>73</v>
      </c>
      <c r="D22" s="67">
        <v>100273078.86</v>
      </c>
      <c r="E22" s="67">
        <v>100273078.86</v>
      </c>
      <c r="F22" s="94"/>
      <c r="G22" s="93"/>
    </row>
    <row r="23" spans="1:7" ht="15.75" customHeight="1">
      <c r="A23" s="89"/>
      <c r="B23" s="94"/>
      <c r="C23" s="90" t="s">
        <v>74</v>
      </c>
      <c r="D23" s="67"/>
      <c r="E23" s="67"/>
      <c r="F23" s="94"/>
      <c r="G23" s="93"/>
    </row>
    <row r="24" spans="1:7" ht="15.75" customHeight="1">
      <c r="A24" s="89"/>
      <c r="B24" s="94"/>
      <c r="C24" s="90" t="s">
        <v>75</v>
      </c>
      <c r="D24" s="67">
        <v>290000</v>
      </c>
      <c r="E24" s="67">
        <v>290000</v>
      </c>
      <c r="F24" s="94"/>
      <c r="G24" s="93"/>
    </row>
    <row r="25" spans="1:7" ht="15.75" customHeight="1">
      <c r="A25" s="89"/>
      <c r="B25" s="94"/>
      <c r="C25" s="90" t="s">
        <v>76</v>
      </c>
      <c r="D25" s="67"/>
      <c r="E25" s="67"/>
      <c r="F25" s="94"/>
      <c r="G25" s="93"/>
    </row>
    <row r="26" spans="1:7" ht="15.75" customHeight="1">
      <c r="A26" s="89"/>
      <c r="B26" s="94"/>
      <c r="C26" s="90" t="s">
        <v>77</v>
      </c>
      <c r="D26" s="67"/>
      <c r="E26" s="67"/>
      <c r="F26" s="94"/>
      <c r="G26" s="93"/>
    </row>
    <row r="27" spans="1:7" ht="15.75" customHeight="1">
      <c r="A27" s="89"/>
      <c r="B27" s="94"/>
      <c r="C27" s="90" t="s">
        <v>78</v>
      </c>
      <c r="D27" s="67">
        <v>375518.88</v>
      </c>
      <c r="E27" s="67">
        <v>375518.88</v>
      </c>
      <c r="F27" s="94"/>
      <c r="G27" s="93"/>
    </row>
    <row r="28" spans="1:7" ht="15.75" customHeight="1">
      <c r="A28" s="89"/>
      <c r="B28" s="94"/>
      <c r="C28" s="90" t="s">
        <v>79</v>
      </c>
      <c r="D28" s="94"/>
      <c r="E28" s="94"/>
      <c r="F28" s="94"/>
      <c r="G28" s="93"/>
    </row>
    <row r="29" spans="1:7" ht="15.75" customHeight="1">
      <c r="A29" s="89"/>
      <c r="B29" s="94"/>
      <c r="C29" s="90" t="s">
        <v>80</v>
      </c>
      <c r="D29" s="94"/>
      <c r="E29" s="94"/>
      <c r="F29" s="94"/>
      <c r="G29" s="93"/>
    </row>
    <row r="30" spans="1:7" ht="15.75" customHeight="1">
      <c r="A30" s="89"/>
      <c r="B30" s="94"/>
      <c r="C30" s="90" t="s">
        <v>81</v>
      </c>
      <c r="D30" s="94"/>
      <c r="E30" s="94"/>
      <c r="F30" s="94"/>
      <c r="G30" s="93"/>
    </row>
    <row r="31" spans="1:7" ht="15.75" customHeight="1">
      <c r="A31" s="89"/>
      <c r="B31" s="94"/>
      <c r="C31" s="90" t="s">
        <v>82</v>
      </c>
      <c r="D31" s="94"/>
      <c r="E31" s="94"/>
      <c r="F31" s="94"/>
      <c r="G31" s="93"/>
    </row>
    <row r="32" spans="1:7" ht="15.75" customHeight="1">
      <c r="A32" s="89"/>
      <c r="B32" s="94"/>
      <c r="C32" s="90" t="s">
        <v>83</v>
      </c>
      <c r="D32" s="94"/>
      <c r="E32" s="94"/>
      <c r="F32" s="94"/>
      <c r="G32" s="93"/>
    </row>
    <row r="33" spans="1:7" ht="15.75" customHeight="1">
      <c r="A33" s="89"/>
      <c r="B33" s="94"/>
      <c r="C33" s="90" t="s">
        <v>84</v>
      </c>
      <c r="D33" s="94"/>
      <c r="E33" s="94"/>
      <c r="F33" s="94"/>
      <c r="G33" s="93"/>
    </row>
    <row r="34" spans="1:7" ht="15.75" customHeight="1">
      <c r="A34" s="89"/>
      <c r="B34" s="94"/>
      <c r="C34" s="90" t="s">
        <v>85</v>
      </c>
      <c r="D34" s="94"/>
      <c r="E34" s="94"/>
      <c r="F34" s="94"/>
      <c r="G34" s="93"/>
    </row>
    <row r="35" spans="1:7" ht="15.75" customHeight="1">
      <c r="A35" s="89"/>
      <c r="B35" s="94"/>
      <c r="C35" s="90" t="s">
        <v>86</v>
      </c>
      <c r="D35" s="94"/>
      <c r="E35" s="94"/>
      <c r="F35" s="94"/>
      <c r="G35" s="93"/>
    </row>
    <row r="36" spans="1:7" ht="15.75" customHeight="1">
      <c r="A36" s="89"/>
      <c r="B36" s="94"/>
      <c r="C36" s="90" t="s">
        <v>87</v>
      </c>
      <c r="D36" s="94"/>
      <c r="E36" s="94"/>
      <c r="F36" s="94"/>
      <c r="G36" s="93"/>
    </row>
    <row r="37" spans="1:7" ht="15.75" customHeight="1">
      <c r="A37" s="97"/>
      <c r="B37" s="98"/>
      <c r="C37" s="99" t="s">
        <v>88</v>
      </c>
      <c r="D37" s="98"/>
      <c r="E37" s="98"/>
      <c r="F37" s="98"/>
      <c r="G37" s="100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1" r:id="rId1"/>
  <rowBreaks count="1" manualBreakCount="1">
    <brk id="22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I6" sqref="I6"/>
    </sheetView>
  </sheetViews>
  <sheetFormatPr defaultColWidth="9.33203125" defaultRowHeight="11.25"/>
  <cols>
    <col min="1" max="1" width="9.5" style="0" customWidth="1"/>
    <col min="2" max="2" width="36.83203125" style="0" customWidth="1"/>
    <col min="3" max="3" width="16.16015625" style="0" customWidth="1"/>
    <col min="4" max="4" width="16.33203125" style="0" customWidth="1"/>
    <col min="5" max="5" width="14.33203125" style="0" customWidth="1"/>
    <col min="6" max="6" width="13.83203125" style="0" customWidth="1"/>
    <col min="7" max="7" width="13.33203125" style="114" customWidth="1"/>
  </cols>
  <sheetData>
    <row r="1" spans="1:6" ht="21.75" customHeight="1">
      <c r="A1" s="4" t="s">
        <v>89</v>
      </c>
      <c r="B1" s="2"/>
      <c r="C1" s="2"/>
      <c r="D1" s="2"/>
      <c r="E1" s="2"/>
      <c r="F1" s="2"/>
    </row>
    <row r="2" spans="1:7" ht="18.75">
      <c r="A2" s="147" t="s">
        <v>16</v>
      </c>
      <c r="B2" s="147"/>
      <c r="C2" s="147"/>
      <c r="D2" s="147"/>
      <c r="E2" s="147"/>
      <c r="F2" s="147"/>
      <c r="G2" s="148"/>
    </row>
    <row r="3" spans="1:7" s="82" customFormat="1" ht="29.25" customHeight="1">
      <c r="A3" s="74" t="s">
        <v>40</v>
      </c>
      <c r="B3" s="219" t="s">
        <v>398</v>
      </c>
      <c r="C3" s="149"/>
      <c r="D3" s="149"/>
      <c r="E3" s="149"/>
      <c r="F3" s="149"/>
      <c r="G3" s="115" t="s">
        <v>90</v>
      </c>
    </row>
    <row r="4" spans="1:7" s="82" customFormat="1" ht="24.75" customHeight="1">
      <c r="A4" s="150" t="s">
        <v>91</v>
      </c>
      <c r="B4" s="151"/>
      <c r="C4" s="151" t="s">
        <v>92</v>
      </c>
      <c r="D4" s="152" t="s">
        <v>93</v>
      </c>
      <c r="E4" s="151"/>
      <c r="F4" s="151"/>
      <c r="G4" s="154" t="s">
        <v>94</v>
      </c>
    </row>
    <row r="5" spans="1:7" s="82" customFormat="1" ht="15" customHeight="1">
      <c r="A5" s="116" t="s">
        <v>95</v>
      </c>
      <c r="B5" s="117" t="s">
        <v>96</v>
      </c>
      <c r="C5" s="153"/>
      <c r="D5" s="117" t="s">
        <v>97</v>
      </c>
      <c r="E5" s="117" t="s">
        <v>98</v>
      </c>
      <c r="F5" s="117" t="s">
        <v>99</v>
      </c>
      <c r="G5" s="155"/>
    </row>
    <row r="6" spans="1:7" ht="15" customHeight="1">
      <c r="A6" s="118"/>
      <c r="B6" s="119" t="s">
        <v>47</v>
      </c>
      <c r="C6" s="120">
        <v>107549801.38</v>
      </c>
      <c r="D6" s="120">
        <v>104314638.53</v>
      </c>
      <c r="E6" s="120">
        <v>11893638.53</v>
      </c>
      <c r="F6" s="120">
        <v>92421000</v>
      </c>
      <c r="G6" s="121">
        <f>(D6-C6)/C6</f>
        <v>-0.0301</v>
      </c>
    </row>
    <row r="7" spans="1:7" s="112" customFormat="1" ht="15" customHeight="1">
      <c r="A7" s="122" t="s">
        <v>100</v>
      </c>
      <c r="B7" s="119" t="s">
        <v>101</v>
      </c>
      <c r="C7" s="120">
        <v>800000</v>
      </c>
      <c r="D7" s="120"/>
      <c r="E7" s="120"/>
      <c r="F7" s="120"/>
      <c r="G7" s="121">
        <f aca="true" t="shared" si="0" ref="G7:G41">(D7-C7)/C7</f>
        <v>-1</v>
      </c>
    </row>
    <row r="8" spans="1:7" s="113" customFormat="1" ht="15" customHeight="1">
      <c r="A8" s="122" t="s">
        <v>102</v>
      </c>
      <c r="B8" s="119" t="s">
        <v>103</v>
      </c>
      <c r="C8" s="120">
        <v>800000</v>
      </c>
      <c r="D8" s="120"/>
      <c r="E8" s="120"/>
      <c r="F8" s="120"/>
      <c r="G8" s="121">
        <f t="shared" si="0"/>
        <v>-1</v>
      </c>
    </row>
    <row r="9" spans="1:7" s="113" customFormat="1" ht="15" customHeight="1">
      <c r="A9" s="122" t="s">
        <v>104</v>
      </c>
      <c r="B9" s="119" t="s">
        <v>105</v>
      </c>
      <c r="C9" s="120">
        <v>800000</v>
      </c>
      <c r="D9" s="120"/>
      <c r="E9" s="120"/>
      <c r="F9" s="120"/>
      <c r="G9" s="121">
        <f t="shared" si="0"/>
        <v>-1</v>
      </c>
    </row>
    <row r="10" spans="1:7" s="112" customFormat="1" ht="15" customHeight="1">
      <c r="A10" s="122" t="s">
        <v>106</v>
      </c>
      <c r="B10" s="119" t="s">
        <v>107</v>
      </c>
      <c r="C10" s="120">
        <v>2631000.24</v>
      </c>
      <c r="D10" s="120">
        <v>2426818.16</v>
      </c>
      <c r="E10" s="120">
        <v>2426818.16</v>
      </c>
      <c r="F10" s="120"/>
      <c r="G10" s="121">
        <f t="shared" si="0"/>
        <v>-0.0776</v>
      </c>
    </row>
    <row r="11" spans="1:7" ht="15" customHeight="1">
      <c r="A11" s="122" t="s">
        <v>108</v>
      </c>
      <c r="B11" s="119" t="s">
        <v>109</v>
      </c>
      <c r="C11" s="120">
        <v>2277800.24</v>
      </c>
      <c r="D11" s="120">
        <v>2426818.16</v>
      </c>
      <c r="E11" s="120">
        <v>2426818.16</v>
      </c>
      <c r="F11" s="120"/>
      <c r="G11" s="121">
        <f t="shared" si="0"/>
        <v>0.0654</v>
      </c>
    </row>
    <row r="12" spans="1:7" ht="15" customHeight="1">
      <c r="A12" s="122" t="s">
        <v>110</v>
      </c>
      <c r="B12" s="119" t="s">
        <v>111</v>
      </c>
      <c r="C12" s="120">
        <v>106494</v>
      </c>
      <c r="D12" s="120">
        <v>112494</v>
      </c>
      <c r="E12" s="120">
        <v>112494</v>
      </c>
      <c r="F12" s="120"/>
      <c r="G12" s="121">
        <f t="shared" si="0"/>
        <v>0.0563</v>
      </c>
    </row>
    <row r="13" spans="1:7" ht="15" customHeight="1">
      <c r="A13" s="122" t="s">
        <v>112</v>
      </c>
      <c r="B13" s="119" t="s">
        <v>113</v>
      </c>
      <c r="C13" s="120">
        <v>587361.6</v>
      </c>
      <c r="D13" s="120">
        <v>500269.44</v>
      </c>
      <c r="E13" s="120">
        <v>500269.44</v>
      </c>
      <c r="F13" s="120"/>
      <c r="G13" s="121">
        <f t="shared" si="0"/>
        <v>-0.1483</v>
      </c>
    </row>
    <row r="14" spans="1:7" ht="15" customHeight="1">
      <c r="A14" s="122" t="s">
        <v>114</v>
      </c>
      <c r="B14" s="119" t="s">
        <v>115</v>
      </c>
      <c r="C14" s="120">
        <v>234944.64</v>
      </c>
      <c r="D14" s="120">
        <v>250134.72</v>
      </c>
      <c r="E14" s="120">
        <v>250134.72</v>
      </c>
      <c r="F14" s="120"/>
      <c r="G14" s="121">
        <f t="shared" si="0"/>
        <v>0.0647</v>
      </c>
    </row>
    <row r="15" spans="1:7" ht="15" customHeight="1">
      <c r="A15" s="122" t="s">
        <v>116</v>
      </c>
      <c r="B15" s="119" t="s">
        <v>117</v>
      </c>
      <c r="C15" s="120">
        <v>1349000</v>
      </c>
      <c r="D15" s="120">
        <v>1563920</v>
      </c>
      <c r="E15" s="120">
        <v>1563920</v>
      </c>
      <c r="F15" s="120"/>
      <c r="G15" s="121">
        <f t="shared" si="0"/>
        <v>0.1593</v>
      </c>
    </row>
    <row r="16" spans="1:7" ht="15" customHeight="1">
      <c r="A16" s="122" t="s">
        <v>118</v>
      </c>
      <c r="B16" s="119" t="s">
        <v>119</v>
      </c>
      <c r="C16" s="120">
        <v>353200</v>
      </c>
      <c r="D16" s="120"/>
      <c r="E16" s="120"/>
      <c r="F16" s="120"/>
      <c r="G16" s="121">
        <f t="shared" si="0"/>
        <v>-1</v>
      </c>
    </row>
    <row r="17" spans="1:7" ht="15" customHeight="1">
      <c r="A17" s="122" t="s">
        <v>120</v>
      </c>
      <c r="B17" s="119" t="s">
        <v>121</v>
      </c>
      <c r="C17" s="120">
        <v>353200</v>
      </c>
      <c r="D17" s="120"/>
      <c r="E17" s="120"/>
      <c r="F17" s="120"/>
      <c r="G17" s="121">
        <f t="shared" si="0"/>
        <v>-1</v>
      </c>
    </row>
    <row r="18" spans="1:7" s="112" customFormat="1" ht="15" customHeight="1">
      <c r="A18" s="122" t="s">
        <v>122</v>
      </c>
      <c r="B18" s="119" t="s">
        <v>123</v>
      </c>
      <c r="C18" s="120">
        <v>895028.29</v>
      </c>
      <c r="D18" s="120">
        <v>949222.63</v>
      </c>
      <c r="E18" s="120">
        <v>949222.63</v>
      </c>
      <c r="F18" s="120"/>
      <c r="G18" s="121">
        <f t="shared" si="0"/>
        <v>0.0606</v>
      </c>
    </row>
    <row r="19" spans="1:7" ht="15" customHeight="1">
      <c r="A19" s="122" t="s">
        <v>124</v>
      </c>
      <c r="B19" s="119" t="s">
        <v>125</v>
      </c>
      <c r="C19" s="120">
        <v>895028.29</v>
      </c>
      <c r="D19" s="120">
        <v>949222.63</v>
      </c>
      <c r="E19" s="120">
        <v>949222.63</v>
      </c>
      <c r="F19" s="120"/>
      <c r="G19" s="121">
        <f t="shared" si="0"/>
        <v>0.0606</v>
      </c>
    </row>
    <row r="20" spans="1:7" ht="15" customHeight="1">
      <c r="A20" s="122" t="s">
        <v>126</v>
      </c>
      <c r="B20" s="119" t="s">
        <v>127</v>
      </c>
      <c r="C20" s="120">
        <v>561259.82</v>
      </c>
      <c r="D20" s="120">
        <v>569655.37</v>
      </c>
      <c r="E20" s="120">
        <v>569655.37</v>
      </c>
      <c r="F20" s="120"/>
      <c r="G20" s="121">
        <f t="shared" si="0"/>
        <v>0.015</v>
      </c>
    </row>
    <row r="21" spans="1:7" ht="15" customHeight="1">
      <c r="A21" s="122" t="s">
        <v>128</v>
      </c>
      <c r="B21" s="119" t="s">
        <v>129</v>
      </c>
      <c r="C21" s="120">
        <v>103662.84</v>
      </c>
      <c r="D21" s="120">
        <v>108165.2</v>
      </c>
      <c r="E21" s="120">
        <v>108165.2</v>
      </c>
      <c r="F21" s="120"/>
      <c r="G21" s="121">
        <f t="shared" si="0"/>
        <v>0.0434</v>
      </c>
    </row>
    <row r="22" spans="1:7" ht="15" customHeight="1">
      <c r="A22" s="122" t="s">
        <v>130</v>
      </c>
      <c r="B22" s="119" t="s">
        <v>131</v>
      </c>
      <c r="C22" s="120">
        <v>230105.63</v>
      </c>
      <c r="D22" s="120">
        <v>271402.06</v>
      </c>
      <c r="E22" s="120">
        <v>271402.06</v>
      </c>
      <c r="F22" s="120"/>
      <c r="G22" s="121">
        <f t="shared" si="0"/>
        <v>0.1795</v>
      </c>
    </row>
    <row r="23" spans="1:7" s="112" customFormat="1" ht="15" customHeight="1">
      <c r="A23" s="122" t="s">
        <v>132</v>
      </c>
      <c r="B23" s="119" t="s">
        <v>133</v>
      </c>
      <c r="C23" s="120">
        <v>102871357.81</v>
      </c>
      <c r="D23" s="120">
        <v>100273078.86</v>
      </c>
      <c r="E23" s="120">
        <v>8142078.86</v>
      </c>
      <c r="F23" s="120">
        <v>92131000</v>
      </c>
      <c r="G23" s="121">
        <f t="shared" si="0"/>
        <v>-0.0253</v>
      </c>
    </row>
    <row r="24" spans="1:7" ht="15" customHeight="1">
      <c r="A24" s="122" t="s">
        <v>134</v>
      </c>
      <c r="B24" s="119" t="s">
        <v>135</v>
      </c>
      <c r="C24" s="120">
        <v>800000</v>
      </c>
      <c r="D24" s="123"/>
      <c r="E24" s="120"/>
      <c r="F24" s="120"/>
      <c r="G24" s="121">
        <f t="shared" si="0"/>
        <v>-1</v>
      </c>
    </row>
    <row r="25" spans="1:7" ht="15" customHeight="1">
      <c r="A25" s="122" t="s">
        <v>136</v>
      </c>
      <c r="B25" s="119" t="s">
        <v>137</v>
      </c>
      <c r="C25" s="120">
        <v>800000</v>
      </c>
      <c r="D25" s="123"/>
      <c r="E25" s="120"/>
      <c r="F25" s="120"/>
      <c r="G25" s="121">
        <f t="shared" si="0"/>
        <v>-1</v>
      </c>
    </row>
    <row r="26" spans="1:7" ht="15" customHeight="1">
      <c r="A26" s="122" t="s">
        <v>138</v>
      </c>
      <c r="B26" s="119" t="s">
        <v>139</v>
      </c>
      <c r="C26" s="120">
        <v>85920000</v>
      </c>
      <c r="D26" s="120">
        <v>83000000</v>
      </c>
      <c r="E26" s="120"/>
      <c r="F26" s="120">
        <v>83000000</v>
      </c>
      <c r="G26" s="121">
        <f t="shared" si="0"/>
        <v>-0.034</v>
      </c>
    </row>
    <row r="27" spans="1:7" ht="15" customHeight="1">
      <c r="A27" s="122" t="s">
        <v>140</v>
      </c>
      <c r="B27" s="119" t="s">
        <v>141</v>
      </c>
      <c r="C27" s="120">
        <v>4420000</v>
      </c>
      <c r="D27" s="120"/>
      <c r="E27" s="120"/>
      <c r="F27" s="120"/>
      <c r="G27" s="121">
        <f t="shared" si="0"/>
        <v>-1</v>
      </c>
    </row>
    <row r="28" spans="1:7" ht="15" customHeight="1">
      <c r="A28" s="122" t="s">
        <v>142</v>
      </c>
      <c r="B28" s="119" t="s">
        <v>143</v>
      </c>
      <c r="C28" s="120">
        <v>81500000</v>
      </c>
      <c r="D28" s="120">
        <v>83000000</v>
      </c>
      <c r="E28" s="120"/>
      <c r="F28" s="120">
        <v>83000000</v>
      </c>
      <c r="G28" s="121">
        <f t="shared" si="0"/>
        <v>0.0184</v>
      </c>
    </row>
    <row r="29" spans="1:7" ht="15" customHeight="1">
      <c r="A29" s="122" t="s">
        <v>144</v>
      </c>
      <c r="B29" s="119" t="s">
        <v>145</v>
      </c>
      <c r="C29" s="120">
        <v>14775117.81</v>
      </c>
      <c r="D29" s="120">
        <v>17273078.86</v>
      </c>
      <c r="E29" s="120">
        <v>8142078.86</v>
      </c>
      <c r="F29" s="120">
        <v>9131000</v>
      </c>
      <c r="G29" s="121">
        <f t="shared" si="0"/>
        <v>0.1691</v>
      </c>
    </row>
    <row r="30" spans="1:7" ht="15" customHeight="1">
      <c r="A30" s="122" t="s">
        <v>146</v>
      </c>
      <c r="B30" s="119" t="s">
        <v>147</v>
      </c>
      <c r="C30" s="120">
        <v>5792577.74</v>
      </c>
      <c r="D30" s="120">
        <v>5622035.86</v>
      </c>
      <c r="E30" s="120">
        <v>5622035.86</v>
      </c>
      <c r="F30" s="120"/>
      <c r="G30" s="121">
        <f t="shared" si="0"/>
        <v>-0.0294</v>
      </c>
    </row>
    <row r="31" spans="1:7" ht="15" customHeight="1">
      <c r="A31" s="122" t="s">
        <v>148</v>
      </c>
      <c r="B31" s="119" t="s">
        <v>137</v>
      </c>
      <c r="C31" s="120">
        <v>5360000</v>
      </c>
      <c r="D31" s="120">
        <v>7491000</v>
      </c>
      <c r="E31" s="120"/>
      <c r="F31" s="120">
        <v>7491000</v>
      </c>
      <c r="G31" s="121">
        <f t="shared" si="0"/>
        <v>0.3976</v>
      </c>
    </row>
    <row r="32" spans="1:7" ht="15" customHeight="1">
      <c r="A32" s="122" t="s">
        <v>149</v>
      </c>
      <c r="B32" s="119" t="s">
        <v>150</v>
      </c>
      <c r="C32" s="120">
        <v>1500000</v>
      </c>
      <c r="D32" s="120"/>
      <c r="E32" s="120"/>
      <c r="F32" s="120"/>
      <c r="G32" s="121">
        <f t="shared" si="0"/>
        <v>-1</v>
      </c>
    </row>
    <row r="33" spans="1:7" ht="15" customHeight="1">
      <c r="A33" s="122" t="s">
        <v>151</v>
      </c>
      <c r="B33" s="119" t="s">
        <v>152</v>
      </c>
      <c r="C33" s="120">
        <v>2122540.07</v>
      </c>
      <c r="D33" s="120">
        <v>4160043</v>
      </c>
      <c r="E33" s="120">
        <v>2520043</v>
      </c>
      <c r="F33" s="120">
        <v>1640000</v>
      </c>
      <c r="G33" s="121">
        <f t="shared" si="0"/>
        <v>0.9599</v>
      </c>
    </row>
    <row r="34" spans="1:7" ht="15" customHeight="1">
      <c r="A34" s="122" t="s">
        <v>153</v>
      </c>
      <c r="B34" s="119" t="s">
        <v>154</v>
      </c>
      <c r="C34" s="120">
        <v>1376240</v>
      </c>
      <c r="D34" s="120"/>
      <c r="E34" s="120"/>
      <c r="F34" s="120"/>
      <c r="G34" s="121">
        <f t="shared" si="0"/>
        <v>-1</v>
      </c>
    </row>
    <row r="35" spans="1:7" ht="15" customHeight="1">
      <c r="A35" s="122" t="s">
        <v>155</v>
      </c>
      <c r="B35" s="119" t="s">
        <v>156</v>
      </c>
      <c r="C35" s="120">
        <v>1376240</v>
      </c>
      <c r="D35" s="120"/>
      <c r="E35" s="120"/>
      <c r="F35" s="120"/>
      <c r="G35" s="121">
        <f t="shared" si="0"/>
        <v>-1</v>
      </c>
    </row>
    <row r="36" spans="1:7" ht="15" customHeight="1">
      <c r="A36" s="122" t="s">
        <v>157</v>
      </c>
      <c r="B36" s="119" t="s">
        <v>158</v>
      </c>
      <c r="C36" s="119"/>
      <c r="D36" s="120">
        <v>290000</v>
      </c>
      <c r="E36" s="120"/>
      <c r="F36" s="120">
        <v>290000</v>
      </c>
      <c r="G36" s="121"/>
    </row>
    <row r="37" spans="1:7" ht="15" customHeight="1">
      <c r="A37" s="122" t="s">
        <v>159</v>
      </c>
      <c r="B37" s="119" t="s">
        <v>160</v>
      </c>
      <c r="C37" s="119"/>
      <c r="D37" s="120">
        <v>290000</v>
      </c>
      <c r="E37" s="120"/>
      <c r="F37" s="120">
        <v>290000</v>
      </c>
      <c r="G37" s="121"/>
    </row>
    <row r="38" spans="1:7" ht="15" customHeight="1">
      <c r="A38" s="122" t="s">
        <v>161</v>
      </c>
      <c r="B38" s="119" t="s">
        <v>162</v>
      </c>
      <c r="C38" s="119"/>
      <c r="D38" s="120">
        <v>290000</v>
      </c>
      <c r="E38" s="120"/>
      <c r="F38" s="120">
        <v>290000</v>
      </c>
      <c r="G38" s="121"/>
    </row>
    <row r="39" spans="1:7" s="112" customFormat="1" ht="15" customHeight="1">
      <c r="A39" s="122" t="s">
        <v>163</v>
      </c>
      <c r="B39" s="119" t="s">
        <v>164</v>
      </c>
      <c r="C39" s="120">
        <v>352415.04</v>
      </c>
      <c r="D39" s="120">
        <v>375518.88</v>
      </c>
      <c r="E39" s="120">
        <v>375518.88</v>
      </c>
      <c r="F39" s="120"/>
      <c r="G39" s="121">
        <f t="shared" si="0"/>
        <v>0.0656</v>
      </c>
    </row>
    <row r="40" spans="1:7" ht="15" customHeight="1">
      <c r="A40" s="122" t="s">
        <v>165</v>
      </c>
      <c r="B40" s="119" t="s">
        <v>166</v>
      </c>
      <c r="C40" s="120">
        <v>352415.04</v>
      </c>
      <c r="D40" s="120">
        <v>375518.88</v>
      </c>
      <c r="E40" s="120">
        <v>375518.88</v>
      </c>
      <c r="F40" s="120"/>
      <c r="G40" s="121">
        <f t="shared" si="0"/>
        <v>0.0656</v>
      </c>
    </row>
    <row r="41" spans="1:7" ht="15" customHeight="1">
      <c r="A41" s="124" t="s">
        <v>167</v>
      </c>
      <c r="B41" s="125" t="s">
        <v>168</v>
      </c>
      <c r="C41" s="126">
        <v>352415.04</v>
      </c>
      <c r="D41" s="126">
        <v>375518.88</v>
      </c>
      <c r="E41" s="126">
        <v>375518.88</v>
      </c>
      <c r="F41" s="126"/>
      <c r="G41" s="127">
        <f t="shared" si="0"/>
        <v>0.0656</v>
      </c>
    </row>
  </sheetData>
  <sheetProtection/>
  <mergeCells count="6">
    <mergeCell ref="A2:G2"/>
    <mergeCell ref="B3:F3"/>
    <mergeCell ref="A4:B4"/>
    <mergeCell ref="D4:F4"/>
    <mergeCell ref="C4:C5"/>
    <mergeCell ref="G4:G5"/>
  </mergeCells>
  <printOptions horizontalCentered="1"/>
  <pageMargins left="0.3937007874015748" right="0.35433070866141736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B3" sqref="B3:F3"/>
    </sheetView>
  </sheetViews>
  <sheetFormatPr defaultColWidth="9.33203125" defaultRowHeight="11.25"/>
  <cols>
    <col min="1" max="1" width="9.66015625" style="0" customWidth="1"/>
    <col min="2" max="2" width="23.83203125" style="0" customWidth="1"/>
    <col min="3" max="3" width="8.5" style="0" customWidth="1"/>
    <col min="4" max="4" width="29" style="0" customWidth="1"/>
    <col min="5" max="5" width="15.16015625" style="0" customWidth="1"/>
    <col min="6" max="6" width="13.83203125" style="0" customWidth="1"/>
    <col min="7" max="7" width="14" style="0" customWidth="1"/>
  </cols>
  <sheetData>
    <row r="1" spans="1:7" ht="23.25" customHeight="1">
      <c r="A1" s="4" t="s">
        <v>169</v>
      </c>
      <c r="B1" s="2"/>
      <c r="C1" s="2"/>
      <c r="D1" s="2"/>
      <c r="E1" s="2"/>
      <c r="F1" s="2"/>
      <c r="G1" s="2"/>
    </row>
    <row r="2" spans="1:7" ht="18.75">
      <c r="A2" s="147" t="s">
        <v>18</v>
      </c>
      <c r="B2" s="147"/>
      <c r="C2" s="147"/>
      <c r="D2" s="147"/>
      <c r="E2" s="147"/>
      <c r="F2" s="147"/>
      <c r="G2" s="147"/>
    </row>
    <row r="3" spans="1:7" s="82" customFormat="1" ht="24.75" customHeight="1">
      <c r="A3" s="74" t="s">
        <v>40</v>
      </c>
      <c r="B3" s="220" t="s">
        <v>398</v>
      </c>
      <c r="C3" s="156"/>
      <c r="D3" s="156"/>
      <c r="E3" s="156"/>
      <c r="F3" s="156"/>
      <c r="G3" s="25" t="s">
        <v>90</v>
      </c>
    </row>
    <row r="4" spans="1:7" ht="15.75" customHeight="1">
      <c r="A4" s="144" t="s">
        <v>170</v>
      </c>
      <c r="B4" s="145"/>
      <c r="C4" s="157" t="s">
        <v>171</v>
      </c>
      <c r="D4" s="158"/>
      <c r="E4" s="145" t="s">
        <v>172</v>
      </c>
      <c r="F4" s="145"/>
      <c r="G4" s="146"/>
    </row>
    <row r="5" spans="1:7" ht="15.75" customHeight="1">
      <c r="A5" s="13" t="s">
        <v>95</v>
      </c>
      <c r="B5" s="6" t="s">
        <v>96</v>
      </c>
      <c r="C5" s="6" t="s">
        <v>95</v>
      </c>
      <c r="D5" s="6" t="s">
        <v>96</v>
      </c>
      <c r="E5" s="6" t="s">
        <v>47</v>
      </c>
      <c r="F5" s="6" t="s">
        <v>173</v>
      </c>
      <c r="G5" s="14" t="s">
        <v>174</v>
      </c>
    </row>
    <row r="6" spans="1:7" ht="15.75" customHeight="1">
      <c r="A6" s="65" t="s">
        <v>175</v>
      </c>
      <c r="B6" s="66"/>
      <c r="C6" s="66"/>
      <c r="D6" s="66"/>
      <c r="E6" s="67">
        <v>11893638.53</v>
      </c>
      <c r="F6" s="67">
        <v>8894721.65</v>
      </c>
      <c r="G6" s="88">
        <v>2998916.88</v>
      </c>
    </row>
    <row r="7" spans="1:7" ht="15.75" customHeight="1">
      <c r="A7" s="65" t="s">
        <v>176</v>
      </c>
      <c r="B7" s="66" t="s">
        <v>177</v>
      </c>
      <c r="C7" s="66" t="s">
        <v>178</v>
      </c>
      <c r="D7" s="66" t="s">
        <v>179</v>
      </c>
      <c r="E7" s="67">
        <v>5126454.27</v>
      </c>
      <c r="F7" s="67">
        <v>5126454.27</v>
      </c>
      <c r="G7" s="88"/>
    </row>
    <row r="8" spans="1:7" ht="15.75" customHeight="1">
      <c r="A8" s="65" t="s">
        <v>180</v>
      </c>
      <c r="B8" s="66" t="s">
        <v>181</v>
      </c>
      <c r="C8" s="66"/>
      <c r="D8" s="66"/>
      <c r="E8" s="67">
        <v>2912922</v>
      </c>
      <c r="F8" s="67">
        <v>2912922</v>
      </c>
      <c r="G8" s="88"/>
    </row>
    <row r="9" spans="1:7" ht="15.75" customHeight="1">
      <c r="A9" s="65" t="s">
        <v>180</v>
      </c>
      <c r="B9" s="66" t="s">
        <v>181</v>
      </c>
      <c r="C9" s="66" t="s">
        <v>182</v>
      </c>
      <c r="D9" s="66" t="s">
        <v>183</v>
      </c>
      <c r="E9" s="67">
        <v>1221708</v>
      </c>
      <c r="F9" s="67">
        <v>1221708</v>
      </c>
      <c r="G9" s="88"/>
    </row>
    <row r="10" spans="1:7" ht="15.75" customHeight="1">
      <c r="A10" s="65" t="s">
        <v>180</v>
      </c>
      <c r="B10" s="66" t="s">
        <v>181</v>
      </c>
      <c r="C10" s="66" t="s">
        <v>184</v>
      </c>
      <c r="D10" s="66" t="s">
        <v>185</v>
      </c>
      <c r="E10" s="67">
        <v>878400</v>
      </c>
      <c r="F10" s="67">
        <v>878400</v>
      </c>
      <c r="G10" s="88"/>
    </row>
    <row r="11" spans="1:7" ht="15.75" customHeight="1">
      <c r="A11" s="65" t="s">
        <v>180</v>
      </c>
      <c r="B11" s="66" t="s">
        <v>181</v>
      </c>
      <c r="C11" s="66" t="s">
        <v>186</v>
      </c>
      <c r="D11" s="66" t="s">
        <v>187</v>
      </c>
      <c r="E11" s="67">
        <v>812814</v>
      </c>
      <c r="F11" s="67">
        <v>812814</v>
      </c>
      <c r="G11" s="88"/>
    </row>
    <row r="12" spans="1:7" ht="15.75" customHeight="1">
      <c r="A12" s="65" t="s">
        <v>188</v>
      </c>
      <c r="B12" s="66" t="s">
        <v>189</v>
      </c>
      <c r="C12" s="66"/>
      <c r="D12" s="66"/>
      <c r="E12" s="67">
        <v>1153931.63</v>
      </c>
      <c r="F12" s="67">
        <v>1153931.63</v>
      </c>
      <c r="G12" s="88"/>
    </row>
    <row r="13" spans="1:7" ht="15.75" customHeight="1">
      <c r="A13" s="65" t="s">
        <v>188</v>
      </c>
      <c r="B13" s="66" t="s">
        <v>189</v>
      </c>
      <c r="C13" s="66" t="s">
        <v>190</v>
      </c>
      <c r="D13" s="66" t="s">
        <v>191</v>
      </c>
      <c r="E13" s="67">
        <v>363045.12</v>
      </c>
      <c r="F13" s="67">
        <v>363045.12</v>
      </c>
      <c r="G13" s="88"/>
    </row>
    <row r="14" spans="1:7" ht="15.75" customHeight="1">
      <c r="A14" s="65" t="s">
        <v>188</v>
      </c>
      <c r="B14" s="66" t="s">
        <v>189</v>
      </c>
      <c r="C14" s="66" t="s">
        <v>192</v>
      </c>
      <c r="D14" s="66" t="s">
        <v>193</v>
      </c>
      <c r="E14" s="67">
        <v>181522.56</v>
      </c>
      <c r="F14" s="67">
        <v>181522.56</v>
      </c>
      <c r="G14" s="88"/>
    </row>
    <row r="15" spans="1:7" ht="15.75" customHeight="1">
      <c r="A15" s="65" t="s">
        <v>188</v>
      </c>
      <c r="B15" s="66" t="s">
        <v>189</v>
      </c>
      <c r="C15" s="66" t="s">
        <v>194</v>
      </c>
      <c r="D15" s="66" t="s">
        <v>195</v>
      </c>
      <c r="E15" s="67">
        <v>193092.16</v>
      </c>
      <c r="F15" s="67">
        <v>193092.16</v>
      </c>
      <c r="G15" s="88"/>
    </row>
    <row r="16" spans="1:7" ht="15.75" customHeight="1">
      <c r="A16" s="65" t="s">
        <v>188</v>
      </c>
      <c r="B16" s="66" t="s">
        <v>189</v>
      </c>
      <c r="C16" s="66" t="s">
        <v>196</v>
      </c>
      <c r="D16" s="66" t="s">
        <v>197</v>
      </c>
      <c r="E16" s="67">
        <v>252893.56</v>
      </c>
      <c r="F16" s="67">
        <v>252893.56</v>
      </c>
      <c r="G16" s="88"/>
    </row>
    <row r="17" spans="1:7" ht="15.75" customHeight="1">
      <c r="A17" s="65" t="s">
        <v>188</v>
      </c>
      <c r="B17" s="66" t="s">
        <v>189</v>
      </c>
      <c r="C17" s="66" t="s">
        <v>198</v>
      </c>
      <c r="D17" s="66" t="s">
        <v>199</v>
      </c>
      <c r="E17" s="67">
        <v>163378.23</v>
      </c>
      <c r="F17" s="67">
        <v>163378.23</v>
      </c>
      <c r="G17" s="88"/>
    </row>
    <row r="18" spans="1:7" ht="15.75" customHeight="1">
      <c r="A18" s="65" t="s">
        <v>200</v>
      </c>
      <c r="B18" s="66" t="s">
        <v>201</v>
      </c>
      <c r="C18" s="66" t="s">
        <v>202</v>
      </c>
      <c r="D18" s="66" t="s">
        <v>201</v>
      </c>
      <c r="E18" s="67">
        <v>272600.64</v>
      </c>
      <c r="F18" s="67">
        <v>272600.64</v>
      </c>
      <c r="G18" s="88"/>
    </row>
    <row r="19" spans="1:7" ht="15.75" customHeight="1">
      <c r="A19" s="65" t="s">
        <v>203</v>
      </c>
      <c r="B19" s="66" t="s">
        <v>204</v>
      </c>
      <c r="C19" s="66"/>
      <c r="D19" s="66"/>
      <c r="E19" s="67">
        <v>787000</v>
      </c>
      <c r="F19" s="67">
        <v>787000</v>
      </c>
      <c r="G19" s="88"/>
    </row>
    <row r="20" spans="1:7" ht="15.75" customHeight="1">
      <c r="A20" s="65" t="s">
        <v>203</v>
      </c>
      <c r="B20" s="66" t="s">
        <v>204</v>
      </c>
      <c r="C20" s="66" t="s">
        <v>205</v>
      </c>
      <c r="D20" s="66" t="s">
        <v>206</v>
      </c>
      <c r="E20" s="67">
        <v>220000</v>
      </c>
      <c r="F20" s="67">
        <v>220000</v>
      </c>
      <c r="G20" s="88"/>
    </row>
    <row r="21" spans="1:7" ht="15.75" customHeight="1">
      <c r="A21" s="65" t="s">
        <v>203</v>
      </c>
      <c r="B21" s="66" t="s">
        <v>204</v>
      </c>
      <c r="C21" s="66" t="s">
        <v>207</v>
      </c>
      <c r="D21" s="66" t="s">
        <v>204</v>
      </c>
      <c r="E21" s="67">
        <v>567000</v>
      </c>
      <c r="F21" s="67">
        <v>567000</v>
      </c>
      <c r="G21" s="88"/>
    </row>
    <row r="22" spans="1:7" ht="15.75" customHeight="1">
      <c r="A22" s="65" t="s">
        <v>208</v>
      </c>
      <c r="B22" s="66" t="s">
        <v>209</v>
      </c>
      <c r="C22" s="66" t="s">
        <v>210</v>
      </c>
      <c r="D22" s="66" t="s">
        <v>211</v>
      </c>
      <c r="E22" s="67">
        <v>2059398.84</v>
      </c>
      <c r="F22" s="67"/>
      <c r="G22" s="88">
        <v>2059398.84</v>
      </c>
    </row>
    <row r="23" spans="1:7" ht="15.75" customHeight="1">
      <c r="A23" s="65" t="s">
        <v>212</v>
      </c>
      <c r="B23" s="66" t="s">
        <v>213</v>
      </c>
      <c r="C23" s="66"/>
      <c r="D23" s="66"/>
      <c r="E23" s="67">
        <v>1489473.22</v>
      </c>
      <c r="F23" s="67"/>
      <c r="G23" s="88">
        <v>1489473.22</v>
      </c>
    </row>
    <row r="24" spans="1:7" ht="15.75" customHeight="1">
      <c r="A24" s="65" t="s">
        <v>212</v>
      </c>
      <c r="B24" s="66" t="s">
        <v>213</v>
      </c>
      <c r="C24" s="66" t="s">
        <v>214</v>
      </c>
      <c r="D24" s="66" t="s">
        <v>215</v>
      </c>
      <c r="E24" s="67">
        <v>724000</v>
      </c>
      <c r="F24" s="67"/>
      <c r="G24" s="88">
        <v>724000</v>
      </c>
    </row>
    <row r="25" spans="1:7" ht="15.75" customHeight="1">
      <c r="A25" s="65" t="s">
        <v>212</v>
      </c>
      <c r="B25" s="66" t="s">
        <v>213</v>
      </c>
      <c r="C25" s="66" t="s">
        <v>216</v>
      </c>
      <c r="D25" s="66" t="s">
        <v>217</v>
      </c>
      <c r="E25" s="67">
        <v>450000</v>
      </c>
      <c r="F25" s="67"/>
      <c r="G25" s="88">
        <v>450000</v>
      </c>
    </row>
    <row r="26" spans="1:7" ht="15.75" customHeight="1">
      <c r="A26" s="65" t="s">
        <v>212</v>
      </c>
      <c r="B26" s="66" t="s">
        <v>213</v>
      </c>
      <c r="C26" s="66" t="s">
        <v>218</v>
      </c>
      <c r="D26" s="66" t="s">
        <v>219</v>
      </c>
      <c r="E26" s="67">
        <v>45433.44</v>
      </c>
      <c r="F26" s="67"/>
      <c r="G26" s="88">
        <v>45433.44</v>
      </c>
    </row>
    <row r="27" spans="1:7" ht="15.75" customHeight="1">
      <c r="A27" s="65" t="s">
        <v>212</v>
      </c>
      <c r="B27" s="66" t="s">
        <v>213</v>
      </c>
      <c r="C27" s="66" t="s">
        <v>220</v>
      </c>
      <c r="D27" s="66" t="s">
        <v>221</v>
      </c>
      <c r="E27" s="67">
        <v>42759.78</v>
      </c>
      <c r="F27" s="67"/>
      <c r="G27" s="88">
        <v>42759.78</v>
      </c>
    </row>
    <row r="28" spans="1:7" ht="15.75" customHeight="1">
      <c r="A28" s="65" t="s">
        <v>212</v>
      </c>
      <c r="B28" s="66" t="s">
        <v>213</v>
      </c>
      <c r="C28" s="66" t="s">
        <v>222</v>
      </c>
      <c r="D28" s="66" t="s">
        <v>223</v>
      </c>
      <c r="E28" s="67">
        <v>227280</v>
      </c>
      <c r="F28" s="67"/>
      <c r="G28" s="88">
        <v>227280</v>
      </c>
    </row>
    <row r="29" spans="1:7" ht="15.75" customHeight="1">
      <c r="A29" s="65" t="s">
        <v>224</v>
      </c>
      <c r="B29" s="66" t="s">
        <v>225</v>
      </c>
      <c r="C29" s="66" t="s">
        <v>226</v>
      </c>
      <c r="D29" s="66" t="s">
        <v>225</v>
      </c>
      <c r="E29" s="67">
        <v>18325.62</v>
      </c>
      <c r="F29" s="67"/>
      <c r="G29" s="88">
        <v>18325.62</v>
      </c>
    </row>
    <row r="30" spans="1:7" ht="15.75" customHeight="1">
      <c r="A30" s="65" t="s">
        <v>227</v>
      </c>
      <c r="B30" s="66" t="s">
        <v>228</v>
      </c>
      <c r="C30" s="66" t="s">
        <v>229</v>
      </c>
      <c r="D30" s="66" t="s">
        <v>228</v>
      </c>
      <c r="E30" s="67">
        <v>10000</v>
      </c>
      <c r="F30" s="67"/>
      <c r="G30" s="88">
        <v>10000</v>
      </c>
    </row>
    <row r="31" spans="1:7" ht="15.75" customHeight="1">
      <c r="A31" s="65" t="s">
        <v>230</v>
      </c>
      <c r="B31" s="66" t="s">
        <v>231</v>
      </c>
      <c r="C31" s="66" t="s">
        <v>232</v>
      </c>
      <c r="D31" s="66" t="s">
        <v>231</v>
      </c>
      <c r="E31" s="67">
        <v>90000</v>
      </c>
      <c r="F31" s="67"/>
      <c r="G31" s="88">
        <v>90000</v>
      </c>
    </row>
    <row r="32" spans="1:7" ht="15.75" customHeight="1">
      <c r="A32" s="65" t="s">
        <v>233</v>
      </c>
      <c r="B32" s="66" t="s">
        <v>234</v>
      </c>
      <c r="C32" s="66" t="s">
        <v>235</v>
      </c>
      <c r="D32" s="66" t="s">
        <v>234</v>
      </c>
      <c r="E32" s="67">
        <v>451600</v>
      </c>
      <c r="F32" s="67"/>
      <c r="G32" s="88">
        <v>451600</v>
      </c>
    </row>
    <row r="33" spans="1:7" ht="15.75" customHeight="1">
      <c r="A33" s="65" t="s">
        <v>236</v>
      </c>
      <c r="B33" s="66" t="s">
        <v>237</v>
      </c>
      <c r="C33" s="66"/>
      <c r="D33" s="66"/>
      <c r="E33" s="67">
        <v>2955471.42</v>
      </c>
      <c r="F33" s="67">
        <v>2015953.38</v>
      </c>
      <c r="G33" s="88">
        <v>939518.04</v>
      </c>
    </row>
    <row r="34" spans="1:7" ht="15.75" customHeight="1">
      <c r="A34" s="65" t="s">
        <v>238</v>
      </c>
      <c r="B34" s="66" t="s">
        <v>179</v>
      </c>
      <c r="C34" s="66" t="s">
        <v>178</v>
      </c>
      <c r="D34" s="66" t="s">
        <v>179</v>
      </c>
      <c r="E34" s="67">
        <v>2015953.38</v>
      </c>
      <c r="F34" s="67">
        <v>2015953.38</v>
      </c>
      <c r="G34" s="88"/>
    </row>
    <row r="35" spans="1:7" ht="15.75" customHeight="1">
      <c r="A35" s="65" t="s">
        <v>238</v>
      </c>
      <c r="B35" s="66" t="s">
        <v>179</v>
      </c>
      <c r="C35" s="66" t="s">
        <v>182</v>
      </c>
      <c r="D35" s="66" t="s">
        <v>183</v>
      </c>
      <c r="E35" s="67">
        <v>411300</v>
      </c>
      <c r="F35" s="67">
        <v>411300</v>
      </c>
      <c r="G35" s="88"/>
    </row>
    <row r="36" spans="1:7" ht="15.75" customHeight="1">
      <c r="A36" s="65" t="s">
        <v>238</v>
      </c>
      <c r="B36" s="66" t="s">
        <v>179</v>
      </c>
      <c r="C36" s="66" t="s">
        <v>184</v>
      </c>
      <c r="D36" s="66" t="s">
        <v>185</v>
      </c>
      <c r="E36" s="67">
        <v>21672</v>
      </c>
      <c r="F36" s="67">
        <v>21672</v>
      </c>
      <c r="G36" s="88"/>
    </row>
    <row r="37" spans="1:7" ht="15.75" customHeight="1">
      <c r="A37" s="65" t="s">
        <v>238</v>
      </c>
      <c r="B37" s="66" t="s">
        <v>179</v>
      </c>
      <c r="C37" s="66" t="s">
        <v>239</v>
      </c>
      <c r="D37" s="66" t="s">
        <v>240</v>
      </c>
      <c r="E37" s="67">
        <v>1060980</v>
      </c>
      <c r="F37" s="67">
        <v>1060980</v>
      </c>
      <c r="G37" s="88"/>
    </row>
    <row r="38" spans="1:7" ht="15.75" customHeight="1">
      <c r="A38" s="65" t="s">
        <v>238</v>
      </c>
      <c r="B38" s="66" t="s">
        <v>179</v>
      </c>
      <c r="C38" s="66" t="s">
        <v>190</v>
      </c>
      <c r="D38" s="66" t="s">
        <v>191</v>
      </c>
      <c r="E38" s="67">
        <v>137224.32</v>
      </c>
      <c r="F38" s="67">
        <v>137224.32</v>
      </c>
      <c r="G38" s="88"/>
    </row>
    <row r="39" spans="1:7" ht="15.75" customHeight="1">
      <c r="A39" s="65" t="s">
        <v>238</v>
      </c>
      <c r="B39" s="66" t="s">
        <v>179</v>
      </c>
      <c r="C39" s="66" t="s">
        <v>192</v>
      </c>
      <c r="D39" s="66" t="s">
        <v>193</v>
      </c>
      <c r="E39" s="67">
        <v>68612.16</v>
      </c>
      <c r="F39" s="67">
        <v>68612.16</v>
      </c>
      <c r="G39" s="88"/>
    </row>
    <row r="40" spans="1:7" ht="15.75" customHeight="1">
      <c r="A40" s="65" t="s">
        <v>238</v>
      </c>
      <c r="B40" s="66" t="s">
        <v>179</v>
      </c>
      <c r="C40" s="66" t="s">
        <v>194</v>
      </c>
      <c r="D40" s="66" t="s">
        <v>195</v>
      </c>
      <c r="E40" s="67">
        <v>72900.42</v>
      </c>
      <c r="F40" s="67">
        <v>72900.42</v>
      </c>
      <c r="G40" s="88"/>
    </row>
    <row r="41" spans="1:7" ht="15.75" customHeight="1">
      <c r="A41" s="65" t="s">
        <v>238</v>
      </c>
      <c r="B41" s="66" t="s">
        <v>179</v>
      </c>
      <c r="C41" s="66" t="s">
        <v>196</v>
      </c>
      <c r="D41" s="66" t="s">
        <v>197</v>
      </c>
      <c r="E41" s="67">
        <v>18508.5</v>
      </c>
      <c r="F41" s="67">
        <v>18508.5</v>
      </c>
      <c r="G41" s="88"/>
    </row>
    <row r="42" spans="1:7" ht="15.75" customHeight="1">
      <c r="A42" s="65" t="s">
        <v>238</v>
      </c>
      <c r="B42" s="66" t="s">
        <v>179</v>
      </c>
      <c r="C42" s="66" t="s">
        <v>198</v>
      </c>
      <c r="D42" s="66" t="s">
        <v>199</v>
      </c>
      <c r="E42" s="67">
        <v>15437.74</v>
      </c>
      <c r="F42" s="67">
        <v>15437.74</v>
      </c>
      <c r="G42" s="88"/>
    </row>
    <row r="43" spans="1:7" ht="15.75" customHeight="1">
      <c r="A43" s="65" t="s">
        <v>238</v>
      </c>
      <c r="B43" s="66" t="s">
        <v>179</v>
      </c>
      <c r="C43" s="66" t="s">
        <v>202</v>
      </c>
      <c r="D43" s="66" t="s">
        <v>201</v>
      </c>
      <c r="E43" s="67">
        <v>102918.24</v>
      </c>
      <c r="F43" s="67">
        <v>102918.24</v>
      </c>
      <c r="G43" s="88"/>
    </row>
    <row r="44" spans="1:7" ht="15.75" customHeight="1">
      <c r="A44" s="65" t="s">
        <v>238</v>
      </c>
      <c r="B44" s="66" t="s">
        <v>179</v>
      </c>
      <c r="C44" s="66" t="s">
        <v>205</v>
      </c>
      <c r="D44" s="66" t="s">
        <v>206</v>
      </c>
      <c r="E44" s="67">
        <v>22400</v>
      </c>
      <c r="F44" s="67">
        <v>22400</v>
      </c>
      <c r="G44" s="88"/>
    </row>
    <row r="45" spans="1:7" ht="15.75" customHeight="1">
      <c r="A45" s="65" t="s">
        <v>238</v>
      </c>
      <c r="B45" s="66" t="s">
        <v>179</v>
      </c>
      <c r="C45" s="66" t="s">
        <v>207</v>
      </c>
      <c r="D45" s="66" t="s">
        <v>204</v>
      </c>
      <c r="E45" s="67">
        <v>84000</v>
      </c>
      <c r="F45" s="67">
        <v>84000</v>
      </c>
      <c r="G45" s="88"/>
    </row>
    <row r="46" spans="1:7" ht="15.75" customHeight="1">
      <c r="A46" s="65" t="s">
        <v>241</v>
      </c>
      <c r="B46" s="66" t="s">
        <v>211</v>
      </c>
      <c r="C46" s="66" t="s">
        <v>210</v>
      </c>
      <c r="D46" s="66" t="s">
        <v>211</v>
      </c>
      <c r="E46" s="67">
        <v>939518.04</v>
      </c>
      <c r="F46" s="67"/>
      <c r="G46" s="88">
        <v>939518.04</v>
      </c>
    </row>
    <row r="47" spans="1:7" ht="15.75" customHeight="1">
      <c r="A47" s="65" t="s">
        <v>241</v>
      </c>
      <c r="B47" s="66" t="s">
        <v>211</v>
      </c>
      <c r="C47" s="66" t="s">
        <v>214</v>
      </c>
      <c r="D47" s="66" t="s">
        <v>215</v>
      </c>
      <c r="E47" s="67">
        <v>494120</v>
      </c>
      <c r="F47" s="67"/>
      <c r="G47" s="88">
        <v>494120</v>
      </c>
    </row>
    <row r="48" spans="1:7" ht="15.75" customHeight="1">
      <c r="A48" s="65" t="s">
        <v>241</v>
      </c>
      <c r="B48" s="66" t="s">
        <v>211</v>
      </c>
      <c r="C48" s="66" t="s">
        <v>216</v>
      </c>
      <c r="D48" s="66" t="s">
        <v>217</v>
      </c>
      <c r="E48" s="67">
        <v>252000</v>
      </c>
      <c r="F48" s="67"/>
      <c r="G48" s="88">
        <v>252000</v>
      </c>
    </row>
    <row r="49" spans="1:7" ht="15.75" customHeight="1">
      <c r="A49" s="65" t="s">
        <v>241</v>
      </c>
      <c r="B49" s="66" t="s">
        <v>211</v>
      </c>
      <c r="C49" s="66" t="s">
        <v>226</v>
      </c>
      <c r="D49" s="66" t="s">
        <v>225</v>
      </c>
      <c r="E49" s="67">
        <v>6169.5</v>
      </c>
      <c r="F49" s="67"/>
      <c r="G49" s="88">
        <v>6169.5</v>
      </c>
    </row>
    <row r="50" spans="1:7" ht="15.75" customHeight="1">
      <c r="A50" s="65" t="s">
        <v>241</v>
      </c>
      <c r="B50" s="66" t="s">
        <v>211</v>
      </c>
      <c r="C50" s="66" t="s">
        <v>218</v>
      </c>
      <c r="D50" s="66" t="s">
        <v>219</v>
      </c>
      <c r="E50" s="67">
        <v>17153.04</v>
      </c>
      <c r="F50" s="67"/>
      <c r="G50" s="88">
        <v>17153.04</v>
      </c>
    </row>
    <row r="51" spans="1:7" ht="15.75" customHeight="1">
      <c r="A51" s="65" t="s">
        <v>241</v>
      </c>
      <c r="B51" s="66" t="s">
        <v>211</v>
      </c>
      <c r="C51" s="66" t="s">
        <v>220</v>
      </c>
      <c r="D51" s="66" t="s">
        <v>221</v>
      </c>
      <c r="E51" s="67">
        <v>14395.5</v>
      </c>
      <c r="F51" s="67"/>
      <c r="G51" s="88">
        <v>14395.5</v>
      </c>
    </row>
    <row r="52" spans="1:7" ht="15.75" customHeight="1">
      <c r="A52" s="65" t="s">
        <v>241</v>
      </c>
      <c r="B52" s="66" t="s">
        <v>211</v>
      </c>
      <c r="C52" s="66" t="s">
        <v>235</v>
      </c>
      <c r="D52" s="66" t="s">
        <v>234</v>
      </c>
      <c r="E52" s="67">
        <v>155680</v>
      </c>
      <c r="F52" s="67"/>
      <c r="G52" s="88">
        <v>155680</v>
      </c>
    </row>
    <row r="53" spans="1:7" ht="15.75" customHeight="1">
      <c r="A53" s="65" t="s">
        <v>242</v>
      </c>
      <c r="B53" s="66" t="s">
        <v>243</v>
      </c>
      <c r="C53" s="66" t="s">
        <v>244</v>
      </c>
      <c r="D53" s="66" t="s">
        <v>243</v>
      </c>
      <c r="E53" s="67">
        <v>1752314</v>
      </c>
      <c r="F53" s="67">
        <v>1752314</v>
      </c>
      <c r="G53" s="88"/>
    </row>
    <row r="54" spans="1:7" ht="15.75" customHeight="1">
      <c r="A54" s="65" t="s">
        <v>245</v>
      </c>
      <c r="B54" s="66" t="s">
        <v>246</v>
      </c>
      <c r="C54" s="66"/>
      <c r="D54" s="66"/>
      <c r="E54" s="67">
        <v>75900</v>
      </c>
      <c r="F54" s="67">
        <v>75900</v>
      </c>
      <c r="G54" s="88"/>
    </row>
    <row r="55" spans="1:7" ht="15.75" customHeight="1">
      <c r="A55" s="65" t="s">
        <v>245</v>
      </c>
      <c r="B55" s="66" t="s">
        <v>246</v>
      </c>
      <c r="C55" s="66" t="s">
        <v>247</v>
      </c>
      <c r="D55" s="66" t="s">
        <v>248</v>
      </c>
      <c r="E55" s="67">
        <v>75600</v>
      </c>
      <c r="F55" s="67">
        <v>75600</v>
      </c>
      <c r="G55" s="88"/>
    </row>
    <row r="56" spans="1:7" ht="15.75" customHeight="1">
      <c r="A56" s="65" t="s">
        <v>245</v>
      </c>
      <c r="B56" s="66" t="s">
        <v>246</v>
      </c>
      <c r="C56" s="66" t="s">
        <v>249</v>
      </c>
      <c r="D56" s="66" t="s">
        <v>250</v>
      </c>
      <c r="E56" s="67">
        <v>300</v>
      </c>
      <c r="F56" s="67">
        <v>300</v>
      </c>
      <c r="G56" s="88"/>
    </row>
    <row r="57" spans="1:7" ht="15.75" customHeight="1">
      <c r="A57" s="65" t="s">
        <v>251</v>
      </c>
      <c r="B57" s="66" t="s">
        <v>252</v>
      </c>
      <c r="C57" s="66"/>
      <c r="D57" s="66"/>
      <c r="E57" s="67">
        <v>112494</v>
      </c>
      <c r="F57" s="67">
        <v>112494</v>
      </c>
      <c r="G57" s="88"/>
    </row>
    <row r="58" spans="1:7" ht="15.75" customHeight="1">
      <c r="A58" s="65" t="s">
        <v>251</v>
      </c>
      <c r="B58" s="66" t="s">
        <v>252</v>
      </c>
      <c r="C58" s="66" t="s">
        <v>253</v>
      </c>
      <c r="D58" s="66" t="s">
        <v>254</v>
      </c>
      <c r="E58" s="67">
        <v>112494</v>
      </c>
      <c r="F58" s="67">
        <v>112494</v>
      </c>
      <c r="G58" s="88"/>
    </row>
    <row r="59" spans="1:7" ht="15.75" customHeight="1">
      <c r="A59" s="70" t="s">
        <v>255</v>
      </c>
      <c r="B59" s="71" t="s">
        <v>256</v>
      </c>
      <c r="C59" s="71" t="s">
        <v>257</v>
      </c>
      <c r="D59" s="71" t="s">
        <v>256</v>
      </c>
      <c r="E59" s="72">
        <v>1563920</v>
      </c>
      <c r="F59" s="72">
        <v>1563920</v>
      </c>
      <c r="G59" s="111"/>
    </row>
  </sheetData>
  <sheetProtection/>
  <mergeCells count="5">
    <mergeCell ref="A2:G2"/>
    <mergeCell ref="B3:F3"/>
    <mergeCell ref="A4:B4"/>
    <mergeCell ref="C4:D4"/>
    <mergeCell ref="E4:G4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zoomScalePageLayoutView="0" workbookViewId="0" topLeftCell="A1">
      <selection activeCell="B3" sqref="B3:P3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9" width="11.33203125" style="0" customWidth="1"/>
  </cols>
  <sheetData>
    <row r="1" spans="1:5" ht="18" customHeight="1">
      <c r="A1" s="4" t="s">
        <v>258</v>
      </c>
      <c r="B1" s="2"/>
      <c r="C1" s="2"/>
      <c r="D1" s="2"/>
      <c r="E1" s="2"/>
    </row>
    <row r="2" spans="1:19" ht="33.75" customHeight="1">
      <c r="A2" s="159" t="s">
        <v>20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8" ht="26.25" customHeight="1">
      <c r="A3" s="109" t="s">
        <v>40</v>
      </c>
      <c r="B3" s="218" t="s">
        <v>401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R3" s="28" t="s">
        <v>42</v>
      </c>
    </row>
    <row r="4" spans="1:19" ht="16.5" customHeight="1">
      <c r="A4" s="167" t="s">
        <v>259</v>
      </c>
      <c r="B4" s="161" t="s">
        <v>93</v>
      </c>
      <c r="C4" s="161"/>
      <c r="D4" s="161"/>
      <c r="E4" s="161"/>
      <c r="F4" s="161"/>
      <c r="G4" s="161"/>
      <c r="H4" s="161" t="s">
        <v>92</v>
      </c>
      <c r="I4" s="161"/>
      <c r="J4" s="161"/>
      <c r="K4" s="161"/>
      <c r="L4" s="161"/>
      <c r="M4" s="161"/>
      <c r="N4" s="161" t="s">
        <v>260</v>
      </c>
      <c r="O4" s="161"/>
      <c r="P4" s="161"/>
      <c r="Q4" s="161"/>
      <c r="R4" s="161"/>
      <c r="S4" s="162"/>
    </row>
    <row r="5" spans="1:19" ht="44.25" customHeight="1">
      <c r="A5" s="168"/>
      <c r="B5" s="163" t="s">
        <v>47</v>
      </c>
      <c r="C5" s="170" t="s">
        <v>261</v>
      </c>
      <c r="D5" s="163" t="s">
        <v>262</v>
      </c>
      <c r="E5" s="163"/>
      <c r="F5" s="163"/>
      <c r="G5" s="163" t="s">
        <v>228</v>
      </c>
      <c r="H5" s="163" t="s">
        <v>47</v>
      </c>
      <c r="I5" s="171" t="s">
        <v>261</v>
      </c>
      <c r="J5" s="164" t="s">
        <v>262</v>
      </c>
      <c r="K5" s="165"/>
      <c r="L5" s="166"/>
      <c r="M5" s="163" t="s">
        <v>228</v>
      </c>
      <c r="N5" s="163" t="s">
        <v>47</v>
      </c>
      <c r="O5" s="171" t="s">
        <v>263</v>
      </c>
      <c r="P5" s="164" t="s">
        <v>262</v>
      </c>
      <c r="Q5" s="165"/>
      <c r="R5" s="166"/>
      <c r="S5" s="173" t="s">
        <v>228</v>
      </c>
    </row>
    <row r="6" spans="1:19" ht="55.5" customHeight="1">
      <c r="A6" s="169"/>
      <c r="B6" s="163"/>
      <c r="C6" s="170"/>
      <c r="D6" s="87" t="s">
        <v>97</v>
      </c>
      <c r="E6" s="85" t="s">
        <v>264</v>
      </c>
      <c r="F6" s="85" t="s">
        <v>231</v>
      </c>
      <c r="G6" s="163"/>
      <c r="H6" s="163"/>
      <c r="I6" s="172"/>
      <c r="J6" s="87" t="s">
        <v>97</v>
      </c>
      <c r="K6" s="85" t="s">
        <v>264</v>
      </c>
      <c r="L6" s="85" t="s">
        <v>231</v>
      </c>
      <c r="M6" s="163"/>
      <c r="N6" s="163"/>
      <c r="O6" s="172"/>
      <c r="P6" s="87" t="s">
        <v>97</v>
      </c>
      <c r="Q6" s="85" t="s">
        <v>264</v>
      </c>
      <c r="R6" s="85" t="s">
        <v>231</v>
      </c>
      <c r="S6" s="174"/>
    </row>
    <row r="7" spans="1:19" ht="17.25" customHeight="1">
      <c r="A7" s="90" t="s">
        <v>47</v>
      </c>
      <c r="B7" s="67">
        <v>100000</v>
      </c>
      <c r="C7" s="67"/>
      <c r="D7" s="67">
        <v>90000</v>
      </c>
      <c r="E7" s="67"/>
      <c r="F7" s="67">
        <v>90000</v>
      </c>
      <c r="G7" s="67">
        <v>10000</v>
      </c>
      <c r="H7" s="110">
        <v>115000</v>
      </c>
      <c r="I7" s="110"/>
      <c r="J7" s="110">
        <v>90000</v>
      </c>
      <c r="K7" s="110"/>
      <c r="L7" s="110">
        <v>90000</v>
      </c>
      <c r="M7" s="110">
        <v>25000</v>
      </c>
      <c r="N7" s="110">
        <v>101261.02</v>
      </c>
      <c r="O7" s="110"/>
      <c r="P7" s="110">
        <v>89023.02</v>
      </c>
      <c r="Q7" s="110"/>
      <c r="R7" s="110">
        <v>89023.02</v>
      </c>
      <c r="S7" s="110">
        <v>12238</v>
      </c>
    </row>
    <row r="8" spans="1:19" ht="17.25" customHeight="1">
      <c r="A8" s="66" t="s">
        <v>41</v>
      </c>
      <c r="B8" s="67">
        <v>100000</v>
      </c>
      <c r="C8" s="67"/>
      <c r="D8" s="67">
        <v>90000</v>
      </c>
      <c r="E8" s="67"/>
      <c r="F8" s="67">
        <v>90000</v>
      </c>
      <c r="G8" s="67">
        <v>10000</v>
      </c>
      <c r="H8" s="110">
        <v>115000</v>
      </c>
      <c r="I8" s="110"/>
      <c r="J8" s="110">
        <v>90000</v>
      </c>
      <c r="K8" s="110"/>
      <c r="L8" s="110">
        <v>90000</v>
      </c>
      <c r="M8" s="110">
        <v>25000</v>
      </c>
      <c r="N8" s="110">
        <v>101261.02</v>
      </c>
      <c r="O8" s="110"/>
      <c r="P8" s="110">
        <v>89023.02</v>
      </c>
      <c r="Q8" s="110"/>
      <c r="R8" s="110">
        <v>89023.02</v>
      </c>
      <c r="S8" s="110">
        <v>12238</v>
      </c>
    </row>
  </sheetData>
  <sheetProtection/>
  <mergeCells count="19">
    <mergeCell ref="N5:N6"/>
    <mergeCell ref="O5:O6"/>
    <mergeCell ref="S5:S6"/>
    <mergeCell ref="B5:B6"/>
    <mergeCell ref="C5:C6"/>
    <mergeCell ref="G5:G6"/>
    <mergeCell ref="H5:H6"/>
    <mergeCell ref="I5:I6"/>
    <mergeCell ref="M5:M6"/>
    <mergeCell ref="A2:S2"/>
    <mergeCell ref="B3:P3"/>
    <mergeCell ref="B4:G4"/>
    <mergeCell ref="H4:M4"/>
    <mergeCell ref="N4:S4"/>
    <mergeCell ref="D5:F5"/>
    <mergeCell ref="J5:L5"/>
    <mergeCell ref="P5:R5"/>
    <mergeCell ref="A4:A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3" sqref="B3:D3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73" t="s">
        <v>265</v>
      </c>
      <c r="B1" s="2"/>
      <c r="C1" s="2"/>
      <c r="D1" s="2"/>
      <c r="E1" s="2"/>
    </row>
    <row r="2" spans="1:5" ht="24">
      <c r="A2" s="175" t="s">
        <v>22</v>
      </c>
      <c r="B2" s="175"/>
      <c r="C2" s="175"/>
      <c r="D2" s="175"/>
      <c r="E2" s="175"/>
    </row>
    <row r="3" spans="1:5" s="82" customFormat="1" ht="23.25" customHeight="1">
      <c r="A3" s="74" t="s">
        <v>40</v>
      </c>
      <c r="B3" s="220" t="s">
        <v>398</v>
      </c>
      <c r="C3" s="156"/>
      <c r="D3" s="156"/>
      <c r="E3" s="25" t="s">
        <v>90</v>
      </c>
    </row>
    <row r="4" spans="1:5" ht="21" customHeight="1">
      <c r="A4" s="10" t="s">
        <v>95</v>
      </c>
      <c r="B4" s="11" t="s">
        <v>96</v>
      </c>
      <c r="C4" s="11" t="s">
        <v>47</v>
      </c>
      <c r="D4" s="11" t="s">
        <v>98</v>
      </c>
      <c r="E4" s="102" t="s">
        <v>99</v>
      </c>
    </row>
    <row r="5" spans="1:5" ht="21" customHeight="1">
      <c r="A5" s="103"/>
      <c r="B5" s="16" t="s">
        <v>47</v>
      </c>
      <c r="C5" s="7"/>
      <c r="D5" s="7"/>
      <c r="E5" s="104"/>
    </row>
    <row r="6" spans="1:5" ht="21" customHeight="1">
      <c r="A6" s="103"/>
      <c r="B6" s="7"/>
      <c r="C6" s="7"/>
      <c r="D6" s="7"/>
      <c r="E6" s="104"/>
    </row>
    <row r="7" spans="1:5" ht="21" customHeight="1">
      <c r="A7" s="103"/>
      <c r="B7" s="81"/>
      <c r="C7" s="7"/>
      <c r="D7" s="7"/>
      <c r="E7" s="104"/>
    </row>
    <row r="8" spans="1:5" ht="21" customHeight="1">
      <c r="A8" s="103"/>
      <c r="B8" s="7"/>
      <c r="C8" s="7"/>
      <c r="D8" s="7"/>
      <c r="E8" s="104"/>
    </row>
    <row r="9" spans="1:5" ht="21" customHeight="1">
      <c r="A9" s="103"/>
      <c r="B9" s="7"/>
      <c r="C9" s="7"/>
      <c r="D9" s="7"/>
      <c r="E9" s="104"/>
    </row>
    <row r="10" spans="1:5" ht="21" customHeight="1">
      <c r="A10" s="103"/>
      <c r="B10" s="7"/>
      <c r="C10" s="7"/>
      <c r="D10" s="7"/>
      <c r="E10" s="104"/>
    </row>
    <row r="11" spans="1:5" ht="21" customHeight="1">
      <c r="A11" s="103"/>
      <c r="B11" s="7"/>
      <c r="C11" s="7"/>
      <c r="D11" s="7"/>
      <c r="E11" s="104"/>
    </row>
    <row r="12" spans="1:5" ht="21" customHeight="1">
      <c r="A12" s="103"/>
      <c r="B12" s="7"/>
      <c r="C12" s="7"/>
      <c r="D12" s="7"/>
      <c r="E12" s="104"/>
    </row>
    <row r="13" spans="1:5" ht="21" customHeight="1">
      <c r="A13" s="103"/>
      <c r="B13" s="7"/>
      <c r="C13" s="7"/>
      <c r="D13" s="7"/>
      <c r="E13" s="104"/>
    </row>
    <row r="14" spans="1:5" ht="21" customHeight="1">
      <c r="A14" s="103"/>
      <c r="B14" s="7"/>
      <c r="C14" s="7"/>
      <c r="D14" s="7"/>
      <c r="E14" s="104"/>
    </row>
    <row r="15" spans="1:5" ht="21" customHeight="1">
      <c r="A15" s="103"/>
      <c r="B15" s="7"/>
      <c r="C15" s="7"/>
      <c r="D15" s="7"/>
      <c r="E15" s="104"/>
    </row>
    <row r="16" spans="1:5" ht="21" customHeight="1">
      <c r="A16" s="103"/>
      <c r="B16" s="7"/>
      <c r="C16" s="7"/>
      <c r="D16" s="7"/>
      <c r="E16" s="104"/>
    </row>
    <row r="17" spans="1:5" ht="21" customHeight="1">
      <c r="A17" s="106"/>
      <c r="B17" s="107"/>
      <c r="C17" s="107"/>
      <c r="D17" s="107"/>
      <c r="E17" s="108"/>
    </row>
    <row r="19" ht="11.25">
      <c r="A19" s="24" t="s">
        <v>266</v>
      </c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3" sqref="A3:B3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73" t="s">
        <v>267</v>
      </c>
      <c r="B1" s="2"/>
      <c r="C1" s="2"/>
      <c r="D1" s="2"/>
      <c r="E1" s="2"/>
    </row>
    <row r="2" spans="1:5" ht="18.75">
      <c r="A2" s="147" t="s">
        <v>24</v>
      </c>
      <c r="B2" s="147"/>
      <c r="C2" s="147"/>
      <c r="D2" s="147"/>
      <c r="E2" s="147"/>
    </row>
    <row r="3" spans="1:5" s="82" customFormat="1" ht="23.25" customHeight="1">
      <c r="A3" s="219" t="s">
        <v>400</v>
      </c>
      <c r="B3" s="149"/>
      <c r="C3" s="101"/>
      <c r="D3" s="101"/>
      <c r="E3" s="25" t="s">
        <v>90</v>
      </c>
    </row>
    <row r="4" spans="1:5" ht="22.5" customHeight="1">
      <c r="A4" s="10" t="s">
        <v>95</v>
      </c>
      <c r="B4" s="11" t="s">
        <v>96</v>
      </c>
      <c r="C4" s="11" t="s">
        <v>47</v>
      </c>
      <c r="D4" s="11" t="s">
        <v>98</v>
      </c>
      <c r="E4" s="102" t="s">
        <v>99</v>
      </c>
    </row>
    <row r="5" spans="1:5" ht="22.5" customHeight="1">
      <c r="A5" s="103"/>
      <c r="B5" s="16" t="s">
        <v>47</v>
      </c>
      <c r="C5" s="7"/>
      <c r="D5" s="7"/>
      <c r="E5" s="104"/>
    </row>
    <row r="6" spans="1:5" ht="22.5" customHeight="1">
      <c r="A6" s="105"/>
      <c r="B6" s="81"/>
      <c r="C6" s="7"/>
      <c r="D6" s="7"/>
      <c r="E6" s="104"/>
    </row>
    <row r="7" spans="1:5" ht="22.5" customHeight="1">
      <c r="A7" s="105"/>
      <c r="B7" s="81"/>
      <c r="C7" s="7"/>
      <c r="D7" s="7"/>
      <c r="E7" s="104"/>
    </row>
    <row r="8" spans="1:5" ht="22.5" customHeight="1">
      <c r="A8" s="105"/>
      <c r="B8" s="81"/>
      <c r="C8" s="7"/>
      <c r="D8" s="7"/>
      <c r="E8" s="104"/>
    </row>
    <row r="9" spans="1:5" ht="22.5" customHeight="1">
      <c r="A9" s="103"/>
      <c r="B9" s="7"/>
      <c r="C9" s="7"/>
      <c r="D9" s="7"/>
      <c r="E9" s="104"/>
    </row>
    <row r="10" spans="1:5" ht="22.5" customHeight="1">
      <c r="A10" s="103"/>
      <c r="B10" s="7"/>
      <c r="C10" s="7"/>
      <c r="D10" s="7"/>
      <c r="E10" s="104"/>
    </row>
    <row r="11" spans="1:5" ht="22.5" customHeight="1">
      <c r="A11" s="103"/>
      <c r="B11" s="7"/>
      <c r="C11" s="7"/>
      <c r="D11" s="7"/>
      <c r="E11" s="104"/>
    </row>
    <row r="12" spans="1:5" ht="22.5" customHeight="1">
      <c r="A12" s="103"/>
      <c r="B12" s="7"/>
      <c r="C12" s="7"/>
      <c r="D12" s="7"/>
      <c r="E12" s="104"/>
    </row>
    <row r="13" spans="1:5" ht="22.5" customHeight="1">
      <c r="A13" s="103"/>
      <c r="B13" s="7"/>
      <c r="C13" s="7"/>
      <c r="D13" s="7"/>
      <c r="E13" s="104"/>
    </row>
    <row r="14" spans="1:5" ht="22.5" customHeight="1">
      <c r="A14" s="103"/>
      <c r="B14" s="7"/>
      <c r="C14" s="7"/>
      <c r="D14" s="7"/>
      <c r="E14" s="104"/>
    </row>
    <row r="15" spans="1:5" ht="22.5" customHeight="1">
      <c r="A15" s="103"/>
      <c r="B15" s="7"/>
      <c r="C15" s="7"/>
      <c r="D15" s="7"/>
      <c r="E15" s="104"/>
    </row>
    <row r="16" spans="1:5" ht="22.5" customHeight="1">
      <c r="A16" s="103"/>
      <c r="B16" s="7"/>
      <c r="C16" s="7"/>
      <c r="D16" s="7"/>
      <c r="E16" s="104"/>
    </row>
    <row r="17" spans="1:5" ht="22.5" customHeight="1">
      <c r="A17" s="106"/>
      <c r="B17" s="107"/>
      <c r="C17" s="107"/>
      <c r="D17" s="107"/>
      <c r="E17" s="108"/>
    </row>
    <row r="19" ht="11.25">
      <c r="A19" s="24" t="s">
        <v>266</v>
      </c>
    </row>
  </sheetData>
  <sheetProtection/>
  <mergeCells count="2">
    <mergeCell ref="A2:E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2">
      <selection activeCell="A3" sqref="A3:C3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4" t="s">
        <v>269</v>
      </c>
    </row>
    <row r="2" spans="1:4" ht="27.75" customHeight="1">
      <c r="A2" s="176" t="s">
        <v>26</v>
      </c>
      <c r="B2" s="176"/>
      <c r="C2" s="176"/>
      <c r="D2" s="176"/>
    </row>
    <row r="3" spans="1:4" s="82" customFormat="1" ht="15.75" customHeight="1">
      <c r="A3" s="220" t="s">
        <v>399</v>
      </c>
      <c r="B3" s="156"/>
      <c r="C3" s="156"/>
      <c r="D3" s="83" t="s">
        <v>90</v>
      </c>
    </row>
    <row r="4" spans="1:4" ht="18.75" customHeight="1">
      <c r="A4" s="177" t="s">
        <v>43</v>
      </c>
      <c r="B4" s="161"/>
      <c r="C4" s="161" t="s">
        <v>44</v>
      </c>
      <c r="D4" s="162"/>
    </row>
    <row r="5" spans="1:4" ht="18.75" customHeight="1">
      <c r="A5" s="84" t="s">
        <v>270</v>
      </c>
      <c r="B5" s="85" t="s">
        <v>46</v>
      </c>
      <c r="C5" s="85" t="s">
        <v>270</v>
      </c>
      <c r="D5" s="86" t="s">
        <v>47</v>
      </c>
    </row>
    <row r="6" spans="1:4" ht="18.75" customHeight="1">
      <c r="A6" s="84" t="s">
        <v>271</v>
      </c>
      <c r="B6" s="67">
        <v>104314638.53</v>
      </c>
      <c r="C6" s="87" t="s">
        <v>272</v>
      </c>
      <c r="D6" s="88">
        <v>104314638.53</v>
      </c>
    </row>
    <row r="7" spans="1:4" ht="18.75" customHeight="1">
      <c r="A7" s="89" t="s">
        <v>53</v>
      </c>
      <c r="B7" s="67">
        <v>104314638.53</v>
      </c>
      <c r="C7" s="90" t="s">
        <v>273</v>
      </c>
      <c r="D7" s="88">
        <v>104314638.53</v>
      </c>
    </row>
    <row r="8" spans="1:5" ht="18.75" customHeight="1">
      <c r="A8" s="91" t="s">
        <v>274</v>
      </c>
      <c r="B8" s="67">
        <v>104314638.53</v>
      </c>
      <c r="C8" s="92" t="s">
        <v>275</v>
      </c>
      <c r="D8" s="93"/>
      <c r="E8" s="24"/>
    </row>
    <row r="9" spans="1:4" ht="18.75" customHeight="1">
      <c r="A9" s="91" t="s">
        <v>276</v>
      </c>
      <c r="B9" s="94"/>
      <c r="C9" s="92" t="s">
        <v>277</v>
      </c>
      <c r="D9" s="93"/>
    </row>
    <row r="10" spans="1:4" ht="18.75" customHeight="1">
      <c r="A10" s="91" t="s">
        <v>278</v>
      </c>
      <c r="B10" s="94"/>
      <c r="C10" s="92" t="s">
        <v>279</v>
      </c>
      <c r="D10" s="93"/>
    </row>
    <row r="11" spans="1:4" ht="18.75" customHeight="1">
      <c r="A11" s="95" t="s">
        <v>280</v>
      </c>
      <c r="B11" s="94"/>
      <c r="C11" s="92" t="s">
        <v>281</v>
      </c>
      <c r="D11" s="93"/>
    </row>
    <row r="12" spans="1:4" ht="18.75" customHeight="1">
      <c r="A12" s="91" t="s">
        <v>282</v>
      </c>
      <c r="B12" s="94"/>
      <c r="C12" s="92" t="s">
        <v>101</v>
      </c>
      <c r="D12" s="93"/>
    </row>
    <row r="13" spans="1:4" ht="18.75" customHeight="1">
      <c r="A13" s="91" t="s">
        <v>283</v>
      </c>
      <c r="B13" s="94"/>
      <c r="C13" s="92" t="s">
        <v>284</v>
      </c>
      <c r="D13" s="93"/>
    </row>
    <row r="14" spans="1:4" ht="18.75" customHeight="1">
      <c r="A14" s="95" t="s">
        <v>285</v>
      </c>
      <c r="B14" s="94"/>
      <c r="C14" s="92" t="s">
        <v>286</v>
      </c>
      <c r="D14" s="93"/>
    </row>
    <row r="15" spans="1:4" ht="18.75" customHeight="1">
      <c r="A15" s="91" t="s">
        <v>287</v>
      </c>
      <c r="B15" s="94"/>
      <c r="C15" s="92" t="s">
        <v>107</v>
      </c>
      <c r="D15" s="88">
        <v>2426818.16</v>
      </c>
    </row>
    <row r="16" spans="1:4" ht="18.75" customHeight="1">
      <c r="A16" s="89" t="s">
        <v>62</v>
      </c>
      <c r="B16" s="94"/>
      <c r="C16" s="92" t="s">
        <v>288</v>
      </c>
      <c r="D16" s="88"/>
    </row>
    <row r="17" spans="1:4" ht="18.75" customHeight="1">
      <c r="A17" s="89" t="s">
        <v>289</v>
      </c>
      <c r="B17" s="94"/>
      <c r="C17" s="92" t="s">
        <v>123</v>
      </c>
      <c r="D17" s="88">
        <v>949222.63</v>
      </c>
    </row>
    <row r="18" spans="1:4" ht="18.75" customHeight="1">
      <c r="A18" s="96"/>
      <c r="B18" s="94"/>
      <c r="C18" s="92" t="s">
        <v>290</v>
      </c>
      <c r="D18" s="93"/>
    </row>
    <row r="19" spans="1:4" ht="18.75" customHeight="1">
      <c r="A19" s="89"/>
      <c r="B19" s="94"/>
      <c r="C19" s="92" t="s">
        <v>291</v>
      </c>
      <c r="D19" s="93"/>
    </row>
    <row r="20" spans="1:4" ht="18.75" customHeight="1">
      <c r="A20" s="89"/>
      <c r="B20" s="94"/>
      <c r="C20" s="92" t="s">
        <v>292</v>
      </c>
      <c r="D20" s="93"/>
    </row>
    <row r="21" spans="1:4" ht="18.75" customHeight="1">
      <c r="A21" s="89"/>
      <c r="B21" s="94"/>
      <c r="C21" s="92" t="s">
        <v>293</v>
      </c>
      <c r="D21" s="93"/>
    </row>
    <row r="22" spans="1:4" ht="18.75" customHeight="1">
      <c r="A22" s="89"/>
      <c r="B22" s="94"/>
      <c r="C22" s="92" t="s">
        <v>133</v>
      </c>
      <c r="D22" s="88">
        <v>100273078.86</v>
      </c>
    </row>
    <row r="23" spans="1:4" ht="18.75" customHeight="1">
      <c r="A23" s="89"/>
      <c r="B23" s="94"/>
      <c r="C23" s="92" t="s">
        <v>294</v>
      </c>
      <c r="D23" s="88"/>
    </row>
    <row r="24" spans="1:4" ht="18.75" customHeight="1">
      <c r="A24" s="89"/>
      <c r="B24" s="94"/>
      <c r="C24" s="92" t="s">
        <v>158</v>
      </c>
      <c r="D24" s="88">
        <v>290000</v>
      </c>
    </row>
    <row r="25" spans="1:4" ht="18.75" customHeight="1">
      <c r="A25" s="89"/>
      <c r="B25" s="94"/>
      <c r="C25" s="92" t="s">
        <v>295</v>
      </c>
      <c r="D25" s="88"/>
    </row>
    <row r="26" spans="1:4" ht="18.75" customHeight="1">
      <c r="A26" s="89"/>
      <c r="B26" s="94"/>
      <c r="C26" s="92" t="s">
        <v>296</v>
      </c>
      <c r="D26" s="88"/>
    </row>
    <row r="27" spans="1:4" ht="18.75" customHeight="1">
      <c r="A27" s="89"/>
      <c r="B27" s="94"/>
      <c r="C27" s="92" t="s">
        <v>164</v>
      </c>
      <c r="D27" s="88">
        <v>375518.88</v>
      </c>
    </row>
    <row r="28" spans="1:4" ht="18.75" customHeight="1">
      <c r="A28" s="89"/>
      <c r="B28" s="94"/>
      <c r="C28" s="92" t="s">
        <v>297</v>
      </c>
      <c r="D28" s="93"/>
    </row>
    <row r="29" spans="1:4" ht="18.75" customHeight="1">
      <c r="A29" s="89"/>
      <c r="B29" s="94"/>
      <c r="C29" s="92" t="s">
        <v>268</v>
      </c>
      <c r="D29" s="93"/>
    </row>
    <row r="30" spans="1:4" ht="18.75" customHeight="1">
      <c r="A30" s="89"/>
      <c r="B30" s="94"/>
      <c r="C30" s="92" t="s">
        <v>298</v>
      </c>
      <c r="D30" s="93"/>
    </row>
    <row r="31" spans="1:4" ht="18.75" customHeight="1">
      <c r="A31" s="89"/>
      <c r="B31" s="94"/>
      <c r="C31" s="92" t="s">
        <v>299</v>
      </c>
      <c r="D31" s="93"/>
    </row>
    <row r="32" spans="1:4" ht="18.75" customHeight="1">
      <c r="A32" s="89"/>
      <c r="B32" s="94"/>
      <c r="C32" s="92" t="s">
        <v>300</v>
      </c>
      <c r="D32" s="93"/>
    </row>
    <row r="33" spans="1:4" ht="18.75" customHeight="1">
      <c r="A33" s="89"/>
      <c r="B33" s="94"/>
      <c r="C33" s="92" t="s">
        <v>301</v>
      </c>
      <c r="D33" s="93"/>
    </row>
    <row r="34" spans="1:4" ht="18.75" customHeight="1">
      <c r="A34" s="89"/>
      <c r="B34" s="94"/>
      <c r="C34" s="92" t="s">
        <v>302</v>
      </c>
      <c r="D34" s="93"/>
    </row>
    <row r="35" spans="1:4" ht="18.75" customHeight="1">
      <c r="A35" s="89"/>
      <c r="B35" s="94"/>
      <c r="C35" s="92" t="s">
        <v>303</v>
      </c>
      <c r="D35" s="93"/>
    </row>
    <row r="36" spans="1:4" ht="18.75" customHeight="1">
      <c r="A36" s="89"/>
      <c r="B36" s="94"/>
      <c r="C36" s="92" t="s">
        <v>304</v>
      </c>
      <c r="D36" s="93"/>
    </row>
    <row r="37" spans="1:4" ht="18.75" customHeight="1">
      <c r="A37" s="97"/>
      <c r="B37" s="98"/>
      <c r="C37" s="99" t="s">
        <v>88</v>
      </c>
      <c r="D37" s="100"/>
    </row>
  </sheetData>
  <sheetProtection/>
  <mergeCells count="4">
    <mergeCell ref="A2:D2"/>
    <mergeCell ref="A3:C3"/>
    <mergeCell ref="A4:B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刘晖</cp:lastModifiedBy>
  <cp:lastPrinted>2020-06-04T01:22:05Z</cp:lastPrinted>
  <dcterms:created xsi:type="dcterms:W3CDTF">2020-06-02T07:29:07Z</dcterms:created>
  <dcterms:modified xsi:type="dcterms:W3CDTF">2020-06-04T02:29:41Z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