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61" firstSheet="1" activeTab="1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<sst xmlns="http://schemas.openxmlformats.org/spreadsheetml/2006/main" count="520" uniqueCount="353">
  <si>
    <t>单位:元</t>
  </si>
  <si>
    <t>预算数</t>
  </si>
  <si>
    <t>合计</t>
  </si>
  <si>
    <t>一般公共预算财政拨款</t>
  </si>
  <si>
    <t>一、本年收入合计</t>
  </si>
  <si>
    <t>（一）一般公共预算财政拨款</t>
  </si>
  <si>
    <t>（二）政府性基金预算财政拨款</t>
  </si>
  <si>
    <t>（三）国有资本经营预算</t>
  </si>
  <si>
    <t>二、上年结转</t>
  </si>
  <si>
    <t>二、结转下年</t>
  </si>
  <si>
    <t>支出</t>
  </si>
  <si>
    <t>收入</t>
  </si>
  <si>
    <t>政府性基金预算财政拨款</t>
  </si>
  <si>
    <t>功能分类科目</t>
  </si>
  <si>
    <t>科目编码</t>
  </si>
  <si>
    <t>科目名称</t>
  </si>
  <si>
    <t>小计</t>
  </si>
  <si>
    <t>基本支出</t>
  </si>
  <si>
    <t>项目支出</t>
  </si>
  <si>
    <t>一般公共服务支出</t>
  </si>
  <si>
    <t>单位：元</t>
  </si>
  <si>
    <t>公开表2</t>
  </si>
  <si>
    <t>公开表1</t>
  </si>
  <si>
    <t>人员经费</t>
  </si>
  <si>
    <t>公用经费</t>
  </si>
  <si>
    <t>公开表3</t>
  </si>
  <si>
    <t>公开表4</t>
  </si>
  <si>
    <t>城乡社区支出</t>
  </si>
  <si>
    <t>一般公共预算财政拨款收入</t>
  </si>
  <si>
    <t>政府性基金预算财政拨款收入</t>
  </si>
  <si>
    <t>国有资本经营预算财政拨款收入</t>
  </si>
  <si>
    <t>事业收入</t>
  </si>
  <si>
    <t>事业单位经营收入</t>
  </si>
  <si>
    <t>其他收入</t>
  </si>
  <si>
    <t>上年结转</t>
  </si>
  <si>
    <t>单位：元</t>
  </si>
  <si>
    <t>科目</t>
  </si>
  <si>
    <t>一般公共预
算拨款收入</t>
  </si>
  <si>
    <t>政府性基金
预算拨款收入</t>
  </si>
  <si>
    <t>国有资本经营
预算拨款收入</t>
  </si>
  <si>
    <t>事业单位
经营收入</t>
  </si>
  <si>
    <t>用事业基金
弥补收支差额</t>
  </si>
  <si>
    <t>金额</t>
  </si>
  <si>
    <t>其中：教育收费</t>
  </si>
  <si>
    <t>公开表9</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</si>
  <si>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</si>
  <si>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</si>
  <si>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</si>
  <si>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</si>
  <si>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</si>
  <si>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</si>
  <si>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</si>
  <si>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</si>
  <si>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</si>
  <si>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</si>
  <si>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</si>
  <si>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</si>
  <si>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国资经营预算拨款</t>
  </si>
  <si>
    <t>上级补助收入</t>
  </si>
  <si>
    <t>附属单位上缴收入</t>
  </si>
  <si>
    <t>一、本年收入合计</t>
  </si>
  <si>
    <t>二、上年结转</t>
  </si>
  <si>
    <t>三、用事业基金弥补收支差额</t>
  </si>
  <si>
    <t>上缴上级支出</t>
  </si>
  <si>
    <t>事业单位经营支出</t>
  </si>
  <si>
    <t>公开表5</t>
  </si>
  <si>
    <t>公开表6</t>
  </si>
  <si>
    <t>公开表7</t>
  </si>
  <si>
    <t>公开表8</t>
  </si>
  <si>
    <t>单位名称</t>
  </si>
  <si>
    <t>因公出国（境）费</t>
  </si>
  <si>
    <t>公车购置及运行维护费</t>
  </si>
  <si>
    <t>公务接待费</t>
  </si>
  <si>
    <t>公务用车购置费</t>
  </si>
  <si>
    <t>公务用车运行维护费</t>
  </si>
  <si>
    <t>编号</t>
  </si>
  <si>
    <t>工作表名</t>
  </si>
  <si>
    <t>表一</t>
  </si>
  <si>
    <t>表二</t>
  </si>
  <si>
    <t>表三</t>
  </si>
  <si>
    <t>表四</t>
  </si>
  <si>
    <t>表五</t>
  </si>
  <si>
    <t>表六</t>
  </si>
  <si>
    <t>表七</t>
  </si>
  <si>
    <t>表八</t>
  </si>
  <si>
    <t>表九</t>
  </si>
  <si>
    <t>单位：元</t>
  </si>
  <si>
    <t>项目名称</t>
  </si>
  <si>
    <t>功能科目名称</t>
  </si>
  <si>
    <t>金额</t>
  </si>
  <si>
    <t>备注</t>
  </si>
  <si>
    <t>功能科目编码</t>
  </si>
  <si>
    <t>一、本年支出合计</t>
  </si>
  <si>
    <t>2020年预算数</t>
  </si>
  <si>
    <t>单位全称：</t>
  </si>
  <si>
    <t>单位全称：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</si>
  <si>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</si>
  <si>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</si>
  <si>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</si>
  <si>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</si>
  <si>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</si>
  <si>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</si>
  <si>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</si>
  <si>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</si>
  <si>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</si>
  <si>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</si>
  <si>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</si>
  <si>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</si>
  <si>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</si>
  <si>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</si>
  <si>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</si>
  <si>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</si>
  <si>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</si>
  <si>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</si>
  <si>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</si>
  <si>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</si>
  <si>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</si>
  <si>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</si>
  <si>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</si>
  <si>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</si>
  <si>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</si>
  <si>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</si>
  <si>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</si>
  <si>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</si>
  <si>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</si>
  <si>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</si>
  <si>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</si>
  <si>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</si>
  <si>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一般公共服务支出</t>
  </si>
  <si>
    <t>资源勘探工业信息等支出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</si>
  <si>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</si>
  <si>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</si>
  <si>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</si>
  <si>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</si>
  <si>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</si>
  <si>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</si>
  <si>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</si>
  <si>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</si>
  <si>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</si>
  <si>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</si>
  <si>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</si>
  <si>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</si>
  <si>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</si>
  <si>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</si>
  <si>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公开表13</t>
  </si>
  <si>
    <t>指标权重</t>
  </si>
  <si>
    <t>计量单位</t>
  </si>
  <si>
    <t>指标性质</t>
  </si>
  <si>
    <t>指标值</t>
  </si>
  <si>
    <t>%</t>
  </si>
  <si>
    <t>项目概况</t>
  </si>
  <si>
    <t>立项依据</t>
  </si>
  <si>
    <t>项目当年绩效目标</t>
  </si>
  <si>
    <t>专项资金名称</t>
  </si>
  <si>
    <t>业务主管部门</t>
  </si>
  <si>
    <t>表十</t>
  </si>
  <si>
    <t>表十一</t>
  </si>
  <si>
    <t>表十二</t>
  </si>
  <si>
    <t>表十三</t>
  </si>
  <si>
    <t>单位名称</t>
  </si>
  <si>
    <t>2021年渝北区部门预算公开表（目录）</t>
  </si>
  <si>
    <t>2021年渝北区部门财政拨款收支预算总表</t>
  </si>
  <si>
    <t>2021年渝北区部门一般公共预算财政拨款支出预算表</t>
  </si>
  <si>
    <t>2021年渝北区部门一般公共预算财政拨款基本支出预算表</t>
  </si>
  <si>
    <t>2021年渝北区部门一般公共预算“三公”经费支出预算表</t>
  </si>
  <si>
    <t>2021年渝北区部门政府性基金预算财政拨款支出预算表</t>
  </si>
  <si>
    <t>2021年渝北区部门国有资本经营预算财政拨款支出预算表</t>
  </si>
  <si>
    <t>2021年渝北区部门收支预算总表</t>
  </si>
  <si>
    <t>2021年渝北区部门收入预算总表</t>
  </si>
  <si>
    <t>2021年渝北区部门支出预算总表</t>
  </si>
  <si>
    <t>2021年渝北区部门政府采购预算明细表</t>
  </si>
  <si>
    <t>2021年渝北区部门扶贫项目资金公开表</t>
  </si>
  <si>
    <t>2021年预算数</t>
  </si>
  <si>
    <t>2021年基本支出</t>
  </si>
  <si>
    <t>2021年预算金额</t>
  </si>
  <si>
    <t>2021年预算比2020年预算增幅%</t>
  </si>
  <si>
    <t>下级单位上缴收入</t>
  </si>
  <si>
    <t>对下级单位补助支出</t>
  </si>
  <si>
    <t>指标名称</t>
  </si>
  <si>
    <t>支出总计</t>
  </si>
  <si>
    <t>资源勘探工业信息等支出</t>
  </si>
  <si>
    <t>2021年渝北区部门(单位)预算整体绩效目标表</t>
  </si>
  <si>
    <t>2021年渝北区部门项目绩效目标表</t>
  </si>
  <si>
    <t>单位全称：</t>
  </si>
  <si>
    <t>单位：元</t>
  </si>
  <si>
    <t>部门经济分类科目</t>
  </si>
  <si>
    <t>301</t>
  </si>
  <si>
    <t>工资福利支出</t>
  </si>
  <si>
    <t>2021年渝北区部门国有资本经营预算财政拨款支出预算表</t>
  </si>
  <si>
    <t>2021年渝北区部门扶贫项目资金公开表</t>
  </si>
  <si>
    <t>2021年部门整体绩效目标批复表</t>
  </si>
  <si>
    <t>单位：元</t>
  </si>
  <si>
    <t>部门（单位）名称</t>
  </si>
  <si>
    <t>预算支出总量</t>
  </si>
  <si>
    <t>当年整体绩效目标</t>
  </si>
  <si>
    <t>绩效指标</t>
  </si>
  <si>
    <t>指标名称</t>
  </si>
  <si>
    <t>指标类型</t>
  </si>
  <si>
    <t>指标权重</t>
  </si>
  <si>
    <t>计量单位</t>
  </si>
  <si>
    <t>指标性质</t>
  </si>
  <si>
    <t>指标值</t>
  </si>
  <si>
    <t>抗疫特别国债安排的支出</t>
  </si>
  <si>
    <t>抗疫特别国债安排的支出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</si>
  <si>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</si>
  <si>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</si>
  <si>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</si>
  <si>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</si>
  <si>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</si>
  <si>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</si>
  <si>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</si>
  <si>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</si>
  <si>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</si>
  <si>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</si>
  <si>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</si>
  <si>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</si>
  <si>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215</t>
  </si>
  <si>
    <t xml:space="preserve"> 21507</t>
  </si>
  <si>
    <t xml:space="preserve">  国有资产监管</t>
  </si>
  <si>
    <t xml:space="preserve">  2150701</t>
  </si>
  <si>
    <t xml:space="preserve">    行政运行</t>
  </si>
  <si>
    <t xml:space="preserve">  2150702</t>
  </si>
  <si>
    <t xml:space="preserve">    一般行政管理事务</t>
  </si>
  <si>
    <t xml:space="preserve">  2150799</t>
  </si>
  <si>
    <t xml:space="preserve">    其他国有资产监管支出</t>
  </si>
  <si>
    <t>221</t>
  </si>
  <si>
    <t xml:space="preserve"> 22102</t>
  </si>
  <si>
    <t xml:space="preserve">  住房改革支出</t>
  </si>
  <si>
    <t xml:space="preserve">  2210201</t>
  </si>
  <si>
    <t xml:space="preserve">    住房公积金</t>
  </si>
  <si>
    <t xml:space="preserve">  2101103</t>
  </si>
  <si>
    <t xml:space="preserve">    公务员医疗补助</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</si>
  <si>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</si>
  <si>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</si>
  <si>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</si>
  <si>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</si>
  <si>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</si>
  <si>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</si>
  <si>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</si>
  <si>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</si>
  <si>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</si>
  <si>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</si>
  <si>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</si>
  <si>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</si>
  <si>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</si>
  <si>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</si>
  <si>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</si>
  <si>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</si>
  <si>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</si>
  <si>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</si>
  <si>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</si>
  <si>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</si>
  <si>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</si>
  <si>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</si>
  <si>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</si>
  <si>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</si>
  <si>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</si>
  <si>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</si>
  <si>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</si>
  <si>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</si>
  <si>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</si>
  <si>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</si>
  <si>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</si>
  <si>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</si>
  <si>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</si>
  <si>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</si>
  <si>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</si>
  <si>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</si>
  <si>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30216</t>
  </si>
  <si>
    <t>培训费</t>
  </si>
  <si>
    <t>30217</t>
  </si>
  <si>
    <t>30226</t>
  </si>
  <si>
    <t>劳务费</t>
  </si>
  <si>
    <t>30227</t>
  </si>
  <si>
    <t>委托业务费</t>
  </si>
  <si>
    <t>30228</t>
  </si>
  <si>
    <t>工会经费</t>
  </si>
  <si>
    <t>30229</t>
  </si>
  <si>
    <t>福利费</t>
  </si>
  <si>
    <t>30231</t>
  </si>
  <si>
    <t>30239</t>
  </si>
  <si>
    <t>其他交通费用</t>
  </si>
  <si>
    <t>30299</t>
  </si>
  <si>
    <t>其他商品和服务支出</t>
  </si>
  <si>
    <t>合计</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</si>
  <si>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</si>
  <si>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</si>
  <si>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</si>
  <si>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</si>
  <si>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</si>
  <si>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</si>
  <si>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</si>
  <si>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卫生健康支出</t>
  </si>
  <si>
    <t xml:space="preserve">  21011</t>
  </si>
  <si>
    <t xml:space="preserve">   行政事业单位医疗</t>
  </si>
  <si>
    <t xml:space="preserve">    2101101</t>
  </si>
  <si>
    <t xml:space="preserve">     行政单位医疗</t>
  </si>
  <si>
    <t xml:space="preserve"> 资源勘探工业信息等支出</t>
  </si>
  <si>
    <t xml:space="preserve">  21507</t>
  </si>
  <si>
    <t xml:space="preserve">   国有资产监管</t>
  </si>
  <si>
    <t xml:space="preserve">    2150701</t>
  </si>
  <si>
    <t xml:space="preserve">     行政运行</t>
  </si>
  <si>
    <t xml:space="preserve">    2150702</t>
  </si>
  <si>
    <t xml:space="preserve">     一般行政管理事务</t>
  </si>
  <si>
    <t xml:space="preserve">    2150799</t>
  </si>
  <si>
    <t xml:space="preserve">     其他国有资产监管支出</t>
  </si>
  <si>
    <t xml:space="preserve"> 住房保障支出</t>
  </si>
  <si>
    <t xml:space="preserve">  22102</t>
  </si>
  <si>
    <t xml:space="preserve">   住房改革支出</t>
  </si>
  <si>
    <t xml:space="preserve">    2210201</t>
  </si>
  <si>
    <t xml:space="preserve">     住房公积金</t>
  </si>
  <si>
    <t xml:space="preserve">   合计</t>
  </si>
  <si>
    <t>年度经营业绩综合考核完成率</t>
  </si>
  <si>
    <t>管理效率</t>
  </si>
  <si>
    <t>≥</t>
  </si>
  <si>
    <t>国有公司注资完成率</t>
  </si>
  <si>
    <t>抽检企业财务工作完成度</t>
  </si>
  <si>
    <t>履职效能</t>
  </si>
  <si>
    <t>无</t>
  </si>
  <si>
    <t>优</t>
  </si>
  <si>
    <t>监管国有资产安全完整率</t>
  </si>
  <si>
    <t>国企党建和党风廉政建设考评</t>
  </si>
  <si>
    <t>良</t>
  </si>
  <si>
    <t>国有企业工程项目结算审计完成率</t>
  </si>
  <si>
    <t>国企人力资源技能培训满意度</t>
  </si>
  <si>
    <t>服务对象满意度</t>
  </si>
  <si>
    <t>信息化系统覆盖率</t>
  </si>
  <si>
    <t>代表区政府旅行出资人职责，向部分国有公司注资。对区属国有公司开展年度经营业绩综合考核，并重点抽检企业单项工作。做好区属国有企业财务管理工作。监督管理行政事业单位和国有企业国有资产使用、维护、处置等全过程。做好国资委机关和区属国有企业党建和党风廉政建设工作。开展人力资源技能培训，妥善完善国有企业人员档案管理机制，大力推进国资系统工会、妇联、团委等群团工作的开展。完成国有企业工程项目结算审计工作。做好非公党组织工作。运行市国资委国资信息化系统。</t>
  </si>
  <si>
    <t>说明：本单位无该项收支，故此表无数据。</t>
  </si>
  <si>
    <t>区国资委</t>
  </si>
  <si>
    <t>区国资办</t>
  </si>
  <si>
    <t>说明：本单位无该项收支，故此表无数据</t>
  </si>
  <si>
    <t>说明：本单位无该项收支，故此表无数据。</t>
  </si>
  <si>
    <t>重庆市渝北区国有资产监督管理委员会</t>
  </si>
  <si>
    <t>公开表12</t>
  </si>
  <si>
    <t>2021年渝北区部门项目绩效目标表</t>
  </si>
  <si>
    <t>编制单位全称：</t>
  </si>
  <si>
    <t>重庆市渝北区国有资产监督管理委员会</t>
  </si>
  <si>
    <t>单位：元</t>
  </si>
  <si>
    <t>区属国有企业财务全息系统技术支持服务</t>
  </si>
  <si>
    <t>区属国有企业财务全息系统技术支持服务，含基本模块定期维护、服务器使用状况检查、数据备份、紧急故障排查处理以及重大数据变更或模块添加删除、用户培训和系统改善提案等。</t>
  </si>
  <si>
    <t>根据2016年第153次常委会关于探索建立区属国有企业财务全息管理系统的要求，由第三方服务商对我区区属国有企业财务全息系统进行技术支持服务。</t>
  </si>
  <si>
    <t>日常功能运行良好，数据安全有备份，紧急响应及时，按照要求进行重大数据变更或模块添减，提出改善性提案2个。</t>
  </si>
  <si>
    <t>绩效指标</t>
  </si>
  <si>
    <t>财务检测对象</t>
  </si>
  <si>
    <t>个</t>
  </si>
  <si>
    <t>定量</t>
  </si>
  <si>
    <t>数据安全率</t>
  </si>
  <si>
    <t>%</t>
  </si>
  <si>
    <t>及时响应率</t>
  </si>
  <si>
    <t>平均成本</t>
  </si>
  <si>
    <t>元/公司</t>
  </si>
  <si>
    <t>财务需求满足率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</si>
</sst>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0_ "/>
    <numFmt numFmtId="184" formatCode="0.#########;\-0.#########;#"/>
  </numFmts>
  <fonts count="61">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4"/>
    </font>
    <font>
      <sz val="16"/>
      <name val="方正小标宋_GBK"/>
      <family val="4"/>
    </font>
    <font>
      <b/>
      <sz val="18"/>
      <color indexed="63"/>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u val="single"/>
      <sz val="18"/>
      <color indexed="12"/>
      <name val="宋体"/>
      <family val="0"/>
    </font>
    <font>
      <b/>
      <u val="single"/>
      <sz val="9"/>
      <color indexed="30"/>
      <name val="宋体"/>
      <family val="0"/>
    </font>
    <font>
      <sz val="10"/>
      <name val="宋体"/>
      <family val="0"/>
    </font>
    <font>
      <sz val="14"/>
      <color indexed="8"/>
      <name val="方正小标宋_GBK"/>
      <family val="4"/>
    </font>
    <font>
      <sz val="18"/>
      <color indexed="8"/>
      <name val="方正小标宋_GBK"/>
      <family val="4"/>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b/>
      <u val="single"/>
      <sz val="9"/>
      <color rgb="FF0070C0"/>
      <name val="宋体"/>
      <family val="0"/>
    </font>
    <font>
      <sz val="10"/>
      <name val="Calibri"/>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lignment/>
      <protection/>
    </xf>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9" fillId="0" borderId="0">
      <alignment/>
      <protection/>
    </xf>
    <xf numFmtId="0" fontId="1" fillId="0" borderId="0">
      <alignment/>
      <protection/>
    </xf>
    <xf numFmtId="0" fontId="1"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lignment/>
      <protection/>
    </xf>
    <xf numFmtId="45" fontId="0" fillId="0" borderId="0">
      <alignment/>
      <protection/>
    </xf>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2" fontId="0" fillId="0" borderId="0">
      <alignment/>
      <protection/>
    </xf>
    <xf numFmtId="43" fontId="0" fillId="0" borderId="0">
      <alignment/>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45">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0" xfId="0" applyBorder="1" applyAlignment="1">
      <alignment/>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0" fontId="2" fillId="0" borderId="0" xfId="0" applyFont="1" applyAlignment="1">
      <alignment horizontal="right" vertical="center"/>
    </xf>
    <xf numFmtId="0" fontId="4" fillId="0" borderId="11" xfId="0" applyFont="1" applyBorder="1" applyAlignment="1">
      <alignment horizontal="center"/>
    </xf>
    <xf numFmtId="0" fontId="54" fillId="0" borderId="12" xfId="43" applyFont="1" applyBorder="1" applyAlignment="1">
      <alignment/>
    </xf>
    <xf numFmtId="0" fontId="4" fillId="0" borderId="13" xfId="0" applyFont="1" applyBorder="1" applyAlignment="1">
      <alignment horizontal="center"/>
    </xf>
    <xf numFmtId="0" fontId="54" fillId="0" borderId="14" xfId="43"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0" xfId="0" applyFill="1" applyBorder="1" applyAlignment="1">
      <alignment horizontal="center" vertical="center"/>
    </xf>
    <xf numFmtId="0" fontId="0" fillId="0" borderId="0" xfId="0" applyFont="1" applyFill="1" applyAlignment="1">
      <alignment horizontal="right"/>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vertical="center"/>
    </xf>
    <xf numFmtId="0" fontId="2" fillId="0" borderId="10" xfId="0" applyFont="1" applyBorder="1" applyAlignment="1">
      <alignment horizontal="left" vertical="center" inden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0" fillId="0" borderId="10" xfId="0" applyBorder="1" applyAlignment="1">
      <alignmen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xf>
    <xf numFmtId="0" fontId="55" fillId="0" borderId="10" xfId="43" applyFont="1" applyBorder="1" applyAlignment="1">
      <alignment vertical="center"/>
    </xf>
    <xf numFmtId="0" fontId="55" fillId="0" borderId="0" xfId="43" applyFont="1" applyAlignment="1">
      <alignment vertical="center"/>
    </xf>
    <xf numFmtId="0" fontId="2" fillId="0" borderId="10" xfId="0" applyFont="1" applyBorder="1" applyAlignment="1">
      <alignment horizontal="left" vertical="center" indent="1"/>
    </xf>
    <xf numFmtId="0" fontId="0" fillId="0" borderId="0" xfId="0" applyFont="1" applyAlignment="1">
      <alignment/>
    </xf>
    <xf numFmtId="0" fontId="2" fillId="0" borderId="10" xfId="0" applyFont="1" applyBorder="1" applyAlignment="1">
      <alignment horizontal="center" vertical="center"/>
    </xf>
    <xf numFmtId="0" fontId="2" fillId="0" borderId="10" xfId="0" applyFont="1" applyFill="1" applyBorder="1" applyAlignment="1">
      <alignment horizontal="left" vertical="center" indent="1"/>
    </xf>
    <xf numFmtId="0" fontId="3" fillId="0" borderId="10" xfId="0" applyFont="1" applyBorder="1" applyAlignment="1">
      <alignment horizontal="center" vertical="center"/>
    </xf>
    <xf numFmtId="0" fontId="0" fillId="33" borderId="10" xfId="0" applyFill="1" applyBorder="1" applyAlignment="1">
      <alignment/>
    </xf>
    <xf numFmtId="0" fontId="0" fillId="0" borderId="10" xfId="0" applyBorder="1" applyAlignment="1">
      <alignment horizontal="left" vertical="center"/>
    </xf>
    <xf numFmtId="0" fontId="0" fillId="0" borderId="0"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0" xfId="0" applyFont="1" applyBorder="1" applyAlignment="1">
      <alignment vertical="center"/>
    </xf>
    <xf numFmtId="9" fontId="0" fillId="0" borderId="10" xfId="0" applyNumberFormat="1" applyFont="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1" fillId="0" borderId="10" xfId="0" applyFont="1" applyBorder="1" applyAlignment="1">
      <alignment horizontal="center" vertical="center"/>
    </xf>
    <xf numFmtId="0" fontId="56" fillId="0" borderId="10" xfId="0" applyFont="1" applyBorder="1" applyAlignment="1">
      <alignment vertical="center" wrapText="1"/>
    </xf>
    <xf numFmtId="0" fontId="56"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0" fillId="0" borderId="0" xfId="0" applyFont="1" applyFill="1" applyBorder="1" applyAlignment="1">
      <alignment vertical="center"/>
    </xf>
    <xf numFmtId="176"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center"/>
      <protection/>
    </xf>
    <xf numFmtId="182" fontId="1" fillId="0" borderId="10" xfId="42" applyNumberFormat="1" applyBorder="1" applyAlignment="1">
      <alignment horizontal="right" vertical="center"/>
      <protection/>
    </xf>
    <xf numFmtId="176" fontId="2" fillId="0" borderId="10" xfId="42" applyNumberFormat="1" applyFont="1" applyBorder="1" applyAlignment="1">
      <alignment horizontal="right" vertical="center"/>
      <protection/>
    </xf>
    <xf numFmtId="0" fontId="2" fillId="0" borderId="10" xfId="42" applyFont="1" applyBorder="1" applyAlignment="1">
      <alignment horizontal="left" vertical="center"/>
      <protection/>
    </xf>
    <xf numFmtId="182" fontId="1" fillId="0" borderId="10" xfId="41" applyNumberFormat="1" applyBorder="1" applyAlignment="1">
      <alignment horizontal="right" vertical="center"/>
      <protection/>
    </xf>
    <xf numFmtId="184"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top"/>
      <protection/>
    </xf>
    <xf numFmtId="4" fontId="2" fillId="0" borderId="10" xfId="0" applyNumberFormat="1" applyFont="1" applyBorder="1" applyAlignment="1">
      <alignment horizontal="right" vertical="center" wrapText="1"/>
    </xf>
    <xf numFmtId="0" fontId="0" fillId="0" borderId="10" xfId="0" applyBorder="1" applyAlignment="1">
      <alignment horizontal="right" vertical="center" wrapText="1"/>
    </xf>
    <xf numFmtId="182" fontId="0" fillId="0" borderId="0" xfId="0" applyNumberFormat="1" applyAlignment="1">
      <alignment/>
    </xf>
    <xf numFmtId="10" fontId="0" fillId="33" borderId="10" xfId="0" applyNumberFormat="1" applyFill="1" applyBorder="1" applyAlignment="1">
      <alignment/>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176"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center"/>
      <protection/>
    </xf>
    <xf numFmtId="176" fontId="2" fillId="0" borderId="10" xfId="41" applyNumberFormat="1" applyFont="1" applyBorder="1" applyAlignment="1">
      <alignment horizontal="right" vertical="center"/>
      <protection/>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5" fillId="0" borderId="0" xfId="0" applyFont="1" applyAlignment="1">
      <alignment horizontal="center" vertical="center"/>
    </xf>
    <xf numFmtId="0" fontId="57" fillId="0" borderId="0" xfId="0" applyFont="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58" fillId="0" borderId="0" xfId="0" applyFont="1" applyAlignment="1">
      <alignment horizontal="center"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7" xfId="0" applyBorder="1" applyAlignment="1">
      <alignment horizontal="left" vertical="center"/>
    </xf>
    <xf numFmtId="0" fontId="8" fillId="0" borderId="0" xfId="0" applyFont="1" applyAlignment="1">
      <alignment horizontal="center" vertical="center"/>
    </xf>
    <xf numFmtId="0" fontId="59" fillId="0" borderId="0" xfId="0" applyFont="1" applyAlignment="1">
      <alignment horizontal="center" vertical="center"/>
    </xf>
    <xf numFmtId="0" fontId="58" fillId="0" borderId="0" xfId="0" applyFont="1" applyFill="1" applyAlignment="1">
      <alignment horizontal="center" vertical="center"/>
    </xf>
    <xf numFmtId="0" fontId="0" fillId="0" borderId="17" xfId="0" applyFont="1" applyFill="1" applyBorder="1" applyAlignment="1">
      <alignment horizontal="left"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0" fillId="0" borderId="17" xfId="0" applyFont="1" applyFill="1" applyBorder="1" applyAlignment="1">
      <alignment horizontal="left" vertical="center"/>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Font="1" applyBorder="1" applyAlignment="1">
      <alignment horizontal="center" vertical="center" wrapText="1"/>
    </xf>
    <xf numFmtId="0" fontId="0" fillId="0" borderId="10" xfId="0" applyBorder="1" applyAlignment="1">
      <alignment horizontal="center" vertical="center" wrapText="1"/>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0" xfId="0"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left" vertical="center"/>
    </xf>
    <xf numFmtId="4" fontId="0" fillId="0" borderId="10" xfId="0" applyNumberFormat="1" applyBorder="1" applyAlignment="1">
      <alignment horizontal="left" vertical="center"/>
    </xf>
    <xf numFmtId="0" fontId="0" fillId="0" borderId="10" xfId="0" applyBorder="1" applyAlignment="1">
      <alignment horizontal="left" vertical="center" wrapText="1"/>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60" fillId="0" borderId="0" xfId="0" applyFont="1" applyFill="1" applyAlignment="1">
      <alignment horizontal="center" vertical="center"/>
    </xf>
    <xf numFmtId="0" fontId="1" fillId="0" borderId="0" xfId="0" applyFont="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Fill="1" applyBorder="1" applyAlignment="1">
      <alignmen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区国资委_13112137_“三公”经费支出预算表" xfId="41"/>
    <cellStyle name="常规_区国资委_13112137_一般公共预算财政拨款支出预算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98" t="s">
        <v>56</v>
      </c>
      <c r="B1" s="98"/>
    </row>
    <row r="2" spans="1:2" ht="27" customHeight="1">
      <c r="A2" s="22" t="s">
        <v>54</v>
      </c>
      <c r="B2" s="23" t="s">
        <v>55</v>
      </c>
    </row>
    <row r="3" spans="1:2" ht="27" customHeight="1">
      <c r="A3" s="18">
        <v>1</v>
      </c>
      <c r="B3" s="19" t="s">
        <v>45</v>
      </c>
    </row>
    <row r="4" spans="1:2" ht="27" customHeight="1">
      <c r="A4" s="18">
        <v>2</v>
      </c>
      <c r="B4" s="19" t="s">
        <v>46</v>
      </c>
    </row>
    <row r="5" spans="1:2" ht="27" customHeight="1">
      <c r="A5" s="18">
        <v>3</v>
      </c>
      <c r="B5" s="19" t="s">
        <v>47</v>
      </c>
    </row>
    <row r="6" spans="1:2" ht="27" customHeight="1">
      <c r="A6" s="18">
        <v>4</v>
      </c>
      <c r="B6" s="19" t="s">
        <v>48</v>
      </c>
    </row>
    <row r="7" spans="1:2" ht="27" customHeight="1">
      <c r="A7" s="18">
        <v>5</v>
      </c>
      <c r="B7" s="19" t="s">
        <v>49</v>
      </c>
    </row>
    <row r="8" spans="1:2" ht="27" customHeight="1">
      <c r="A8" s="18">
        <v>6</v>
      </c>
      <c r="B8" s="19" t="s">
        <v>50</v>
      </c>
    </row>
    <row r="9" spans="1:2" ht="27" customHeight="1">
      <c r="A9" s="18">
        <v>7</v>
      </c>
      <c r="B9" s="19" t="s">
        <v>51</v>
      </c>
    </row>
    <row r="10" spans="1:2" ht="27" customHeight="1">
      <c r="A10" s="18">
        <v>8</v>
      </c>
      <c r="B10" s="19" t="s">
        <v>52</v>
      </c>
    </row>
    <row r="11" spans="1:2" ht="27" customHeight="1" thickBot="1">
      <c r="A11" s="20">
        <v>9</v>
      </c>
      <c r="B11" s="21" t="s">
        <v>53</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1"/>
  <sheetViews>
    <sheetView zoomScalePageLayoutView="0" workbookViewId="0" topLeftCell="A1">
      <selection activeCell="E19" sqref="E19"/>
    </sheetView>
  </sheetViews>
  <sheetFormatPr defaultColWidth="9.33203125" defaultRowHeight="11.25"/>
  <cols>
    <col min="2" max="2" width="21.66015625" style="0" customWidth="1"/>
    <col min="3" max="3" width="20.5" style="0" customWidth="1"/>
    <col min="5" max="5" width="15.33203125" style="0" customWidth="1"/>
    <col min="6" max="6" width="13.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33" t="s">
        <v>68</v>
      </c>
      <c r="B1" s="5"/>
      <c r="C1" s="11"/>
      <c r="D1" s="11"/>
      <c r="E1" s="11"/>
      <c r="F1" s="11"/>
      <c r="G1" s="11"/>
      <c r="H1" s="11"/>
      <c r="I1" s="11"/>
      <c r="J1" s="11"/>
      <c r="K1" s="11"/>
      <c r="L1" s="11"/>
      <c r="M1" s="11"/>
      <c r="N1" s="11"/>
    </row>
    <row r="2" spans="1:14" ht="24">
      <c r="A2" s="116" t="s">
        <v>168</v>
      </c>
      <c r="B2" s="116"/>
      <c r="C2" s="116"/>
      <c r="D2" s="116"/>
      <c r="E2" s="116"/>
      <c r="F2" s="116"/>
      <c r="G2" s="116"/>
      <c r="H2" s="116"/>
      <c r="I2" s="116"/>
      <c r="J2" s="116"/>
      <c r="K2" s="116"/>
      <c r="L2" s="116"/>
      <c r="M2" s="116"/>
      <c r="N2" s="116"/>
    </row>
    <row r="3" spans="1:14" ht="27" customHeight="1">
      <c r="A3" s="126" t="s">
        <v>95</v>
      </c>
      <c r="B3" s="126"/>
      <c r="C3" s="127" t="str">
        <f>'表一'!B3</f>
        <v>重庆市渝北区国有资产监督管理委员会</v>
      </c>
      <c r="D3" s="127"/>
      <c r="E3" s="127"/>
      <c r="F3" s="127"/>
      <c r="G3" s="127"/>
      <c r="H3" s="127"/>
      <c r="I3" s="127"/>
      <c r="J3" s="127"/>
      <c r="K3" s="127"/>
      <c r="L3" s="127"/>
      <c r="M3" s="127"/>
      <c r="N3" s="6" t="s">
        <v>20</v>
      </c>
    </row>
    <row r="4" spans="1:14" ht="15.75" customHeight="1">
      <c r="A4" s="100" t="s">
        <v>36</v>
      </c>
      <c r="B4" s="100"/>
      <c r="C4" s="100" t="s">
        <v>2</v>
      </c>
      <c r="D4" s="100" t="s">
        <v>34</v>
      </c>
      <c r="E4" s="125" t="s">
        <v>37</v>
      </c>
      <c r="F4" s="125" t="s">
        <v>38</v>
      </c>
      <c r="G4" s="125" t="s">
        <v>39</v>
      </c>
      <c r="H4" s="122" t="s">
        <v>58</v>
      </c>
      <c r="I4" s="100" t="s">
        <v>31</v>
      </c>
      <c r="J4" s="100"/>
      <c r="K4" s="125" t="s">
        <v>40</v>
      </c>
      <c r="L4" s="124" t="s">
        <v>176</v>
      </c>
      <c r="M4" s="125" t="s">
        <v>33</v>
      </c>
      <c r="N4" s="125" t="s">
        <v>41</v>
      </c>
    </row>
    <row r="5" spans="1:14" ht="15.75" customHeight="1">
      <c r="A5" s="7" t="s">
        <v>14</v>
      </c>
      <c r="B5" s="7" t="s">
        <v>15</v>
      </c>
      <c r="C5" s="100"/>
      <c r="D5" s="100"/>
      <c r="E5" s="100"/>
      <c r="F5" s="100"/>
      <c r="G5" s="100"/>
      <c r="H5" s="123"/>
      <c r="I5" s="12" t="s">
        <v>42</v>
      </c>
      <c r="J5" s="14" t="s">
        <v>43</v>
      </c>
      <c r="K5" s="100"/>
      <c r="L5" s="123"/>
      <c r="M5" s="125"/>
      <c r="N5" s="100"/>
    </row>
    <row r="6" spans="1:14" ht="21" customHeight="1">
      <c r="A6" s="8"/>
      <c r="B6" s="7" t="s">
        <v>2</v>
      </c>
      <c r="C6" s="78">
        <v>12565786.66</v>
      </c>
      <c r="D6" s="84"/>
      <c r="E6" s="78">
        <v>12565786.66</v>
      </c>
      <c r="F6" s="7"/>
      <c r="G6" s="7"/>
      <c r="H6" s="7"/>
      <c r="I6" s="7"/>
      <c r="J6" s="7"/>
      <c r="K6" s="7"/>
      <c r="L6" s="7"/>
      <c r="M6" s="7"/>
      <c r="N6" s="7"/>
    </row>
    <row r="7" spans="1:14" ht="21" customHeight="1">
      <c r="A7" s="85" t="s">
        <v>204</v>
      </c>
      <c r="B7" s="79" t="s">
        <v>285</v>
      </c>
      <c r="C7" s="78">
        <v>408432.96</v>
      </c>
      <c r="D7" s="84"/>
      <c r="E7" s="78">
        <v>408432.96</v>
      </c>
      <c r="F7" s="7"/>
      <c r="G7" s="7"/>
      <c r="H7" s="7"/>
      <c r="I7" s="7"/>
      <c r="J7" s="7"/>
      <c r="K7" s="7"/>
      <c r="L7" s="7"/>
      <c r="M7" s="7"/>
      <c r="N7" s="7"/>
    </row>
    <row r="8" spans="1:14" ht="21" customHeight="1">
      <c r="A8" s="85" t="s">
        <v>286</v>
      </c>
      <c r="B8" s="79" t="s">
        <v>287</v>
      </c>
      <c r="C8" s="78">
        <v>408432.96</v>
      </c>
      <c r="D8" s="84"/>
      <c r="E8" s="78">
        <v>408432.96</v>
      </c>
      <c r="F8" s="7"/>
      <c r="G8" s="7"/>
      <c r="H8" s="7"/>
      <c r="I8" s="7"/>
      <c r="J8" s="7"/>
      <c r="K8" s="7"/>
      <c r="L8" s="7"/>
      <c r="M8" s="7"/>
      <c r="N8" s="7"/>
    </row>
    <row r="9" spans="1:14" ht="21" customHeight="1">
      <c r="A9" s="85" t="s">
        <v>288</v>
      </c>
      <c r="B9" s="79" t="s">
        <v>289</v>
      </c>
      <c r="C9" s="78">
        <v>272288.64</v>
      </c>
      <c r="D9" s="84"/>
      <c r="E9" s="78">
        <v>272288.64</v>
      </c>
      <c r="F9" s="7"/>
      <c r="G9" s="7"/>
      <c r="H9" s="7"/>
      <c r="I9" s="7"/>
      <c r="J9" s="7"/>
      <c r="K9" s="7"/>
      <c r="L9" s="7"/>
      <c r="M9" s="7"/>
      <c r="N9" s="7"/>
    </row>
    <row r="10" spans="1:14" ht="21" customHeight="1">
      <c r="A10" s="85" t="s">
        <v>290</v>
      </c>
      <c r="B10" s="79" t="s">
        <v>291</v>
      </c>
      <c r="C10" s="78">
        <v>136144.32</v>
      </c>
      <c r="D10" s="84"/>
      <c r="E10" s="78">
        <v>136144.32</v>
      </c>
      <c r="F10" s="7"/>
      <c r="G10" s="7"/>
      <c r="H10" s="7"/>
      <c r="I10" s="7"/>
      <c r="J10" s="7"/>
      <c r="K10" s="7"/>
      <c r="L10" s="7"/>
      <c r="M10" s="7"/>
      <c r="N10" s="7"/>
    </row>
    <row r="11" spans="1:14" ht="21" customHeight="1">
      <c r="A11" s="85" t="s">
        <v>211</v>
      </c>
      <c r="B11" s="79" t="s">
        <v>292</v>
      </c>
      <c r="C11" s="78">
        <v>200241.66</v>
      </c>
      <c r="D11" s="84"/>
      <c r="E11" s="78">
        <v>200241.66</v>
      </c>
      <c r="F11" s="7"/>
      <c r="G11" s="7"/>
      <c r="H11" s="7"/>
      <c r="I11" s="7"/>
      <c r="J11" s="7"/>
      <c r="K11" s="7"/>
      <c r="L11" s="7"/>
      <c r="M11" s="7"/>
      <c r="N11" s="7"/>
    </row>
    <row r="12" spans="1:14" ht="21" customHeight="1">
      <c r="A12" s="85" t="s">
        <v>293</v>
      </c>
      <c r="B12" s="79" t="s">
        <v>294</v>
      </c>
      <c r="C12" s="78">
        <v>200241.66</v>
      </c>
      <c r="D12" s="84"/>
      <c r="E12" s="78">
        <v>200241.66</v>
      </c>
      <c r="F12" s="78"/>
      <c r="G12" s="78"/>
      <c r="H12" s="78"/>
      <c r="I12" s="78"/>
      <c r="J12" s="78"/>
      <c r="K12" s="78"/>
      <c r="L12" s="78"/>
      <c r="M12" s="78"/>
      <c r="N12" s="78"/>
    </row>
    <row r="13" spans="1:14" ht="21" customHeight="1">
      <c r="A13" s="85" t="s">
        <v>295</v>
      </c>
      <c r="B13" s="79" t="s">
        <v>296</v>
      </c>
      <c r="C13" s="78">
        <v>200241.66</v>
      </c>
      <c r="D13" s="84"/>
      <c r="E13" s="78">
        <v>200241.66</v>
      </c>
      <c r="F13" s="78"/>
      <c r="G13" s="78"/>
      <c r="H13" s="78"/>
      <c r="I13" s="78"/>
      <c r="J13" s="78"/>
      <c r="K13" s="78"/>
      <c r="L13" s="78"/>
      <c r="M13" s="78"/>
      <c r="N13" s="78"/>
    </row>
    <row r="14" spans="1:14" ht="21" customHeight="1">
      <c r="A14" s="85" t="s">
        <v>216</v>
      </c>
      <c r="B14" s="79" t="s">
        <v>297</v>
      </c>
      <c r="C14" s="78">
        <v>11752908.76</v>
      </c>
      <c r="D14" s="84"/>
      <c r="E14" s="78">
        <v>11752908.76</v>
      </c>
      <c r="F14" s="78"/>
      <c r="G14" s="78"/>
      <c r="H14" s="78"/>
      <c r="I14" s="78"/>
      <c r="J14" s="78"/>
      <c r="K14" s="78"/>
      <c r="L14" s="78"/>
      <c r="M14" s="78"/>
      <c r="N14" s="78"/>
    </row>
    <row r="15" spans="1:14" ht="21" customHeight="1">
      <c r="A15" s="85" t="s">
        <v>298</v>
      </c>
      <c r="B15" s="79" t="s">
        <v>299</v>
      </c>
      <c r="C15" s="78">
        <v>11752908.76</v>
      </c>
      <c r="D15" s="84"/>
      <c r="E15" s="78">
        <v>11752908.76</v>
      </c>
      <c r="F15" s="78"/>
      <c r="G15" s="78"/>
      <c r="H15" s="78"/>
      <c r="I15" s="78"/>
      <c r="J15" s="78"/>
      <c r="K15" s="78"/>
      <c r="L15" s="78"/>
      <c r="M15" s="78"/>
      <c r="N15" s="78"/>
    </row>
    <row r="16" spans="1:14" ht="21" customHeight="1">
      <c r="A16" s="85" t="s">
        <v>300</v>
      </c>
      <c r="B16" s="79" t="s">
        <v>301</v>
      </c>
      <c r="C16" s="78">
        <v>4391748.76</v>
      </c>
      <c r="D16" s="84"/>
      <c r="E16" s="78">
        <v>4391748.76</v>
      </c>
      <c r="F16" s="78"/>
      <c r="G16" s="78"/>
      <c r="H16" s="78"/>
      <c r="I16" s="78"/>
      <c r="J16" s="78"/>
      <c r="K16" s="78"/>
      <c r="L16" s="78"/>
      <c r="M16" s="78"/>
      <c r="N16" s="78"/>
    </row>
    <row r="17" spans="1:14" ht="21" customHeight="1">
      <c r="A17" s="85" t="s">
        <v>302</v>
      </c>
      <c r="B17" s="79" t="s">
        <v>303</v>
      </c>
      <c r="C17" s="78">
        <v>6135500</v>
      </c>
      <c r="D17" s="84"/>
      <c r="E17" s="78">
        <v>6135500</v>
      </c>
      <c r="F17" s="78"/>
      <c r="G17" s="78"/>
      <c r="H17" s="78"/>
      <c r="I17" s="78"/>
      <c r="J17" s="78"/>
      <c r="K17" s="78"/>
      <c r="L17" s="78"/>
      <c r="M17" s="78"/>
      <c r="N17" s="78"/>
    </row>
    <row r="18" spans="1:14" ht="21" customHeight="1">
      <c r="A18" s="85" t="s">
        <v>304</v>
      </c>
      <c r="B18" s="79" t="s">
        <v>305</v>
      </c>
      <c r="C18" s="78">
        <v>1225660</v>
      </c>
      <c r="D18" s="84"/>
      <c r="E18" s="78">
        <v>1225660</v>
      </c>
      <c r="F18" s="78"/>
      <c r="G18" s="78"/>
      <c r="H18" s="78"/>
      <c r="I18" s="78"/>
      <c r="J18" s="78"/>
      <c r="K18" s="78"/>
      <c r="L18" s="78"/>
      <c r="M18" s="78"/>
      <c r="N18" s="78"/>
    </row>
    <row r="19" spans="1:14" ht="21" customHeight="1">
      <c r="A19" s="85" t="s">
        <v>225</v>
      </c>
      <c r="B19" s="79" t="s">
        <v>306</v>
      </c>
      <c r="C19" s="78">
        <v>204203.28</v>
      </c>
      <c r="D19" s="84"/>
      <c r="E19" s="78">
        <v>204203.28</v>
      </c>
      <c r="F19" s="78"/>
      <c r="G19" s="78"/>
      <c r="H19" s="78"/>
      <c r="I19" s="78"/>
      <c r="J19" s="78"/>
      <c r="K19" s="78"/>
      <c r="L19" s="78"/>
      <c r="M19" s="78"/>
      <c r="N19" s="78"/>
    </row>
    <row r="20" spans="1:14" ht="21" customHeight="1">
      <c r="A20" s="85" t="s">
        <v>307</v>
      </c>
      <c r="B20" s="79" t="s">
        <v>308</v>
      </c>
      <c r="C20" s="78">
        <v>204203.28</v>
      </c>
      <c r="D20" s="84"/>
      <c r="E20" s="78">
        <v>204203.28</v>
      </c>
      <c r="F20" s="78"/>
      <c r="G20" s="78"/>
      <c r="H20" s="78"/>
      <c r="I20" s="78"/>
      <c r="J20" s="78"/>
      <c r="K20" s="78"/>
      <c r="L20" s="78"/>
      <c r="M20" s="78"/>
      <c r="N20" s="78"/>
    </row>
    <row r="21" spans="1:14" ht="21" customHeight="1">
      <c r="A21" s="85" t="s">
        <v>309</v>
      </c>
      <c r="B21" s="79" t="s">
        <v>310</v>
      </c>
      <c r="C21" s="78">
        <v>204203.28</v>
      </c>
      <c r="D21" s="84"/>
      <c r="E21" s="78">
        <v>204203.28</v>
      </c>
      <c r="F21" s="78"/>
      <c r="G21" s="78"/>
      <c r="H21" s="78"/>
      <c r="I21" s="78"/>
      <c r="J21" s="78"/>
      <c r="K21" s="78"/>
      <c r="L21" s="78"/>
      <c r="M21" s="78"/>
      <c r="N21" s="78"/>
    </row>
  </sheetData>
  <sheetProtection/>
  <mergeCells count="15">
    <mergeCell ref="N4:N5"/>
    <mergeCell ref="I4:J4"/>
    <mergeCell ref="A2:N2"/>
    <mergeCell ref="A4:B4"/>
    <mergeCell ref="C4:C5"/>
    <mergeCell ref="D4:D5"/>
    <mergeCell ref="E4:E5"/>
    <mergeCell ref="F4:F5"/>
    <mergeCell ref="H4:H5"/>
    <mergeCell ref="L4:L5"/>
    <mergeCell ref="G4:G5"/>
    <mergeCell ref="K4:K5"/>
    <mergeCell ref="M4:M5"/>
    <mergeCell ref="A3:B3"/>
    <mergeCell ref="C3:M3"/>
  </mergeCells>
  <printOptions horizontalCentered="1"/>
  <pageMargins left="0.5905511811023623" right="0.5905511811023623"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0"/>
  <sheetViews>
    <sheetView zoomScalePageLayoutView="0" workbookViewId="0" topLeftCell="A1">
      <selection activeCell="J10" sqref="J10"/>
    </sheetView>
  </sheetViews>
  <sheetFormatPr defaultColWidth="9.33203125" defaultRowHeight="11.25"/>
  <cols>
    <col min="1" max="1" width="13.5" style="0" customWidth="1"/>
    <col min="2" max="2" width="29" style="0" customWidth="1"/>
    <col min="3" max="3" width="15.33203125" style="0" customWidth="1"/>
    <col min="4" max="4" width="13.83203125" style="0" customWidth="1"/>
    <col min="5" max="5" width="13.5" style="0" customWidth="1"/>
    <col min="6" max="7" width="12.5" style="0" customWidth="1"/>
    <col min="8" max="8" width="14.83203125" style="0" customWidth="1"/>
  </cols>
  <sheetData>
    <row r="1" ht="24" customHeight="1">
      <c r="A1" s="32" t="s">
        <v>44</v>
      </c>
    </row>
    <row r="2" spans="1:8" ht="30.75" customHeight="1">
      <c r="A2" s="120" t="s">
        <v>169</v>
      </c>
      <c r="B2" s="120"/>
      <c r="C2" s="120"/>
      <c r="D2" s="120"/>
      <c r="E2" s="120"/>
      <c r="F2" s="120"/>
      <c r="G2" s="120"/>
      <c r="H2" s="120"/>
    </row>
    <row r="3" spans="1:8" ht="27" customHeight="1">
      <c r="A3" s="48" t="s">
        <v>95</v>
      </c>
      <c r="B3" s="128" t="str">
        <f>'表一'!B3</f>
        <v>重庆市渝北区国有资产监督管理委员会</v>
      </c>
      <c r="C3" s="128"/>
      <c r="D3" s="128"/>
      <c r="E3" s="128"/>
      <c r="F3" s="128"/>
      <c r="G3" s="128"/>
      <c r="H3" s="17" t="s">
        <v>0</v>
      </c>
    </row>
    <row r="4" spans="1:8" ht="38.25" customHeight="1">
      <c r="A4" s="58" t="s">
        <v>14</v>
      </c>
      <c r="B4" s="58" t="s">
        <v>15</v>
      </c>
      <c r="C4" s="58" t="s">
        <v>2</v>
      </c>
      <c r="D4" s="58" t="s">
        <v>17</v>
      </c>
      <c r="E4" s="58" t="s">
        <v>18</v>
      </c>
      <c r="F4" s="64" t="s">
        <v>63</v>
      </c>
      <c r="G4" s="64" t="s">
        <v>64</v>
      </c>
      <c r="H4" s="65" t="s">
        <v>177</v>
      </c>
    </row>
    <row r="5" spans="1:8" ht="26.25" customHeight="1">
      <c r="A5" s="2" t="s">
        <v>311</v>
      </c>
      <c r="B5" s="2"/>
      <c r="C5" s="78">
        <v>12565786.66</v>
      </c>
      <c r="D5" s="78">
        <v>5680286.66</v>
      </c>
      <c r="E5" s="78">
        <v>6885500</v>
      </c>
      <c r="F5" s="10"/>
      <c r="G5" s="10"/>
      <c r="H5" s="10"/>
    </row>
    <row r="6" spans="1:8" ht="26.25" customHeight="1">
      <c r="A6" s="79" t="s">
        <v>204</v>
      </c>
      <c r="B6" s="79" t="s">
        <v>108</v>
      </c>
      <c r="C6" s="78">
        <v>408432.96</v>
      </c>
      <c r="D6" s="78">
        <v>408432.96</v>
      </c>
      <c r="E6" s="78"/>
      <c r="F6" s="10"/>
      <c r="G6" s="10"/>
      <c r="H6" s="10"/>
    </row>
    <row r="7" spans="1:8" ht="26.25" customHeight="1">
      <c r="A7" s="79" t="s">
        <v>286</v>
      </c>
      <c r="B7" s="79" t="s">
        <v>206</v>
      </c>
      <c r="C7" s="78">
        <v>408432.96</v>
      </c>
      <c r="D7" s="78">
        <v>408432.96</v>
      </c>
      <c r="E7" s="78"/>
      <c r="F7" s="10"/>
      <c r="G7" s="10"/>
      <c r="H7" s="10"/>
    </row>
    <row r="8" spans="1:8" ht="26.25" customHeight="1">
      <c r="A8" s="79" t="s">
        <v>288</v>
      </c>
      <c r="B8" s="79" t="s">
        <v>208</v>
      </c>
      <c r="C8" s="78">
        <v>272288.64</v>
      </c>
      <c r="D8" s="78">
        <v>272288.64</v>
      </c>
      <c r="E8" s="78"/>
      <c r="F8" s="10"/>
      <c r="G8" s="10"/>
      <c r="H8" s="10"/>
    </row>
    <row r="9" spans="1:8" ht="26.25" customHeight="1">
      <c r="A9" s="79" t="s">
        <v>290</v>
      </c>
      <c r="B9" s="79" t="s">
        <v>210</v>
      </c>
      <c r="C9" s="78">
        <v>136144.32</v>
      </c>
      <c r="D9" s="78">
        <v>136144.32</v>
      </c>
      <c r="E9" s="78"/>
      <c r="F9" s="10"/>
      <c r="G9" s="10"/>
      <c r="H9" s="10"/>
    </row>
    <row r="10" spans="1:8" ht="26.25" customHeight="1">
      <c r="A10" s="79" t="s">
        <v>211</v>
      </c>
      <c r="B10" s="79" t="s">
        <v>110</v>
      </c>
      <c r="C10" s="78">
        <v>200241.66</v>
      </c>
      <c r="D10" s="78">
        <v>200241.66</v>
      </c>
      <c r="E10" s="78"/>
      <c r="F10" s="10"/>
      <c r="G10" s="10"/>
      <c r="H10" s="10"/>
    </row>
    <row r="11" spans="1:8" ht="26.25" customHeight="1">
      <c r="A11" s="79" t="s">
        <v>293</v>
      </c>
      <c r="B11" s="79" t="s">
        <v>213</v>
      </c>
      <c r="C11" s="78">
        <v>200241.66</v>
      </c>
      <c r="D11" s="78">
        <v>200241.66</v>
      </c>
      <c r="E11" s="78"/>
      <c r="F11" s="10"/>
      <c r="G11" s="10"/>
      <c r="H11" s="10"/>
    </row>
    <row r="12" spans="1:8" ht="26.25" customHeight="1">
      <c r="A12" s="79" t="s">
        <v>295</v>
      </c>
      <c r="B12" s="79" t="s">
        <v>215</v>
      </c>
      <c r="C12" s="78">
        <v>200241.66</v>
      </c>
      <c r="D12" s="78">
        <v>200241.66</v>
      </c>
      <c r="E12" s="78"/>
      <c r="F12" s="10"/>
      <c r="G12" s="10"/>
      <c r="H12" s="10"/>
    </row>
    <row r="13" spans="1:8" ht="26.25" customHeight="1">
      <c r="A13" s="79" t="s">
        <v>216</v>
      </c>
      <c r="B13" s="79" t="s">
        <v>180</v>
      </c>
      <c r="C13" s="78">
        <v>11752908.76</v>
      </c>
      <c r="D13" s="78">
        <v>4867408.76</v>
      </c>
      <c r="E13" s="78">
        <v>6885500</v>
      </c>
      <c r="F13" s="78"/>
      <c r="G13" s="78"/>
      <c r="H13" s="78"/>
    </row>
    <row r="14" spans="1:8" ht="26.25" customHeight="1">
      <c r="A14" s="79" t="s">
        <v>298</v>
      </c>
      <c r="B14" s="79" t="s">
        <v>218</v>
      </c>
      <c r="C14" s="78">
        <v>11752908.76</v>
      </c>
      <c r="D14" s="78">
        <v>4867408.76</v>
      </c>
      <c r="E14" s="78">
        <v>6885500</v>
      </c>
      <c r="F14" s="78"/>
      <c r="G14" s="78"/>
      <c r="H14" s="78"/>
    </row>
    <row r="15" spans="1:8" ht="26.25" customHeight="1">
      <c r="A15" s="79" t="s">
        <v>300</v>
      </c>
      <c r="B15" s="79" t="s">
        <v>220</v>
      </c>
      <c r="C15" s="78">
        <v>4391748.76</v>
      </c>
      <c r="D15" s="78">
        <v>4391748.76</v>
      </c>
      <c r="E15" s="78"/>
      <c r="F15" s="78"/>
      <c r="G15" s="78"/>
      <c r="H15" s="78"/>
    </row>
    <row r="16" spans="1:8" ht="26.25" customHeight="1">
      <c r="A16" s="79" t="s">
        <v>302</v>
      </c>
      <c r="B16" s="79" t="s">
        <v>222</v>
      </c>
      <c r="C16" s="78">
        <v>6135500</v>
      </c>
      <c r="D16" s="78"/>
      <c r="E16" s="78">
        <v>6135500</v>
      </c>
      <c r="F16" s="78"/>
      <c r="G16" s="78"/>
      <c r="H16" s="78"/>
    </row>
    <row r="17" spans="1:8" ht="26.25" customHeight="1">
      <c r="A17" s="79" t="s">
        <v>304</v>
      </c>
      <c r="B17" s="79" t="s">
        <v>224</v>
      </c>
      <c r="C17" s="78">
        <v>1225660</v>
      </c>
      <c r="D17" s="78">
        <v>475660</v>
      </c>
      <c r="E17" s="78">
        <v>750000</v>
      </c>
      <c r="F17" s="78"/>
      <c r="G17" s="78"/>
      <c r="H17" s="78"/>
    </row>
    <row r="18" spans="1:8" ht="26.25" customHeight="1">
      <c r="A18" s="79" t="s">
        <v>225</v>
      </c>
      <c r="B18" s="79" t="s">
        <v>118</v>
      </c>
      <c r="C18" s="78">
        <v>204203.28</v>
      </c>
      <c r="D18" s="78">
        <v>204203.28</v>
      </c>
      <c r="E18" s="78"/>
      <c r="F18" s="78"/>
      <c r="G18" s="78"/>
      <c r="H18" s="78"/>
    </row>
    <row r="19" spans="1:8" ht="26.25" customHeight="1">
      <c r="A19" s="79" t="s">
        <v>307</v>
      </c>
      <c r="B19" s="79" t="s">
        <v>227</v>
      </c>
      <c r="C19" s="78">
        <v>204203.28</v>
      </c>
      <c r="D19" s="78">
        <v>204203.28</v>
      </c>
      <c r="E19" s="78"/>
      <c r="F19" s="78"/>
      <c r="G19" s="78"/>
      <c r="H19" s="78"/>
    </row>
    <row r="20" spans="1:8" ht="26.25" customHeight="1">
      <c r="A20" s="79" t="s">
        <v>309</v>
      </c>
      <c r="B20" s="79" t="s">
        <v>229</v>
      </c>
      <c r="C20" s="78">
        <v>204203.28</v>
      </c>
      <c r="D20" s="78">
        <v>204203.28</v>
      </c>
      <c r="E20" s="78"/>
      <c r="F20" s="78"/>
      <c r="G20" s="78"/>
      <c r="H20" s="78"/>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L12" sqref="L12"/>
    </sheetView>
  </sheetViews>
  <sheetFormatPr defaultColWidth="9.33203125" defaultRowHeight="11.25"/>
  <cols>
    <col min="1" max="1" width="14.5" style="0" customWidth="1"/>
    <col min="2" max="11" width="14" style="0" customWidth="1"/>
  </cols>
  <sheetData>
    <row r="1" ht="24" customHeight="1">
      <c r="A1" s="38" t="s">
        <v>130</v>
      </c>
    </row>
    <row r="2" spans="1:11" ht="30.75" customHeight="1">
      <c r="A2" s="120" t="s">
        <v>170</v>
      </c>
      <c r="B2" s="120"/>
      <c r="C2" s="120"/>
      <c r="D2" s="120"/>
      <c r="E2" s="120"/>
      <c r="F2" s="120"/>
      <c r="G2" s="120"/>
      <c r="H2" s="120"/>
      <c r="I2" s="120"/>
      <c r="J2" s="120"/>
      <c r="K2" s="120"/>
    </row>
    <row r="3" spans="1:11" ht="27" customHeight="1">
      <c r="A3" s="48" t="s">
        <v>95</v>
      </c>
      <c r="B3" s="128" t="str">
        <f>'表一'!B3</f>
        <v>重庆市渝北区国有资产监督管理委员会</v>
      </c>
      <c r="C3" s="128"/>
      <c r="D3" s="128"/>
      <c r="E3" s="128"/>
      <c r="F3" s="128"/>
      <c r="G3" s="128"/>
      <c r="H3" s="128"/>
      <c r="I3" s="128"/>
      <c r="J3" s="128"/>
      <c r="K3" s="17" t="s">
        <v>0</v>
      </c>
    </row>
    <row r="4" spans="1:11" ht="32.25" customHeight="1">
      <c r="A4" s="129" t="s">
        <v>100</v>
      </c>
      <c r="B4" s="129" t="s">
        <v>2</v>
      </c>
      <c r="C4" s="129" t="s">
        <v>34</v>
      </c>
      <c r="D4" s="129" t="s">
        <v>131</v>
      </c>
      <c r="E4" s="129" t="s">
        <v>132</v>
      </c>
      <c r="F4" s="130" t="s">
        <v>133</v>
      </c>
      <c r="G4" s="130" t="s">
        <v>134</v>
      </c>
      <c r="H4" s="130"/>
      <c r="I4" s="125" t="s">
        <v>135</v>
      </c>
      <c r="J4" s="125" t="s">
        <v>136</v>
      </c>
      <c r="K4" s="125" t="s">
        <v>137</v>
      </c>
    </row>
    <row r="5" spans="1:11" ht="37.5" customHeight="1">
      <c r="A5" s="129"/>
      <c r="B5" s="129"/>
      <c r="C5" s="129"/>
      <c r="D5" s="129"/>
      <c r="E5" s="129"/>
      <c r="F5" s="130"/>
      <c r="G5" s="37" t="s">
        <v>138</v>
      </c>
      <c r="H5" s="37" t="s">
        <v>139</v>
      </c>
      <c r="I5" s="125"/>
      <c r="J5" s="125"/>
      <c r="K5" s="125"/>
    </row>
    <row r="6" spans="1:11" ht="31.5" customHeight="1">
      <c r="A6" s="1" t="s">
        <v>2</v>
      </c>
      <c r="B6" s="78">
        <v>300000</v>
      </c>
      <c r="C6" s="86"/>
      <c r="D6" s="78">
        <v>300000</v>
      </c>
      <c r="E6" s="46"/>
      <c r="F6" s="47"/>
      <c r="G6" s="47"/>
      <c r="H6" s="47"/>
      <c r="I6" s="47"/>
      <c r="J6" s="47"/>
      <c r="K6" s="47"/>
    </row>
    <row r="7" spans="1:11" ht="31.5" customHeight="1">
      <c r="A7" s="1" t="s">
        <v>140</v>
      </c>
      <c r="B7" s="78">
        <v>300000</v>
      </c>
      <c r="C7" s="86"/>
      <c r="D7" s="78">
        <v>300000</v>
      </c>
      <c r="E7" s="46"/>
      <c r="F7" s="47"/>
      <c r="G7" s="47"/>
      <c r="H7" s="47"/>
      <c r="I7" s="47"/>
      <c r="J7" s="47"/>
      <c r="K7" s="47"/>
    </row>
    <row r="8" spans="1:11" ht="31.5" customHeight="1">
      <c r="A8" s="15" t="s">
        <v>141</v>
      </c>
      <c r="B8" s="44"/>
      <c r="C8" s="45"/>
      <c r="D8" s="46"/>
      <c r="E8" s="46"/>
      <c r="F8" s="47"/>
      <c r="G8" s="47"/>
      <c r="H8" s="47"/>
      <c r="I8" s="47"/>
      <c r="J8" s="47"/>
      <c r="K8" s="47"/>
    </row>
    <row r="9" spans="1:11" ht="31.5" customHeight="1">
      <c r="A9" s="15" t="s">
        <v>142</v>
      </c>
      <c r="B9" s="44"/>
      <c r="C9" s="45"/>
      <c r="D9" s="46"/>
      <c r="E9" s="46"/>
      <c r="F9" s="47"/>
      <c r="G9" s="47"/>
      <c r="H9" s="47"/>
      <c r="I9" s="47"/>
      <c r="J9" s="47"/>
      <c r="K9" s="47"/>
    </row>
    <row r="10" spans="1:11" ht="22.5" customHeight="1">
      <c r="A10" s="40"/>
      <c r="B10" s="40"/>
      <c r="C10" s="41"/>
      <c r="D10" s="42"/>
      <c r="E10" s="42"/>
      <c r="F10" s="43"/>
      <c r="G10" s="43"/>
      <c r="H10" s="43"/>
      <c r="I10" s="43"/>
      <c r="J10" s="43"/>
      <c r="K10" s="43"/>
    </row>
    <row r="11" spans="1:11" ht="22.5" customHeight="1">
      <c r="A11" s="40"/>
      <c r="B11" s="40"/>
      <c r="C11" s="41"/>
      <c r="D11" s="42"/>
      <c r="E11" s="42"/>
      <c r="F11" s="43"/>
      <c r="G11" s="43"/>
      <c r="H11" s="43"/>
      <c r="I11" s="43"/>
      <c r="J11" s="43"/>
      <c r="K11" s="43"/>
    </row>
    <row r="12" spans="1:11" ht="22.5" customHeight="1">
      <c r="A12" s="40"/>
      <c r="B12" s="40"/>
      <c r="C12" s="41"/>
      <c r="D12" s="42"/>
      <c r="E12" s="42"/>
      <c r="F12" s="43"/>
      <c r="G12" s="43"/>
      <c r="H12" s="43"/>
      <c r="I12" s="43"/>
      <c r="J12" s="43"/>
      <c r="K12" s="43"/>
    </row>
    <row r="13" spans="1:11" ht="22.5" customHeight="1">
      <c r="A13" s="40"/>
      <c r="B13" s="40"/>
      <c r="C13" s="41"/>
      <c r="D13" s="42"/>
      <c r="E13" s="42"/>
      <c r="F13" s="43"/>
      <c r="G13" s="43"/>
      <c r="H13" s="43"/>
      <c r="I13" s="43"/>
      <c r="J13" s="43"/>
      <c r="K13" s="43"/>
    </row>
    <row r="14" spans="1:11" ht="6" customHeight="1">
      <c r="A14" s="43"/>
      <c r="B14" s="43"/>
      <c r="C14" s="43"/>
      <c r="D14" s="43"/>
      <c r="E14" s="43"/>
      <c r="F14" s="43"/>
      <c r="G14" s="43"/>
      <c r="H14" s="43"/>
      <c r="I14" s="43"/>
      <c r="J14" s="43"/>
      <c r="K14" s="43"/>
    </row>
    <row r="15" spans="1:11" ht="11.25">
      <c r="A15" s="43"/>
      <c r="B15" s="43"/>
      <c r="C15" s="43"/>
      <c r="D15" s="43"/>
      <c r="E15" s="43"/>
      <c r="F15" s="43"/>
      <c r="G15" s="43"/>
      <c r="H15" s="43"/>
      <c r="I15" s="43"/>
      <c r="J15" s="43"/>
      <c r="K15" s="43"/>
    </row>
    <row r="16" spans="1:11" ht="11.25">
      <c r="A16" s="43"/>
      <c r="B16" s="43"/>
      <c r="C16" s="43"/>
      <c r="D16" s="43"/>
      <c r="E16" s="43"/>
      <c r="F16" s="43"/>
      <c r="G16" s="43"/>
      <c r="H16" s="43"/>
      <c r="I16" s="43"/>
      <c r="J16" s="43"/>
      <c r="K16" s="43"/>
    </row>
    <row r="17" spans="1:11" ht="11.25">
      <c r="A17" s="43"/>
      <c r="B17" s="43"/>
      <c r="C17" s="43"/>
      <c r="D17" s="43"/>
      <c r="E17" s="43"/>
      <c r="F17" s="43"/>
      <c r="G17" s="43"/>
      <c r="H17" s="43"/>
      <c r="I17" s="43"/>
      <c r="J17" s="43"/>
      <c r="K17" s="43"/>
    </row>
    <row r="18" spans="1:11" ht="11.25">
      <c r="A18" s="43"/>
      <c r="B18" s="43"/>
      <c r="C18" s="43"/>
      <c r="D18" s="43"/>
      <c r="E18" s="43"/>
      <c r="F18" s="43"/>
      <c r="G18" s="43"/>
      <c r="H18" s="43"/>
      <c r="I18" s="43"/>
      <c r="J18" s="43"/>
      <c r="K18" s="43"/>
    </row>
    <row r="19" spans="1:11" ht="11.25">
      <c r="A19" s="43"/>
      <c r="B19" s="43"/>
      <c r="C19" s="43"/>
      <c r="D19" s="43"/>
      <c r="E19" s="43"/>
      <c r="F19" s="43"/>
      <c r="G19" s="43"/>
      <c r="H19" s="43"/>
      <c r="I19" s="43"/>
      <c r="J19" s="43"/>
      <c r="K19" s="43"/>
    </row>
    <row r="20" spans="1:11" ht="11.25">
      <c r="A20" s="43"/>
      <c r="B20" s="43"/>
      <c r="C20" s="43"/>
      <c r="D20" s="43"/>
      <c r="E20" s="43"/>
      <c r="F20" s="43"/>
      <c r="G20" s="43"/>
      <c r="H20" s="43"/>
      <c r="I20" s="43"/>
      <c r="J20" s="43"/>
      <c r="K20" s="43"/>
    </row>
  </sheetData>
  <sheetProtection/>
  <mergeCells count="12">
    <mergeCell ref="I4:I5"/>
    <mergeCell ref="J4:J5"/>
    <mergeCell ref="K4:K5"/>
    <mergeCell ref="B4:B5"/>
    <mergeCell ref="A2:K2"/>
    <mergeCell ref="B3:J3"/>
    <mergeCell ref="G4:H4"/>
    <mergeCell ref="A4:A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D9" sqref="D9"/>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38" t="s">
        <v>143</v>
      </c>
    </row>
    <row r="2" spans="1:7" ht="30.75" customHeight="1">
      <c r="A2" s="120" t="s">
        <v>190</v>
      </c>
      <c r="B2" s="120"/>
      <c r="C2" s="120"/>
      <c r="D2" s="120"/>
      <c r="E2" s="120"/>
      <c r="F2" s="120"/>
      <c r="G2" s="120"/>
    </row>
    <row r="3" spans="1:7" ht="18" customHeight="1">
      <c r="A3" s="48"/>
      <c r="B3" s="53"/>
      <c r="C3" s="53"/>
      <c r="D3" s="53"/>
      <c r="E3" s="53"/>
      <c r="G3" s="34" t="s">
        <v>191</v>
      </c>
    </row>
    <row r="4" spans="1:7" ht="27" customHeight="1">
      <c r="A4" s="7" t="s">
        <v>192</v>
      </c>
      <c r="B4" s="131" t="str">
        <f>'表一'!B3</f>
        <v>重庆市渝北区国有资产监督管理委员会</v>
      </c>
      <c r="C4" s="131"/>
      <c r="D4" s="131"/>
      <c r="E4" s="51" t="s">
        <v>193</v>
      </c>
      <c r="F4" s="132">
        <f>'表七'!D6</f>
        <v>12565786.66</v>
      </c>
      <c r="G4" s="132"/>
    </row>
    <row r="5" spans="1:7" ht="108" customHeight="1">
      <c r="A5" s="7" t="s">
        <v>194</v>
      </c>
      <c r="B5" s="133" t="s">
        <v>327</v>
      </c>
      <c r="C5" s="133"/>
      <c r="D5" s="133"/>
      <c r="E5" s="133"/>
      <c r="F5" s="133"/>
      <c r="G5" s="133"/>
    </row>
    <row r="6" spans="1:7" ht="21" customHeight="1">
      <c r="A6" s="100" t="s">
        <v>195</v>
      </c>
      <c r="B6" s="72" t="s">
        <v>196</v>
      </c>
      <c r="C6" s="72" t="s">
        <v>197</v>
      </c>
      <c r="D6" s="72" t="s">
        <v>198</v>
      </c>
      <c r="E6" s="72" t="s">
        <v>199</v>
      </c>
      <c r="F6" s="72" t="s">
        <v>200</v>
      </c>
      <c r="G6" s="72" t="s">
        <v>201</v>
      </c>
    </row>
    <row r="7" spans="1:7" ht="21" customHeight="1">
      <c r="A7" s="100"/>
      <c r="B7" s="47" t="s">
        <v>312</v>
      </c>
      <c r="C7" s="47" t="s">
        <v>313</v>
      </c>
      <c r="D7" s="47">
        <v>15</v>
      </c>
      <c r="E7" s="87" t="s">
        <v>149</v>
      </c>
      <c r="F7" s="87" t="s">
        <v>314</v>
      </c>
      <c r="G7" s="87">
        <v>100</v>
      </c>
    </row>
    <row r="8" spans="1:7" ht="21" customHeight="1">
      <c r="A8" s="100"/>
      <c r="B8" s="47" t="s">
        <v>315</v>
      </c>
      <c r="C8" s="47" t="s">
        <v>313</v>
      </c>
      <c r="D8" s="47">
        <v>15</v>
      </c>
      <c r="E8" s="87" t="s">
        <v>149</v>
      </c>
      <c r="F8" s="87" t="s">
        <v>314</v>
      </c>
      <c r="G8" s="87">
        <v>100</v>
      </c>
    </row>
    <row r="9" spans="1:7" ht="21" customHeight="1">
      <c r="A9" s="100"/>
      <c r="B9" s="47" t="s">
        <v>316</v>
      </c>
      <c r="C9" s="47" t="s">
        <v>317</v>
      </c>
      <c r="D9" s="47">
        <v>10</v>
      </c>
      <c r="E9" s="87" t="s">
        <v>318</v>
      </c>
      <c r="F9" s="87" t="s">
        <v>318</v>
      </c>
      <c r="G9" s="87" t="s">
        <v>319</v>
      </c>
    </row>
    <row r="10" spans="1:7" ht="21" customHeight="1">
      <c r="A10" s="100"/>
      <c r="B10" s="47" t="s">
        <v>320</v>
      </c>
      <c r="C10" s="47" t="s">
        <v>317</v>
      </c>
      <c r="D10" s="47">
        <v>15</v>
      </c>
      <c r="E10" s="87" t="s">
        <v>149</v>
      </c>
      <c r="F10" s="87" t="s">
        <v>314</v>
      </c>
      <c r="G10" s="87">
        <v>100</v>
      </c>
    </row>
    <row r="11" spans="1:7" ht="21" customHeight="1">
      <c r="A11" s="100"/>
      <c r="B11" s="47" t="s">
        <v>321</v>
      </c>
      <c r="C11" s="47" t="s">
        <v>317</v>
      </c>
      <c r="D11" s="47">
        <v>15</v>
      </c>
      <c r="E11" s="87" t="s">
        <v>318</v>
      </c>
      <c r="F11" s="87" t="s">
        <v>318</v>
      </c>
      <c r="G11" s="87" t="s">
        <v>322</v>
      </c>
    </row>
    <row r="12" spans="1:7" ht="21" customHeight="1">
      <c r="A12" s="100"/>
      <c r="B12" s="47" t="s">
        <v>323</v>
      </c>
      <c r="C12" s="47" t="s">
        <v>313</v>
      </c>
      <c r="D12" s="47">
        <v>15</v>
      </c>
      <c r="E12" s="87" t="s">
        <v>149</v>
      </c>
      <c r="F12" s="87" t="s">
        <v>314</v>
      </c>
      <c r="G12" s="87">
        <v>95</v>
      </c>
    </row>
    <row r="13" spans="1:7" ht="21" customHeight="1">
      <c r="A13" s="100"/>
      <c r="B13" s="47" t="s">
        <v>324</v>
      </c>
      <c r="C13" s="47" t="s">
        <v>325</v>
      </c>
      <c r="D13" s="47">
        <v>5</v>
      </c>
      <c r="E13" s="87" t="s">
        <v>149</v>
      </c>
      <c r="F13" s="87" t="s">
        <v>314</v>
      </c>
      <c r="G13" s="87">
        <v>90</v>
      </c>
    </row>
    <row r="14" spans="1:7" ht="21" customHeight="1">
      <c r="A14" s="100"/>
      <c r="B14" s="47" t="s">
        <v>326</v>
      </c>
      <c r="C14" s="47" t="s">
        <v>313</v>
      </c>
      <c r="D14" s="47">
        <v>10</v>
      </c>
      <c r="E14" s="87" t="s">
        <v>149</v>
      </c>
      <c r="F14" s="87" t="s">
        <v>314</v>
      </c>
      <c r="G14" s="47">
        <v>80</v>
      </c>
    </row>
    <row r="15" spans="1:7" ht="21" customHeight="1">
      <c r="A15" s="100"/>
      <c r="B15" s="73"/>
      <c r="C15" s="74"/>
      <c r="D15" s="74"/>
      <c r="E15" s="74"/>
      <c r="F15" s="74"/>
      <c r="G15" s="74"/>
    </row>
    <row r="16" spans="1:7" ht="21" customHeight="1">
      <c r="A16" s="100"/>
      <c r="B16" s="73"/>
      <c r="C16" s="74"/>
      <c r="D16" s="74"/>
      <c r="E16" s="74"/>
      <c r="F16" s="74"/>
      <c r="G16" s="74"/>
    </row>
    <row r="17" spans="1:7" ht="17.25" customHeight="1">
      <c r="A17" s="100"/>
      <c r="B17" s="73"/>
      <c r="C17" s="74"/>
      <c r="D17" s="74"/>
      <c r="E17" s="74"/>
      <c r="F17" s="74"/>
      <c r="G17" s="74"/>
    </row>
    <row r="18" ht="11.25">
      <c r="A18" s="39"/>
    </row>
  </sheetData>
  <sheetProtection/>
  <mergeCells count="5">
    <mergeCell ref="A6:A17"/>
    <mergeCell ref="B4:D4"/>
    <mergeCell ref="F4:G4"/>
    <mergeCell ref="B5:G5"/>
    <mergeCell ref="A2:G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A1" sqref="A1:IV1638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137" t="s">
        <v>334</v>
      </c>
    </row>
    <row r="2" spans="1:6" ht="29.25" customHeight="1">
      <c r="A2" s="134" t="s">
        <v>335</v>
      </c>
      <c r="B2" s="134"/>
      <c r="C2" s="134"/>
      <c r="D2" s="134"/>
      <c r="E2" s="134"/>
      <c r="F2" s="134"/>
    </row>
    <row r="3" spans="1:6" ht="20.25" customHeight="1">
      <c r="A3" s="52" t="s">
        <v>336</v>
      </c>
      <c r="B3" s="138" t="s">
        <v>337</v>
      </c>
      <c r="C3" s="135"/>
      <c r="D3" s="135"/>
      <c r="E3" s="135"/>
      <c r="F3" s="139" t="s">
        <v>338</v>
      </c>
    </row>
    <row r="4" spans="1:6" ht="36.75" customHeight="1">
      <c r="A4" s="7" t="s">
        <v>153</v>
      </c>
      <c r="B4" s="140" t="s">
        <v>339</v>
      </c>
      <c r="C4" s="100"/>
      <c r="D4" s="7" t="s">
        <v>154</v>
      </c>
      <c r="E4" s="100"/>
      <c r="F4" s="100"/>
    </row>
    <row r="5" spans="1:6" ht="36.75" customHeight="1">
      <c r="A5" s="51" t="s">
        <v>174</v>
      </c>
      <c r="B5" s="100">
        <v>45000</v>
      </c>
      <c r="C5" s="100"/>
      <c r="D5" s="100"/>
      <c r="E5" s="100"/>
      <c r="F5" s="100"/>
    </row>
    <row r="6" spans="1:6" ht="36.75" customHeight="1">
      <c r="A6" s="7" t="s">
        <v>150</v>
      </c>
      <c r="B6" s="141" t="s">
        <v>340</v>
      </c>
      <c r="C6" s="125"/>
      <c r="D6" s="125"/>
      <c r="E6" s="125"/>
      <c r="F6" s="125"/>
    </row>
    <row r="7" spans="1:6" ht="45.75" customHeight="1">
      <c r="A7" s="7" t="s">
        <v>151</v>
      </c>
      <c r="B7" s="125" t="s">
        <v>341</v>
      </c>
      <c r="C7" s="125"/>
      <c r="D7" s="125"/>
      <c r="E7" s="125"/>
      <c r="F7" s="125"/>
    </row>
    <row r="8" spans="1:6" ht="59.25" customHeight="1">
      <c r="A8" s="7" t="s">
        <v>152</v>
      </c>
      <c r="B8" s="133" t="s">
        <v>342</v>
      </c>
      <c r="C8" s="133"/>
      <c r="D8" s="133"/>
      <c r="E8" s="133"/>
      <c r="F8" s="133"/>
    </row>
    <row r="9" spans="1:6" ht="36" customHeight="1">
      <c r="A9" s="142" t="s">
        <v>343</v>
      </c>
      <c r="B9" s="7" t="s">
        <v>178</v>
      </c>
      <c r="C9" s="7" t="s">
        <v>145</v>
      </c>
      <c r="D9" s="7" t="s">
        <v>146</v>
      </c>
      <c r="E9" s="7" t="s">
        <v>147</v>
      </c>
      <c r="F9" s="7" t="s">
        <v>148</v>
      </c>
    </row>
    <row r="10" spans="1:6" ht="36" customHeight="1">
      <c r="A10" s="142"/>
      <c r="B10" s="143" t="s">
        <v>344</v>
      </c>
      <c r="C10" s="68">
        <v>0.1</v>
      </c>
      <c r="D10" s="13" t="s">
        <v>345</v>
      </c>
      <c r="E10" s="13" t="s">
        <v>346</v>
      </c>
      <c r="F10" s="7">
        <v>12</v>
      </c>
    </row>
    <row r="11" spans="1:6" ht="36" customHeight="1">
      <c r="A11" s="142"/>
      <c r="B11" s="143" t="s">
        <v>347</v>
      </c>
      <c r="C11" s="68">
        <v>0.3</v>
      </c>
      <c r="D11" s="13" t="s">
        <v>348</v>
      </c>
      <c r="E11" s="13" t="s">
        <v>346</v>
      </c>
      <c r="F11" s="7">
        <v>95</v>
      </c>
    </row>
    <row r="12" spans="1:6" ht="36" customHeight="1">
      <c r="A12" s="142"/>
      <c r="B12" s="143" t="s">
        <v>349</v>
      </c>
      <c r="C12" s="68">
        <v>0.2</v>
      </c>
      <c r="D12" s="13" t="s">
        <v>348</v>
      </c>
      <c r="E12" s="13" t="s">
        <v>346</v>
      </c>
      <c r="F12" s="7">
        <v>95</v>
      </c>
    </row>
    <row r="13" spans="1:6" ht="36" customHeight="1">
      <c r="A13" s="142"/>
      <c r="B13" s="143" t="s">
        <v>350</v>
      </c>
      <c r="C13" s="68">
        <v>0.2</v>
      </c>
      <c r="D13" s="13" t="s">
        <v>351</v>
      </c>
      <c r="E13" s="13" t="s">
        <v>346</v>
      </c>
      <c r="F13" s="7">
        <v>3900</v>
      </c>
    </row>
    <row r="14" spans="1:6" ht="36" customHeight="1">
      <c r="A14" s="142"/>
      <c r="B14" s="143" t="s">
        <v>352</v>
      </c>
      <c r="C14" s="68">
        <v>0.2</v>
      </c>
      <c r="D14" s="13" t="s">
        <v>348</v>
      </c>
      <c r="E14" s="13" t="s">
        <v>346</v>
      </c>
      <c r="F14" s="7">
        <v>90</v>
      </c>
    </row>
    <row r="15" spans="1:6" ht="36" customHeight="1">
      <c r="A15" s="142"/>
      <c r="B15" s="143"/>
      <c r="C15" s="68"/>
      <c r="D15" s="13"/>
      <c r="E15" s="13"/>
      <c r="F15" s="7"/>
    </row>
    <row r="16" spans="1:6" ht="36" customHeight="1">
      <c r="A16" s="142"/>
      <c r="B16" s="143"/>
      <c r="C16" s="68"/>
      <c r="D16" s="13"/>
      <c r="E16" s="13"/>
      <c r="F16" s="7"/>
    </row>
    <row r="17" spans="1:4" ht="19.5" customHeight="1">
      <c r="A17" s="144"/>
      <c r="B17" s="39"/>
      <c r="C17" s="39"/>
      <c r="D17" s="39"/>
    </row>
  </sheetData>
  <sheetProtection/>
  <mergeCells count="9">
    <mergeCell ref="A9:A16"/>
    <mergeCell ref="A2:F2"/>
    <mergeCell ref="B5:F5"/>
    <mergeCell ref="B6:F6"/>
    <mergeCell ref="B7:F7"/>
    <mergeCell ref="B8:F8"/>
    <mergeCell ref="B4:C4"/>
    <mergeCell ref="E4:F4"/>
    <mergeCell ref="B3:E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B3" sqref="B3:D3"/>
    </sheetView>
  </sheetViews>
  <sheetFormatPr defaultColWidth="9.33203125" defaultRowHeight="11.25"/>
  <cols>
    <col min="1" max="1" width="13.66015625" style="5" customWidth="1"/>
    <col min="2" max="2" width="16.5" style="5" customWidth="1"/>
    <col min="3" max="3" width="17.83203125" style="5" customWidth="1"/>
    <col min="4" max="4" width="26.83203125" style="5" customWidth="1"/>
    <col min="5" max="5" width="16.5" style="5" customWidth="1"/>
    <col min="6" max="6" width="12.16015625" style="5" customWidth="1"/>
    <col min="7" max="16384" width="9.33203125" style="5" customWidth="1"/>
  </cols>
  <sheetData>
    <row r="1" ht="12">
      <c r="A1" s="35" t="s">
        <v>144</v>
      </c>
    </row>
    <row r="2" spans="1:6" ht="25.5">
      <c r="A2" s="136" t="s">
        <v>189</v>
      </c>
      <c r="B2" s="136"/>
      <c r="C2" s="136"/>
      <c r="D2" s="136"/>
      <c r="E2" s="136"/>
      <c r="F2" s="136"/>
    </row>
    <row r="3" spans="1:6" ht="18" customHeight="1">
      <c r="A3" s="38" t="s">
        <v>97</v>
      </c>
      <c r="B3" s="114" t="str">
        <f>'表一'!B3</f>
        <v>重庆市渝北区国有资产监督管理委员会</v>
      </c>
      <c r="C3" s="114"/>
      <c r="D3" s="114"/>
      <c r="F3" s="6" t="s">
        <v>86</v>
      </c>
    </row>
    <row r="4" spans="1:6" s="11" customFormat="1" ht="30.75" customHeight="1">
      <c r="A4" s="7" t="s">
        <v>159</v>
      </c>
      <c r="B4" s="7" t="s">
        <v>87</v>
      </c>
      <c r="C4" s="7" t="s">
        <v>91</v>
      </c>
      <c r="D4" s="7" t="s">
        <v>88</v>
      </c>
      <c r="E4" s="7" t="s">
        <v>89</v>
      </c>
      <c r="F4" s="7" t="s">
        <v>90</v>
      </c>
    </row>
    <row r="5" spans="1:6" ht="30.75" customHeight="1">
      <c r="A5" s="8"/>
      <c r="B5" s="8"/>
      <c r="C5" s="8"/>
      <c r="D5" s="8"/>
      <c r="E5" s="8"/>
      <c r="F5" s="8"/>
    </row>
    <row r="6" spans="1:6" ht="30.75" customHeight="1">
      <c r="A6" s="8"/>
      <c r="B6" s="8"/>
      <c r="C6" s="8"/>
      <c r="D6" s="8"/>
      <c r="E6" s="8"/>
      <c r="F6" s="8"/>
    </row>
    <row r="7" spans="1:6" ht="30.75" customHeight="1">
      <c r="A7" s="8"/>
      <c r="B7" s="8"/>
      <c r="C7" s="8"/>
      <c r="D7" s="8"/>
      <c r="E7" s="8"/>
      <c r="F7" s="8"/>
    </row>
    <row r="8" spans="1:6" ht="30.75" customHeight="1">
      <c r="A8" s="8"/>
      <c r="B8" s="8"/>
      <c r="C8" s="8"/>
      <c r="D8" s="8"/>
      <c r="E8" s="8"/>
      <c r="F8" s="8"/>
    </row>
    <row r="9" spans="1:6" ht="30.75" customHeight="1">
      <c r="A9" s="8"/>
      <c r="B9" s="8"/>
      <c r="C9" s="8"/>
      <c r="D9" s="8"/>
      <c r="E9" s="8"/>
      <c r="F9" s="8"/>
    </row>
    <row r="10" spans="1:6" ht="30.75" customHeight="1">
      <c r="A10" s="8"/>
      <c r="B10" s="8"/>
      <c r="C10" s="8"/>
      <c r="D10" s="8"/>
      <c r="E10" s="8"/>
      <c r="F10" s="8"/>
    </row>
    <row r="11" spans="1:6" ht="30.75" customHeight="1">
      <c r="A11" s="8"/>
      <c r="B11" s="8"/>
      <c r="C11" s="8"/>
      <c r="D11" s="8"/>
      <c r="E11" s="8"/>
      <c r="F11" s="8"/>
    </row>
    <row r="12" spans="1:6" ht="30.75" customHeight="1">
      <c r="A12" s="8"/>
      <c r="B12" s="8"/>
      <c r="C12" s="8"/>
      <c r="D12" s="8"/>
      <c r="E12" s="8"/>
      <c r="F12" s="8"/>
    </row>
    <row r="13" spans="1:6" ht="30.75" customHeight="1">
      <c r="A13" s="8"/>
      <c r="B13" s="8"/>
      <c r="C13" s="8"/>
      <c r="D13" s="8"/>
      <c r="E13" s="8"/>
      <c r="F13" s="8"/>
    </row>
    <row r="14" ht="21" customHeight="1">
      <c r="A14" s="96" t="s">
        <v>331</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B3" sqref="B3"/>
    </sheetView>
  </sheetViews>
  <sheetFormatPr defaultColWidth="9.33203125" defaultRowHeight="11.25"/>
  <cols>
    <col min="1" max="1" width="9.33203125" style="11" customWidth="1"/>
    <col min="2" max="2" width="9.33203125" style="5" customWidth="1"/>
    <col min="3" max="3" width="85" style="5" customWidth="1"/>
    <col min="4" max="16384" width="9.33203125" style="5" customWidth="1"/>
  </cols>
  <sheetData>
    <row r="1" spans="1:3" ht="37.5" customHeight="1">
      <c r="A1" s="99" t="s">
        <v>160</v>
      </c>
      <c r="B1" s="99"/>
      <c r="C1" s="99"/>
    </row>
    <row r="2" spans="1:3" ht="27" customHeight="1">
      <c r="A2" s="7" t="s">
        <v>75</v>
      </c>
      <c r="B2" s="100" t="s">
        <v>76</v>
      </c>
      <c r="C2" s="100"/>
    </row>
    <row r="3" spans="1:3" ht="27.75" customHeight="1">
      <c r="A3" s="7">
        <v>1</v>
      </c>
      <c r="B3" s="54" t="s">
        <v>77</v>
      </c>
      <c r="C3" s="8" t="s">
        <v>161</v>
      </c>
    </row>
    <row r="4" spans="1:3" ht="27.75" customHeight="1">
      <c r="A4" s="7">
        <v>2</v>
      </c>
      <c r="B4" s="54" t="s">
        <v>78</v>
      </c>
      <c r="C4" s="8" t="s">
        <v>162</v>
      </c>
    </row>
    <row r="5" spans="1:3" ht="27.75" customHeight="1">
      <c r="A5" s="7">
        <v>3</v>
      </c>
      <c r="B5" s="54" t="s">
        <v>79</v>
      </c>
      <c r="C5" s="8" t="s">
        <v>163</v>
      </c>
    </row>
    <row r="6" spans="1:3" ht="27.75" customHeight="1">
      <c r="A6" s="7">
        <v>4</v>
      </c>
      <c r="B6" s="54" t="s">
        <v>80</v>
      </c>
      <c r="C6" s="8" t="s">
        <v>164</v>
      </c>
    </row>
    <row r="7" spans="1:3" ht="27.75" customHeight="1">
      <c r="A7" s="7">
        <v>5</v>
      </c>
      <c r="B7" s="54" t="s">
        <v>81</v>
      </c>
      <c r="C7" s="8" t="s">
        <v>165</v>
      </c>
    </row>
    <row r="8" spans="1:3" ht="27.75" customHeight="1">
      <c r="A8" s="7">
        <v>6</v>
      </c>
      <c r="B8" s="54" t="s">
        <v>82</v>
      </c>
      <c r="C8" s="8" t="s">
        <v>166</v>
      </c>
    </row>
    <row r="9" spans="1:3" ht="27.75" customHeight="1">
      <c r="A9" s="7">
        <v>7</v>
      </c>
      <c r="B9" s="54" t="s">
        <v>83</v>
      </c>
      <c r="C9" s="8" t="s">
        <v>167</v>
      </c>
    </row>
    <row r="10" spans="1:3" ht="27.75" customHeight="1">
      <c r="A10" s="7">
        <v>8</v>
      </c>
      <c r="B10" s="54" t="s">
        <v>84</v>
      </c>
      <c r="C10" s="8" t="s">
        <v>168</v>
      </c>
    </row>
    <row r="11" spans="1:3" ht="27.75" customHeight="1">
      <c r="A11" s="7">
        <v>9</v>
      </c>
      <c r="B11" s="54" t="s">
        <v>85</v>
      </c>
      <c r="C11" s="8" t="s">
        <v>169</v>
      </c>
    </row>
    <row r="12" spans="1:3" ht="27.75" customHeight="1">
      <c r="A12" s="7">
        <v>10</v>
      </c>
      <c r="B12" s="55" t="s">
        <v>155</v>
      </c>
      <c r="C12" s="50" t="s">
        <v>170</v>
      </c>
    </row>
    <row r="13" spans="1:3" ht="27.75" customHeight="1">
      <c r="A13" s="7">
        <v>11</v>
      </c>
      <c r="B13" s="54" t="s">
        <v>156</v>
      </c>
      <c r="C13" s="67" t="s">
        <v>181</v>
      </c>
    </row>
    <row r="14" spans="1:3" ht="27.75" customHeight="1">
      <c r="A14" s="7">
        <v>12</v>
      </c>
      <c r="B14" s="54" t="s">
        <v>157</v>
      </c>
      <c r="C14" s="67" t="s">
        <v>182</v>
      </c>
    </row>
    <row r="15" spans="1:3" ht="27.75" customHeight="1">
      <c r="A15" s="7">
        <v>13</v>
      </c>
      <c r="B15" s="54" t="s">
        <v>158</v>
      </c>
      <c r="C15" s="50" t="s">
        <v>171</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zoomScalePageLayoutView="0" workbookViewId="0" topLeftCell="A1">
      <selection activeCell="B3" sqref="B3:F3"/>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9" t="s">
        <v>22</v>
      </c>
    </row>
    <row r="2" spans="1:7" ht="24.75" customHeight="1">
      <c r="A2" s="101" t="s">
        <v>161</v>
      </c>
      <c r="B2" s="101"/>
      <c r="C2" s="101"/>
      <c r="D2" s="101"/>
      <c r="E2" s="101"/>
      <c r="F2" s="101"/>
      <c r="G2" s="101"/>
    </row>
    <row r="3" spans="1:7" s="24" customFormat="1" ht="24" customHeight="1">
      <c r="A3" s="48" t="s">
        <v>94</v>
      </c>
      <c r="B3" s="102" t="s">
        <v>333</v>
      </c>
      <c r="C3" s="103"/>
      <c r="D3" s="103"/>
      <c r="E3" s="103"/>
      <c r="F3" s="103"/>
      <c r="G3" s="49" t="s">
        <v>0</v>
      </c>
    </row>
    <row r="4" spans="1:7" ht="15" customHeight="1">
      <c r="A4" s="100" t="s">
        <v>11</v>
      </c>
      <c r="B4" s="100"/>
      <c r="C4" s="100" t="s">
        <v>10</v>
      </c>
      <c r="D4" s="100"/>
      <c r="E4" s="100"/>
      <c r="F4" s="100"/>
      <c r="G4" s="100"/>
    </row>
    <row r="5" spans="1:7" ht="15" customHeight="1">
      <c r="A5" s="31" t="s">
        <v>100</v>
      </c>
      <c r="B5" s="1" t="s">
        <v>1</v>
      </c>
      <c r="C5" s="1" t="s">
        <v>100</v>
      </c>
      <c r="D5" s="1" t="s">
        <v>2</v>
      </c>
      <c r="E5" s="2" t="s">
        <v>3</v>
      </c>
      <c r="F5" s="2" t="s">
        <v>12</v>
      </c>
      <c r="G5" s="31" t="s">
        <v>57</v>
      </c>
    </row>
    <row r="6" spans="1:7" ht="15" customHeight="1">
      <c r="A6" s="2" t="s">
        <v>4</v>
      </c>
      <c r="B6" s="78">
        <v>12565786.66</v>
      </c>
      <c r="C6" s="30" t="s">
        <v>92</v>
      </c>
      <c r="D6" s="78">
        <v>12565786.66</v>
      </c>
      <c r="E6" s="78">
        <v>12565786.66</v>
      </c>
      <c r="F6" s="3"/>
      <c r="G6" s="3"/>
    </row>
    <row r="7" spans="1:7" ht="15" customHeight="1">
      <c r="A7" s="2" t="s">
        <v>5</v>
      </c>
      <c r="B7" s="78">
        <v>12565786.66</v>
      </c>
      <c r="C7" s="2" t="s">
        <v>19</v>
      </c>
      <c r="D7" s="78"/>
      <c r="E7" s="78"/>
      <c r="F7" s="3"/>
      <c r="G7" s="3"/>
    </row>
    <row r="8" spans="1:7" ht="15" customHeight="1">
      <c r="A8" s="2" t="s">
        <v>6</v>
      </c>
      <c r="B8" s="3"/>
      <c r="C8" s="2" t="s">
        <v>102</v>
      </c>
      <c r="D8" s="78"/>
      <c r="E8" s="78"/>
      <c r="F8" s="3"/>
      <c r="G8" s="3"/>
    </row>
    <row r="9" spans="1:7" ht="15" customHeight="1">
      <c r="A9" s="2" t="s">
        <v>7</v>
      </c>
      <c r="B9" s="3"/>
      <c r="C9" s="2" t="s">
        <v>103</v>
      </c>
      <c r="D9" s="78"/>
      <c r="E9" s="78"/>
      <c r="F9" s="3"/>
      <c r="G9" s="3"/>
    </row>
    <row r="10" spans="1:7" ht="15" customHeight="1">
      <c r="A10" s="2"/>
      <c r="B10" s="3"/>
      <c r="C10" s="2" t="s">
        <v>104</v>
      </c>
      <c r="D10" s="78"/>
      <c r="E10" s="78"/>
      <c r="F10" s="3"/>
      <c r="G10" s="3"/>
    </row>
    <row r="11" spans="1:7" ht="15" customHeight="1">
      <c r="A11" s="2" t="s">
        <v>8</v>
      </c>
      <c r="B11" s="3"/>
      <c r="C11" s="2" t="s">
        <v>105</v>
      </c>
      <c r="D11" s="78"/>
      <c r="E11" s="78"/>
      <c r="F11" s="3"/>
      <c r="G11" s="3"/>
    </row>
    <row r="12" spans="1:7" ht="15" customHeight="1">
      <c r="A12" s="2" t="s">
        <v>5</v>
      </c>
      <c r="B12" s="3"/>
      <c r="C12" s="2" t="s">
        <v>106</v>
      </c>
      <c r="D12" s="78"/>
      <c r="E12" s="78"/>
      <c r="F12" s="3"/>
      <c r="G12" s="3"/>
    </row>
    <row r="13" spans="1:7" ht="15" customHeight="1">
      <c r="A13" s="2" t="s">
        <v>6</v>
      </c>
      <c r="B13" s="3"/>
      <c r="C13" s="2" t="s">
        <v>107</v>
      </c>
      <c r="D13" s="78"/>
      <c r="E13" s="78"/>
      <c r="F13" s="3"/>
      <c r="G13" s="3"/>
    </row>
    <row r="14" spans="1:7" ht="15" customHeight="1">
      <c r="A14" s="2" t="s">
        <v>7</v>
      </c>
      <c r="B14" s="3"/>
      <c r="C14" s="2" t="s">
        <v>108</v>
      </c>
      <c r="D14" s="78">
        <v>408432.96</v>
      </c>
      <c r="E14" s="78">
        <v>408432.96</v>
      </c>
      <c r="F14" s="3"/>
      <c r="G14" s="3"/>
    </row>
    <row r="15" spans="1:7" ht="15" customHeight="1">
      <c r="A15" s="2"/>
      <c r="B15" s="3"/>
      <c r="C15" s="2" t="s">
        <v>109</v>
      </c>
      <c r="D15" s="78"/>
      <c r="E15" s="78"/>
      <c r="F15" s="3"/>
      <c r="G15" s="3"/>
    </row>
    <row r="16" spans="1:7" ht="15" customHeight="1">
      <c r="A16" s="2"/>
      <c r="B16" s="3"/>
      <c r="C16" s="2" t="s">
        <v>110</v>
      </c>
      <c r="D16" s="78">
        <v>200241.66</v>
      </c>
      <c r="E16" s="78">
        <v>200241.66</v>
      </c>
      <c r="F16" s="3"/>
      <c r="G16" s="3"/>
    </row>
    <row r="17" spans="1:7" ht="15" customHeight="1">
      <c r="A17" s="2"/>
      <c r="B17" s="3"/>
      <c r="C17" s="2" t="s">
        <v>111</v>
      </c>
      <c r="D17" s="78"/>
      <c r="E17" s="78"/>
      <c r="F17" s="3"/>
      <c r="G17" s="3"/>
    </row>
    <row r="18" spans="1:7" ht="15" customHeight="1">
      <c r="A18" s="2"/>
      <c r="B18" s="3"/>
      <c r="C18" s="2" t="s">
        <v>27</v>
      </c>
      <c r="D18" s="78"/>
      <c r="E18" s="78"/>
      <c r="F18" s="3"/>
      <c r="G18" s="3"/>
    </row>
    <row r="19" spans="1:7" ht="15" customHeight="1">
      <c r="A19" s="2"/>
      <c r="B19" s="3"/>
      <c r="C19" s="2" t="s">
        <v>112</v>
      </c>
      <c r="D19" s="78"/>
      <c r="E19" s="78"/>
      <c r="F19" s="3"/>
      <c r="G19" s="3"/>
    </row>
    <row r="20" spans="1:7" ht="15" customHeight="1">
      <c r="A20" s="2"/>
      <c r="B20" s="3"/>
      <c r="C20" s="2" t="s">
        <v>113</v>
      </c>
      <c r="D20" s="78"/>
      <c r="E20" s="78"/>
      <c r="F20" s="3"/>
      <c r="G20" s="3"/>
    </row>
    <row r="21" spans="1:7" ht="15" customHeight="1">
      <c r="A21" s="2"/>
      <c r="B21" s="3"/>
      <c r="C21" s="2" t="s">
        <v>180</v>
      </c>
      <c r="D21" s="78">
        <v>11752908.76</v>
      </c>
      <c r="E21" s="78">
        <v>11752908.76</v>
      </c>
      <c r="F21" s="3"/>
      <c r="G21" s="3"/>
    </row>
    <row r="22" spans="1:7" ht="15" customHeight="1">
      <c r="A22" s="2"/>
      <c r="B22" s="3"/>
      <c r="C22" s="2" t="s">
        <v>114</v>
      </c>
      <c r="D22" s="78"/>
      <c r="E22" s="78"/>
      <c r="F22" s="3"/>
      <c r="G22" s="3"/>
    </row>
    <row r="23" spans="1:7" ht="15" customHeight="1">
      <c r="A23" s="2"/>
      <c r="B23" s="3"/>
      <c r="C23" s="2" t="s">
        <v>115</v>
      </c>
      <c r="D23" s="78"/>
      <c r="E23" s="78"/>
      <c r="F23" s="3"/>
      <c r="G23" s="3"/>
    </row>
    <row r="24" spans="1:7" ht="15" customHeight="1">
      <c r="A24" s="2"/>
      <c r="B24" s="3"/>
      <c r="C24" s="2" t="s">
        <v>116</v>
      </c>
      <c r="D24" s="78"/>
      <c r="E24" s="78"/>
      <c r="F24" s="3"/>
      <c r="G24" s="3"/>
    </row>
    <row r="25" spans="1:7" ht="15" customHeight="1">
      <c r="A25" s="2"/>
      <c r="B25" s="3"/>
      <c r="C25" s="2" t="s">
        <v>117</v>
      </c>
      <c r="D25" s="78"/>
      <c r="E25" s="78"/>
      <c r="F25" s="3"/>
      <c r="G25" s="3"/>
    </row>
    <row r="26" spans="1:7" ht="15" customHeight="1">
      <c r="A26" s="2"/>
      <c r="B26" s="3"/>
      <c r="C26" s="2" t="s">
        <v>118</v>
      </c>
      <c r="D26" s="78">
        <v>204203.28</v>
      </c>
      <c r="E26" s="78">
        <v>204203.28</v>
      </c>
      <c r="F26" s="3"/>
      <c r="G26" s="3"/>
    </row>
    <row r="27" spans="1:7" ht="15" customHeight="1">
      <c r="A27" s="2"/>
      <c r="B27" s="3"/>
      <c r="C27" s="2" t="s">
        <v>119</v>
      </c>
      <c r="D27" s="78"/>
      <c r="E27" s="78"/>
      <c r="F27" s="3"/>
      <c r="G27" s="3"/>
    </row>
    <row r="28" spans="1:7" ht="15" customHeight="1">
      <c r="A28" s="2"/>
      <c r="B28" s="3"/>
      <c r="C28" s="2" t="s">
        <v>120</v>
      </c>
      <c r="D28" s="78"/>
      <c r="E28" s="78"/>
      <c r="F28" s="3"/>
      <c r="G28" s="3"/>
    </row>
    <row r="29" spans="1:7" ht="15" customHeight="1">
      <c r="A29" s="2"/>
      <c r="B29" s="3"/>
      <c r="C29" s="2" t="s">
        <v>121</v>
      </c>
      <c r="D29" s="78"/>
      <c r="E29" s="78"/>
      <c r="F29" s="3"/>
      <c r="G29" s="3"/>
    </row>
    <row r="30" spans="1:7" ht="15" customHeight="1">
      <c r="A30" s="2"/>
      <c r="B30" s="3"/>
      <c r="C30" s="2" t="s">
        <v>122</v>
      </c>
      <c r="D30" s="78"/>
      <c r="E30" s="78"/>
      <c r="F30" s="3"/>
      <c r="G30" s="3"/>
    </row>
    <row r="31" spans="1:7" ht="15" customHeight="1">
      <c r="A31" s="2"/>
      <c r="B31" s="3"/>
      <c r="C31" s="2" t="s">
        <v>123</v>
      </c>
      <c r="D31" s="78"/>
      <c r="E31" s="78"/>
      <c r="F31" s="3"/>
      <c r="G31" s="3"/>
    </row>
    <row r="32" spans="1:7" ht="15" customHeight="1">
      <c r="A32" s="2"/>
      <c r="B32" s="3"/>
      <c r="C32" s="2" t="s">
        <v>124</v>
      </c>
      <c r="D32" s="78"/>
      <c r="E32" s="78"/>
      <c r="F32" s="3"/>
      <c r="G32" s="3"/>
    </row>
    <row r="33" spans="1:7" ht="15" customHeight="1">
      <c r="A33" s="2"/>
      <c r="B33" s="3"/>
      <c r="C33" s="2" t="s">
        <v>125</v>
      </c>
      <c r="D33" s="78"/>
      <c r="E33" s="78"/>
      <c r="F33" s="3"/>
      <c r="G33" s="3"/>
    </row>
    <row r="34" spans="1:7" ht="15" customHeight="1">
      <c r="A34" s="2"/>
      <c r="B34" s="3"/>
      <c r="C34" s="2" t="s">
        <v>126</v>
      </c>
      <c r="D34" s="78"/>
      <c r="E34" s="78"/>
      <c r="F34" s="3"/>
      <c r="G34" s="3"/>
    </row>
    <row r="35" spans="1:7" ht="15" customHeight="1">
      <c r="A35" s="2"/>
      <c r="B35" s="3"/>
      <c r="C35" s="2" t="s">
        <v>127</v>
      </c>
      <c r="D35" s="78"/>
      <c r="E35" s="78"/>
      <c r="F35" s="3"/>
      <c r="G35" s="3"/>
    </row>
    <row r="36" spans="1:7" ht="15" customHeight="1">
      <c r="A36" s="2"/>
      <c r="B36" s="3"/>
      <c r="C36" s="75" t="s">
        <v>202</v>
      </c>
      <c r="D36" s="78"/>
      <c r="E36" s="78"/>
      <c r="F36" s="3"/>
      <c r="G36" s="3"/>
    </row>
    <row r="37" spans="1:7" ht="15" customHeight="1">
      <c r="A37" s="2"/>
      <c r="B37" s="3"/>
      <c r="C37" s="2" t="s">
        <v>9</v>
      </c>
      <c r="D37" s="78"/>
      <c r="E37" s="78"/>
      <c r="F37" s="3"/>
      <c r="G37" s="3"/>
    </row>
    <row r="38" spans="1:7" ht="15" customHeight="1">
      <c r="A38" s="31" t="s">
        <v>101</v>
      </c>
      <c r="B38" s="78">
        <v>12565786.66</v>
      </c>
      <c r="C38" s="31" t="s">
        <v>179</v>
      </c>
      <c r="D38" s="78">
        <v>12565786.66</v>
      </c>
      <c r="E38" s="78">
        <v>12565786.66</v>
      </c>
      <c r="F38" s="3"/>
      <c r="G38" s="3"/>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scale="93" r:id="rId1"/>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47"/>
  <sheetViews>
    <sheetView zoomScalePageLayoutView="0" workbookViewId="0" topLeftCell="A25">
      <selection activeCell="J19" sqref="J19"/>
    </sheetView>
  </sheetViews>
  <sheetFormatPr defaultColWidth="9.33203125" defaultRowHeight="11.25"/>
  <cols>
    <col min="1" max="1" width="13.33203125" style="0" bestFit="1" customWidth="1"/>
    <col min="2" max="2" width="19.16015625" style="0" bestFit="1" customWidth="1"/>
    <col min="3" max="3" width="18" style="0" customWidth="1"/>
    <col min="4" max="4" width="15.5" style="0" customWidth="1"/>
    <col min="5" max="6" width="13" style="0" customWidth="1"/>
    <col min="7" max="7" width="17.66015625" style="0" customWidth="1"/>
  </cols>
  <sheetData>
    <row r="1" spans="1:6" ht="21.75" customHeight="1">
      <c r="A1" s="9" t="s">
        <v>21</v>
      </c>
      <c r="B1" s="5"/>
      <c r="C1" s="5"/>
      <c r="D1" s="5"/>
      <c r="E1" s="5"/>
      <c r="F1" s="5"/>
    </row>
    <row r="2" spans="1:7" ht="18.75">
      <c r="A2" s="109" t="s">
        <v>162</v>
      </c>
      <c r="B2" s="109"/>
      <c r="C2" s="109"/>
      <c r="D2" s="109"/>
      <c r="E2" s="109"/>
      <c r="F2" s="109"/>
      <c r="G2" s="109"/>
    </row>
    <row r="3" spans="1:7" s="24" customFormat="1" ht="29.25" customHeight="1">
      <c r="A3" s="66" t="s">
        <v>95</v>
      </c>
      <c r="B3" s="110" t="str">
        <f>'表一'!B3</f>
        <v>重庆市渝北区国有资产监督管理委员会</v>
      </c>
      <c r="C3" s="110"/>
      <c r="D3" s="110"/>
      <c r="E3" s="110"/>
      <c r="F3" s="110"/>
      <c r="G3" s="25" t="s">
        <v>20</v>
      </c>
    </row>
    <row r="4" spans="1:7" s="24" customFormat="1" ht="15" customHeight="1">
      <c r="A4" s="104" t="s">
        <v>13</v>
      </c>
      <c r="B4" s="104"/>
      <c r="C4" s="105" t="s">
        <v>93</v>
      </c>
      <c r="D4" s="106" t="s">
        <v>172</v>
      </c>
      <c r="E4" s="104"/>
      <c r="F4" s="104"/>
      <c r="G4" s="107" t="s">
        <v>175</v>
      </c>
    </row>
    <row r="5" spans="1:7" s="24" customFormat="1" ht="15" customHeight="1">
      <c r="A5" s="26" t="s">
        <v>14</v>
      </c>
      <c r="B5" s="26" t="s">
        <v>15</v>
      </c>
      <c r="C5" s="104"/>
      <c r="D5" s="26" t="s">
        <v>16</v>
      </c>
      <c r="E5" s="26" t="s">
        <v>17</v>
      </c>
      <c r="F5" s="26" t="s">
        <v>18</v>
      </c>
      <c r="G5" s="108"/>
    </row>
    <row r="6" spans="1:7" ht="15" customHeight="1">
      <c r="A6" s="8"/>
      <c r="B6" s="7" t="s">
        <v>2</v>
      </c>
      <c r="C6" s="80">
        <v>12076620.21</v>
      </c>
      <c r="D6" s="78">
        <v>12565786.66</v>
      </c>
      <c r="E6" s="78">
        <v>5680286.66</v>
      </c>
      <c r="F6" s="78">
        <v>6885500</v>
      </c>
      <c r="G6" s="89">
        <f>(D6-C6)/C6*100%</f>
        <v>0.0405</v>
      </c>
    </row>
    <row r="7" spans="1:7" ht="15" customHeight="1">
      <c r="A7" s="82" t="s">
        <v>204</v>
      </c>
      <c r="B7" s="82" t="s">
        <v>108</v>
      </c>
      <c r="C7" s="81">
        <v>420998.4</v>
      </c>
      <c r="D7" s="78">
        <v>408432.96</v>
      </c>
      <c r="E7" s="78">
        <v>408432.96</v>
      </c>
      <c r="F7" s="78"/>
      <c r="G7" s="89">
        <f aca="true" t="shared" si="0" ref="G7:G22">(D7-C7)/C7*100%</f>
        <v>-0.0298</v>
      </c>
    </row>
    <row r="8" spans="1:7" ht="15" customHeight="1">
      <c r="A8" s="82" t="s">
        <v>205</v>
      </c>
      <c r="B8" s="82" t="s">
        <v>206</v>
      </c>
      <c r="C8" s="81">
        <v>420998.4</v>
      </c>
      <c r="D8" s="78">
        <v>408432.96</v>
      </c>
      <c r="E8" s="78">
        <v>408432.96</v>
      </c>
      <c r="F8" s="78"/>
      <c r="G8" s="89">
        <f t="shared" si="0"/>
        <v>-0.0298</v>
      </c>
    </row>
    <row r="9" spans="1:7" ht="15" customHeight="1">
      <c r="A9" s="82" t="s">
        <v>207</v>
      </c>
      <c r="B9" s="82" t="s">
        <v>208</v>
      </c>
      <c r="C9" s="81">
        <v>280665.6</v>
      </c>
      <c r="D9" s="78">
        <v>272288.64</v>
      </c>
      <c r="E9" s="78">
        <v>272288.64</v>
      </c>
      <c r="F9" s="78"/>
      <c r="G9" s="89">
        <f t="shared" si="0"/>
        <v>-0.0298</v>
      </c>
    </row>
    <row r="10" spans="1:7" ht="15" customHeight="1">
      <c r="A10" s="82" t="s">
        <v>209</v>
      </c>
      <c r="B10" s="82" t="s">
        <v>210</v>
      </c>
      <c r="C10" s="81">
        <v>140332.8</v>
      </c>
      <c r="D10" s="78">
        <v>136144.32</v>
      </c>
      <c r="E10" s="78">
        <v>136144.32</v>
      </c>
      <c r="F10" s="78"/>
      <c r="G10" s="89">
        <f t="shared" si="0"/>
        <v>-0.0298</v>
      </c>
    </row>
    <row r="11" spans="1:7" ht="15" customHeight="1">
      <c r="A11" s="82" t="s">
        <v>211</v>
      </c>
      <c r="B11" s="82" t="s">
        <v>110</v>
      </c>
      <c r="C11" s="81">
        <v>250328.42</v>
      </c>
      <c r="D11" s="78">
        <v>200241.66</v>
      </c>
      <c r="E11" s="78">
        <v>200241.66</v>
      </c>
      <c r="F11" s="78"/>
      <c r="G11" s="89">
        <f t="shared" si="0"/>
        <v>-0.2001</v>
      </c>
    </row>
    <row r="12" spans="1:7" ht="15" customHeight="1">
      <c r="A12" s="82" t="s">
        <v>212</v>
      </c>
      <c r="B12" s="82" t="s">
        <v>213</v>
      </c>
      <c r="C12" s="81">
        <v>250328.42</v>
      </c>
      <c r="D12" s="78">
        <v>200241.66</v>
      </c>
      <c r="E12" s="78">
        <v>200241.66</v>
      </c>
      <c r="F12" s="78"/>
      <c r="G12" s="89">
        <f t="shared" si="0"/>
        <v>-0.2001</v>
      </c>
    </row>
    <row r="13" spans="1:7" ht="15" customHeight="1">
      <c r="A13" s="82" t="s">
        <v>214</v>
      </c>
      <c r="B13" s="82" t="s">
        <v>215</v>
      </c>
      <c r="C13" s="81">
        <v>209014.1</v>
      </c>
      <c r="D13" s="78">
        <v>200241.66</v>
      </c>
      <c r="E13" s="78">
        <v>200241.66</v>
      </c>
      <c r="F13" s="78"/>
      <c r="G13" s="89">
        <f t="shared" si="0"/>
        <v>-0.042</v>
      </c>
    </row>
    <row r="14" spans="1:7" ht="15" customHeight="1">
      <c r="A14" s="82" t="s">
        <v>230</v>
      </c>
      <c r="B14" s="82" t="s">
        <v>231</v>
      </c>
      <c r="C14" s="81">
        <v>41314.32</v>
      </c>
      <c r="D14" s="78"/>
      <c r="E14" s="78"/>
      <c r="F14" s="78"/>
      <c r="G14" s="89">
        <f t="shared" si="0"/>
        <v>-1</v>
      </c>
    </row>
    <row r="15" spans="1:7" ht="15" customHeight="1">
      <c r="A15" s="82" t="s">
        <v>216</v>
      </c>
      <c r="B15" s="82" t="s">
        <v>180</v>
      </c>
      <c r="C15" s="81">
        <v>11194796.95</v>
      </c>
      <c r="D15" s="78">
        <v>11752908.76</v>
      </c>
      <c r="E15" s="78">
        <v>4867408.76</v>
      </c>
      <c r="F15" s="78">
        <v>6885500</v>
      </c>
      <c r="G15" s="89">
        <f t="shared" si="0"/>
        <v>0.0499</v>
      </c>
    </row>
    <row r="16" spans="1:7" ht="15" customHeight="1">
      <c r="A16" s="82" t="s">
        <v>217</v>
      </c>
      <c r="B16" s="82" t="s">
        <v>218</v>
      </c>
      <c r="C16" s="81">
        <v>11194796.95</v>
      </c>
      <c r="D16" s="78">
        <v>11752908.76</v>
      </c>
      <c r="E16" s="78">
        <v>4867408.76</v>
      </c>
      <c r="F16" s="78">
        <v>6885500</v>
      </c>
      <c r="G16" s="89">
        <f t="shared" si="0"/>
        <v>0.0499</v>
      </c>
    </row>
    <row r="17" spans="1:7" ht="15" customHeight="1">
      <c r="A17" s="82" t="s">
        <v>219</v>
      </c>
      <c r="B17" s="82" t="s">
        <v>220</v>
      </c>
      <c r="C17" s="81">
        <v>5589556.95</v>
      </c>
      <c r="D17" s="78">
        <v>4391748.76</v>
      </c>
      <c r="E17" s="78">
        <v>4391748.76</v>
      </c>
      <c r="F17" s="78"/>
      <c r="G17" s="89">
        <f t="shared" si="0"/>
        <v>-0.2143</v>
      </c>
    </row>
    <row r="18" spans="1:7" ht="15" customHeight="1">
      <c r="A18" s="82" t="s">
        <v>221</v>
      </c>
      <c r="B18" s="82" t="s">
        <v>222</v>
      </c>
      <c r="C18" s="81">
        <v>5150240</v>
      </c>
      <c r="D18" s="78">
        <v>6135500</v>
      </c>
      <c r="E18" s="78"/>
      <c r="F18" s="78">
        <v>6135500</v>
      </c>
      <c r="G18" s="89">
        <f t="shared" si="0"/>
        <v>0.1913</v>
      </c>
    </row>
    <row r="19" spans="1:7" ht="15" customHeight="1">
      <c r="A19" s="82" t="s">
        <v>223</v>
      </c>
      <c r="B19" s="82" t="s">
        <v>224</v>
      </c>
      <c r="C19" s="81">
        <v>455000</v>
      </c>
      <c r="D19" s="78">
        <v>1225660</v>
      </c>
      <c r="E19" s="78">
        <v>475660</v>
      </c>
      <c r="F19" s="78">
        <v>750000</v>
      </c>
      <c r="G19" s="89">
        <f t="shared" si="0"/>
        <v>1.6938</v>
      </c>
    </row>
    <row r="20" spans="1:7" ht="15" customHeight="1">
      <c r="A20" s="82" t="s">
        <v>225</v>
      </c>
      <c r="B20" s="82" t="s">
        <v>118</v>
      </c>
      <c r="C20" s="81">
        <v>210496.44</v>
      </c>
      <c r="D20" s="78">
        <v>204203.28</v>
      </c>
      <c r="E20" s="78">
        <v>204203.28</v>
      </c>
      <c r="F20" s="78"/>
      <c r="G20" s="89">
        <f t="shared" si="0"/>
        <v>-0.0299</v>
      </c>
    </row>
    <row r="21" spans="1:7" ht="15" customHeight="1">
      <c r="A21" s="82" t="s">
        <v>226</v>
      </c>
      <c r="B21" s="82" t="s">
        <v>227</v>
      </c>
      <c r="C21" s="81">
        <v>210496.44</v>
      </c>
      <c r="D21" s="78">
        <v>204203.28</v>
      </c>
      <c r="E21" s="78">
        <v>204203.28</v>
      </c>
      <c r="F21" s="78"/>
      <c r="G21" s="89">
        <f t="shared" si="0"/>
        <v>-0.0299</v>
      </c>
    </row>
    <row r="22" spans="1:7" ht="15" customHeight="1">
      <c r="A22" s="82" t="s">
        <v>228</v>
      </c>
      <c r="B22" s="82" t="s">
        <v>229</v>
      </c>
      <c r="C22" s="81">
        <v>210496.44</v>
      </c>
      <c r="D22" s="78">
        <v>204203.28</v>
      </c>
      <c r="E22" s="78">
        <v>204203.28</v>
      </c>
      <c r="F22" s="78"/>
      <c r="G22" s="89">
        <f t="shared" si="0"/>
        <v>-0.0299</v>
      </c>
    </row>
    <row r="23" spans="1:7" ht="15" customHeight="1">
      <c r="A23" s="10"/>
      <c r="B23" s="10"/>
      <c r="C23" s="10"/>
      <c r="D23" s="10"/>
      <c r="E23" s="10"/>
      <c r="F23" s="10"/>
      <c r="G23" s="61"/>
    </row>
    <row r="24" spans="1:7" ht="15" customHeight="1">
      <c r="A24" s="10"/>
      <c r="B24" s="10"/>
      <c r="C24" s="10"/>
      <c r="D24" s="10"/>
      <c r="E24" s="10"/>
      <c r="F24" s="10"/>
      <c r="G24" s="61"/>
    </row>
    <row r="25" spans="1:7" ht="15" customHeight="1">
      <c r="A25" s="10"/>
      <c r="B25" s="10"/>
      <c r="C25" s="10"/>
      <c r="D25" s="10"/>
      <c r="E25" s="10"/>
      <c r="F25" s="10"/>
      <c r="G25" s="61"/>
    </row>
    <row r="26" spans="1:7" ht="15" customHeight="1">
      <c r="A26" s="10"/>
      <c r="B26" s="10"/>
      <c r="C26" s="10"/>
      <c r="D26" s="10"/>
      <c r="E26" s="10"/>
      <c r="F26" s="10"/>
      <c r="G26" s="61"/>
    </row>
    <row r="27" spans="1:7" ht="15" customHeight="1">
      <c r="A27" s="10"/>
      <c r="B27" s="10"/>
      <c r="C27" s="10"/>
      <c r="D27" s="10"/>
      <c r="E27" s="10"/>
      <c r="F27" s="10"/>
      <c r="G27" s="61"/>
    </row>
    <row r="28" spans="1:7" ht="15" customHeight="1">
      <c r="A28" s="10"/>
      <c r="B28" s="10"/>
      <c r="C28" s="10"/>
      <c r="D28" s="10"/>
      <c r="E28" s="10"/>
      <c r="F28" s="10"/>
      <c r="G28" s="61"/>
    </row>
    <row r="29" spans="1:7" ht="15" customHeight="1">
      <c r="A29" s="10"/>
      <c r="B29" s="10"/>
      <c r="C29" s="10"/>
      <c r="D29" s="10"/>
      <c r="E29" s="10"/>
      <c r="F29" s="10"/>
      <c r="G29" s="61"/>
    </row>
    <row r="30" spans="1:7" ht="15" customHeight="1">
      <c r="A30" s="10"/>
      <c r="B30" s="10"/>
      <c r="C30" s="10"/>
      <c r="D30" s="10"/>
      <c r="E30" s="10"/>
      <c r="F30" s="10"/>
      <c r="G30" s="61"/>
    </row>
    <row r="31" spans="1:7" ht="15" customHeight="1">
      <c r="A31" s="10"/>
      <c r="B31" s="10"/>
      <c r="C31" s="10"/>
      <c r="D31" s="10"/>
      <c r="E31" s="10"/>
      <c r="F31" s="10"/>
      <c r="G31" s="61"/>
    </row>
    <row r="32" spans="1:7" ht="15" customHeight="1">
      <c r="A32" s="10"/>
      <c r="B32" s="10"/>
      <c r="C32" s="10"/>
      <c r="D32" s="10"/>
      <c r="E32" s="10"/>
      <c r="F32" s="10"/>
      <c r="G32" s="61"/>
    </row>
    <row r="33" spans="1:7" ht="15" customHeight="1">
      <c r="A33" s="10"/>
      <c r="B33" s="10"/>
      <c r="C33" s="10"/>
      <c r="D33" s="10"/>
      <c r="E33" s="10"/>
      <c r="F33" s="10"/>
      <c r="G33" s="61"/>
    </row>
    <row r="34" spans="1:7" ht="15" customHeight="1">
      <c r="A34" s="10"/>
      <c r="B34" s="10"/>
      <c r="C34" s="10"/>
      <c r="D34" s="10"/>
      <c r="E34" s="10"/>
      <c r="F34" s="10"/>
      <c r="G34" s="61"/>
    </row>
    <row r="35" spans="1:7" ht="15" customHeight="1">
      <c r="A35" s="10"/>
      <c r="B35" s="10"/>
      <c r="C35" s="10"/>
      <c r="D35" s="10"/>
      <c r="E35" s="10"/>
      <c r="F35" s="10"/>
      <c r="G35" s="61"/>
    </row>
    <row r="36" spans="1:7" ht="15" customHeight="1">
      <c r="A36" s="10"/>
      <c r="B36" s="10"/>
      <c r="C36" s="10"/>
      <c r="D36" s="10"/>
      <c r="E36" s="10"/>
      <c r="F36" s="10"/>
      <c r="G36" s="61"/>
    </row>
    <row r="37" spans="1:7" ht="15" customHeight="1">
      <c r="A37" s="10"/>
      <c r="B37" s="10"/>
      <c r="C37" s="10"/>
      <c r="D37" s="10"/>
      <c r="E37" s="10"/>
      <c r="F37" s="10"/>
      <c r="G37" s="61"/>
    </row>
    <row r="38" spans="1:7" ht="15" customHeight="1">
      <c r="A38" s="10"/>
      <c r="B38" s="10"/>
      <c r="C38" s="10"/>
      <c r="D38" s="10"/>
      <c r="E38" s="10"/>
      <c r="F38" s="10"/>
      <c r="G38" s="61"/>
    </row>
    <row r="39" spans="1:7" ht="15" customHeight="1">
      <c r="A39" s="10"/>
      <c r="B39" s="10"/>
      <c r="C39" s="10"/>
      <c r="D39" s="10"/>
      <c r="E39" s="10"/>
      <c r="F39" s="10"/>
      <c r="G39" s="61"/>
    </row>
    <row r="40" spans="1:7" ht="15" customHeight="1">
      <c r="A40" s="10"/>
      <c r="B40" s="10"/>
      <c r="C40" s="10"/>
      <c r="D40" s="10"/>
      <c r="E40" s="10"/>
      <c r="F40" s="10"/>
      <c r="G40" s="61"/>
    </row>
    <row r="41" spans="1:7" ht="15" customHeight="1">
      <c r="A41" s="10"/>
      <c r="B41" s="10"/>
      <c r="C41" s="10"/>
      <c r="D41" s="10"/>
      <c r="E41" s="10"/>
      <c r="F41" s="10"/>
      <c r="G41" s="61"/>
    </row>
    <row r="42" spans="1:7" ht="15" customHeight="1">
      <c r="A42" s="10"/>
      <c r="B42" s="10"/>
      <c r="C42" s="10"/>
      <c r="D42" s="10"/>
      <c r="E42" s="10"/>
      <c r="F42" s="10"/>
      <c r="G42" s="61"/>
    </row>
    <row r="43" spans="1:7" ht="15" customHeight="1">
      <c r="A43" s="10"/>
      <c r="B43" s="10"/>
      <c r="C43" s="10"/>
      <c r="D43" s="10"/>
      <c r="E43" s="10"/>
      <c r="F43" s="10"/>
      <c r="G43" s="61"/>
    </row>
    <row r="44" spans="1:7" ht="15" customHeight="1">
      <c r="A44" s="10"/>
      <c r="B44" s="10"/>
      <c r="C44" s="10"/>
      <c r="D44" s="10"/>
      <c r="E44" s="10"/>
      <c r="F44" s="10"/>
      <c r="G44" s="61"/>
    </row>
    <row r="45" spans="1:7" ht="15" customHeight="1">
      <c r="A45" s="10"/>
      <c r="B45" s="10"/>
      <c r="C45" s="10"/>
      <c r="D45" s="10"/>
      <c r="E45" s="10"/>
      <c r="F45" s="10"/>
      <c r="G45" s="61"/>
    </row>
    <row r="46" spans="1:7" ht="15" customHeight="1">
      <c r="A46" s="10"/>
      <c r="B46" s="10"/>
      <c r="C46" s="10"/>
      <c r="D46" s="10"/>
      <c r="E46" s="10"/>
      <c r="F46" s="10"/>
      <c r="G46" s="61"/>
    </row>
    <row r="47" spans="1:7" ht="15" customHeight="1">
      <c r="A47" s="10"/>
      <c r="B47" s="10"/>
      <c r="C47" s="10"/>
      <c r="D47" s="10"/>
      <c r="E47" s="10"/>
      <c r="F47" s="10"/>
      <c r="G47" s="61"/>
    </row>
  </sheetData>
  <sheetProtection/>
  <mergeCells count="6">
    <mergeCell ref="A4:B4"/>
    <mergeCell ref="C4:C5"/>
    <mergeCell ref="D4:F4"/>
    <mergeCell ref="G4:G5"/>
    <mergeCell ref="A2:G2"/>
    <mergeCell ref="B3:F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9">
      <selection activeCell="M18" sqref="M18"/>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9" t="s">
        <v>25</v>
      </c>
      <c r="B1" s="5"/>
      <c r="C1" s="5"/>
      <c r="D1" s="5"/>
      <c r="E1" s="5"/>
    </row>
    <row r="2" spans="1:5" ht="18.75">
      <c r="A2" s="109" t="s">
        <v>163</v>
      </c>
      <c r="B2" s="109"/>
      <c r="C2" s="109"/>
      <c r="D2" s="109"/>
      <c r="E2" s="109"/>
    </row>
    <row r="3" spans="1:5" s="24" customFormat="1" ht="24.75" customHeight="1">
      <c r="A3" s="70" t="s">
        <v>183</v>
      </c>
      <c r="B3" s="111" t="str">
        <f>'表一'!B3</f>
        <v>重庆市渝北区国有资产监督管理委员会</v>
      </c>
      <c r="C3" s="111"/>
      <c r="D3" s="111"/>
      <c r="E3" s="71" t="s">
        <v>184</v>
      </c>
    </row>
    <row r="4" spans="1:5" ht="15.75" customHeight="1">
      <c r="A4" s="100" t="s">
        <v>185</v>
      </c>
      <c r="B4" s="100"/>
      <c r="C4" s="100" t="s">
        <v>173</v>
      </c>
      <c r="D4" s="100"/>
      <c r="E4" s="100"/>
    </row>
    <row r="5" spans="1:5" ht="15.75" customHeight="1">
      <c r="A5" s="7" t="s">
        <v>14</v>
      </c>
      <c r="B5" s="7" t="s">
        <v>15</v>
      </c>
      <c r="C5" s="7" t="s">
        <v>2</v>
      </c>
      <c r="D5" s="7" t="s">
        <v>23</v>
      </c>
      <c r="E5" s="7" t="s">
        <v>24</v>
      </c>
    </row>
    <row r="6" spans="1:5" ht="15.75" customHeight="1">
      <c r="A6" s="7"/>
      <c r="B6" s="51" t="s">
        <v>284</v>
      </c>
      <c r="C6" s="78">
        <v>5680286.66</v>
      </c>
      <c r="D6" s="78">
        <v>3539676.98</v>
      </c>
      <c r="E6" s="78">
        <v>2140609.68</v>
      </c>
    </row>
    <row r="7" spans="1:5" ht="15.75" customHeight="1">
      <c r="A7" s="79" t="s">
        <v>186</v>
      </c>
      <c r="B7" s="79" t="s">
        <v>187</v>
      </c>
      <c r="C7" s="78">
        <v>3539676.98</v>
      </c>
      <c r="D7" s="78">
        <v>3539676.98</v>
      </c>
      <c r="E7" s="78"/>
    </row>
    <row r="8" spans="1:5" ht="15.75" customHeight="1">
      <c r="A8" s="79" t="s">
        <v>232</v>
      </c>
      <c r="B8" s="79" t="s">
        <v>233</v>
      </c>
      <c r="C8" s="78">
        <v>887916</v>
      </c>
      <c r="D8" s="78">
        <v>887916</v>
      </c>
      <c r="E8" s="78"/>
    </row>
    <row r="9" spans="1:5" ht="15.75" customHeight="1">
      <c r="A9" s="79" t="s">
        <v>234</v>
      </c>
      <c r="B9" s="79" t="s">
        <v>235</v>
      </c>
      <c r="C9" s="78">
        <v>685260</v>
      </c>
      <c r="D9" s="78">
        <v>685260</v>
      </c>
      <c r="E9" s="78"/>
    </row>
    <row r="10" spans="1:5" ht="15.75" customHeight="1">
      <c r="A10" s="79" t="s">
        <v>236</v>
      </c>
      <c r="B10" s="79" t="s">
        <v>237</v>
      </c>
      <c r="C10" s="78">
        <v>694918</v>
      </c>
      <c r="D10" s="78">
        <v>694918</v>
      </c>
      <c r="E10" s="78"/>
    </row>
    <row r="11" spans="1:5" ht="15.75" customHeight="1">
      <c r="A11" s="79" t="s">
        <v>238</v>
      </c>
      <c r="B11" s="79" t="s">
        <v>239</v>
      </c>
      <c r="C11" s="78">
        <v>272288.64</v>
      </c>
      <c r="D11" s="78">
        <v>272288.64</v>
      </c>
      <c r="E11" s="78"/>
    </row>
    <row r="12" spans="1:5" ht="15.75" customHeight="1">
      <c r="A12" s="79" t="s">
        <v>240</v>
      </c>
      <c r="B12" s="79" t="s">
        <v>241</v>
      </c>
      <c r="C12" s="78">
        <v>136144.32</v>
      </c>
      <c r="D12" s="78">
        <v>136144.32</v>
      </c>
      <c r="E12" s="78"/>
    </row>
    <row r="13" spans="1:5" ht="15.75" customHeight="1">
      <c r="A13" s="79" t="s">
        <v>242</v>
      </c>
      <c r="B13" s="79" t="s">
        <v>243</v>
      </c>
      <c r="C13" s="78">
        <v>144644.02</v>
      </c>
      <c r="D13" s="78">
        <v>144644.02</v>
      </c>
      <c r="E13" s="78"/>
    </row>
    <row r="14" spans="1:5" ht="15.75" customHeight="1">
      <c r="A14" s="79" t="s">
        <v>244</v>
      </c>
      <c r="B14" s="79" t="s">
        <v>245</v>
      </c>
      <c r="C14" s="78">
        <v>28702.72</v>
      </c>
      <c r="D14" s="78">
        <v>28702.72</v>
      </c>
      <c r="E14" s="78"/>
    </row>
    <row r="15" spans="1:5" ht="15.75" customHeight="1">
      <c r="A15" s="79" t="s">
        <v>246</v>
      </c>
      <c r="B15" s="79" t="s">
        <v>247</v>
      </c>
      <c r="C15" s="78">
        <v>204203.28</v>
      </c>
      <c r="D15" s="78">
        <v>204203.28</v>
      </c>
      <c r="E15" s="78"/>
    </row>
    <row r="16" spans="1:5" ht="15.75" customHeight="1">
      <c r="A16" s="79" t="s">
        <v>248</v>
      </c>
      <c r="B16" s="79" t="s">
        <v>249</v>
      </c>
      <c r="C16" s="78">
        <v>32000</v>
      </c>
      <c r="D16" s="78">
        <v>32000</v>
      </c>
      <c r="E16" s="78"/>
    </row>
    <row r="17" spans="1:5" ht="15.75" customHeight="1">
      <c r="A17" s="79" t="s">
        <v>250</v>
      </c>
      <c r="B17" s="79" t="s">
        <v>251</v>
      </c>
      <c r="C17" s="78">
        <v>453600</v>
      </c>
      <c r="D17" s="78">
        <v>453600</v>
      </c>
      <c r="E17" s="78"/>
    </row>
    <row r="18" spans="1:5" ht="15.75" customHeight="1">
      <c r="A18" s="79" t="s">
        <v>252</v>
      </c>
      <c r="B18" s="79" t="s">
        <v>253</v>
      </c>
      <c r="C18" s="78">
        <v>2140609.68</v>
      </c>
      <c r="D18" s="78"/>
      <c r="E18" s="78">
        <v>2140609.68</v>
      </c>
    </row>
    <row r="19" spans="1:5" ht="15.75" customHeight="1">
      <c r="A19" s="79" t="s">
        <v>254</v>
      </c>
      <c r="B19" s="79" t="s">
        <v>255</v>
      </c>
      <c r="C19" s="78">
        <v>231280</v>
      </c>
      <c r="D19" s="78"/>
      <c r="E19" s="78">
        <v>231280</v>
      </c>
    </row>
    <row r="20" spans="1:5" ht="15.75" customHeight="1">
      <c r="A20" s="79" t="s">
        <v>256</v>
      </c>
      <c r="B20" s="79" t="s">
        <v>257</v>
      </c>
      <c r="C20" s="78">
        <v>86000</v>
      </c>
      <c r="D20" s="78"/>
      <c r="E20" s="78">
        <v>86000</v>
      </c>
    </row>
    <row r="21" spans="1:5" ht="15.75" customHeight="1">
      <c r="A21" s="79" t="s">
        <v>258</v>
      </c>
      <c r="B21" s="79" t="s">
        <v>259</v>
      </c>
      <c r="C21" s="78">
        <v>17200</v>
      </c>
      <c r="D21" s="78"/>
      <c r="E21" s="78">
        <v>17200</v>
      </c>
    </row>
    <row r="22" spans="1:5" ht="15.75" customHeight="1">
      <c r="A22" s="79" t="s">
        <v>260</v>
      </c>
      <c r="B22" s="79" t="s">
        <v>261</v>
      </c>
      <c r="C22" s="78">
        <v>25800</v>
      </c>
      <c r="D22" s="78"/>
      <c r="E22" s="78">
        <v>25800</v>
      </c>
    </row>
    <row r="23" spans="1:5" ht="15.75" customHeight="1">
      <c r="A23" s="79" t="s">
        <v>262</v>
      </c>
      <c r="B23" s="79" t="s">
        <v>263</v>
      </c>
      <c r="C23" s="78">
        <v>160000</v>
      </c>
      <c r="D23" s="78"/>
      <c r="E23" s="78">
        <v>160000</v>
      </c>
    </row>
    <row r="24" spans="1:5" ht="15.75" customHeight="1">
      <c r="A24" s="79" t="s">
        <v>264</v>
      </c>
      <c r="B24" s="79" t="s">
        <v>265</v>
      </c>
      <c r="C24" s="78">
        <v>17200</v>
      </c>
      <c r="D24" s="78"/>
      <c r="E24" s="78">
        <v>17200</v>
      </c>
    </row>
    <row r="25" spans="1:5" ht="15.75" customHeight="1">
      <c r="A25" s="79" t="s">
        <v>266</v>
      </c>
      <c r="B25" s="79" t="s">
        <v>267</v>
      </c>
      <c r="C25" s="78">
        <v>432000</v>
      </c>
      <c r="D25" s="78"/>
      <c r="E25" s="78">
        <v>432000</v>
      </c>
    </row>
    <row r="26" spans="1:5" ht="15.75" customHeight="1">
      <c r="A26" s="79" t="s">
        <v>268</v>
      </c>
      <c r="B26" s="79" t="s">
        <v>269</v>
      </c>
      <c r="C26" s="78">
        <v>13318.74</v>
      </c>
      <c r="D26" s="78"/>
      <c r="E26" s="78">
        <v>13318.74</v>
      </c>
    </row>
    <row r="27" spans="1:5" ht="15.75" customHeight="1">
      <c r="A27" s="79" t="s">
        <v>270</v>
      </c>
      <c r="B27" s="79" t="s">
        <v>72</v>
      </c>
      <c r="C27" s="78">
        <v>10000</v>
      </c>
      <c r="D27" s="78"/>
      <c r="E27" s="78">
        <v>10000</v>
      </c>
    </row>
    <row r="28" spans="1:5" ht="15.75" customHeight="1">
      <c r="A28" s="79" t="s">
        <v>271</v>
      </c>
      <c r="B28" s="79" t="s">
        <v>272</v>
      </c>
      <c r="C28" s="78">
        <v>275800</v>
      </c>
      <c r="D28" s="78"/>
      <c r="E28" s="78">
        <v>275800</v>
      </c>
    </row>
    <row r="29" spans="1:5" ht="15.75" customHeight="1">
      <c r="A29" s="79" t="s">
        <v>273</v>
      </c>
      <c r="B29" s="79" t="s">
        <v>274</v>
      </c>
      <c r="C29" s="78">
        <v>44700</v>
      </c>
      <c r="D29" s="78"/>
      <c r="E29" s="78">
        <v>44700</v>
      </c>
    </row>
    <row r="30" spans="1:5" ht="15.75" customHeight="1">
      <c r="A30" s="79" t="s">
        <v>275</v>
      </c>
      <c r="B30" s="79" t="s">
        <v>276</v>
      </c>
      <c r="C30" s="78">
        <v>34033.88</v>
      </c>
      <c r="D30" s="78"/>
      <c r="E30" s="78">
        <v>34033.88</v>
      </c>
    </row>
    <row r="31" spans="1:5" ht="15.75" customHeight="1">
      <c r="A31" s="79" t="s">
        <v>277</v>
      </c>
      <c r="B31" s="79" t="s">
        <v>278</v>
      </c>
      <c r="C31" s="78">
        <v>31077.06</v>
      </c>
      <c r="D31" s="78"/>
      <c r="E31" s="78">
        <v>31077.06</v>
      </c>
    </row>
    <row r="32" spans="1:5" ht="15.75" customHeight="1">
      <c r="A32" s="79" t="s">
        <v>279</v>
      </c>
      <c r="B32" s="79" t="s">
        <v>74</v>
      </c>
      <c r="C32" s="78">
        <v>90000</v>
      </c>
      <c r="D32" s="78"/>
      <c r="E32" s="78">
        <v>90000</v>
      </c>
    </row>
    <row r="33" spans="1:5" ht="15.75" customHeight="1">
      <c r="A33" s="79" t="s">
        <v>280</v>
      </c>
      <c r="B33" s="79" t="s">
        <v>281</v>
      </c>
      <c r="C33" s="78">
        <v>241640</v>
      </c>
      <c r="D33" s="78"/>
      <c r="E33" s="78">
        <v>241640</v>
      </c>
    </row>
    <row r="34" spans="1:5" ht="15.75" customHeight="1">
      <c r="A34" s="79" t="s">
        <v>282</v>
      </c>
      <c r="B34" s="79" t="s">
        <v>283</v>
      </c>
      <c r="C34" s="78">
        <v>430560</v>
      </c>
      <c r="D34" s="78"/>
      <c r="E34" s="78">
        <v>430560</v>
      </c>
    </row>
    <row r="35" spans="1:5" ht="15.75" customHeight="1">
      <c r="A35" s="10"/>
      <c r="B35" s="10"/>
      <c r="C35" s="10"/>
      <c r="D35" s="10"/>
      <c r="E35" s="10"/>
    </row>
    <row r="36" spans="1:5" ht="15.75" customHeight="1">
      <c r="A36" s="10"/>
      <c r="B36" s="10"/>
      <c r="C36" s="10"/>
      <c r="D36" s="10"/>
      <c r="E36" s="10"/>
    </row>
    <row r="37" spans="1:5" ht="15.75" customHeight="1">
      <c r="A37" s="10"/>
      <c r="B37" s="10"/>
      <c r="C37" s="10"/>
      <c r="D37" s="10"/>
      <c r="E37" s="10"/>
    </row>
    <row r="38" spans="1:5" ht="15.75" customHeight="1">
      <c r="A38" s="10"/>
      <c r="B38" s="10"/>
      <c r="C38" s="10"/>
      <c r="D38" s="10"/>
      <c r="E38" s="10"/>
    </row>
    <row r="39" spans="1:5" ht="15.75" customHeight="1">
      <c r="A39" s="10"/>
      <c r="B39" s="10"/>
      <c r="C39" s="10"/>
      <c r="D39" s="10"/>
      <c r="E39" s="10"/>
    </row>
    <row r="40" spans="1:5" ht="15.75" customHeight="1">
      <c r="A40" s="10"/>
      <c r="B40" s="10"/>
      <c r="C40" s="10"/>
      <c r="D40" s="10"/>
      <c r="E40" s="10"/>
    </row>
    <row r="41" spans="1:5" ht="15.75" customHeight="1">
      <c r="A41" s="10"/>
      <c r="B41" s="10"/>
      <c r="C41" s="10"/>
      <c r="D41" s="10"/>
      <c r="E41" s="10"/>
    </row>
    <row r="42" spans="1:5" ht="15.75" customHeight="1">
      <c r="A42" s="10"/>
      <c r="B42" s="10"/>
      <c r="C42" s="10"/>
      <c r="D42" s="10"/>
      <c r="E42" s="10"/>
    </row>
    <row r="43" spans="1:5" ht="15.75" customHeight="1">
      <c r="A43" s="10"/>
      <c r="B43" s="10"/>
      <c r="C43" s="10"/>
      <c r="D43" s="10"/>
      <c r="E43" s="10"/>
    </row>
    <row r="44" spans="1:5" ht="15.75" customHeight="1">
      <c r="A44" s="10"/>
      <c r="B44" s="10"/>
      <c r="C44" s="10"/>
      <c r="D44" s="10"/>
      <c r="E44" s="10"/>
    </row>
    <row r="45" spans="1:5" ht="15.75" customHeight="1">
      <c r="A45" s="10"/>
      <c r="B45" s="10"/>
      <c r="C45" s="10"/>
      <c r="D45" s="10"/>
      <c r="E45" s="10"/>
    </row>
  </sheetData>
  <sheetProtection/>
  <mergeCells count="4">
    <mergeCell ref="C4:E4"/>
    <mergeCell ref="A4:B4"/>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G15" sqref="G15"/>
    </sheetView>
  </sheetViews>
  <sheetFormatPr defaultColWidth="9.33203125" defaultRowHeight="11.25"/>
  <cols>
    <col min="1" max="1" width="16.83203125" style="0" customWidth="1"/>
    <col min="2" max="2" width="12.16015625" style="0" bestFit="1" customWidth="1"/>
    <col min="3" max="3" width="11.5" style="0" customWidth="1"/>
    <col min="4" max="7" width="11.33203125" style="0" customWidth="1"/>
    <col min="8" max="8" width="15.83203125" style="0" customWidth="1"/>
    <col min="9" max="9" width="11.33203125" style="0" customWidth="1"/>
    <col min="10" max="10" width="14.16015625" style="0" customWidth="1"/>
    <col min="11" max="11" width="11.33203125" style="0" customWidth="1"/>
    <col min="12" max="12" width="14.16015625" style="0" customWidth="1"/>
    <col min="13" max="13" width="13.16015625" style="0" customWidth="1"/>
  </cols>
  <sheetData>
    <row r="1" spans="1:5" ht="18" customHeight="1">
      <c r="A1" s="32" t="s">
        <v>26</v>
      </c>
      <c r="B1" s="5"/>
      <c r="C1" s="5"/>
      <c r="D1" s="5"/>
      <c r="E1" s="5"/>
    </row>
    <row r="2" spans="1:13" ht="33.75" customHeight="1">
      <c r="A2" s="115" t="s">
        <v>164</v>
      </c>
      <c r="B2" s="115"/>
      <c r="C2" s="115"/>
      <c r="D2" s="115"/>
      <c r="E2" s="115"/>
      <c r="F2" s="115"/>
      <c r="G2" s="115"/>
      <c r="H2" s="115"/>
      <c r="I2" s="115"/>
      <c r="J2" s="115"/>
      <c r="K2" s="115"/>
      <c r="L2" s="115"/>
      <c r="M2" s="115"/>
    </row>
    <row r="3" spans="1:13" ht="26.25" customHeight="1">
      <c r="A3" s="63" t="s">
        <v>95</v>
      </c>
      <c r="B3" s="114" t="str">
        <f>'表一'!B3</f>
        <v>重庆市渝北区国有资产监督管理委员会</v>
      </c>
      <c r="C3" s="114"/>
      <c r="D3" s="114"/>
      <c r="E3" s="114"/>
      <c r="F3" s="114"/>
      <c r="G3" s="114"/>
      <c r="H3" s="114"/>
      <c r="I3" s="114"/>
      <c r="J3" s="114"/>
      <c r="K3" s="69"/>
      <c r="L3" s="69"/>
      <c r="M3" s="34" t="s">
        <v>0</v>
      </c>
    </row>
    <row r="4" spans="1:13" ht="16.5" customHeight="1">
      <c r="A4" s="112" t="s">
        <v>69</v>
      </c>
      <c r="B4" s="112" t="s">
        <v>172</v>
      </c>
      <c r="C4" s="112"/>
      <c r="D4" s="112"/>
      <c r="E4" s="112"/>
      <c r="F4" s="112"/>
      <c r="G4" s="112"/>
      <c r="H4" s="112" t="s">
        <v>93</v>
      </c>
      <c r="I4" s="112"/>
      <c r="J4" s="112"/>
      <c r="K4" s="112"/>
      <c r="L4" s="112"/>
      <c r="M4" s="112"/>
    </row>
    <row r="5" spans="1:13" ht="44.25" customHeight="1">
      <c r="A5" s="112"/>
      <c r="B5" s="112" t="s">
        <v>2</v>
      </c>
      <c r="C5" s="113" t="s">
        <v>70</v>
      </c>
      <c r="D5" s="112" t="s">
        <v>71</v>
      </c>
      <c r="E5" s="112"/>
      <c r="F5" s="112"/>
      <c r="G5" s="112" t="s">
        <v>72</v>
      </c>
      <c r="H5" s="112" t="s">
        <v>2</v>
      </c>
      <c r="I5" s="113" t="s">
        <v>70</v>
      </c>
      <c r="J5" s="113" t="s">
        <v>71</v>
      </c>
      <c r="K5" s="113"/>
      <c r="L5" s="113"/>
      <c r="M5" s="112" t="s">
        <v>72</v>
      </c>
    </row>
    <row r="6" spans="1:13" ht="55.5" customHeight="1">
      <c r="A6" s="112"/>
      <c r="B6" s="112"/>
      <c r="C6" s="113"/>
      <c r="D6" s="31" t="s">
        <v>16</v>
      </c>
      <c r="E6" s="1" t="s">
        <v>73</v>
      </c>
      <c r="F6" s="1" t="s">
        <v>74</v>
      </c>
      <c r="G6" s="112"/>
      <c r="H6" s="112"/>
      <c r="I6" s="113"/>
      <c r="J6" s="31" t="s">
        <v>16</v>
      </c>
      <c r="K6" s="1" t="s">
        <v>73</v>
      </c>
      <c r="L6" s="1" t="s">
        <v>74</v>
      </c>
      <c r="M6" s="112"/>
    </row>
    <row r="7" spans="1:13" ht="17.25" customHeight="1">
      <c r="A7" s="90" t="s">
        <v>2</v>
      </c>
      <c r="B7" s="91">
        <v>100000</v>
      </c>
      <c r="C7" s="91"/>
      <c r="D7" s="92">
        <v>90000</v>
      </c>
      <c r="E7" s="92"/>
      <c r="F7" s="92">
        <v>90000</v>
      </c>
      <c r="G7" s="92">
        <v>10000</v>
      </c>
      <c r="H7" s="91">
        <v>104000</v>
      </c>
      <c r="I7" s="90"/>
      <c r="J7" s="83">
        <v>89000</v>
      </c>
      <c r="K7" s="83"/>
      <c r="L7" s="83">
        <v>89000</v>
      </c>
      <c r="M7" s="83">
        <v>15000</v>
      </c>
    </row>
    <row r="8" spans="1:13" ht="17.25" customHeight="1">
      <c r="A8" s="93" t="s">
        <v>329</v>
      </c>
      <c r="B8" s="91">
        <v>100000</v>
      </c>
      <c r="C8" s="91"/>
      <c r="D8" s="92">
        <v>90000</v>
      </c>
      <c r="E8" s="92"/>
      <c r="F8" s="92">
        <v>90000</v>
      </c>
      <c r="G8" s="92">
        <v>10000</v>
      </c>
      <c r="H8" s="94">
        <v>49500</v>
      </c>
      <c r="I8" s="90"/>
      <c r="J8" s="94">
        <v>44500</v>
      </c>
      <c r="K8" s="94"/>
      <c r="L8" s="94">
        <v>44500</v>
      </c>
      <c r="M8" s="94">
        <v>5000</v>
      </c>
    </row>
    <row r="9" spans="1:13" ht="17.25" customHeight="1">
      <c r="A9" s="93" t="s">
        <v>330</v>
      </c>
      <c r="B9" s="93"/>
      <c r="C9" s="91"/>
      <c r="D9" s="91"/>
      <c r="E9" s="91"/>
      <c r="F9" s="91"/>
      <c r="G9" s="91"/>
      <c r="H9" s="94">
        <v>54500</v>
      </c>
      <c r="I9" s="90"/>
      <c r="J9" s="94">
        <v>44500</v>
      </c>
      <c r="K9" s="94"/>
      <c r="L9" s="94">
        <v>44500</v>
      </c>
      <c r="M9" s="94">
        <v>10000</v>
      </c>
    </row>
  </sheetData>
  <sheetProtection/>
  <mergeCells count="13">
    <mergeCell ref="B3:J3"/>
    <mergeCell ref="A4:A6"/>
    <mergeCell ref="A2:M2"/>
    <mergeCell ref="J5:L5"/>
    <mergeCell ref="M5:M6"/>
    <mergeCell ref="B4:G4"/>
    <mergeCell ref="H4:M4"/>
    <mergeCell ref="B5:B6"/>
    <mergeCell ref="C5:C6"/>
    <mergeCell ref="D5:F5"/>
    <mergeCell ref="G5:G6"/>
    <mergeCell ref="H5:H6"/>
    <mergeCell ref="I5:I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A18" sqref="A18"/>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33" t="s">
        <v>65</v>
      </c>
      <c r="B1" s="5"/>
      <c r="C1" s="5"/>
      <c r="D1" s="5"/>
      <c r="E1" s="5"/>
    </row>
    <row r="2" spans="1:5" ht="24">
      <c r="A2" s="116" t="s">
        <v>165</v>
      </c>
      <c r="B2" s="116"/>
      <c r="C2" s="116"/>
      <c r="D2" s="116"/>
      <c r="E2" s="116"/>
    </row>
    <row r="3" spans="1:5" s="24" customFormat="1" ht="23.25" customHeight="1">
      <c r="A3" s="66" t="s">
        <v>95</v>
      </c>
      <c r="B3" s="110" t="str">
        <f>'表一'!B3</f>
        <v>重庆市渝北区国有资产监督管理委员会</v>
      </c>
      <c r="C3" s="110"/>
      <c r="D3" s="110"/>
      <c r="E3" s="25" t="s">
        <v>20</v>
      </c>
    </row>
    <row r="4" spans="1:5" ht="21" customHeight="1">
      <c r="A4" s="7" t="s">
        <v>14</v>
      </c>
      <c r="B4" s="7" t="s">
        <v>15</v>
      </c>
      <c r="C4" s="7" t="s">
        <v>2</v>
      </c>
      <c r="D4" s="7" t="s">
        <v>17</v>
      </c>
      <c r="E4" s="7" t="s">
        <v>18</v>
      </c>
    </row>
    <row r="5" spans="1:5" ht="21" customHeight="1">
      <c r="A5" s="8"/>
      <c r="B5" s="13" t="s">
        <v>2</v>
      </c>
      <c r="C5" s="8"/>
      <c r="D5" s="8"/>
      <c r="E5" s="8"/>
    </row>
    <row r="6" spans="1:5" ht="21" customHeight="1">
      <c r="A6" s="8"/>
      <c r="B6" s="8"/>
      <c r="C6" s="8"/>
      <c r="D6" s="8"/>
      <c r="E6" s="8"/>
    </row>
    <row r="7" spans="1:5" ht="21" customHeight="1">
      <c r="A7" s="8"/>
      <c r="B7" s="14"/>
      <c r="C7" s="8"/>
      <c r="D7" s="8"/>
      <c r="E7" s="8"/>
    </row>
    <row r="8" spans="1:5" ht="21" customHeight="1">
      <c r="A8" s="8"/>
      <c r="B8" s="8"/>
      <c r="C8" s="8"/>
      <c r="D8" s="8"/>
      <c r="E8" s="8"/>
    </row>
    <row r="9" spans="1:5" ht="21" customHeight="1">
      <c r="A9" s="8"/>
      <c r="B9" s="8"/>
      <c r="C9" s="8"/>
      <c r="D9" s="8"/>
      <c r="E9" s="8"/>
    </row>
    <row r="10" spans="1:5" ht="21" customHeight="1">
      <c r="A10" s="8"/>
      <c r="B10" s="8"/>
      <c r="C10" s="8"/>
      <c r="D10" s="8"/>
      <c r="E10" s="8"/>
    </row>
    <row r="11" spans="1:5" ht="21" customHeight="1">
      <c r="A11" s="8"/>
      <c r="B11" s="8"/>
      <c r="C11" s="8"/>
      <c r="D11" s="8"/>
      <c r="E11" s="8"/>
    </row>
    <row r="12" spans="1:5" ht="21" customHeight="1">
      <c r="A12" s="8"/>
      <c r="B12" s="8"/>
      <c r="C12" s="8"/>
      <c r="D12" s="8"/>
      <c r="E12" s="8"/>
    </row>
    <row r="13" spans="1:5" ht="21" customHeight="1">
      <c r="A13" s="8"/>
      <c r="B13" s="8"/>
      <c r="C13" s="8"/>
      <c r="D13" s="8"/>
      <c r="E13" s="8"/>
    </row>
    <row r="14" spans="1:5" ht="21" customHeight="1">
      <c r="A14" s="8"/>
      <c r="B14" s="8"/>
      <c r="C14" s="8"/>
      <c r="D14" s="8"/>
      <c r="E14" s="8"/>
    </row>
    <row r="15" spans="1:5" ht="21" customHeight="1">
      <c r="A15" s="8"/>
      <c r="B15" s="8"/>
      <c r="C15" s="8"/>
      <c r="D15" s="8"/>
      <c r="E15" s="8"/>
    </row>
    <row r="16" spans="1:5" ht="21" customHeight="1">
      <c r="A16" s="8"/>
      <c r="B16" s="8"/>
      <c r="C16" s="8"/>
      <c r="D16" s="8"/>
      <c r="E16" s="8"/>
    </row>
    <row r="17" spans="1:5" ht="21" customHeight="1">
      <c r="A17" s="8"/>
      <c r="B17" s="8"/>
      <c r="C17" s="8"/>
      <c r="D17" s="8"/>
      <c r="E17" s="8"/>
    </row>
    <row r="18" ht="11.25">
      <c r="A18" s="95" t="s">
        <v>328</v>
      </c>
    </row>
    <row r="19" ht="11.25">
      <c r="A19" s="39"/>
    </row>
  </sheetData>
  <sheetProtection/>
  <mergeCells count="2">
    <mergeCell ref="A2:E2"/>
    <mergeCell ref="B3:D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H11" sqref="H11"/>
    </sheetView>
  </sheetViews>
  <sheetFormatPr defaultColWidth="9.33203125" defaultRowHeight="11.25"/>
  <cols>
    <col min="1" max="1" width="11.33203125" style="0" customWidth="1"/>
    <col min="2" max="5" width="22.16015625" style="0" customWidth="1"/>
  </cols>
  <sheetData>
    <row r="1" spans="1:5" ht="19.5" customHeight="1">
      <c r="A1" s="33" t="s">
        <v>66</v>
      </c>
      <c r="B1" s="5"/>
      <c r="C1" s="5"/>
      <c r="D1" s="5"/>
      <c r="E1" s="5"/>
    </row>
    <row r="2" spans="1:5" ht="18.75">
      <c r="A2" s="117" t="s">
        <v>188</v>
      </c>
      <c r="B2" s="117"/>
      <c r="C2" s="117"/>
      <c r="D2" s="117"/>
      <c r="E2" s="117"/>
    </row>
    <row r="3" spans="1:5" s="24" customFormat="1" ht="23.25" customHeight="1">
      <c r="A3" s="77" t="s">
        <v>96</v>
      </c>
      <c r="B3" s="118" t="str">
        <f>'表一'!B3</f>
        <v>重庆市渝北区国有资产监督管理委员会</v>
      </c>
      <c r="C3" s="118"/>
      <c r="D3" s="118"/>
      <c r="E3" s="25" t="s">
        <v>20</v>
      </c>
    </row>
    <row r="4" spans="1:5" ht="22.5" customHeight="1">
      <c r="A4" s="7" t="s">
        <v>14</v>
      </c>
      <c r="B4" s="7" t="s">
        <v>15</v>
      </c>
      <c r="C4" s="7" t="s">
        <v>2</v>
      </c>
      <c r="D4" s="7" t="s">
        <v>17</v>
      </c>
      <c r="E4" s="7" t="s">
        <v>18</v>
      </c>
    </row>
    <row r="5" spans="1:5" ht="22.5" customHeight="1">
      <c r="A5" s="8"/>
      <c r="B5" s="13"/>
      <c r="C5" s="8"/>
      <c r="D5" s="8"/>
      <c r="E5" s="8"/>
    </row>
    <row r="6" spans="1:5" ht="22.5" customHeight="1">
      <c r="A6" s="62"/>
      <c r="B6" s="14"/>
      <c r="C6" s="8"/>
      <c r="D6" s="8"/>
      <c r="E6" s="8"/>
    </row>
    <row r="7" spans="1:5" ht="22.5" customHeight="1">
      <c r="A7" s="62"/>
      <c r="B7" s="14"/>
      <c r="C7" s="8"/>
      <c r="D7" s="8"/>
      <c r="E7" s="8"/>
    </row>
    <row r="8" spans="1:5" ht="22.5" customHeight="1">
      <c r="A8" s="62"/>
      <c r="B8" s="14"/>
      <c r="C8" s="8"/>
      <c r="D8" s="8"/>
      <c r="E8" s="8"/>
    </row>
    <row r="9" spans="1:5" ht="22.5" customHeight="1">
      <c r="A9" s="8"/>
      <c r="B9" s="8"/>
      <c r="C9" s="8"/>
      <c r="D9" s="8"/>
      <c r="E9" s="8"/>
    </row>
    <row r="10" spans="1:5" ht="22.5" customHeight="1">
      <c r="A10" s="8"/>
      <c r="B10" s="8"/>
      <c r="C10" s="8"/>
      <c r="D10" s="8"/>
      <c r="E10" s="8"/>
    </row>
    <row r="11" spans="1:5" ht="22.5" customHeight="1">
      <c r="A11" s="8"/>
      <c r="B11" s="8"/>
      <c r="C11" s="8"/>
      <c r="D11" s="8"/>
      <c r="E11" s="8"/>
    </row>
    <row r="12" spans="1:5" ht="22.5" customHeight="1">
      <c r="A12" s="8"/>
      <c r="B12" s="8"/>
      <c r="C12" s="8"/>
      <c r="D12" s="8"/>
      <c r="E12" s="8"/>
    </row>
    <row r="13" spans="1:5" ht="22.5" customHeight="1">
      <c r="A13" s="8"/>
      <c r="B13" s="8"/>
      <c r="C13" s="8"/>
      <c r="D13" s="8"/>
      <c r="E13" s="8"/>
    </row>
    <row r="14" spans="1:5" ht="22.5" customHeight="1">
      <c r="A14" s="8"/>
      <c r="B14" s="8"/>
      <c r="C14" s="8"/>
      <c r="D14" s="8"/>
      <c r="E14" s="8"/>
    </row>
    <row r="15" spans="1:5" ht="22.5" customHeight="1">
      <c r="A15" s="8"/>
      <c r="B15" s="8"/>
      <c r="C15" s="8"/>
      <c r="D15" s="8"/>
      <c r="E15" s="8"/>
    </row>
    <row r="16" spans="1:5" ht="22.5" customHeight="1">
      <c r="A16" s="8"/>
      <c r="B16" s="8"/>
      <c r="C16" s="8"/>
      <c r="D16" s="8"/>
      <c r="E16" s="8"/>
    </row>
    <row r="17" spans="1:5" ht="22.5" customHeight="1">
      <c r="A17" s="8"/>
      <c r="B17" s="8"/>
      <c r="C17" s="8"/>
      <c r="D17" s="8"/>
      <c r="E17" s="8"/>
    </row>
    <row r="19" ht="11.25">
      <c r="A19" s="97" t="s">
        <v>332</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9">
      <selection activeCell="H22" sqref="H22"/>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 min="7" max="7" width="12.5" style="0" customWidth="1"/>
  </cols>
  <sheetData>
    <row r="1" ht="21" customHeight="1">
      <c r="A1" s="32" t="s">
        <v>67</v>
      </c>
    </row>
    <row r="2" spans="1:4" ht="27.75" customHeight="1">
      <c r="A2" s="120" t="s">
        <v>167</v>
      </c>
      <c r="B2" s="120"/>
      <c r="C2" s="120"/>
      <c r="D2" s="120"/>
    </row>
    <row r="3" spans="1:4" s="24" customFormat="1" ht="15.75" customHeight="1">
      <c r="A3" s="66" t="s">
        <v>95</v>
      </c>
      <c r="B3" s="121" t="str">
        <f>'表一'!B3</f>
        <v>重庆市渝北区国有资产监督管理委员会</v>
      </c>
      <c r="C3" s="121"/>
      <c r="D3" s="27" t="s">
        <v>35</v>
      </c>
    </row>
    <row r="4" spans="1:4" ht="21" customHeight="1">
      <c r="A4" s="119" t="s">
        <v>98</v>
      </c>
      <c r="B4" s="119"/>
      <c r="C4" s="119" t="s">
        <v>99</v>
      </c>
      <c r="D4" s="119"/>
    </row>
    <row r="5" spans="1:4" ht="21" customHeight="1">
      <c r="A5" s="58" t="s">
        <v>100</v>
      </c>
      <c r="B5" s="15" t="s">
        <v>1</v>
      </c>
      <c r="C5" s="15" t="s">
        <v>100</v>
      </c>
      <c r="D5" s="15" t="s">
        <v>2</v>
      </c>
    </row>
    <row r="6" spans="1:4" ht="18.75" customHeight="1">
      <c r="A6" s="28" t="s">
        <v>60</v>
      </c>
      <c r="B6" s="78">
        <v>12565786.66</v>
      </c>
      <c r="C6" s="28" t="s">
        <v>92</v>
      </c>
      <c r="D6" s="78">
        <v>12565786.66</v>
      </c>
    </row>
    <row r="7" spans="1:5" ht="18.75" customHeight="1">
      <c r="A7" s="29" t="s">
        <v>28</v>
      </c>
      <c r="B7" s="78">
        <v>12565786.66</v>
      </c>
      <c r="C7" s="56" t="s">
        <v>128</v>
      </c>
      <c r="D7" s="78"/>
      <c r="E7" s="57"/>
    </row>
    <row r="8" spans="1:4" ht="18.75" customHeight="1">
      <c r="A8" s="29" t="s">
        <v>29</v>
      </c>
      <c r="B8" s="78"/>
      <c r="C8" s="29" t="s">
        <v>102</v>
      </c>
      <c r="D8" s="78"/>
    </row>
    <row r="9" spans="1:4" ht="18.75" customHeight="1">
      <c r="A9" s="29" t="s">
        <v>30</v>
      </c>
      <c r="B9" s="78"/>
      <c r="C9" s="29" t="s">
        <v>103</v>
      </c>
      <c r="D9" s="78"/>
    </row>
    <row r="10" spans="1:4" ht="18.75" customHeight="1">
      <c r="A10" s="59" t="s">
        <v>58</v>
      </c>
      <c r="B10" s="78"/>
      <c r="C10" s="29" t="s">
        <v>104</v>
      </c>
      <c r="D10" s="78"/>
    </row>
    <row r="11" spans="1:4" ht="18.75" customHeight="1">
      <c r="A11" s="29" t="s">
        <v>31</v>
      </c>
      <c r="B11" s="78"/>
      <c r="C11" s="29" t="s">
        <v>105</v>
      </c>
      <c r="D11" s="78"/>
    </row>
    <row r="12" spans="1:4" ht="18.75" customHeight="1">
      <c r="A12" s="29" t="s">
        <v>32</v>
      </c>
      <c r="B12" s="78"/>
      <c r="C12" s="36" t="s">
        <v>106</v>
      </c>
      <c r="D12" s="78"/>
    </row>
    <row r="13" spans="1:4" ht="18.75" customHeight="1">
      <c r="A13" s="59" t="s">
        <v>59</v>
      </c>
      <c r="B13" s="78"/>
      <c r="C13" s="29" t="s">
        <v>107</v>
      </c>
      <c r="D13" s="78"/>
    </row>
    <row r="14" spans="1:5" ht="18.75" customHeight="1">
      <c r="A14" s="29" t="s">
        <v>33</v>
      </c>
      <c r="B14" s="78"/>
      <c r="C14" s="29" t="s">
        <v>108</v>
      </c>
      <c r="D14" s="78">
        <v>408432.96</v>
      </c>
      <c r="E14" s="88"/>
    </row>
    <row r="15" spans="1:5" ht="18.75" customHeight="1">
      <c r="A15" s="28" t="s">
        <v>61</v>
      </c>
      <c r="B15" s="78"/>
      <c r="C15" s="29" t="s">
        <v>109</v>
      </c>
      <c r="D15" s="78"/>
      <c r="E15" s="88"/>
    </row>
    <row r="16" spans="1:5" ht="18.75" customHeight="1">
      <c r="A16" s="28" t="s">
        <v>62</v>
      </c>
      <c r="B16" s="78"/>
      <c r="C16" s="29" t="s">
        <v>110</v>
      </c>
      <c r="D16" s="78">
        <v>200241.66</v>
      </c>
      <c r="E16" s="88"/>
    </row>
    <row r="17" spans="1:5" ht="18.75" customHeight="1">
      <c r="A17" s="10"/>
      <c r="B17" s="78"/>
      <c r="C17" s="29" t="s">
        <v>111</v>
      </c>
      <c r="D17" s="78"/>
      <c r="E17" s="88"/>
    </row>
    <row r="18" spans="1:5" ht="18.75" customHeight="1">
      <c r="A18" s="16"/>
      <c r="B18" s="78"/>
      <c r="C18" s="29" t="s">
        <v>27</v>
      </c>
      <c r="D18" s="78"/>
      <c r="E18" s="88"/>
    </row>
    <row r="19" spans="1:5" ht="18.75" customHeight="1">
      <c r="A19" s="16"/>
      <c r="B19" s="78"/>
      <c r="C19" s="29" t="s">
        <v>112</v>
      </c>
      <c r="D19" s="78"/>
      <c r="E19" s="88"/>
    </row>
    <row r="20" spans="1:5" ht="18.75" customHeight="1">
      <c r="A20" s="16"/>
      <c r="B20" s="78"/>
      <c r="C20" s="29" t="s">
        <v>113</v>
      </c>
      <c r="D20" s="78"/>
      <c r="E20" s="88"/>
    </row>
    <row r="21" spans="1:5" ht="18.75" customHeight="1">
      <c r="A21" s="16"/>
      <c r="B21" s="78"/>
      <c r="C21" s="36" t="s">
        <v>129</v>
      </c>
      <c r="D21" s="78">
        <v>11752908.76</v>
      </c>
      <c r="E21" s="88"/>
    </row>
    <row r="22" spans="1:5" ht="18.75" customHeight="1">
      <c r="A22" s="16"/>
      <c r="B22" s="78"/>
      <c r="C22" s="29" t="s">
        <v>114</v>
      </c>
      <c r="D22" s="78"/>
      <c r="E22" s="88"/>
    </row>
    <row r="23" spans="1:5" ht="18.75" customHeight="1">
      <c r="A23" s="16"/>
      <c r="B23" s="78"/>
      <c r="C23" s="29" t="s">
        <v>115</v>
      </c>
      <c r="D23" s="78"/>
      <c r="E23" s="88"/>
    </row>
    <row r="24" spans="1:5" ht="18.75" customHeight="1">
      <c r="A24" s="16"/>
      <c r="B24" s="78"/>
      <c r="C24" s="29" t="s">
        <v>116</v>
      </c>
      <c r="D24" s="78"/>
      <c r="E24" s="88"/>
    </row>
    <row r="25" spans="1:5" ht="18.75" customHeight="1">
      <c r="A25" s="16"/>
      <c r="B25" s="78"/>
      <c r="C25" s="29" t="s">
        <v>117</v>
      </c>
      <c r="D25" s="78"/>
      <c r="E25" s="88"/>
    </row>
    <row r="26" spans="1:5" ht="18.75" customHeight="1">
      <c r="A26" s="16"/>
      <c r="B26" s="78"/>
      <c r="C26" s="29" t="s">
        <v>118</v>
      </c>
      <c r="D26" s="78">
        <v>204203.28</v>
      </c>
      <c r="E26" s="88"/>
    </row>
    <row r="27" spans="1:4" ht="18.75" customHeight="1">
      <c r="A27" s="16"/>
      <c r="B27" s="78"/>
      <c r="C27" s="36" t="s">
        <v>119</v>
      </c>
      <c r="D27" s="78"/>
    </row>
    <row r="28" spans="1:4" ht="18.75" customHeight="1">
      <c r="A28" s="16"/>
      <c r="B28" s="78"/>
      <c r="C28" s="29" t="s">
        <v>120</v>
      </c>
      <c r="D28" s="78"/>
    </row>
    <row r="29" spans="1:4" ht="18.75" customHeight="1">
      <c r="A29" s="16"/>
      <c r="B29" s="78"/>
      <c r="C29" s="29" t="s">
        <v>121</v>
      </c>
      <c r="D29" s="78"/>
    </row>
    <row r="30" spans="1:4" ht="18.75" customHeight="1">
      <c r="A30" s="16"/>
      <c r="B30" s="78"/>
      <c r="C30" s="29" t="s">
        <v>122</v>
      </c>
      <c r="D30" s="78"/>
    </row>
    <row r="31" spans="1:4" ht="18.75" customHeight="1">
      <c r="A31" s="16"/>
      <c r="B31" s="78"/>
      <c r="C31" s="29" t="s">
        <v>123</v>
      </c>
      <c r="D31" s="78"/>
    </row>
    <row r="32" spans="1:4" ht="18.75" customHeight="1">
      <c r="A32" s="16"/>
      <c r="B32" s="78"/>
      <c r="C32" s="29" t="s">
        <v>124</v>
      </c>
      <c r="D32" s="78"/>
    </row>
    <row r="33" spans="1:4" ht="18.75" customHeight="1">
      <c r="A33" s="16"/>
      <c r="B33" s="78"/>
      <c r="C33" s="29" t="s">
        <v>125</v>
      </c>
      <c r="D33" s="78"/>
    </row>
    <row r="34" spans="1:4" ht="18.75" customHeight="1">
      <c r="A34" s="16"/>
      <c r="B34" s="78"/>
      <c r="C34" s="29" t="s">
        <v>126</v>
      </c>
      <c r="D34" s="78"/>
    </row>
    <row r="35" spans="1:4" ht="18.75" customHeight="1">
      <c r="A35" s="16"/>
      <c r="B35" s="78"/>
      <c r="C35" s="29" t="s">
        <v>127</v>
      </c>
      <c r="D35" s="78"/>
    </row>
    <row r="36" spans="1:4" ht="18.75" customHeight="1">
      <c r="A36" s="16"/>
      <c r="B36" s="78"/>
      <c r="C36" s="76" t="s">
        <v>203</v>
      </c>
      <c r="D36" s="78"/>
    </row>
    <row r="37" spans="1:4" ht="18.75" customHeight="1">
      <c r="A37" s="28"/>
      <c r="B37" s="78"/>
      <c r="C37" s="16" t="s">
        <v>9</v>
      </c>
      <c r="D37" s="78"/>
    </row>
    <row r="38" spans="1:4" ht="18.75" customHeight="1">
      <c r="A38" s="60" t="s">
        <v>101</v>
      </c>
      <c r="B38" s="78">
        <v>12565786.66</v>
      </c>
      <c r="C38" s="60" t="s">
        <v>179</v>
      </c>
      <c r="D38" s="78">
        <v>12565786.66</v>
      </c>
    </row>
  </sheetData>
  <sheetProtection/>
  <mergeCells count="4">
    <mergeCell ref="A4:B4"/>
    <mergeCell ref="C4:D4"/>
    <mergeCell ref="A2:D2"/>
    <mergeCell ref="B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刘定杰</cp:lastModifiedBy>
  <cp:lastPrinted>2021-03-24T01:31:18Z</cp:lastPrinted>
  <dcterms:created xsi:type="dcterms:W3CDTF">2021-04-01T08:25:53Z</dcterms:created>
  <dcterms:modified xsi:type="dcterms:W3CDTF">2021-08-13T03:19:32Z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