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0" windowHeight="116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 " sheetId="16" r:id="rId16"/>
  </sheets>
  <calcPr calcId="144525"/>
</workbook>
</file>

<file path=xl/sharedStrings.xml><?xml version="1.0" encoding="utf-8"?>
<sst xmlns="http://schemas.openxmlformats.org/spreadsheetml/2006/main" count="493">
  <si>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</si>
  <si>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</si>
  <si>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</si>
  <si>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</si>
  <si>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</si>
  <si>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</si>
  <si>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</si>
  <si>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</si>
  <si>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</si>
  <si>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</si>
  <si>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</si>
  <si>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</si>
  <si>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</si>
  <si>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</si>
  <si>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</si>
  <si>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</si>
  <si>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</si>
  <si>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</si>
  <si>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</si>
  <si>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</si>
  <si>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</si>
  <si>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</si>
  <si>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</si>
  <si>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</si>
  <si>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</si>
  <si>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</si>
  <si>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</si>
  <si>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</si>
  <si>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</si>
  <si>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</si>
  <si>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</si>
  <si>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</si>
  <si>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</si>
  <si>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</si>
  <si>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重庆市公安局渝北区分局（本级）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</si>
  <si>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</si>
  <si>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</si>
  <si>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</si>
  <si>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</si>
  <si>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</si>
  <si>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</si>
  <si>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</si>
  <si>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</si>
  <si>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</si>
  <si>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</si>
  <si>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</si>
  <si>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</si>
  <si>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</si>
  <si>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公共安全支出</t>
  </si>
  <si>
    <t>政府性基金预算财政拨款</t>
  </si>
  <si>
    <t>教育支出</t>
  </si>
  <si>
    <t>国有资本经营预算财政拨款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</si>
  <si>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</si>
  <si>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</si>
  <si>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</si>
  <si>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</si>
  <si>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</si>
  <si>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</si>
  <si>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</si>
  <si>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</si>
  <si>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</si>
  <si>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</si>
  <si>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</si>
  <si>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</si>
  <si>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</si>
  <si>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</si>
  <si>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</si>
  <si>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</si>
  <si>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</si>
  <si>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</si>
  <si>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 20402</t>
  </si>
  <si>
    <r>
      <t> </t>
    </r>
    <r>
      <rPr>
        <sz val="9"/>
        <color indexed="8"/>
        <rFont val="宋体"/>
        <charset val="134"/>
      </rPr>
      <t>公安</t>
    </r>
  </si>
  <si>
    <t>  2040201</t>
  </si>
  <si>
    <r>
      <t>  </t>
    </r>
    <r>
      <rPr>
        <sz val="9"/>
        <color indexed="8"/>
        <rFont val="宋体"/>
        <charset val="134"/>
      </rPr>
      <t>行政运行</t>
    </r>
  </si>
  <si>
    <t>  2040202</t>
  </si>
  <si>
    <r>
      <t>  </t>
    </r>
    <r>
      <rPr>
        <sz val="9"/>
        <color indexed="8"/>
        <rFont val="宋体"/>
        <charset val="134"/>
      </rPr>
      <t>一般行政管理事务</t>
    </r>
  </si>
  <si>
    <t xml:space="preserve">   信息化建设</t>
  </si>
  <si>
    <t>  2040220</t>
  </si>
  <si>
    <r>
      <t>  </t>
    </r>
    <r>
      <rPr>
        <sz val="9"/>
        <color indexed="8"/>
        <rFont val="宋体"/>
        <charset val="134"/>
      </rPr>
      <t>执法办案</t>
    </r>
  </si>
  <si>
    <t>  2040299</t>
  </si>
  <si>
    <r>
      <t>  </t>
    </r>
    <r>
      <rPr>
        <sz val="9"/>
        <color indexed="8"/>
        <rFont val="宋体"/>
        <charset val="134"/>
      </rPr>
      <t>其他公安支出</t>
    </r>
  </si>
  <si>
    <t>205</t>
  </si>
  <si>
    <t> 20508</t>
  </si>
  <si>
    <r>
      <t> </t>
    </r>
    <r>
      <rPr>
        <sz val="9"/>
        <color indexed="8"/>
        <rFont val="宋体"/>
        <charset val="134"/>
      </rPr>
      <t>进修与培训</t>
    </r>
  </si>
  <si>
    <t>  2050803</t>
  </si>
  <si>
    <r>
      <t>  </t>
    </r>
    <r>
      <rPr>
        <sz val="9"/>
        <color indexed="8"/>
        <rFont val="宋体"/>
        <charset val="134"/>
      </rPr>
      <t>培训支出</t>
    </r>
  </si>
  <si>
    <t>208</t>
  </si>
  <si>
    <t> 20805</t>
  </si>
  <si>
    <r>
      <t> </t>
    </r>
    <r>
      <rPr>
        <sz val="9"/>
        <color indexed="8"/>
        <rFont val="宋体"/>
        <charset val="134"/>
      </rPr>
      <t>行政事业单位养老支出</t>
    </r>
  </si>
  <si>
    <t>  2080501</t>
  </si>
  <si>
    <r>
      <t>  </t>
    </r>
    <r>
      <rPr>
        <sz val="9"/>
        <color indexed="8"/>
        <rFont val="宋体"/>
        <charset val="134"/>
      </rPr>
      <t>行政单位离退休</t>
    </r>
  </si>
  <si>
    <t>  2080505</t>
  </si>
  <si>
    <r>
      <t>  </t>
    </r>
    <r>
      <rPr>
        <sz val="9"/>
        <color indexed="8"/>
        <rFont val="宋体"/>
        <charset val="134"/>
      </rPr>
      <t>机关事业单位基本养老保险缴费支出</t>
    </r>
  </si>
  <si>
    <t>  2080506</t>
  </si>
  <si>
    <r>
      <t>  </t>
    </r>
    <r>
      <rPr>
        <sz val="9"/>
        <color indexed="8"/>
        <rFont val="宋体"/>
        <charset val="134"/>
      </rPr>
      <t>机关事业单位职业年金缴费支出</t>
    </r>
  </si>
  <si>
    <t>  2080599</t>
  </si>
  <si>
    <r>
      <t>  </t>
    </r>
    <r>
      <rPr>
        <sz val="9"/>
        <color indexed="8"/>
        <rFont val="宋体"/>
        <charset val="134"/>
      </rPr>
      <t>其他行政事业单位养老支出</t>
    </r>
  </si>
  <si>
    <t>210</t>
  </si>
  <si>
    <t> 21011</t>
  </si>
  <si>
    <r>
      <t> </t>
    </r>
    <r>
      <rPr>
        <sz val="9"/>
        <color indexed="8"/>
        <rFont val="宋体"/>
        <charset val="134"/>
      </rPr>
      <t>行政事业单位医疗</t>
    </r>
  </si>
  <si>
    <t>  2101101</t>
  </si>
  <si>
    <r>
      <t>  </t>
    </r>
    <r>
      <rPr>
        <sz val="9"/>
        <color indexed="8"/>
        <rFont val="宋体"/>
        <charset val="134"/>
      </rPr>
      <t>行政单位医疗</t>
    </r>
  </si>
  <si>
    <t>213</t>
  </si>
  <si>
    <t>农林水支出</t>
  </si>
  <si>
    <t xml:space="preserve"> 21302</t>
  </si>
  <si>
    <t xml:space="preserve">  林业和草原</t>
  </si>
  <si>
    <t xml:space="preserve">  2130207</t>
  </si>
  <si>
    <t xml:space="preserve">    森林资源管理</t>
  </si>
  <si>
    <t>221</t>
  </si>
  <si>
    <t> 22102</t>
  </si>
  <si>
    <r>
      <t> </t>
    </r>
    <r>
      <rPr>
        <sz val="9"/>
        <color indexed="8"/>
        <rFont val="宋体"/>
        <charset val="134"/>
      </rPr>
      <t>住房改革支出</t>
    </r>
  </si>
  <si>
    <t>  2210201</t>
  </si>
  <si>
    <r>
      <t>  </t>
    </r>
    <r>
      <rPr>
        <sz val="9"/>
        <color indexed="8"/>
        <rFont val="宋体"/>
        <charset val="134"/>
      </rPr>
      <t>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</si>
  <si>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</si>
  <si>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</si>
  <si>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</si>
  <si>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</si>
  <si>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</si>
  <si>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</si>
  <si>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</si>
  <si>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</si>
  <si>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</si>
  <si>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</si>
  <si>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</si>
  <si>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</si>
  <si>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</si>
  <si>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</si>
  <si>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</si>
  <si>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30103</t>
    </r>
  </si>
  <si>
    <r>
      <rPr>
        <sz val="10"/>
        <color indexed="8"/>
        <rFont val="Dialog.plain"/>
        <charset val="134"/>
      </rPr>
      <t> 奖金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</si>
  <si>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</si>
  <si>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</si>
  <si>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</si>
  <si>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</si>
  <si>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</si>
  <si>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</si>
  <si>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</si>
  <si>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</si>
  <si>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</si>
  <si>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</si>
  <si>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r>
      <rPr>
        <sz val="10"/>
        <color indexed="8"/>
        <rFont val="Dialog.plain"/>
        <charset val="134"/>
      </rPr>
      <t> 30114</t>
    </r>
  </si>
  <si>
    <r>
      <rPr>
        <sz val="10"/>
        <color indexed="8"/>
        <rFont val="Dialog.plain"/>
        <charset val="134"/>
      </rPr>
      <t> 医疗费</t>
    </r>
  </si>
  <si>
    <r>
      <rPr>
        <sz val="10"/>
        <color indexed="8"/>
        <rFont val="Dialog.plain"/>
        <charset val="134"/>
      </rPr>
      <t> 30199</t>
    </r>
  </si>
  <si>
    <r>
      <rPr>
        <sz val="10"/>
        <color indexed="8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</si>
  <si>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</si>
  <si>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</si>
  <si>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indexed="8"/>
        <rFont val="Dialog.plain"/>
        <charset val="134"/>
      </rPr>
      <t> 30201</t>
    </r>
  </si>
  <si>
    <r>
      <rPr>
        <sz val="10"/>
        <color indexed="8"/>
        <rFont val="Dialog.plain"/>
        <charset val="134"/>
      </rPr>
      <t> 办公费</t>
    </r>
  </si>
  <si>
    <r>
      <rPr>
        <sz val="10"/>
        <color indexed="8"/>
        <rFont val="Dialog.plain"/>
        <charset val="134"/>
      </rPr>
      <t> 30205</t>
    </r>
  </si>
  <si>
    <r>
      <rPr>
        <sz val="10"/>
        <color indexed="8"/>
        <rFont val="Dialog.plain"/>
        <charset val="134"/>
      </rPr>
      <t> 水费</t>
    </r>
  </si>
  <si>
    <r>
      <rPr>
        <sz val="10"/>
        <color indexed="8"/>
        <rFont val="Dialog.plain"/>
        <charset val="134"/>
      </rPr>
      <t> 30206</t>
    </r>
  </si>
  <si>
    <r>
      <rPr>
        <sz val="10"/>
        <color indexed="8"/>
        <rFont val="Dialog.plain"/>
        <charset val="134"/>
      </rPr>
      <t> 电费</t>
    </r>
  </si>
  <si>
    <r>
      <rPr>
        <sz val="10"/>
        <color indexed="8"/>
        <rFont val="Dialog.plain"/>
        <charset val="134"/>
      </rPr>
      <t> 30207</t>
    </r>
  </si>
  <si>
    <r>
      <rPr>
        <sz val="10"/>
        <color indexed="8"/>
        <rFont val="Dialog.plain"/>
        <charset val="134"/>
      </rPr>
      <t> 邮电费</t>
    </r>
  </si>
  <si>
    <r>
      <rPr>
        <sz val="10"/>
        <color indexed="8"/>
        <rFont val="Dialog.plain"/>
        <charset val="134"/>
      </rPr>
      <t> 30209</t>
    </r>
  </si>
  <si>
    <r>
      <rPr>
        <sz val="10"/>
        <color indexed="8"/>
        <rFont val="Dialog.plain"/>
        <charset val="134"/>
      </rPr>
      <t> 物业管理费</t>
    </r>
  </si>
  <si>
    <r>
      <rPr>
        <sz val="10"/>
        <color indexed="8"/>
        <rFont val="Dialog.plain"/>
        <charset val="134"/>
      </rPr>
      <t> 30211</t>
    </r>
  </si>
  <si>
    <r>
      <rPr>
        <sz val="10"/>
        <color indexed="8"/>
        <rFont val="Dialog.plain"/>
        <charset val="134"/>
      </rPr>
      <t> 差旅费</t>
    </r>
  </si>
  <si>
    <r>
      <rPr>
        <sz val="10"/>
        <color indexed="8"/>
        <rFont val="Dialog.plain"/>
        <charset val="134"/>
      </rPr>
      <t> 30213</t>
    </r>
  </si>
  <si>
    <r>
      <rPr>
        <sz val="10"/>
        <color indexed="8"/>
        <rFont val="Dialog.plain"/>
        <charset val="134"/>
      </rPr>
      <t> 维修（护）费</t>
    </r>
  </si>
  <si>
    <r>
      <rPr>
        <sz val="10"/>
        <color indexed="8"/>
        <rFont val="Dialog.plain"/>
        <charset val="134"/>
      </rPr>
      <t> 30215</t>
    </r>
  </si>
  <si>
    <r>
      <rPr>
        <sz val="10"/>
        <color indexed="8"/>
        <rFont val="Dialog.plain"/>
        <charset val="134"/>
      </rPr>
      <t> 会议费</t>
    </r>
  </si>
  <si>
    <r>
      <rPr>
        <sz val="10"/>
        <color indexed="8"/>
        <rFont val="Dialog.plain"/>
        <charset val="134"/>
      </rPr>
      <t> 30216</t>
    </r>
  </si>
  <si>
    <r>
      <rPr>
        <sz val="10"/>
        <color indexed="8"/>
        <rFont val="Dialog.plain"/>
        <charset val="134"/>
      </rPr>
      <t> 培训费</t>
    </r>
  </si>
  <si>
    <r>
      <rPr>
        <sz val="10"/>
        <color indexed="8"/>
        <rFont val="Dialog.plain"/>
        <charset val="134"/>
      </rPr>
      <t> 30217</t>
    </r>
  </si>
  <si>
    <r>
      <rPr>
        <sz val="10"/>
        <color indexed="8"/>
        <rFont val="Dialog.plain"/>
        <charset val="134"/>
      </rPr>
      <t> 公务接待费</t>
    </r>
  </si>
  <si>
    <r>
      <rPr>
        <sz val="10"/>
        <color indexed="8"/>
        <rFont val="Dialog.plain"/>
        <charset val="134"/>
      </rPr>
      <t> 30226</t>
    </r>
  </si>
  <si>
    <r>
      <rPr>
        <sz val="10"/>
        <color indexed="8"/>
        <rFont val="Dialog.plain"/>
        <charset val="134"/>
      </rPr>
      <t> 劳务费</t>
    </r>
  </si>
  <si>
    <r>
      <rPr>
        <sz val="10"/>
        <color indexed="8"/>
        <rFont val="Dialog.plain"/>
        <charset val="134"/>
      </rPr>
      <t> 30227</t>
    </r>
  </si>
  <si>
    <r>
      <rPr>
        <sz val="10"/>
        <color indexed="8"/>
        <rFont val="Dialog.plain"/>
        <charset val="134"/>
      </rPr>
      <t> 委托业务费</t>
    </r>
  </si>
  <si>
    <r>
      <rPr>
        <sz val="10"/>
        <color indexed="8"/>
        <rFont val="Dialog.plain"/>
        <charset val="134"/>
      </rPr>
      <t> 30228</t>
    </r>
  </si>
  <si>
    <r>
      <rPr>
        <sz val="10"/>
        <color indexed="8"/>
        <rFont val="Dialog.plain"/>
        <charset val="134"/>
      </rPr>
      <t> 工会经费</t>
    </r>
  </si>
  <si>
    <r>
      <rPr>
        <sz val="10"/>
        <color indexed="8"/>
        <rFont val="Dialog.plain"/>
        <charset val="134"/>
      </rPr>
      <t> 30229</t>
    </r>
  </si>
  <si>
    <r>
      <rPr>
        <sz val="10"/>
        <color indexed="8"/>
        <rFont val="Dialog.plain"/>
        <charset val="134"/>
      </rPr>
      <t> 福利费</t>
    </r>
  </si>
  <si>
    <r>
      <rPr>
        <sz val="10"/>
        <color indexed="8"/>
        <rFont val="Dialog.plain"/>
        <charset val="134"/>
      </rPr>
      <t> 30231</t>
    </r>
  </si>
  <si>
    <r>
      <rPr>
        <sz val="10"/>
        <color indexed="8"/>
        <rFont val="Dialog.plain"/>
        <charset val="134"/>
      </rPr>
      <t> 公务用车运行维护费</t>
    </r>
  </si>
  <si>
    <r>
      <rPr>
        <sz val="10"/>
        <color indexed="8"/>
        <rFont val="Dialog.plain"/>
        <charset val="134"/>
      </rPr>
      <t> 30239</t>
    </r>
  </si>
  <si>
    <r>
      <rPr>
        <sz val="10"/>
        <color indexed="8"/>
        <rFont val="Dialog.plain"/>
        <charset val="134"/>
      </rPr>
      <t> 其他交通费用</t>
    </r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</si>
  <si>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</si>
  <si>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</si>
  <si>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</si>
  <si>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</si>
  <si>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30301</t>
    </r>
  </si>
  <si>
    <r>
      <rPr>
        <sz val="10"/>
        <color indexed="8"/>
        <rFont val="Dialog.plain"/>
        <charset val="134"/>
      </rPr>
      <t> 离休费</t>
    </r>
  </si>
  <si>
    <r>
      <rPr>
        <sz val="10"/>
        <color indexed="8"/>
        <rFont val="Dialog.plain"/>
        <charset val="134"/>
      </rPr>
      <t> 30399</t>
    </r>
  </si>
  <si>
    <r>
      <rPr>
        <sz val="10"/>
        <color indexed="8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</si>
  <si>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</si>
  <si>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</si>
  <si>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</si>
  <si>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</si>
  <si>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</si>
  <si>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</si>
  <si>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indexed="8"/>
        <rFont val="Dialog.plain"/>
        <charset val="134"/>
      </rPr>
      <t> 50101</t>
    </r>
  </si>
  <si>
    <r>
      <rPr>
        <sz val="12"/>
        <color indexed="8"/>
        <rFont val="Dialog.plain"/>
        <charset val="134"/>
      </rPr>
      <t> 工资奖金津补贴</t>
    </r>
  </si>
  <si>
    <r>
      <rPr>
        <sz val="12"/>
        <color indexed="8"/>
        <rFont val="Dialog.plain"/>
        <charset val="134"/>
      </rPr>
      <t> 50102</t>
    </r>
  </si>
  <si>
    <r>
      <rPr>
        <sz val="12"/>
        <color indexed="8"/>
        <rFont val="Dialog.plain"/>
        <charset val="134"/>
      </rPr>
      <t> 社会保障缴费</t>
    </r>
  </si>
  <si>
    <r>
      <rPr>
        <sz val="12"/>
        <color indexed="8"/>
        <rFont val="Dialog.plain"/>
        <charset val="134"/>
      </rPr>
      <t> 50103</t>
    </r>
  </si>
  <si>
    <r>
      <rPr>
        <sz val="12"/>
        <color indexed="8"/>
        <rFont val="Dialog.plain"/>
        <charset val="134"/>
      </rPr>
      <t> 住房公积金</t>
    </r>
  </si>
  <si>
    <r>
      <rPr>
        <sz val="12"/>
        <color indexed="8"/>
        <rFont val="Dialog.plain"/>
        <charset val="134"/>
      </rPr>
      <t> 50199</t>
    </r>
  </si>
  <si>
    <r>
      <rPr>
        <sz val="12"/>
        <color indexed="8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</si>
  <si>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</si>
  <si>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</si>
  <si>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indexed="8"/>
        <rFont val="Dialog.plain"/>
        <charset val="134"/>
      </rPr>
      <t> 50201</t>
    </r>
  </si>
  <si>
    <r>
      <rPr>
        <sz val="12"/>
        <color indexed="8"/>
        <rFont val="Dialog.plain"/>
        <charset val="134"/>
      </rPr>
      <t> 办公经费</t>
    </r>
  </si>
  <si>
    <r>
      <rPr>
        <sz val="12"/>
        <color indexed="8"/>
        <rFont val="Dialog.plain"/>
        <charset val="134"/>
      </rPr>
      <t> 50202</t>
    </r>
  </si>
  <si>
    <r>
      <rPr>
        <sz val="12"/>
        <color indexed="8"/>
        <rFont val="Dialog.plain"/>
        <charset val="134"/>
      </rPr>
      <t> 会议费</t>
    </r>
  </si>
  <si>
    <r>
      <rPr>
        <sz val="12"/>
        <color indexed="8"/>
        <rFont val="Dialog.plain"/>
        <charset val="134"/>
      </rPr>
      <t> 50203</t>
    </r>
  </si>
  <si>
    <r>
      <rPr>
        <sz val="12"/>
        <color indexed="8"/>
        <rFont val="Dialog.plain"/>
        <charset val="134"/>
      </rPr>
      <t> 培训费</t>
    </r>
  </si>
  <si>
    <r>
      <rPr>
        <sz val="12"/>
        <color indexed="8"/>
        <rFont val="Dialog.plain"/>
        <charset val="134"/>
      </rPr>
      <t> 50205</t>
    </r>
  </si>
  <si>
    <r>
      <rPr>
        <sz val="12"/>
        <color indexed="8"/>
        <rFont val="Dialog.plain"/>
        <charset val="134"/>
      </rPr>
      <t> 委托业务费</t>
    </r>
  </si>
  <si>
    <r>
      <rPr>
        <sz val="12"/>
        <color indexed="8"/>
        <rFont val="Dialog.plain"/>
        <charset val="134"/>
      </rPr>
      <t> 50206</t>
    </r>
  </si>
  <si>
    <r>
      <rPr>
        <sz val="12"/>
        <color indexed="8"/>
        <rFont val="Dialog.plain"/>
        <charset val="134"/>
      </rPr>
      <t> 公务接待费</t>
    </r>
  </si>
  <si>
    <r>
      <rPr>
        <sz val="12"/>
        <color indexed="8"/>
        <rFont val="Dialog.plain"/>
        <charset val="134"/>
      </rPr>
      <t> 50208</t>
    </r>
  </si>
  <si>
    <r>
      <rPr>
        <sz val="12"/>
        <color indexed="8"/>
        <rFont val="Dialog.plain"/>
        <charset val="134"/>
      </rPr>
      <t> 公务用车运行维护费</t>
    </r>
  </si>
  <si>
    <r>
      <rPr>
        <sz val="12"/>
        <color indexed="8"/>
        <rFont val="Dialog.plain"/>
        <charset val="134"/>
      </rPr>
      <t> 50209</t>
    </r>
  </si>
  <si>
    <r>
      <rPr>
        <sz val="12"/>
        <color indexed="8"/>
        <rFont val="Dialog.plain"/>
        <charset val="134"/>
      </rPr>
      <t> 维修（护）费</t>
    </r>
  </si>
  <si>
    <r>
      <rPr>
        <sz val="12"/>
        <color indexed="8"/>
        <rFont val="Dialog.plain"/>
        <charset val="134"/>
      </rPr>
      <t> 50299</t>
    </r>
  </si>
  <si>
    <r>
      <rPr>
        <sz val="12"/>
        <color indexed="8"/>
        <rFont val="Dialog.plain"/>
        <charset val="134"/>
      </rPr>
      <t> 其他商品和服务支出</t>
    </r>
  </si>
  <si>
    <t>509</t>
  </si>
  <si>
    <r>
      <rPr>
        <sz val="12"/>
        <color indexed="8"/>
        <rFont val="Dialog.plain"/>
        <charset val="134"/>
      </rPr>
      <t> 50905</t>
    </r>
  </si>
  <si>
    <r>
      <rPr>
        <sz val="12"/>
        <color indexed="8"/>
        <rFont val="Dialog.plain"/>
        <charset val="134"/>
      </rPr>
      <t> 离退休费</t>
    </r>
  </si>
  <si>
    <r>
      <rPr>
        <sz val="12"/>
        <color indexed="8"/>
        <rFont val="Dialog.plain"/>
        <charset val="134"/>
      </rPr>
      <t> 50999</t>
    </r>
  </si>
  <si>
    <r>
      <rPr>
        <sz val="12"/>
        <color indexed="8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</si>
  <si>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</si>
  <si>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</si>
  <si>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</si>
  <si>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</si>
  <si>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</si>
  <si>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</si>
  <si>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</si>
  <si>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</si>
  <si>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</si>
  <si>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212</t>
  </si>
  <si>
    <r>
      <rPr>
        <sz val="10"/>
        <color indexed="8"/>
        <rFont val="Dialog.plain"/>
        <charset val="134"/>
      </rPr>
      <t> 21213</t>
    </r>
  </si>
  <si>
    <r>
      <rPr>
        <sz val="10"/>
        <color indexed="8"/>
        <rFont val="Dialog.plain"/>
        <charset val="134"/>
      </rPr>
      <t> 城市基础设施配套费安排的支出</t>
    </r>
  </si>
  <si>
    <r>
      <rPr>
        <sz val="10"/>
        <color indexed="8"/>
        <rFont val="Dialog.plain"/>
        <charset val="134"/>
      </rPr>
      <t>  2121301</t>
    </r>
  </si>
  <si>
    <r>
      <rPr>
        <sz val="10"/>
        <color indexed="8"/>
        <rFont val="Dialog.plain"/>
        <charset val="134"/>
      </rPr>
      <t>  城市公共设施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</si>
  <si>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</si>
  <si>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</si>
  <si>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</si>
  <si>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indexed="8"/>
        <rFont val="Dialog.plain"/>
        <charset val="134"/>
      </rPr>
      <t> </t>
    </r>
  </si>
  <si>
    <r>
      <rPr>
        <sz val="10"/>
        <color indexed="8"/>
        <rFont val="Dialog.plain"/>
        <charset val="134"/>
      </rPr>
      <t>  </t>
    </r>
  </si>
  <si>
    <t>说明：本单位无该项收支，故此表无数据。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</si>
  <si>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</si>
  <si>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</si>
  <si>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</si>
  <si>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</si>
  <si>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</si>
  <si>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</si>
  <si>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</si>
  <si>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</si>
  <si>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</si>
  <si>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</si>
  <si>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</si>
  <si>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</si>
  <si>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</si>
  <si>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</si>
  <si>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</si>
  <si>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</si>
  <si>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</si>
  <si>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</si>
  <si>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</si>
  <si>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</si>
  <si>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</si>
  <si>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</si>
  <si>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</si>
  <si>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</si>
  <si>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</si>
  <si>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</si>
  <si>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</si>
  <si>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</si>
  <si>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</si>
  <si>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</si>
  <si>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</si>
  <si>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</si>
  <si>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</si>
  <si>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</si>
  <si>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</si>
  <si>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</si>
  <si>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</si>
  <si>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</si>
  <si>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</si>
  <si>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</si>
  <si>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</si>
  <si>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</si>
  <si>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</si>
  <si>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</si>
  <si>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</si>
  <si>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</si>
  <si>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204</t>
  </si>
  <si>
    <r>
      <rPr>
        <sz val="9"/>
        <color indexed="8"/>
        <rFont val="Dialog.plain"/>
        <charset val="134"/>
      </rPr>
      <t> 20402</t>
    </r>
  </si>
  <si>
    <r>
      <rPr>
        <sz val="9"/>
        <color indexed="8"/>
        <rFont val="Dialog.plain"/>
        <charset val="134"/>
      </rPr>
      <t> 公安</t>
    </r>
  </si>
  <si>
    <r>
      <rPr>
        <sz val="9"/>
        <color indexed="8"/>
        <rFont val="Dialog.plain"/>
        <charset val="134"/>
      </rPr>
      <t>  2040201</t>
    </r>
  </si>
  <si>
    <r>
      <rPr>
        <sz val="9"/>
        <color indexed="8"/>
        <rFont val="Dialog.plain"/>
        <charset val="134"/>
      </rPr>
      <t>  行政运行</t>
    </r>
  </si>
  <si>
    <r>
      <rPr>
        <sz val="9"/>
        <color indexed="8"/>
        <rFont val="Dialog.plain"/>
        <charset val="134"/>
      </rPr>
      <t>  2040202</t>
    </r>
  </si>
  <si>
    <r>
      <rPr>
        <sz val="9"/>
        <color indexed="8"/>
        <rFont val="Dialog.plain"/>
        <charset val="134"/>
      </rPr>
      <t>  一般行政管理事务</t>
    </r>
  </si>
  <si>
    <r>
      <rPr>
        <sz val="9"/>
        <color indexed="8"/>
        <rFont val="Dialog.plain"/>
        <charset val="134"/>
      </rPr>
      <t>  2040220</t>
    </r>
  </si>
  <si>
    <r>
      <rPr>
        <sz val="9"/>
        <color indexed="8"/>
        <rFont val="Dialog.plain"/>
        <charset val="134"/>
      </rPr>
      <t>  执法办案</t>
    </r>
  </si>
  <si>
    <r>
      <rPr>
        <sz val="9"/>
        <color indexed="8"/>
        <rFont val="Dialog.plain"/>
        <charset val="134"/>
      </rPr>
      <t>  2040299</t>
    </r>
  </si>
  <si>
    <r>
      <rPr>
        <sz val="9"/>
        <color indexed="8"/>
        <rFont val="Dialog.plain"/>
        <charset val="134"/>
      </rPr>
      <t>  其他公安支出</t>
    </r>
  </si>
  <si>
    <r>
      <rPr>
        <sz val="9"/>
        <color indexed="8"/>
        <rFont val="Dialog.plain"/>
        <charset val="134"/>
      </rPr>
      <t> 20508</t>
    </r>
  </si>
  <si>
    <r>
      <rPr>
        <sz val="9"/>
        <color indexed="8"/>
        <rFont val="Dialog.plain"/>
        <charset val="134"/>
      </rPr>
      <t> 进修与培训</t>
    </r>
  </si>
  <si>
    <r>
      <rPr>
        <sz val="9"/>
        <color indexed="8"/>
        <rFont val="Dialog.plain"/>
        <charset val="134"/>
      </rPr>
      <t>  2050803</t>
    </r>
  </si>
  <si>
    <r>
      <rPr>
        <sz val="9"/>
        <color indexed="8"/>
        <rFont val="Dialog.plain"/>
        <charset val="134"/>
      </rPr>
      <t>  培训支出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</si>
  <si>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</si>
  <si>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</si>
  <si>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2080501</t>
    </r>
  </si>
  <si>
    <r>
      <rPr>
        <sz val="9"/>
        <color indexed="8"/>
        <rFont val="Dialog.plain"/>
        <charset val="134"/>
      </rPr>
      <t>  行政单位离退休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</si>
  <si>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</si>
  <si>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</si>
  <si>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</si>
  <si>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</si>
  <si>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 2080599</t>
    </r>
  </si>
  <si>
    <r>
      <rPr>
        <sz val="9"/>
        <color indexed="8"/>
        <rFont val="Dialog.plain"/>
        <charset val="134"/>
      </rPr>
      <t>  其他行政事业单位养老支出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</si>
  <si>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</si>
  <si>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</si>
  <si>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2101101</t>
    </r>
  </si>
  <si>
    <r>
      <rPr>
        <sz val="9"/>
        <color indexed="8"/>
        <rFont val="Dialog.plain"/>
        <charset val="134"/>
      </rPr>
      <t>  行政单位医疗</t>
    </r>
  </si>
  <si>
    <r>
      <rPr>
        <sz val="9"/>
        <color indexed="8"/>
        <rFont val="Dialog.plain"/>
        <charset val="134"/>
      </rPr>
      <t> 21213</t>
    </r>
  </si>
  <si>
    <r>
      <rPr>
        <sz val="9"/>
        <color indexed="8"/>
        <rFont val="Dialog.plain"/>
        <charset val="134"/>
      </rPr>
      <t> 城市基础设施配套费安排的支出</t>
    </r>
  </si>
  <si>
    <r>
      <rPr>
        <sz val="9"/>
        <color indexed="8"/>
        <rFont val="Dialog.plain"/>
        <charset val="134"/>
      </rPr>
      <t>  2121301</t>
    </r>
  </si>
  <si>
    <r>
      <rPr>
        <sz val="9"/>
        <color indexed="8"/>
        <rFont val="Dialog.plain"/>
        <charset val="134"/>
      </rPr>
      <t>  城市公共设施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</si>
  <si>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</si>
  <si>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</si>
  <si>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</si>
  <si>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</si>
  <si>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</si>
  <si>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</si>
  <si>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</si>
  <si>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</si>
  <si>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</si>
  <si>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indexed="8"/>
        <rFont val="Dialog.plain"/>
        <charset val="134"/>
      </rPr>
      <t> 20402</t>
    </r>
  </si>
  <si>
    <r>
      <rPr>
        <sz val="12"/>
        <color indexed="8"/>
        <rFont val="Dialog.plain"/>
        <charset val="134"/>
      </rPr>
      <t> 公安</t>
    </r>
  </si>
  <si>
    <r>
      <rPr>
        <sz val="12"/>
        <color indexed="8"/>
        <rFont val="Dialog.plain"/>
        <charset val="134"/>
      </rPr>
      <t>  2040201</t>
    </r>
  </si>
  <si>
    <r>
      <rPr>
        <sz val="12"/>
        <color indexed="8"/>
        <rFont val="Dialog.plain"/>
        <charset val="134"/>
      </rPr>
      <t>  行政运行</t>
    </r>
  </si>
  <si>
    <r>
      <rPr>
        <sz val="12"/>
        <color indexed="8"/>
        <rFont val="Dialog.plain"/>
        <charset val="134"/>
      </rPr>
      <t>  2040202</t>
    </r>
  </si>
  <si>
    <r>
      <rPr>
        <sz val="12"/>
        <color indexed="8"/>
        <rFont val="Dialog.plain"/>
        <charset val="134"/>
      </rPr>
      <t>  一般行政管理事务</t>
    </r>
  </si>
  <si>
    <r>
      <rPr>
        <sz val="12"/>
        <color indexed="8"/>
        <rFont val="Dialog.plain"/>
        <charset val="134"/>
      </rPr>
      <t>  2040220</t>
    </r>
  </si>
  <si>
    <r>
      <rPr>
        <sz val="12"/>
        <color indexed="8"/>
        <rFont val="Dialog.plain"/>
        <charset val="134"/>
      </rPr>
      <t>  执法办案</t>
    </r>
  </si>
  <si>
    <r>
      <rPr>
        <sz val="12"/>
        <color indexed="8"/>
        <rFont val="Dialog.plain"/>
        <charset val="134"/>
      </rPr>
      <t>  2040299</t>
    </r>
  </si>
  <si>
    <r>
      <rPr>
        <sz val="12"/>
        <color indexed="8"/>
        <rFont val="Dialog.plain"/>
        <charset val="134"/>
      </rPr>
      <t>  其他公安支出</t>
    </r>
  </si>
  <si>
    <r>
      <rPr>
        <sz val="12"/>
        <color indexed="8"/>
        <rFont val="Dialog.plain"/>
        <charset val="134"/>
      </rPr>
      <t> 20508</t>
    </r>
  </si>
  <si>
    <r>
      <rPr>
        <sz val="12"/>
        <color indexed="8"/>
        <rFont val="Dialog.plain"/>
        <charset val="134"/>
      </rPr>
      <t> 进修与培训</t>
    </r>
  </si>
  <si>
    <r>
      <rPr>
        <sz val="12"/>
        <color indexed="8"/>
        <rFont val="Dialog.plain"/>
        <charset val="134"/>
      </rPr>
      <t>  2050803</t>
    </r>
  </si>
  <si>
    <r>
      <rPr>
        <sz val="12"/>
        <color indexed="8"/>
        <rFont val="Dialog.plain"/>
        <charset val="134"/>
      </rPr>
      <t>  培训支出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</si>
  <si>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</si>
  <si>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</si>
  <si>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2080501</t>
    </r>
  </si>
  <si>
    <r>
      <rPr>
        <sz val="12"/>
        <color indexed="8"/>
        <rFont val="Dialog.plain"/>
        <charset val="134"/>
      </rPr>
      <t>  行政单位离退休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</si>
  <si>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</si>
  <si>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</si>
  <si>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</si>
  <si>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</si>
  <si>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 2080599</t>
    </r>
  </si>
  <si>
    <r>
      <rPr>
        <sz val="12"/>
        <color indexed="8"/>
        <rFont val="Dialog.plain"/>
        <charset val="134"/>
      </rPr>
      <t>  其他行政事业单位养老支出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</si>
  <si>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</si>
  <si>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</si>
  <si>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2101101</t>
    </r>
  </si>
  <si>
    <r>
      <rPr>
        <sz val="12"/>
        <color indexed="8"/>
        <rFont val="Dialog.plain"/>
        <charset val="134"/>
      </rPr>
      <t>  行政单位医疗</t>
    </r>
  </si>
  <si>
    <r>
      <rPr>
        <sz val="12"/>
        <color indexed="8"/>
        <rFont val="Dialog.plain"/>
        <charset val="134"/>
      </rPr>
      <t> 21213</t>
    </r>
  </si>
  <si>
    <r>
      <rPr>
        <sz val="12"/>
        <color indexed="8"/>
        <rFont val="Dialog.plain"/>
        <charset val="134"/>
      </rPr>
      <t> 城市基础设施配套费安排的支出</t>
    </r>
  </si>
  <si>
    <r>
      <rPr>
        <sz val="12"/>
        <color indexed="8"/>
        <rFont val="Dialog.plain"/>
        <charset val="134"/>
      </rPr>
      <t>  2121301</t>
    </r>
  </si>
  <si>
    <r>
      <rPr>
        <sz val="12"/>
        <color indexed="8"/>
        <rFont val="Dialog.plain"/>
        <charset val="134"/>
      </rPr>
      <t>  城市公共设施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</si>
  <si>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</si>
  <si>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</si>
  <si>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</si>
  <si>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</si>
  <si>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</si>
  <si>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</si>
  <si>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</si>
  <si>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indexed="8"/>
        <rFont val="Dialog.plain"/>
        <charset val="134"/>
      </rPr>
      <t> 50204</t>
    </r>
  </si>
  <si>
    <r>
      <rPr>
        <sz val="12"/>
        <color indexed="8"/>
        <rFont val="Dialog.plain"/>
        <charset val="134"/>
      </rPr>
      <t> 专用材料购置费</t>
    </r>
  </si>
  <si>
    <t>503</t>
  </si>
  <si>
    <t>机关资本性支出（一）</t>
  </si>
  <si>
    <r>
      <rPr>
        <sz val="12"/>
        <color indexed="8"/>
        <rFont val="Dialog.plain"/>
        <charset val="134"/>
      </rPr>
      <t> 50306</t>
    </r>
  </si>
  <si>
    <r>
      <rPr>
        <sz val="12"/>
        <color indexed="8"/>
        <rFont val="Dialog.plain"/>
        <charset val="134"/>
      </rPr>
      <t> 设备购置</t>
    </r>
  </si>
  <si>
    <t>504</t>
  </si>
  <si>
    <t>机关资本性支出（二）</t>
  </si>
  <si>
    <r>
      <rPr>
        <sz val="12"/>
        <color indexed="8"/>
        <rFont val="Dialog.plain"/>
        <charset val="134"/>
      </rPr>
      <t> 50401</t>
    </r>
  </si>
  <si>
    <r>
      <rPr>
        <sz val="12"/>
        <color indexed="8"/>
        <rFont val="Dialog.plain"/>
        <charset val="134"/>
      </rPr>
      <t> 房屋建筑物购建</t>
    </r>
  </si>
  <si>
    <r>
      <rPr>
        <sz val="12"/>
        <color indexed="8"/>
        <rFont val="Dialog.plain"/>
        <charset val="134"/>
      </rPr>
      <t> 50901</t>
    </r>
  </si>
  <si>
    <r>
      <rPr>
        <sz val="12"/>
        <color indexed="8"/>
        <rFont val="Dialog.plain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</si>
  <si>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</si>
  <si>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</si>
  <si>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</si>
  <si>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indexed="8"/>
        <rFont val="Dialog.plain"/>
        <charset val="134"/>
      </rPr>
      <t> 30199</t>
    </r>
  </si>
  <si>
    <r>
      <rPr>
        <sz val="12"/>
        <color indexed="8"/>
        <rFont val="Dialog.plain"/>
        <charset val="134"/>
      </rPr>
      <t> 30201</t>
    </r>
  </si>
  <si>
    <r>
      <rPr>
        <sz val="12"/>
        <color indexed="8"/>
        <rFont val="Dialog.plain"/>
        <charset val="134"/>
      </rPr>
      <t> 办公费</t>
    </r>
  </si>
  <si>
    <r>
      <rPr>
        <sz val="12"/>
        <color indexed="8"/>
        <rFont val="Dialog.plain"/>
        <charset val="134"/>
      </rPr>
      <t> 30202</t>
    </r>
  </si>
  <si>
    <r>
      <rPr>
        <sz val="12"/>
        <color indexed="8"/>
        <rFont val="Dialog.plain"/>
        <charset val="134"/>
      </rPr>
      <t> 印刷费</t>
    </r>
  </si>
  <si>
    <r>
      <rPr>
        <sz val="12"/>
        <color indexed="8"/>
        <rFont val="Dialog.plain"/>
        <charset val="134"/>
      </rPr>
      <t> 30205</t>
    </r>
  </si>
  <si>
    <r>
      <rPr>
        <sz val="12"/>
        <color indexed="8"/>
        <rFont val="Dialog.plain"/>
        <charset val="134"/>
      </rPr>
      <t> 水费</t>
    </r>
  </si>
  <si>
    <r>
      <rPr>
        <sz val="12"/>
        <color indexed="8"/>
        <rFont val="Dialog.plain"/>
        <charset val="134"/>
      </rPr>
      <t> 30206</t>
    </r>
  </si>
  <si>
    <r>
      <rPr>
        <sz val="12"/>
        <color indexed="8"/>
        <rFont val="Dialog.plain"/>
        <charset val="134"/>
      </rPr>
      <t> 电费</t>
    </r>
  </si>
  <si>
    <r>
      <rPr>
        <sz val="12"/>
        <color indexed="8"/>
        <rFont val="Dialog.plain"/>
        <charset val="134"/>
      </rPr>
      <t> 30214</t>
    </r>
  </si>
  <si>
    <r>
      <rPr>
        <sz val="12"/>
        <color indexed="8"/>
        <rFont val="Dialog.plain"/>
        <charset val="134"/>
      </rPr>
      <t> 租赁费</t>
    </r>
  </si>
  <si>
    <r>
      <rPr>
        <sz val="12"/>
        <color indexed="8"/>
        <rFont val="Dialog.plain"/>
        <charset val="134"/>
      </rPr>
      <t> 30216</t>
    </r>
  </si>
  <si>
    <r>
      <rPr>
        <sz val="12"/>
        <color indexed="8"/>
        <rFont val="Dialog.plain"/>
        <charset val="134"/>
      </rPr>
      <t> 30218</t>
    </r>
  </si>
  <si>
    <r>
      <rPr>
        <sz val="12"/>
        <color indexed="8"/>
        <rFont val="Dialog.plain"/>
        <charset val="134"/>
      </rPr>
      <t> 专用材料费</t>
    </r>
  </si>
  <si>
    <r>
      <rPr>
        <sz val="12"/>
        <color indexed="8"/>
        <rFont val="Dialog.plain"/>
        <charset val="134"/>
      </rPr>
      <t> 30226</t>
    </r>
  </si>
  <si>
    <r>
      <rPr>
        <sz val="12"/>
        <color indexed="8"/>
        <rFont val="Dialog.plain"/>
        <charset val="134"/>
      </rPr>
      <t> 劳务费</t>
    </r>
  </si>
  <si>
    <r>
      <rPr>
        <sz val="12"/>
        <color indexed="8"/>
        <rFont val="Dialog.plain"/>
        <charset val="134"/>
      </rPr>
      <t> 30227</t>
    </r>
  </si>
  <si>
    <r>
      <rPr>
        <sz val="12"/>
        <color indexed="8"/>
        <rFont val="Dialog.plain"/>
        <charset val="134"/>
      </rPr>
      <t> 30299</t>
    </r>
  </si>
  <si>
    <r>
      <rPr>
        <sz val="12"/>
        <color indexed="8"/>
        <rFont val="Dialog.plain"/>
        <charset val="134"/>
      </rPr>
      <t> 30305</t>
    </r>
  </si>
  <si>
    <r>
      <rPr>
        <sz val="12"/>
        <color indexed="8"/>
        <rFont val="Dialog.plain"/>
        <charset val="134"/>
      </rPr>
      <t> 生活补助</t>
    </r>
  </si>
  <si>
    <r>
      <rPr>
        <sz val="12"/>
        <color indexed="8"/>
        <rFont val="Dialog.plain"/>
        <charset val="134"/>
      </rPr>
      <t> 30399</t>
    </r>
  </si>
  <si>
    <r>
      <rPr>
        <sz val="12"/>
        <color indexed="8"/>
        <rFont val="Dialog.plain"/>
        <charset val="134"/>
      </rPr>
      <t> 其他对个人和家庭的补助</t>
    </r>
  </si>
  <si>
    <t>309</t>
  </si>
  <si>
    <t>资本性支出（基本建设）</t>
  </si>
  <si>
    <r>
      <rPr>
        <sz val="12"/>
        <color indexed="8"/>
        <rFont val="Dialog.plain"/>
        <charset val="134"/>
      </rPr>
      <t> 30901</t>
    </r>
  </si>
  <si>
    <t>310</t>
  </si>
  <si>
    <t>资本性支出</t>
  </si>
  <si>
    <r>
      <rPr>
        <sz val="12"/>
        <color indexed="8"/>
        <rFont val="Dialog.plain"/>
        <charset val="134"/>
      </rPr>
      <t> 31003</t>
    </r>
  </si>
  <si>
    <r>
      <rPr>
        <sz val="12"/>
        <color indexed="8"/>
        <rFont val="Dialog.plain"/>
        <charset val="134"/>
      </rPr>
      <t> 专用设备购置</t>
    </r>
  </si>
  <si>
    <r>
      <rPr>
        <sz val="12"/>
        <color indexed="8"/>
        <rFont val="Dialog.plain"/>
        <charset val="134"/>
      </rPr>
      <t> 31007</t>
    </r>
  </si>
  <si>
    <r>
      <rPr>
        <sz val="12"/>
        <color indexed="8"/>
        <rFont val="Dialog.plain"/>
        <charset val="134"/>
      </rPr>
      <t> 信息网络及软件购置更新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</si>
  <si>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</si>
  <si>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</si>
  <si>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</si>
  <si>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</si>
  <si>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</si>
  <si>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</si>
  <si>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</si>
  <si>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</si>
  <si>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</si>
  <si>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</si>
  <si>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</si>
  <si>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</si>
  <si>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</si>
  <si>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</si>
  <si>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</si>
  <si>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</si>
  <si>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</si>
  <si>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112</t>
  </si>
  <si>
    <t>重庆市公安局渝北区分局</t>
  </si>
  <si>
    <r>
      <rPr>
        <sz val="10"/>
        <color indexed="8"/>
        <rFont val="Dialog.plain"/>
        <charset val="134"/>
      </rPr>
      <t> 112</t>
    </r>
  </si>
  <si>
    <r>
      <rPr>
        <sz val="10"/>
        <color indexed="8"/>
        <rFont val="Dialog.plain"/>
        <charset val="134"/>
      </rPr>
      <t> 重庆市公安局渝北区分局</t>
    </r>
  </si>
  <si>
    <t>112001</t>
  </si>
  <si>
    <t>重庆市公安局渝北区分局（本级）</t>
  </si>
  <si>
    <t>2040202</t>
  </si>
  <si>
    <t>一般行政管理事务</t>
  </si>
  <si>
    <t>编外聘用人员（辅警）</t>
  </si>
  <si>
    <t>2040201</t>
  </si>
  <si>
    <t>行政运行</t>
  </si>
  <si>
    <t>编外聘用人员（协勤）</t>
  </si>
  <si>
    <t>编外聘用人员（监察留置管理护卫队员）</t>
  </si>
  <si>
    <t>编外聘用人员（维稳安保人员）</t>
  </si>
  <si>
    <t>编外聘用人员（禁毒社工）</t>
  </si>
  <si>
    <t>"雪亮工程“建设维护项目</t>
  </si>
  <si>
    <t>三所一队运行维护项目</t>
  </si>
  <si>
    <t>2040299</t>
  </si>
  <si>
    <t>其他公安支出</t>
  </si>
  <si>
    <t>2040220</t>
  </si>
  <si>
    <t>执法办案</t>
  </si>
  <si>
    <t>公安信息网络及软件购置与更新运维费项目</t>
  </si>
  <si>
    <t>公安业务专用设施设备购置及运维费项目</t>
  </si>
  <si>
    <t>房屋及建筑物修缮经费</t>
  </si>
  <si>
    <t>案件侦办经费项目</t>
  </si>
  <si>
    <t>律师驻所调解机制运行经费项目</t>
  </si>
  <si>
    <t>慰问民警项目</t>
  </si>
  <si>
    <t>派出所搬迁项目</t>
  </si>
  <si>
    <t>业务用房租赁经费项目</t>
  </si>
  <si>
    <t>2050803</t>
  </si>
  <si>
    <t>培训支出</t>
  </si>
  <si>
    <t>警务技能培训项目</t>
  </si>
  <si>
    <t>专用耗材经费项目</t>
  </si>
  <si>
    <t>动植物养护项目</t>
  </si>
  <si>
    <t>档案数字化项目</t>
  </si>
  <si>
    <t>公安业务宣传专项项目</t>
  </si>
  <si>
    <t>警卫及安保项目</t>
  </si>
  <si>
    <t>印刷出版项目</t>
  </si>
  <si>
    <t>咨询及委托业务费项目</t>
  </si>
  <si>
    <t>禁毒办专项经费项目</t>
  </si>
  <si>
    <t>民警意外伤害险续保项目</t>
  </si>
  <si>
    <t>危险品销毁项目</t>
  </si>
  <si>
    <t>遗属生活补助（公安分局）</t>
  </si>
  <si>
    <t>反诈专项奖励经费</t>
  </si>
  <si>
    <t>2121301</t>
  </si>
  <si>
    <t>城市公共设施</t>
  </si>
  <si>
    <t>2020年结转-区公安分局-区公安分局-武警中队训练场项目建设资金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</si>
  <si>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5</t>
    </r>
  </si>
  <si>
    <t>2022年渝北区部门政府采购预算明细表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</si>
  <si>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</si>
  <si>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</si>
  <si>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</si>
  <si>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</si>
  <si>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</si>
  <si>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</si>
  <si>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50011221Y000000031446-日常公用经费</t>
  </si>
  <si>
    <t>50011222T000000080031-专用耗材经费项目</t>
  </si>
  <si>
    <t>50011222T000000079791-公安业务专用设施设备购置及运维费项目</t>
  </si>
  <si>
    <t>50011222T000000079677-三所一队运行维护项目</t>
  </si>
  <si>
    <t>50011222T000000080426-印刷出版项目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</si>
</sst>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;\-#,##0.00;#"/>
  </numFmts>
  <fonts count="51">
    <font>
      <sz val="12"/>
      <name val="宋体"/>
      <charset val="134"/>
    </font>
    <font>
      <sz val="10"/>
      <name val="Arial"/>
      <family val="38"/>
      <charset val="0"/>
    </font>
    <font>
      <sz val="9"/>
      <color indexed="8"/>
      <name val="宋体"/>
      <charset val="134"/>
    </font>
    <font>
      <sz val="16"/>
      <name val="方正小标宋_GBK"/>
      <family val="4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0"/>
      <name val="宋体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0"/>
      <name val="SimSun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family val="7"/>
      <charset val="134"/>
    </font>
    <font>
      <b/>
      <sz val="14"/>
      <name val="方正黑体_GBK"/>
      <charset val="134"/>
    </font>
    <font>
      <sz val="9"/>
      <color indexed="8"/>
      <name val="Dialog.plain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name val="方正仿宋_GBK"/>
      <charset val="134"/>
    </font>
    <font>
      <b/>
      <sz val="17"/>
      <name val="SimSun"/>
      <charset val="134"/>
    </font>
    <font>
      <sz val="10"/>
      <color indexed="8"/>
      <name val="Dialog.plain"/>
      <charset val="134"/>
    </font>
    <font>
      <sz val="12"/>
      <color indexed="8"/>
      <name val="Dialog.plai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176" fontId="42" fillId="0" borderId="2" xfId="6" applyNumberFormat="1" applyFont="1" applyFill="1" applyBorder="1" applyAlignment="1">
      <alignment horizontal="right" vertical="center"/>
    </xf>
    <xf numFmtId="0" fontId="4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10" fontId="30" fillId="0" borderId="1" xfId="0" applyNumberFormat="1" applyFont="1" applyFill="1" applyBorder="1" applyAlignment="1">
      <alignment vertical="center" wrapText="1"/>
    </xf>
    <xf numFmtId="4" fontId="32" fillId="0" borderId="1" xfId="0" applyNumberFormat="1" applyFont="1" applyBorder="1" applyAlignment="1">
      <alignment horizontal="right" vertical="center" wrapText="1"/>
    </xf>
    <xf numFmtId="10" fontId="13" fillId="0" borderId="1" xfId="0" applyNumberFormat="1" applyFont="1" applyFill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>
      <alignment vertical="center"/>
    </xf>
    <xf numFmtId="0" fontId="42" fillId="0" borderId="3" xfId="6" applyFont="1" applyFill="1" applyBorder="1" applyAlignment="1">
      <alignment horizontal="left" vertical="center"/>
    </xf>
    <xf numFmtId="0" fontId="42" fillId="0" borderId="2" xfId="6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4" fontId="45" fillId="0" borderId="0" xfId="0" applyNumberFormat="1" applyFont="1">
      <alignment vertical="center"/>
    </xf>
    <xf numFmtId="4" fontId="46" fillId="0" borderId="0" xfId="0" applyNumberFormat="1" applyFont="1">
      <alignment vertical="center"/>
    </xf>
    <xf numFmtId="0" fontId="47" fillId="0" borderId="0" xfId="0" applyFont="1">
      <alignment vertical="center"/>
    </xf>
    <xf numFmtId="0" fontId="48" fillId="0" borderId="0" xfId="0" applyFont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C17" sqref="C17"/>
    </sheetView>
  </sheetViews>
  <sheetFormatPr defaultColWidth="9" defaultRowHeight="14.2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7" t="s">
        <v>0</v>
      </c>
      <c r="B1" s="87"/>
      <c r="C1" s="87"/>
    </row>
    <row r="2" ht="29.3" customHeight="1" spans="1:3">
      <c r="A2" s="55" t="s">
        <v>1</v>
      </c>
      <c r="B2" s="55" t="s">
        <v>2</v>
      </c>
      <c r="C2" s="55"/>
    </row>
    <row r="3" ht="29.3" customHeight="1" spans="1:3">
      <c r="A3" s="55">
        <v>1</v>
      </c>
      <c r="B3" s="6" t="s">
        <v>3</v>
      </c>
      <c r="C3" s="6" t="s">
        <v>4</v>
      </c>
    </row>
    <row r="4" ht="33.6" customHeight="1" spans="1:3">
      <c r="A4" s="55">
        <v>2</v>
      </c>
      <c r="B4" s="6" t="s">
        <v>5</v>
      </c>
      <c r="C4" s="6" t="s">
        <v>6</v>
      </c>
    </row>
    <row r="5" ht="27.6" customHeight="1" spans="1:3">
      <c r="A5" s="55">
        <v>3</v>
      </c>
      <c r="B5" s="6" t="s">
        <v>7</v>
      </c>
      <c r="C5" s="6" t="s">
        <v>8</v>
      </c>
    </row>
    <row r="6" ht="25" customHeight="1" spans="1:3">
      <c r="A6" s="55">
        <v>4</v>
      </c>
      <c r="B6" s="6" t="s">
        <v>9</v>
      </c>
      <c r="C6" s="6" t="s">
        <v>10</v>
      </c>
    </row>
    <row r="7" ht="25.85" customHeight="1" spans="1:3">
      <c r="A7" s="55">
        <v>5</v>
      </c>
      <c r="B7" s="6" t="s">
        <v>11</v>
      </c>
      <c r="C7" s="6" t="s">
        <v>12</v>
      </c>
    </row>
    <row r="8" ht="31.05" customHeight="1" spans="1:3">
      <c r="A8" s="55">
        <v>6</v>
      </c>
      <c r="B8" s="6" t="s">
        <v>13</v>
      </c>
      <c r="C8" s="6" t="s">
        <v>14</v>
      </c>
    </row>
    <row r="9" ht="29.3" customHeight="1" spans="1:3">
      <c r="A9" s="55">
        <v>7</v>
      </c>
      <c r="B9" s="6" t="s">
        <v>15</v>
      </c>
      <c r="C9" s="6" t="s">
        <v>16</v>
      </c>
    </row>
    <row r="10" ht="27.6" customHeight="1" spans="1:3">
      <c r="A10" s="55">
        <v>8</v>
      </c>
      <c r="B10" s="6" t="s">
        <v>17</v>
      </c>
      <c r="C10" s="6" t="s">
        <v>18</v>
      </c>
    </row>
    <row r="11" ht="31.05" customHeight="1" spans="1:3">
      <c r="A11" s="55">
        <v>9</v>
      </c>
      <c r="B11" s="6" t="s">
        <v>19</v>
      </c>
      <c r="C11" s="6" t="s">
        <v>20</v>
      </c>
    </row>
    <row r="12" ht="25" customHeight="1" spans="1:3">
      <c r="A12" s="55">
        <v>10</v>
      </c>
      <c r="B12" s="6" t="s">
        <v>21</v>
      </c>
      <c r="C12" s="6" t="s">
        <v>22</v>
      </c>
    </row>
    <row r="13" ht="23.25" customHeight="1" spans="1:3">
      <c r="A13" s="55">
        <v>11</v>
      </c>
      <c r="B13" s="6" t="s">
        <v>23</v>
      </c>
      <c r="C13" s="6" t="s">
        <v>24</v>
      </c>
    </row>
    <row r="14" ht="24.15" customHeight="1" spans="1:3">
      <c r="A14" s="55">
        <v>12</v>
      </c>
      <c r="B14" s="6" t="s">
        <v>25</v>
      </c>
      <c r="C14" s="6" t="s">
        <v>26</v>
      </c>
    </row>
    <row r="15" ht="25.85" customHeight="1" spans="1:3">
      <c r="A15" s="55">
        <v>13</v>
      </c>
      <c r="B15" s="6" t="s">
        <v>27</v>
      </c>
      <c r="C15" s="6" t="s">
        <v>28</v>
      </c>
    </row>
    <row r="16" ht="26.7" customHeight="1" spans="1:3">
      <c r="A16" s="55">
        <v>14</v>
      </c>
      <c r="B16" s="6" t="s">
        <v>29</v>
      </c>
      <c r="C16" s="6" t="s">
        <v>30</v>
      </c>
    </row>
    <row r="17" ht="26.7" customHeight="1" spans="1:3">
      <c r="A17" s="55">
        <v>15</v>
      </c>
      <c r="B17" s="6" t="s">
        <v>31</v>
      </c>
      <c r="C17" s="6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workbookViewId="0">
      <selection activeCell="D9" sqref="D9"/>
    </sheetView>
  </sheetViews>
  <sheetFormatPr defaultColWidth="9" defaultRowHeight="14.25"/>
  <cols>
    <col min="1" max="1" width="0.266666666666667" customWidth="1"/>
    <col min="2" max="2" width="25.9166666666667" customWidth="1"/>
    <col min="3" max="3" width="14.375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9" width="9.76666666666667" customWidth="1"/>
    <col min="10" max="10" width="22.125" customWidth="1"/>
    <col min="11" max="12" width="9.76666666666667" customWidth="1"/>
  </cols>
  <sheetData>
    <row r="1" ht="17.25" customHeight="1" spans="1:2">
      <c r="A1" s="11"/>
      <c r="B1" s="12" t="s">
        <v>33</v>
      </c>
    </row>
    <row r="2" ht="16.35" customHeight="1"/>
    <row r="3" ht="40.5" customHeight="1" spans="2:8">
      <c r="B3" s="23" t="s">
        <v>4</v>
      </c>
      <c r="C3" s="23"/>
      <c r="D3" s="23"/>
      <c r="E3" s="23"/>
      <c r="F3" s="23"/>
      <c r="G3" s="23"/>
      <c r="H3" s="23"/>
    </row>
    <row r="4" ht="20.7" customHeight="1" spans="2:8">
      <c r="B4" s="4" t="s">
        <v>34</v>
      </c>
      <c r="C4" s="4"/>
      <c r="D4" s="4"/>
      <c r="E4" s="11"/>
      <c r="F4" s="11"/>
      <c r="G4" s="11"/>
      <c r="H4" s="45" t="s">
        <v>35</v>
      </c>
    </row>
    <row r="5" ht="43.1" customHeight="1" spans="2:8">
      <c r="B5" s="27" t="s">
        <v>36</v>
      </c>
      <c r="C5" s="27"/>
      <c r="D5" s="27" t="s">
        <v>37</v>
      </c>
      <c r="E5" s="27"/>
      <c r="F5" s="27"/>
      <c r="G5" s="27"/>
      <c r="H5" s="27"/>
    </row>
    <row r="6" ht="43.1" customHeight="1" spans="2:8">
      <c r="B6" s="47" t="s">
        <v>38</v>
      </c>
      <c r="C6" s="47" t="s">
        <v>39</v>
      </c>
      <c r="D6" s="47" t="s">
        <v>38</v>
      </c>
      <c r="E6" s="47" t="s">
        <v>40</v>
      </c>
      <c r="F6" s="27" t="s">
        <v>41</v>
      </c>
      <c r="G6" s="27" t="s">
        <v>42</v>
      </c>
      <c r="H6" s="27" t="s">
        <v>43</v>
      </c>
    </row>
    <row r="7" ht="24.15" customHeight="1" spans="2:10">
      <c r="B7" s="48" t="s">
        <v>44</v>
      </c>
      <c r="C7" s="80">
        <v>785865283.03</v>
      </c>
      <c r="D7" s="48" t="s">
        <v>45</v>
      </c>
      <c r="E7" s="80">
        <v>786189517.14</v>
      </c>
      <c r="F7" s="80">
        <v>785865283.03</v>
      </c>
      <c r="G7" s="80">
        <v>324234.11</v>
      </c>
      <c r="H7" s="80" t="s">
        <v>46</v>
      </c>
      <c r="J7" s="84"/>
    </row>
    <row r="8" ht="23.25" customHeight="1" spans="2:10">
      <c r="B8" s="35" t="s">
        <v>47</v>
      </c>
      <c r="C8" s="49">
        <v>785865283.03</v>
      </c>
      <c r="D8" s="35" t="s">
        <v>48</v>
      </c>
      <c r="E8" s="49">
        <v>702651142.07</v>
      </c>
      <c r="F8" s="49">
        <v>702651142.07</v>
      </c>
      <c r="G8" s="49" t="s">
        <v>46</v>
      </c>
      <c r="H8" s="49" t="s">
        <v>46</v>
      </c>
      <c r="J8" s="84"/>
    </row>
    <row r="9" ht="23.25" customHeight="1" spans="2:8">
      <c r="B9" s="35" t="s">
        <v>49</v>
      </c>
      <c r="C9" s="49" t="s">
        <v>46</v>
      </c>
      <c r="D9" s="35" t="s">
        <v>50</v>
      </c>
      <c r="E9" s="49">
        <v>1500000</v>
      </c>
      <c r="F9" s="49">
        <v>1500000</v>
      </c>
      <c r="G9" s="49" t="s">
        <v>46</v>
      </c>
      <c r="H9" s="49" t="s">
        <v>46</v>
      </c>
    </row>
    <row r="10" ht="23.25" customHeight="1" spans="2:10">
      <c r="B10" s="35" t="s">
        <v>51</v>
      </c>
      <c r="C10" s="49" t="s">
        <v>46</v>
      </c>
      <c r="D10" s="35" t="s">
        <v>52</v>
      </c>
      <c r="E10" s="49">
        <v>41724305.84</v>
      </c>
      <c r="F10" s="49">
        <v>41724305.84</v>
      </c>
      <c r="G10" s="49" t="s">
        <v>46</v>
      </c>
      <c r="H10" s="49" t="s">
        <v>46</v>
      </c>
      <c r="J10" s="85"/>
    </row>
    <row r="11" ht="23.25" customHeight="1" spans="2:10">
      <c r="B11" s="35"/>
      <c r="C11" s="49" t="s">
        <v>46</v>
      </c>
      <c r="D11" s="35" t="s">
        <v>53</v>
      </c>
      <c r="E11" s="49">
        <v>18631491.6</v>
      </c>
      <c r="F11" s="49">
        <v>18631491.6</v>
      </c>
      <c r="G11" s="49" t="s">
        <v>46</v>
      </c>
      <c r="H11" s="49" t="s">
        <v>46</v>
      </c>
      <c r="J11" s="84"/>
    </row>
    <row r="12" ht="23.25" customHeight="1" spans="2:10">
      <c r="B12" s="35"/>
      <c r="C12" s="49" t="s">
        <v>46</v>
      </c>
      <c r="D12" s="35" t="s">
        <v>54</v>
      </c>
      <c r="E12" s="49">
        <v>324234.11</v>
      </c>
      <c r="F12" s="49" t="s">
        <v>46</v>
      </c>
      <c r="G12" s="49">
        <v>324234.11</v>
      </c>
      <c r="H12" s="49" t="s">
        <v>46</v>
      </c>
      <c r="J12" s="84"/>
    </row>
    <row r="13" ht="23.25" customHeight="1" spans="2:8">
      <c r="B13" s="35"/>
      <c r="C13" s="49" t="s">
        <v>46</v>
      </c>
      <c r="D13" s="35" t="s">
        <v>55</v>
      </c>
      <c r="E13" s="49">
        <v>21358343.52</v>
      </c>
      <c r="F13" s="49">
        <v>21358343.52</v>
      </c>
      <c r="G13" s="49" t="s">
        <v>46</v>
      </c>
      <c r="H13" s="49" t="s">
        <v>46</v>
      </c>
    </row>
    <row r="14" ht="16.35" customHeight="1" spans="2:11">
      <c r="B14" s="15"/>
      <c r="C14" s="81"/>
      <c r="D14" s="15"/>
      <c r="E14" s="81"/>
      <c r="F14" s="81"/>
      <c r="G14" s="81"/>
      <c r="H14" s="81"/>
      <c r="K14" s="86"/>
    </row>
    <row r="15" ht="22.4" customHeight="1" spans="2:8">
      <c r="B15" s="28" t="s">
        <v>56</v>
      </c>
      <c r="C15" s="82">
        <v>324234.11</v>
      </c>
      <c r="D15" s="28" t="s">
        <v>57</v>
      </c>
      <c r="E15" s="81"/>
      <c r="F15" s="81"/>
      <c r="G15" s="81"/>
      <c r="H15" s="81"/>
    </row>
    <row r="16" ht="21.55" customHeight="1" spans="2:8">
      <c r="B16" s="83" t="s">
        <v>47</v>
      </c>
      <c r="C16" s="82"/>
      <c r="D16" s="15"/>
      <c r="E16" s="81"/>
      <c r="F16" s="81"/>
      <c r="G16" s="81"/>
      <c r="H16" s="81"/>
    </row>
    <row r="17" ht="20.7" customHeight="1" spans="2:8">
      <c r="B17" s="83" t="s">
        <v>49</v>
      </c>
      <c r="C17" s="82">
        <v>324234.11</v>
      </c>
      <c r="D17" s="15"/>
      <c r="E17" s="81"/>
      <c r="F17" s="81"/>
      <c r="G17" s="81"/>
      <c r="H17" s="81"/>
    </row>
    <row r="18" ht="20.7" customHeight="1" spans="2:8">
      <c r="B18" s="83" t="s">
        <v>51</v>
      </c>
      <c r="C18" s="82"/>
      <c r="D18" s="15"/>
      <c r="E18" s="81"/>
      <c r="F18" s="81"/>
      <c r="G18" s="81"/>
      <c r="H18" s="81"/>
    </row>
    <row r="19" ht="16.35" customHeight="1" spans="2:8">
      <c r="B19" s="15"/>
      <c r="C19" s="81"/>
      <c r="D19" s="15"/>
      <c r="E19" s="81"/>
      <c r="F19" s="81"/>
      <c r="G19" s="81"/>
      <c r="H19" s="81"/>
    </row>
    <row r="20" ht="24.15" customHeight="1" spans="2:8">
      <c r="B20" s="48" t="s">
        <v>58</v>
      </c>
      <c r="C20" s="80">
        <v>786189517.14</v>
      </c>
      <c r="D20" s="48" t="s">
        <v>59</v>
      </c>
      <c r="E20" s="80">
        <v>786189517.14</v>
      </c>
      <c r="F20" s="80">
        <v>785865283.03</v>
      </c>
      <c r="G20" s="80">
        <v>324234.11</v>
      </c>
      <c r="H20" s="80" t="s">
        <v>46</v>
      </c>
    </row>
    <row r="21" ht="20.25" spans="3:3">
      <c r="C21" s="84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opLeftCell="A3" workbookViewId="0">
      <selection activeCell="D16" sqref="D16"/>
    </sheetView>
  </sheetViews>
  <sheetFormatPr defaultColWidth="9" defaultRowHeight="14.2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12.125" customWidth="1"/>
    <col min="10" max="10" width="13.75"/>
  </cols>
  <sheetData>
    <row r="1" ht="16.35" customHeight="1" spans="1:7">
      <c r="A1" s="11"/>
      <c r="B1" s="12" t="s">
        <v>60</v>
      </c>
      <c r="C1" s="11"/>
      <c r="E1" s="11"/>
      <c r="F1" s="11"/>
      <c r="G1" s="11"/>
    </row>
    <row r="2" ht="16.35" customHeight="1"/>
    <row r="3" ht="21.55" customHeight="1" spans="2:8">
      <c r="B3" s="69" t="s">
        <v>6</v>
      </c>
      <c r="C3" s="69"/>
      <c r="D3" s="69"/>
      <c r="E3" s="69"/>
      <c r="F3" s="69"/>
      <c r="G3" s="69"/>
      <c r="H3" s="69"/>
    </row>
    <row r="4" ht="19.8" customHeight="1" spans="2:8">
      <c r="B4" s="69"/>
      <c r="C4" s="69"/>
      <c r="D4" s="69"/>
      <c r="E4" s="69"/>
      <c r="F4" s="69"/>
      <c r="G4" s="69"/>
      <c r="H4" s="69"/>
    </row>
    <row r="5" ht="20.7" customHeight="1" spans="2:7">
      <c r="B5" s="4"/>
      <c r="C5" s="11"/>
      <c r="E5" s="11"/>
      <c r="F5" s="11"/>
      <c r="G5" s="11"/>
    </row>
    <row r="6" ht="20.7" customHeight="1" spans="2:8">
      <c r="B6" s="4" t="s">
        <v>34</v>
      </c>
      <c r="C6" s="4"/>
      <c r="H6" s="45" t="s">
        <v>35</v>
      </c>
    </row>
    <row r="7" ht="34.5" customHeight="1" spans="2:8">
      <c r="B7" s="64" t="s">
        <v>61</v>
      </c>
      <c r="C7" s="64"/>
      <c r="D7" s="55" t="s">
        <v>62</v>
      </c>
      <c r="E7" s="64" t="s">
        <v>63</v>
      </c>
      <c r="F7" s="64"/>
      <c r="G7" s="64"/>
      <c r="H7" s="55" t="s">
        <v>64</v>
      </c>
    </row>
    <row r="8" ht="29.3" customHeight="1" spans="2:8">
      <c r="B8" s="64" t="s">
        <v>65</v>
      </c>
      <c r="C8" s="64" t="s">
        <v>66</v>
      </c>
      <c r="D8" s="55"/>
      <c r="E8" s="64" t="s">
        <v>67</v>
      </c>
      <c r="F8" s="64" t="s">
        <v>68</v>
      </c>
      <c r="G8" s="64" t="s">
        <v>69</v>
      </c>
      <c r="H8" s="55"/>
    </row>
    <row r="9" ht="22.4" customHeight="1" spans="2:8">
      <c r="B9" s="70" t="s">
        <v>40</v>
      </c>
      <c r="C9" s="70"/>
      <c r="D9" s="71">
        <v>781046658.94</v>
      </c>
      <c r="E9" s="71">
        <v>785865283.03</v>
      </c>
      <c r="F9" s="71">
        <v>501630483.03</v>
      </c>
      <c r="G9" s="71">
        <v>284234800</v>
      </c>
      <c r="H9" s="72">
        <f t="shared" ref="H9:H34" si="0">(E9-D9)/D9</f>
        <v>0.00616944459699696</v>
      </c>
    </row>
    <row r="10" ht="19.8" customHeight="1" spans="2:8">
      <c r="B10" s="42">
        <v>204</v>
      </c>
      <c r="C10" s="43" t="s">
        <v>48</v>
      </c>
      <c r="D10" s="66">
        <v>697349135.8</v>
      </c>
      <c r="E10" s="73">
        <v>702651142.07</v>
      </c>
      <c r="F10" s="73">
        <v>419916342.07</v>
      </c>
      <c r="G10" s="73">
        <v>282734800</v>
      </c>
      <c r="H10" s="74">
        <f>(E10-D10)/D10</f>
        <v>0.00760308717371196</v>
      </c>
    </row>
    <row r="11" ht="17.25" customHeight="1" spans="2:8">
      <c r="B11" s="75" t="s">
        <v>70</v>
      </c>
      <c r="C11" s="76" t="s">
        <v>71</v>
      </c>
      <c r="D11" s="66">
        <v>697349135.8</v>
      </c>
      <c r="E11" s="73">
        <v>702651142.07</v>
      </c>
      <c r="F11" s="73">
        <v>419916342.07</v>
      </c>
      <c r="G11" s="73">
        <v>282734800</v>
      </c>
      <c r="H11" s="74">
        <f>(E11-D11)/D11</f>
        <v>0.00760308717371196</v>
      </c>
    </row>
    <row r="12" ht="18.95" customHeight="1" spans="2:8">
      <c r="B12" s="75" t="s">
        <v>72</v>
      </c>
      <c r="C12" s="76" t="s">
        <v>73</v>
      </c>
      <c r="D12" s="66">
        <v>567577407.79</v>
      </c>
      <c r="E12" s="73">
        <v>475566342.07</v>
      </c>
      <c r="F12" s="73">
        <v>419916342.07</v>
      </c>
      <c r="G12" s="73">
        <v>55650000</v>
      </c>
      <c r="H12" s="74">
        <f>(E12-D12)/D12</f>
        <v>-0.162111924218878</v>
      </c>
    </row>
    <row r="13" ht="18.95" customHeight="1" spans="2:8">
      <c r="B13" s="75" t="s">
        <v>74</v>
      </c>
      <c r="C13" s="76" t="s">
        <v>75</v>
      </c>
      <c r="D13" s="66">
        <v>86329228.01</v>
      </c>
      <c r="E13" s="73">
        <v>194110300</v>
      </c>
      <c r="F13" s="73" t="s">
        <v>46</v>
      </c>
      <c r="G13" s="73">
        <v>194110300</v>
      </c>
      <c r="H13" s="74">
        <f>(E13-D13)/D13</f>
        <v>1.24848877343737</v>
      </c>
    </row>
    <row r="14" ht="18.95" customHeight="1" spans="2:8">
      <c r="B14" s="77">
        <v>2040219</v>
      </c>
      <c r="C14" s="43" t="s">
        <v>76</v>
      </c>
      <c r="D14" s="66">
        <v>7946000</v>
      </c>
      <c r="E14" s="73">
        <f>SUM(F14:G14)</f>
        <v>0</v>
      </c>
      <c r="F14" s="73"/>
      <c r="G14" s="73"/>
      <c r="H14" s="74">
        <f>(E14-D14)/D14</f>
        <v>-1</v>
      </c>
    </row>
    <row r="15" ht="18.95" customHeight="1" spans="2:8">
      <c r="B15" s="75" t="s">
        <v>77</v>
      </c>
      <c r="C15" s="76" t="s">
        <v>78</v>
      </c>
      <c r="D15" s="66">
        <v>34966500</v>
      </c>
      <c r="E15" s="73">
        <v>32644500</v>
      </c>
      <c r="F15" s="73" t="s">
        <v>46</v>
      </c>
      <c r="G15" s="73">
        <v>32644500</v>
      </c>
      <c r="H15" s="74">
        <f>(E15-D15)/D15</f>
        <v>-0.0664064175711038</v>
      </c>
    </row>
    <row r="16" ht="18.95" customHeight="1" spans="2:8">
      <c r="B16" s="75" t="s">
        <v>79</v>
      </c>
      <c r="C16" s="76" t="s">
        <v>80</v>
      </c>
      <c r="D16" s="66">
        <v>530000</v>
      </c>
      <c r="E16" s="73">
        <v>330000</v>
      </c>
      <c r="F16" s="73" t="s">
        <v>46</v>
      </c>
      <c r="G16" s="73">
        <v>330000</v>
      </c>
      <c r="H16" s="74">
        <f>(E16-D16)/D16</f>
        <v>-0.377358490566038</v>
      </c>
    </row>
    <row r="17" ht="19.8" customHeight="1" spans="2:8">
      <c r="B17" s="42" t="s">
        <v>81</v>
      </c>
      <c r="C17" s="43" t="s">
        <v>50</v>
      </c>
      <c r="D17" s="66">
        <v>1384700</v>
      </c>
      <c r="E17" s="73">
        <v>1500000</v>
      </c>
      <c r="F17" s="73" t="s">
        <v>46</v>
      </c>
      <c r="G17" s="73">
        <v>1500000</v>
      </c>
      <c r="H17" s="74">
        <f>(E17-D17)/D17</f>
        <v>0.0832671336751643</v>
      </c>
    </row>
    <row r="18" ht="17.25" customHeight="1" spans="2:8">
      <c r="B18" s="75" t="s">
        <v>82</v>
      </c>
      <c r="C18" s="76" t="s">
        <v>83</v>
      </c>
      <c r="D18" s="66">
        <v>1384700</v>
      </c>
      <c r="E18" s="73">
        <v>1500000</v>
      </c>
      <c r="F18" s="73" t="s">
        <v>46</v>
      </c>
      <c r="G18" s="73">
        <v>1500000</v>
      </c>
      <c r="H18" s="74">
        <f>(E18-D18)/D18</f>
        <v>0.0832671336751643</v>
      </c>
    </row>
    <row r="19" ht="18.95" customHeight="1" spans="2:8">
      <c r="B19" s="75" t="s">
        <v>84</v>
      </c>
      <c r="C19" s="76" t="s">
        <v>85</v>
      </c>
      <c r="D19" s="66">
        <v>1384700</v>
      </c>
      <c r="E19" s="73">
        <v>1500000</v>
      </c>
      <c r="F19" s="73" t="s">
        <v>46</v>
      </c>
      <c r="G19" s="73">
        <v>1500000</v>
      </c>
      <c r="H19" s="74">
        <f>(E19-D19)/D19</f>
        <v>0.0832671336751643</v>
      </c>
    </row>
    <row r="20" ht="19.8" customHeight="1" spans="2:8">
      <c r="B20" s="42" t="s">
        <v>86</v>
      </c>
      <c r="C20" s="43" t="s">
        <v>52</v>
      </c>
      <c r="D20" s="66">
        <v>40674119.84</v>
      </c>
      <c r="E20" s="73">
        <v>41724305.84</v>
      </c>
      <c r="F20" s="73">
        <v>41724305.84</v>
      </c>
      <c r="G20" s="73" t="s">
        <v>46</v>
      </c>
      <c r="H20" s="74">
        <f>(E20-D20)/D20</f>
        <v>0.02581951383659</v>
      </c>
    </row>
    <row r="21" ht="17.25" customHeight="1" spans="2:8">
      <c r="B21" s="75" t="s">
        <v>87</v>
      </c>
      <c r="C21" s="76" t="s">
        <v>88</v>
      </c>
      <c r="D21" s="66">
        <v>40674119.84</v>
      </c>
      <c r="E21" s="73">
        <v>41724305.84</v>
      </c>
      <c r="F21" s="73">
        <v>41724305.84</v>
      </c>
      <c r="G21" s="73" t="s">
        <v>46</v>
      </c>
      <c r="H21" s="74">
        <f>(E21-D21)/D21</f>
        <v>0.02581951383659</v>
      </c>
    </row>
    <row r="22" ht="18.95" customHeight="1" spans="2:8">
      <c r="B22" s="75" t="s">
        <v>89</v>
      </c>
      <c r="C22" s="76" t="s">
        <v>90</v>
      </c>
      <c r="D22" s="66">
        <v>425340</v>
      </c>
      <c r="E22" s="73">
        <v>222216</v>
      </c>
      <c r="F22" s="73">
        <v>222216</v>
      </c>
      <c r="G22" s="73" t="s">
        <v>46</v>
      </c>
      <c r="H22" s="74">
        <f>(E22-D22)/D22</f>
        <v>-0.477556778106926</v>
      </c>
    </row>
    <row r="23" ht="18.95" customHeight="1" spans="2:8">
      <c r="B23" s="75" t="s">
        <v>91</v>
      </c>
      <c r="C23" s="76" t="s">
        <v>92</v>
      </c>
      <c r="D23" s="66">
        <v>24620386.56</v>
      </c>
      <c r="E23" s="73">
        <v>25041106.56</v>
      </c>
      <c r="F23" s="73">
        <v>25041106.56</v>
      </c>
      <c r="G23" s="73" t="s">
        <v>46</v>
      </c>
      <c r="H23" s="74">
        <f>(E23-D23)/D23</f>
        <v>0.0170882775936399</v>
      </c>
    </row>
    <row r="24" ht="18.95" customHeight="1" spans="2:8">
      <c r="B24" s="75" t="s">
        <v>93</v>
      </c>
      <c r="C24" s="76" t="s">
        <v>94</v>
      </c>
      <c r="D24" s="66">
        <v>12310193.28</v>
      </c>
      <c r="E24" s="73">
        <v>12520553.28</v>
      </c>
      <c r="F24" s="73">
        <v>12520553.28</v>
      </c>
      <c r="G24" s="73" t="s">
        <v>46</v>
      </c>
      <c r="H24" s="74">
        <f>(E24-D24)/D24</f>
        <v>0.0170882775936399</v>
      </c>
    </row>
    <row r="25" ht="18.95" customHeight="1" spans="2:8">
      <c r="B25" s="75" t="s">
        <v>95</v>
      </c>
      <c r="C25" s="76" t="s">
        <v>96</v>
      </c>
      <c r="D25" s="66">
        <v>3318200</v>
      </c>
      <c r="E25" s="73">
        <v>3940430</v>
      </c>
      <c r="F25" s="73">
        <v>3940430</v>
      </c>
      <c r="G25" s="73" t="s">
        <v>46</v>
      </c>
      <c r="H25" s="74">
        <f>(E25-D25)/D25</f>
        <v>0.187520342354288</v>
      </c>
    </row>
    <row r="26" ht="19.8" customHeight="1" spans="2:8">
      <c r="B26" s="42" t="s">
        <v>97</v>
      </c>
      <c r="C26" s="43" t="s">
        <v>53</v>
      </c>
      <c r="D26" s="66">
        <v>20372690.2</v>
      </c>
      <c r="E26" s="73">
        <v>18631491.6</v>
      </c>
      <c r="F26" s="73">
        <v>18631491.6</v>
      </c>
      <c r="G26" s="73" t="s">
        <v>46</v>
      </c>
      <c r="H26" s="74">
        <f>(E26-D26)/D26</f>
        <v>-0.0854672889493994</v>
      </c>
    </row>
    <row r="27" ht="17.25" customHeight="1" spans="2:8">
      <c r="B27" s="75" t="s">
        <v>98</v>
      </c>
      <c r="C27" s="76" t="s">
        <v>99</v>
      </c>
      <c r="D27" s="66">
        <v>20372690.2</v>
      </c>
      <c r="E27" s="73">
        <v>18631491.6</v>
      </c>
      <c r="F27" s="73">
        <v>18631491.6</v>
      </c>
      <c r="G27" s="73" t="s">
        <v>46</v>
      </c>
      <c r="H27" s="74">
        <f>(E27-D27)/D27</f>
        <v>-0.0854672889493994</v>
      </c>
    </row>
    <row r="28" ht="18.95" customHeight="1" spans="2:8">
      <c r="B28" s="75" t="s">
        <v>100</v>
      </c>
      <c r="C28" s="76" t="s">
        <v>101</v>
      </c>
      <c r="D28" s="66">
        <v>20372690.2</v>
      </c>
      <c r="E28" s="73">
        <v>18631491.6</v>
      </c>
      <c r="F28" s="73">
        <v>18631491.6</v>
      </c>
      <c r="G28" s="73" t="s">
        <v>46</v>
      </c>
      <c r="H28" s="74">
        <f>(E28-D28)/D28</f>
        <v>-0.0854672889493994</v>
      </c>
    </row>
    <row r="29" ht="18.95" customHeight="1" spans="2:8">
      <c r="B29" s="77" t="s">
        <v>102</v>
      </c>
      <c r="C29" s="78" t="s">
        <v>103</v>
      </c>
      <c r="D29" s="66">
        <v>165135.94</v>
      </c>
      <c r="E29" s="73">
        <f t="shared" ref="E29:E31" si="1">SUM(F29:G29)</f>
        <v>0</v>
      </c>
      <c r="F29" s="73"/>
      <c r="G29" s="73"/>
      <c r="H29" s="74">
        <f>(E29-D29)/D29</f>
        <v>-1</v>
      </c>
    </row>
    <row r="30" ht="18.95" customHeight="1" spans="2:8">
      <c r="B30" s="77" t="s">
        <v>104</v>
      </c>
      <c r="C30" s="78" t="s">
        <v>105</v>
      </c>
      <c r="D30" s="66">
        <v>165135.94</v>
      </c>
      <c r="E30" s="73">
        <f>SUM(F30:G30)</f>
        <v>0</v>
      </c>
      <c r="F30" s="73"/>
      <c r="G30" s="73"/>
      <c r="H30" s="74">
        <f>(E30-D30)/D30</f>
        <v>-1</v>
      </c>
    </row>
    <row r="31" ht="18.95" customHeight="1" spans="2:8">
      <c r="B31" s="77" t="s">
        <v>106</v>
      </c>
      <c r="C31" s="78" t="s">
        <v>107</v>
      </c>
      <c r="D31" s="66">
        <v>165135.94</v>
      </c>
      <c r="E31" s="73">
        <f>SUM(F31:G31)</f>
        <v>0</v>
      </c>
      <c r="F31" s="73"/>
      <c r="G31" s="73"/>
      <c r="H31" s="74">
        <f>(E31-D31)/D31</f>
        <v>-1</v>
      </c>
    </row>
    <row r="32" ht="19.8" customHeight="1" spans="2:8">
      <c r="B32" s="42" t="s">
        <v>108</v>
      </c>
      <c r="C32" s="43" t="s">
        <v>55</v>
      </c>
      <c r="D32" s="66">
        <v>21100877.16</v>
      </c>
      <c r="E32" s="73">
        <v>21358343.52</v>
      </c>
      <c r="F32" s="73">
        <v>21358343.52</v>
      </c>
      <c r="G32" s="73" t="s">
        <v>46</v>
      </c>
      <c r="H32" s="74">
        <f>(E32-D32)/D32</f>
        <v>0.0122016899130652</v>
      </c>
    </row>
    <row r="33" ht="17.25" customHeight="1" spans="2:8">
      <c r="B33" s="75" t="s">
        <v>109</v>
      </c>
      <c r="C33" s="76" t="s">
        <v>110</v>
      </c>
      <c r="D33" s="66">
        <v>21100877.16</v>
      </c>
      <c r="E33" s="73">
        <v>21358343.52</v>
      </c>
      <c r="F33" s="73">
        <v>21358343.52</v>
      </c>
      <c r="G33" s="73" t="s">
        <v>46</v>
      </c>
      <c r="H33" s="74">
        <f>(E33-D33)/D33</f>
        <v>0.0122016899130652</v>
      </c>
    </row>
    <row r="34" ht="18.95" customHeight="1" spans="2:8">
      <c r="B34" s="75" t="s">
        <v>111</v>
      </c>
      <c r="C34" s="76" t="s">
        <v>112</v>
      </c>
      <c r="D34" s="66">
        <v>21100877.16</v>
      </c>
      <c r="E34" s="73">
        <v>21358343.52</v>
      </c>
      <c r="F34" s="73">
        <v>21358343.52</v>
      </c>
      <c r="G34" s="73" t="s">
        <v>46</v>
      </c>
      <c r="H34" s="74">
        <f>(E34-D34)/D34</f>
        <v>0.0122016899130652</v>
      </c>
    </row>
    <row r="35" ht="23.25" customHeight="1" spans="2:7">
      <c r="B35" s="79"/>
      <c r="C35" s="11"/>
      <c r="E35" s="11"/>
      <c r="F35" s="11"/>
      <c r="G35" s="11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workbookViewId="0">
      <selection activeCell="I24" sqref="I24"/>
    </sheetView>
  </sheetViews>
  <sheetFormatPr defaultColWidth="9" defaultRowHeight="14.2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12.125" customWidth="1"/>
    <col min="8" max="8" width="12.625"/>
  </cols>
  <sheetData>
    <row r="1" ht="18.1" customHeight="1" spans="1:6">
      <c r="A1" s="11"/>
      <c r="B1" s="12" t="s">
        <v>113</v>
      </c>
      <c r="C1" s="50"/>
      <c r="D1" s="50"/>
      <c r="E1" s="50"/>
      <c r="F1" s="50"/>
    </row>
    <row r="2" ht="16.35" customHeight="1"/>
    <row r="3" ht="16.35" customHeight="1" spans="2:6">
      <c r="B3" s="59" t="s">
        <v>114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68" t="s">
        <v>115</v>
      </c>
      <c r="C5" s="68"/>
      <c r="D5" s="68"/>
      <c r="E5" s="68"/>
      <c r="F5" s="68"/>
    </row>
    <row r="6" ht="20.7" customHeight="1" spans="2:6">
      <c r="B6" s="4" t="s">
        <v>34</v>
      </c>
      <c r="C6" s="4"/>
      <c r="D6" s="11"/>
      <c r="E6" s="11"/>
      <c r="F6" s="45" t="s">
        <v>35</v>
      </c>
    </row>
    <row r="7" ht="36.2" customHeight="1" spans="2:6">
      <c r="B7" s="60" t="s">
        <v>116</v>
      </c>
      <c r="C7" s="60"/>
      <c r="D7" s="60" t="s">
        <v>117</v>
      </c>
      <c r="E7" s="60"/>
      <c r="F7" s="60"/>
    </row>
    <row r="8" ht="27.6" customHeight="1" spans="2:6">
      <c r="B8" s="60" t="s">
        <v>118</v>
      </c>
      <c r="C8" s="60" t="s">
        <v>66</v>
      </c>
      <c r="D8" s="60" t="s">
        <v>119</v>
      </c>
      <c r="E8" s="60" t="s">
        <v>120</v>
      </c>
      <c r="F8" s="60" t="s">
        <v>121</v>
      </c>
    </row>
    <row r="9" ht="19.8" customHeight="1" spans="2:6">
      <c r="B9" s="61" t="s">
        <v>40</v>
      </c>
      <c r="C9" s="61"/>
      <c r="D9" s="62">
        <v>501630483.03</v>
      </c>
      <c r="E9" s="62">
        <v>376451437.71</v>
      </c>
      <c r="F9" s="62">
        <v>125179045.32</v>
      </c>
    </row>
    <row r="10" ht="19.8" customHeight="1" spans="2:6">
      <c r="B10" s="17" t="s">
        <v>122</v>
      </c>
      <c r="C10" s="18" t="s">
        <v>123</v>
      </c>
      <c r="D10" s="63">
        <v>372288791.71</v>
      </c>
      <c r="E10" s="63">
        <v>372288791.71</v>
      </c>
      <c r="F10" s="63" t="s">
        <v>46</v>
      </c>
    </row>
    <row r="11" ht="18.95" customHeight="1" spans="2:6">
      <c r="B11" s="17" t="s">
        <v>124</v>
      </c>
      <c r="C11" s="18" t="s">
        <v>125</v>
      </c>
      <c r="D11" s="63">
        <v>68717340</v>
      </c>
      <c r="E11" s="63">
        <v>68717340</v>
      </c>
      <c r="F11" s="63" t="s">
        <v>46</v>
      </c>
    </row>
    <row r="12" ht="18.95" customHeight="1" spans="2:6">
      <c r="B12" s="17" t="s">
        <v>126</v>
      </c>
      <c r="C12" s="18" t="s">
        <v>127</v>
      </c>
      <c r="D12" s="63">
        <v>99171936</v>
      </c>
      <c r="E12" s="63">
        <v>99171936</v>
      </c>
      <c r="F12" s="63" t="s">
        <v>46</v>
      </c>
    </row>
    <row r="13" ht="18.95" customHeight="1" spans="2:6">
      <c r="B13" s="17" t="s">
        <v>128</v>
      </c>
      <c r="C13" s="18" t="s">
        <v>129</v>
      </c>
      <c r="D13" s="63">
        <v>112337540</v>
      </c>
      <c r="E13" s="63">
        <v>112337540</v>
      </c>
      <c r="F13" s="63" t="s">
        <v>46</v>
      </c>
    </row>
    <row r="14" ht="18.95" customHeight="1" spans="2:6">
      <c r="B14" s="17" t="s">
        <v>130</v>
      </c>
      <c r="C14" s="18" t="s">
        <v>131</v>
      </c>
      <c r="D14" s="63">
        <v>25041106.56</v>
      </c>
      <c r="E14" s="63">
        <v>25041106.56</v>
      </c>
      <c r="F14" s="63" t="s">
        <v>46</v>
      </c>
    </row>
    <row r="15" ht="18.95" customHeight="1" spans="2:6">
      <c r="B15" s="17" t="s">
        <v>132</v>
      </c>
      <c r="C15" s="18" t="s">
        <v>133</v>
      </c>
      <c r="D15" s="63">
        <v>12520553.28</v>
      </c>
      <c r="E15" s="63">
        <v>12520553.28</v>
      </c>
      <c r="F15" s="63" t="s">
        <v>46</v>
      </c>
    </row>
    <row r="16" ht="18.95" customHeight="1" spans="2:6">
      <c r="B16" s="17" t="s">
        <v>134</v>
      </c>
      <c r="C16" s="18" t="s">
        <v>135</v>
      </c>
      <c r="D16" s="63">
        <v>13303087.86</v>
      </c>
      <c r="E16" s="63">
        <v>13303087.86</v>
      </c>
      <c r="F16" s="63" t="s">
        <v>46</v>
      </c>
    </row>
    <row r="17" ht="18.95" customHeight="1" spans="2:6">
      <c r="B17" s="17" t="s">
        <v>136</v>
      </c>
      <c r="C17" s="18" t="s">
        <v>137</v>
      </c>
      <c r="D17" s="63">
        <v>2817124.49</v>
      </c>
      <c r="E17" s="63">
        <v>2817124.49</v>
      </c>
      <c r="F17" s="63" t="s">
        <v>46</v>
      </c>
    </row>
    <row r="18" ht="18.95" customHeight="1" spans="2:6">
      <c r="B18" s="17" t="s">
        <v>138</v>
      </c>
      <c r="C18" s="18" t="s">
        <v>139</v>
      </c>
      <c r="D18" s="63">
        <v>21358343.52</v>
      </c>
      <c r="E18" s="63">
        <v>21358343.52</v>
      </c>
      <c r="F18" s="63" t="s">
        <v>46</v>
      </c>
    </row>
    <row r="19" ht="18.95" customHeight="1" spans="2:6">
      <c r="B19" s="17" t="s">
        <v>140</v>
      </c>
      <c r="C19" s="18" t="s">
        <v>141</v>
      </c>
      <c r="D19" s="63">
        <v>2980800</v>
      </c>
      <c r="E19" s="63">
        <v>2980800</v>
      </c>
      <c r="F19" s="63" t="s">
        <v>46</v>
      </c>
    </row>
    <row r="20" ht="18.95" customHeight="1" spans="2:6">
      <c r="B20" s="17" t="s">
        <v>142</v>
      </c>
      <c r="C20" s="18" t="s">
        <v>143</v>
      </c>
      <c r="D20" s="63">
        <v>14040960</v>
      </c>
      <c r="E20" s="63">
        <v>14040960</v>
      </c>
      <c r="F20" s="63" t="s">
        <v>46</v>
      </c>
    </row>
    <row r="21" ht="19.8" customHeight="1" spans="2:6">
      <c r="B21" s="17" t="s">
        <v>144</v>
      </c>
      <c r="C21" s="18" t="s">
        <v>145</v>
      </c>
      <c r="D21" s="63">
        <v>125621275.32</v>
      </c>
      <c r="E21" s="63">
        <v>442230</v>
      </c>
      <c r="F21" s="63">
        <v>125179045.32</v>
      </c>
    </row>
    <row r="22" ht="18.95" customHeight="1" spans="2:6">
      <c r="B22" s="17" t="s">
        <v>146</v>
      </c>
      <c r="C22" s="18" t="s">
        <v>147</v>
      </c>
      <c r="D22" s="63">
        <v>27590000</v>
      </c>
      <c r="E22" s="63" t="s">
        <v>46</v>
      </c>
      <c r="F22" s="63">
        <v>27590000</v>
      </c>
    </row>
    <row r="23" ht="18.95" customHeight="1" spans="2:6">
      <c r="B23" s="17" t="s">
        <v>148</v>
      </c>
      <c r="C23" s="18" t="s">
        <v>149</v>
      </c>
      <c r="D23" s="63">
        <v>1500000</v>
      </c>
      <c r="E23" s="63" t="s">
        <v>46</v>
      </c>
      <c r="F23" s="63">
        <v>1500000</v>
      </c>
    </row>
    <row r="24" ht="18.95" customHeight="1" spans="2:6">
      <c r="B24" s="17" t="s">
        <v>150</v>
      </c>
      <c r="C24" s="18" t="s">
        <v>151</v>
      </c>
      <c r="D24" s="63">
        <v>6000000</v>
      </c>
      <c r="E24" s="63" t="s">
        <v>46</v>
      </c>
      <c r="F24" s="63">
        <v>6000000</v>
      </c>
    </row>
    <row r="25" ht="18.95" customHeight="1" spans="2:6">
      <c r="B25" s="17" t="s">
        <v>152</v>
      </c>
      <c r="C25" s="18" t="s">
        <v>153</v>
      </c>
      <c r="D25" s="63">
        <v>5500000</v>
      </c>
      <c r="E25" s="63" t="s">
        <v>46</v>
      </c>
      <c r="F25" s="63">
        <v>5500000</v>
      </c>
    </row>
    <row r="26" ht="18.95" customHeight="1" spans="2:6">
      <c r="B26" s="17" t="s">
        <v>154</v>
      </c>
      <c r="C26" s="18" t="s">
        <v>155</v>
      </c>
      <c r="D26" s="63">
        <v>7000000</v>
      </c>
      <c r="E26" s="63" t="s">
        <v>46</v>
      </c>
      <c r="F26" s="63">
        <v>7000000</v>
      </c>
    </row>
    <row r="27" ht="18.95" customHeight="1" spans="2:6">
      <c r="B27" s="17" t="s">
        <v>156</v>
      </c>
      <c r="C27" s="18" t="s">
        <v>157</v>
      </c>
      <c r="D27" s="63">
        <v>15000000</v>
      </c>
      <c r="E27" s="63" t="s">
        <v>46</v>
      </c>
      <c r="F27" s="63">
        <v>15000000</v>
      </c>
    </row>
    <row r="28" ht="18.95" customHeight="1" spans="2:6">
      <c r="B28" s="17" t="s">
        <v>158</v>
      </c>
      <c r="C28" s="18" t="s">
        <v>159</v>
      </c>
      <c r="D28" s="63">
        <v>1000000</v>
      </c>
      <c r="E28" s="63" t="s">
        <v>46</v>
      </c>
      <c r="F28" s="63">
        <v>1000000</v>
      </c>
    </row>
    <row r="29" ht="18.95" customHeight="1" spans="2:6">
      <c r="B29" s="17" t="s">
        <v>160</v>
      </c>
      <c r="C29" s="18" t="s">
        <v>161</v>
      </c>
      <c r="D29" s="63">
        <v>43100</v>
      </c>
      <c r="E29" s="63" t="s">
        <v>46</v>
      </c>
      <c r="F29" s="63">
        <v>43100</v>
      </c>
    </row>
    <row r="30" ht="18.95" customHeight="1" spans="2:6">
      <c r="B30" s="17" t="s">
        <v>162</v>
      </c>
      <c r="C30" s="18" t="s">
        <v>163</v>
      </c>
      <c r="D30" s="63">
        <v>1030760.1</v>
      </c>
      <c r="E30" s="63" t="s">
        <v>46</v>
      </c>
      <c r="F30" s="63">
        <v>1030760.1</v>
      </c>
    </row>
    <row r="31" ht="18.95" customHeight="1" spans="2:6">
      <c r="B31" s="17" t="s">
        <v>164</v>
      </c>
      <c r="C31" s="18" t="s">
        <v>165</v>
      </c>
      <c r="D31" s="63">
        <v>202000</v>
      </c>
      <c r="E31" s="63" t="s">
        <v>46</v>
      </c>
      <c r="F31" s="63">
        <v>202000</v>
      </c>
    </row>
    <row r="32" ht="18.95" customHeight="1" spans="2:6">
      <c r="B32" s="17" t="s">
        <v>166</v>
      </c>
      <c r="C32" s="18" t="s">
        <v>167</v>
      </c>
      <c r="D32" s="63">
        <v>1000000</v>
      </c>
      <c r="E32" s="63" t="s">
        <v>46</v>
      </c>
      <c r="F32" s="63">
        <v>1000000</v>
      </c>
    </row>
    <row r="33" ht="18.95" customHeight="1" spans="2:6">
      <c r="B33" s="17" t="s">
        <v>168</v>
      </c>
      <c r="C33" s="18" t="s">
        <v>169</v>
      </c>
      <c r="D33" s="63">
        <v>1500000</v>
      </c>
      <c r="E33" s="63" t="s">
        <v>46</v>
      </c>
      <c r="F33" s="63">
        <v>1500000</v>
      </c>
    </row>
    <row r="34" ht="18.95" customHeight="1" spans="2:6">
      <c r="B34" s="17" t="s">
        <v>170</v>
      </c>
      <c r="C34" s="18" t="s">
        <v>171</v>
      </c>
      <c r="D34" s="63">
        <v>3130138.32</v>
      </c>
      <c r="E34" s="63" t="s">
        <v>46</v>
      </c>
      <c r="F34" s="63">
        <v>3130138.32</v>
      </c>
    </row>
    <row r="35" ht="18.95" customHeight="1" spans="2:6">
      <c r="B35" s="17" t="s">
        <v>172</v>
      </c>
      <c r="C35" s="18" t="s">
        <v>173</v>
      </c>
      <c r="D35" s="63">
        <v>2405106.9</v>
      </c>
      <c r="E35" s="63" t="s">
        <v>46</v>
      </c>
      <c r="F35" s="63">
        <v>2405106.9</v>
      </c>
    </row>
    <row r="36" ht="18.95" customHeight="1" spans="2:6">
      <c r="B36" s="17" t="s">
        <v>174</v>
      </c>
      <c r="C36" s="18" t="s">
        <v>175</v>
      </c>
      <c r="D36" s="63">
        <v>13480000</v>
      </c>
      <c r="E36" s="63" t="s">
        <v>46</v>
      </c>
      <c r="F36" s="63">
        <v>13480000</v>
      </c>
    </row>
    <row r="37" ht="18.95" customHeight="1" spans="2:6">
      <c r="B37" s="17" t="s">
        <v>176</v>
      </c>
      <c r="C37" s="18" t="s">
        <v>177</v>
      </c>
      <c r="D37" s="63">
        <v>13758000</v>
      </c>
      <c r="E37" s="63" t="s">
        <v>46</v>
      </c>
      <c r="F37" s="63">
        <v>13758000</v>
      </c>
    </row>
    <row r="38" ht="18.95" customHeight="1" spans="2:6">
      <c r="B38" s="17" t="s">
        <v>178</v>
      </c>
      <c r="C38" s="18" t="s">
        <v>179</v>
      </c>
      <c r="D38" s="63">
        <v>25482170</v>
      </c>
      <c r="E38" s="63">
        <v>442230</v>
      </c>
      <c r="F38" s="63">
        <v>25039940</v>
      </c>
    </row>
    <row r="39" ht="19.8" customHeight="1" spans="2:6">
      <c r="B39" s="17" t="s">
        <v>180</v>
      </c>
      <c r="C39" s="18" t="s">
        <v>181</v>
      </c>
      <c r="D39" s="63">
        <v>3720416</v>
      </c>
      <c r="E39" s="63">
        <v>3720416</v>
      </c>
      <c r="F39" s="63" t="s">
        <v>46</v>
      </c>
    </row>
    <row r="40" ht="18.95" customHeight="1" spans="2:6">
      <c r="B40" s="17" t="s">
        <v>182</v>
      </c>
      <c r="C40" s="18" t="s">
        <v>183</v>
      </c>
      <c r="D40" s="63">
        <v>222216</v>
      </c>
      <c r="E40" s="63">
        <v>222216</v>
      </c>
      <c r="F40" s="63" t="s">
        <v>46</v>
      </c>
    </row>
    <row r="41" ht="18.95" customHeight="1" spans="2:6">
      <c r="B41" s="17" t="s">
        <v>184</v>
      </c>
      <c r="C41" s="18" t="s">
        <v>185</v>
      </c>
      <c r="D41" s="63">
        <v>3498200</v>
      </c>
      <c r="E41" s="63">
        <v>3498200</v>
      </c>
      <c r="F41" s="63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C26" sqref="C26"/>
    </sheetView>
  </sheetViews>
  <sheetFormatPr defaultColWidth="9" defaultRowHeight="14.2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11"/>
      <c r="B1" s="12" t="s">
        <v>186</v>
      </c>
    </row>
    <row r="2" ht="16.35" customHeight="1"/>
    <row r="3" ht="51.75" customHeight="1" spans="2:4">
      <c r="B3" s="23" t="s">
        <v>114</v>
      </c>
      <c r="C3" s="23"/>
      <c r="D3" s="23"/>
    </row>
    <row r="4" ht="27.6" customHeight="1" spans="2:4">
      <c r="B4" s="24" t="s">
        <v>187</v>
      </c>
      <c r="C4" s="24"/>
      <c r="D4" s="24"/>
    </row>
    <row r="5" ht="20.7" customHeight="1" spans="2:4">
      <c r="B5" s="4" t="s">
        <v>34</v>
      </c>
      <c r="C5" s="4"/>
      <c r="D5" s="25" t="s">
        <v>35</v>
      </c>
    </row>
    <row r="6" ht="42.25" customHeight="1" spans="2:4">
      <c r="B6" s="26" t="s">
        <v>188</v>
      </c>
      <c r="C6" s="26"/>
      <c r="D6" s="26" t="s">
        <v>189</v>
      </c>
    </row>
    <row r="7" ht="26.7" customHeight="1" spans="2:4">
      <c r="B7" s="67" t="s">
        <v>118</v>
      </c>
      <c r="C7" s="67" t="s">
        <v>66</v>
      </c>
      <c r="D7" s="26"/>
    </row>
    <row r="8" ht="20.7" customHeight="1" spans="2:4">
      <c r="B8" s="28" t="s">
        <v>40</v>
      </c>
      <c r="C8" s="28"/>
      <c r="D8" s="20">
        <v>501630483.03</v>
      </c>
    </row>
    <row r="9" ht="19.8" customHeight="1" spans="2:4">
      <c r="B9" s="29" t="s">
        <v>190</v>
      </c>
      <c r="C9" s="29" t="s">
        <v>191</v>
      </c>
      <c r="D9" s="7">
        <v>372288791.71</v>
      </c>
    </row>
    <row r="10" ht="18.95" customHeight="1" spans="2:4">
      <c r="B10" s="29" t="s">
        <v>192</v>
      </c>
      <c r="C10" s="29" t="s">
        <v>193</v>
      </c>
      <c r="D10" s="7">
        <v>280226816</v>
      </c>
    </row>
    <row r="11" ht="18.95" customHeight="1" spans="2:4">
      <c r="B11" s="29" t="s">
        <v>194</v>
      </c>
      <c r="C11" s="29" t="s">
        <v>195</v>
      </c>
      <c r="D11" s="7">
        <v>53681872.19</v>
      </c>
    </row>
    <row r="12" ht="18.95" customHeight="1" spans="2:4">
      <c r="B12" s="29" t="s">
        <v>196</v>
      </c>
      <c r="C12" s="29" t="s">
        <v>197</v>
      </c>
      <c r="D12" s="7">
        <v>21358343.52</v>
      </c>
    </row>
    <row r="13" ht="18.95" customHeight="1" spans="2:4">
      <c r="B13" s="29" t="s">
        <v>198</v>
      </c>
      <c r="C13" s="29" t="s">
        <v>199</v>
      </c>
      <c r="D13" s="7">
        <v>17021760</v>
      </c>
    </row>
    <row r="14" ht="19.8" customHeight="1" spans="2:4">
      <c r="B14" s="29" t="s">
        <v>200</v>
      </c>
      <c r="C14" s="29" t="s">
        <v>201</v>
      </c>
      <c r="D14" s="7">
        <v>125621275.32</v>
      </c>
    </row>
    <row r="15" ht="18.95" customHeight="1" spans="2:4">
      <c r="B15" s="29" t="s">
        <v>202</v>
      </c>
      <c r="C15" s="29" t="s">
        <v>203</v>
      </c>
      <c r="D15" s="7">
        <v>81883245.22</v>
      </c>
    </row>
    <row r="16" ht="18.95" customHeight="1" spans="2:4">
      <c r="B16" s="29" t="s">
        <v>204</v>
      </c>
      <c r="C16" s="29" t="s">
        <v>205</v>
      </c>
      <c r="D16" s="7">
        <v>43100</v>
      </c>
    </row>
    <row r="17" ht="18.95" customHeight="1" spans="2:4">
      <c r="B17" s="29" t="s">
        <v>206</v>
      </c>
      <c r="C17" s="29" t="s">
        <v>207</v>
      </c>
      <c r="D17" s="7">
        <v>1030760.1</v>
      </c>
    </row>
    <row r="18" ht="18.95" customHeight="1" spans="2:4">
      <c r="B18" s="29" t="s">
        <v>208</v>
      </c>
      <c r="C18" s="29" t="s">
        <v>209</v>
      </c>
      <c r="D18" s="7">
        <v>2500000</v>
      </c>
    </row>
    <row r="19" ht="18.95" customHeight="1" spans="2:4">
      <c r="B19" s="29" t="s">
        <v>210</v>
      </c>
      <c r="C19" s="29" t="s">
        <v>211</v>
      </c>
      <c r="D19" s="7">
        <v>202000</v>
      </c>
    </row>
    <row r="20" ht="18.95" customHeight="1" spans="2:4">
      <c r="B20" s="29" t="s">
        <v>212</v>
      </c>
      <c r="C20" s="29" t="s">
        <v>213</v>
      </c>
      <c r="D20" s="7">
        <v>13480000</v>
      </c>
    </row>
    <row r="21" ht="18.95" customHeight="1" spans="2:4">
      <c r="B21" s="29" t="s">
        <v>214</v>
      </c>
      <c r="C21" s="29" t="s">
        <v>215</v>
      </c>
      <c r="D21" s="7">
        <v>1000000</v>
      </c>
    </row>
    <row r="22" ht="18.95" customHeight="1" spans="2:4">
      <c r="B22" s="29" t="s">
        <v>216</v>
      </c>
      <c r="C22" s="29" t="s">
        <v>217</v>
      </c>
      <c r="D22" s="7">
        <v>25482170</v>
      </c>
    </row>
    <row r="23" ht="19.8" customHeight="1" spans="2:4">
      <c r="B23" s="29" t="s">
        <v>218</v>
      </c>
      <c r="C23" s="29" t="s">
        <v>181</v>
      </c>
      <c r="D23" s="7">
        <v>3720416</v>
      </c>
    </row>
    <row r="24" ht="18.95" customHeight="1" spans="2:4">
      <c r="B24" s="29" t="s">
        <v>219</v>
      </c>
      <c r="C24" s="29" t="s">
        <v>220</v>
      </c>
      <c r="D24" s="7">
        <v>222216</v>
      </c>
    </row>
    <row r="25" ht="18.95" customHeight="1" spans="2:4">
      <c r="B25" s="29" t="s">
        <v>221</v>
      </c>
      <c r="C25" s="29" t="s">
        <v>222</v>
      </c>
      <c r="D25" s="7">
        <v>3498200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opLeftCell="D1" workbookViewId="0">
      <selection activeCell="L9" sqref="L9"/>
    </sheetView>
  </sheetViews>
  <sheetFormatPr defaultColWidth="9" defaultRowHeight="14.2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11"/>
      <c r="B1" s="51" t="s">
        <v>223</v>
      </c>
    </row>
    <row r="2" ht="16.35" customHeight="1" spans="2:13">
      <c r="B2" s="33" t="s">
        <v>12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0.7" customHeight="1" spans="2:13">
      <c r="B5" s="4" t="s">
        <v>34</v>
      </c>
      <c r="C5" s="4"/>
      <c r="D5" s="4"/>
      <c r="M5" s="45" t="s">
        <v>35</v>
      </c>
    </row>
    <row r="6" ht="38.8" customHeight="1" spans="2:13">
      <c r="B6" s="64" t="s">
        <v>63</v>
      </c>
      <c r="C6" s="64"/>
      <c r="D6" s="64"/>
      <c r="E6" s="64"/>
      <c r="F6" s="64"/>
      <c r="G6" s="64"/>
      <c r="H6" s="64" t="s">
        <v>62</v>
      </c>
      <c r="I6" s="64"/>
      <c r="J6" s="64"/>
      <c r="K6" s="64"/>
      <c r="L6" s="64"/>
      <c r="M6" s="64"/>
    </row>
    <row r="7" ht="36.2" customHeight="1" spans="2:13">
      <c r="B7" s="64" t="s">
        <v>40</v>
      </c>
      <c r="C7" s="64" t="s">
        <v>224</v>
      </c>
      <c r="D7" s="64" t="s">
        <v>225</v>
      </c>
      <c r="E7" s="64"/>
      <c r="F7" s="64"/>
      <c r="G7" s="64" t="s">
        <v>226</v>
      </c>
      <c r="H7" s="64" t="s">
        <v>40</v>
      </c>
      <c r="I7" s="64" t="s">
        <v>224</v>
      </c>
      <c r="J7" s="64" t="s">
        <v>225</v>
      </c>
      <c r="K7" s="64"/>
      <c r="L7" s="64"/>
      <c r="M7" s="64" t="s">
        <v>226</v>
      </c>
    </row>
    <row r="8" ht="36.2" customHeight="1" spans="2:13">
      <c r="B8" s="64"/>
      <c r="C8" s="64"/>
      <c r="D8" s="64" t="s">
        <v>67</v>
      </c>
      <c r="E8" s="64" t="s">
        <v>227</v>
      </c>
      <c r="F8" s="64" t="s">
        <v>228</v>
      </c>
      <c r="G8" s="64"/>
      <c r="H8" s="64"/>
      <c r="I8" s="64"/>
      <c r="J8" s="64" t="s">
        <v>67</v>
      </c>
      <c r="K8" s="64" t="s">
        <v>227</v>
      </c>
      <c r="L8" s="64" t="s">
        <v>228</v>
      </c>
      <c r="M8" s="64"/>
    </row>
    <row r="9" ht="25.85" customHeight="1" spans="2:13">
      <c r="B9" s="65">
        <v>13682000</v>
      </c>
      <c r="C9" s="65" t="s">
        <v>46</v>
      </c>
      <c r="D9" s="65">
        <v>13480000</v>
      </c>
      <c r="E9" s="65" t="s">
        <v>46</v>
      </c>
      <c r="F9" s="65">
        <v>13480000</v>
      </c>
      <c r="G9" s="65">
        <v>202000</v>
      </c>
      <c r="H9" s="66">
        <v>13682000</v>
      </c>
      <c r="I9" s="66"/>
      <c r="J9" s="66">
        <v>13480000</v>
      </c>
      <c r="K9" s="66"/>
      <c r="L9" s="66">
        <v>13480000</v>
      </c>
      <c r="M9" s="66">
        <v>202000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D17" sqref="D17"/>
    </sheetView>
  </sheetViews>
  <sheetFormatPr defaultColWidth="9" defaultRowHeight="14.2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1"/>
      <c r="B1" s="51" t="s">
        <v>229</v>
      </c>
      <c r="C1" s="50"/>
      <c r="D1" s="50"/>
      <c r="E1" s="50"/>
      <c r="F1" s="50"/>
    </row>
    <row r="2" ht="16.35" customHeight="1" spans="2:2">
      <c r="B2" s="11"/>
    </row>
    <row r="3" ht="25" customHeight="1" spans="2:6">
      <c r="B3" s="59" t="s">
        <v>230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0"/>
      <c r="C5" s="50"/>
      <c r="D5" s="50"/>
      <c r="E5" s="50"/>
      <c r="F5" s="50"/>
    </row>
    <row r="6" ht="20.7" customHeight="1" spans="2:6">
      <c r="B6" s="4" t="s">
        <v>34</v>
      </c>
      <c r="C6" s="4"/>
      <c r="D6" s="50"/>
      <c r="E6" s="50"/>
      <c r="F6" s="45" t="s">
        <v>35</v>
      </c>
    </row>
    <row r="7" ht="33.6" customHeight="1" spans="2:6">
      <c r="B7" s="60" t="s">
        <v>65</v>
      </c>
      <c r="C7" s="60" t="s">
        <v>66</v>
      </c>
      <c r="D7" s="60" t="s">
        <v>231</v>
      </c>
      <c r="E7" s="60"/>
      <c r="F7" s="60"/>
    </row>
    <row r="8" ht="31.05" customHeight="1" spans="2:6">
      <c r="B8" s="60"/>
      <c r="C8" s="60"/>
      <c r="D8" s="60" t="s">
        <v>119</v>
      </c>
      <c r="E8" s="60" t="s">
        <v>68</v>
      </c>
      <c r="F8" s="60" t="s">
        <v>69</v>
      </c>
    </row>
    <row r="9" ht="20.7" customHeight="1" spans="2:6">
      <c r="B9" s="61" t="s">
        <v>40</v>
      </c>
      <c r="C9" s="61"/>
      <c r="D9" s="62">
        <v>324234.11</v>
      </c>
      <c r="E9" s="62" t="s">
        <v>46</v>
      </c>
      <c r="F9" s="62">
        <v>324234.11</v>
      </c>
    </row>
    <row r="10" ht="16.35" customHeight="1" spans="2:6">
      <c r="B10" s="17" t="s">
        <v>232</v>
      </c>
      <c r="C10" s="18" t="s">
        <v>54</v>
      </c>
      <c r="D10" s="63">
        <v>324234.11</v>
      </c>
      <c r="E10" s="63" t="s">
        <v>46</v>
      </c>
      <c r="F10" s="63">
        <v>324234.11</v>
      </c>
    </row>
    <row r="11" ht="16.35" customHeight="1" spans="2:6">
      <c r="B11" s="17" t="s">
        <v>233</v>
      </c>
      <c r="C11" s="18" t="s">
        <v>234</v>
      </c>
      <c r="D11" s="63">
        <v>324234.11</v>
      </c>
      <c r="E11" s="63" t="s">
        <v>46</v>
      </c>
      <c r="F11" s="63">
        <v>324234.11</v>
      </c>
    </row>
    <row r="12" ht="16.35" customHeight="1" spans="2:6">
      <c r="B12" s="17" t="s">
        <v>235</v>
      </c>
      <c r="C12" s="18" t="s">
        <v>236</v>
      </c>
      <c r="D12" s="63">
        <v>324234.11</v>
      </c>
      <c r="E12" s="63" t="s">
        <v>46</v>
      </c>
      <c r="F12" s="63">
        <v>324234.11</v>
      </c>
    </row>
    <row r="13" ht="16.35" customHeight="1"/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workbookViewId="0">
      <selection activeCell="B14" sqref="B14"/>
    </sheetView>
  </sheetViews>
  <sheetFormatPr defaultColWidth="9" defaultRowHeight="14.2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1"/>
      <c r="B1" s="58" t="s">
        <v>237</v>
      </c>
      <c r="C1" s="50"/>
      <c r="D1" s="50"/>
      <c r="E1" s="50"/>
      <c r="F1" s="50"/>
    </row>
    <row r="2" ht="16.35" customHeight="1" spans="2:2">
      <c r="B2" s="11"/>
    </row>
    <row r="3" ht="25" customHeight="1" spans="2:6">
      <c r="B3" s="59" t="s">
        <v>238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0"/>
      <c r="C5" s="50"/>
      <c r="D5" s="50"/>
      <c r="E5" s="50"/>
      <c r="F5" s="50"/>
    </row>
    <row r="6" ht="20.7" customHeight="1" spans="2:6">
      <c r="B6" s="4" t="s">
        <v>34</v>
      </c>
      <c r="C6" s="4"/>
      <c r="D6" s="50"/>
      <c r="E6" s="50"/>
      <c r="F6" s="45" t="s">
        <v>35</v>
      </c>
    </row>
    <row r="7" ht="33.6" customHeight="1" spans="2:6">
      <c r="B7" s="60" t="s">
        <v>65</v>
      </c>
      <c r="C7" s="60" t="s">
        <v>66</v>
      </c>
      <c r="D7" s="60" t="s">
        <v>239</v>
      </c>
      <c r="E7" s="60"/>
      <c r="F7" s="60"/>
    </row>
    <row r="8" ht="31.05" customHeight="1" spans="2:6">
      <c r="B8" s="60"/>
      <c r="C8" s="60"/>
      <c r="D8" s="60" t="s">
        <v>119</v>
      </c>
      <c r="E8" s="60" t="s">
        <v>68</v>
      </c>
      <c r="F8" s="60" t="s">
        <v>69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7"/>
      <c r="C10" s="18"/>
      <c r="D10" s="63" t="s">
        <v>46</v>
      </c>
      <c r="E10" s="63" t="s">
        <v>46</v>
      </c>
      <c r="F10" s="63" t="s">
        <v>46</v>
      </c>
    </row>
    <row r="11" ht="16.35" customHeight="1" spans="2:6">
      <c r="B11" s="17" t="s">
        <v>240</v>
      </c>
      <c r="C11" s="18" t="s">
        <v>240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7" t="s">
        <v>241</v>
      </c>
      <c r="C12" s="18" t="s">
        <v>241</v>
      </c>
      <c r="D12" s="63" t="s">
        <v>46</v>
      </c>
      <c r="E12" s="63" t="s">
        <v>46</v>
      </c>
      <c r="F12" s="63" t="s">
        <v>46</v>
      </c>
    </row>
    <row r="14" spans="2:2">
      <c r="B14" s="1" t="s">
        <v>242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9" defaultRowHeight="14.2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51" t="s">
        <v>243</v>
      </c>
    </row>
    <row r="2" ht="34.5" customHeight="1" spans="1:4">
      <c r="A2" s="52" t="s">
        <v>18</v>
      </c>
      <c r="B2" s="52"/>
      <c r="C2" s="52"/>
      <c r="D2" s="52"/>
    </row>
    <row r="3" ht="20.7" customHeight="1" spans="1:4">
      <c r="A3" s="4" t="s">
        <v>34</v>
      </c>
      <c r="B3" s="4"/>
      <c r="C3" s="4"/>
      <c r="D3" s="53" t="s">
        <v>35</v>
      </c>
    </row>
    <row r="4" ht="29.3" customHeight="1" spans="1:4">
      <c r="A4" s="54" t="s">
        <v>244</v>
      </c>
      <c r="B4" s="54" t="s">
        <v>39</v>
      </c>
      <c r="C4" s="54" t="s">
        <v>245</v>
      </c>
      <c r="D4" s="54" t="s">
        <v>39</v>
      </c>
    </row>
    <row r="5" ht="26.7" customHeight="1" spans="1:4">
      <c r="A5" s="55" t="s">
        <v>246</v>
      </c>
      <c r="B5" s="55"/>
      <c r="C5" s="55" t="s">
        <v>246</v>
      </c>
      <c r="D5" s="54"/>
    </row>
    <row r="6" ht="26.7" customHeight="1" spans="1:4">
      <c r="A6" s="6" t="s">
        <v>58</v>
      </c>
      <c r="B6" s="6"/>
      <c r="C6" s="6" t="s">
        <v>59</v>
      </c>
      <c r="D6" s="56"/>
    </row>
    <row r="7" ht="33.6" customHeight="1" spans="1:4">
      <c r="A7" s="6" t="s">
        <v>247</v>
      </c>
      <c r="B7" s="6"/>
      <c r="C7" s="6" t="s">
        <v>248</v>
      </c>
      <c r="D7" s="6"/>
    </row>
    <row r="8" ht="33.6" customHeight="1" spans="1:4">
      <c r="A8" s="6" t="s">
        <v>249</v>
      </c>
      <c r="B8" s="6"/>
      <c r="C8" s="6" t="s">
        <v>249</v>
      </c>
      <c r="D8" s="6"/>
    </row>
    <row r="9" ht="33.6" customHeight="1" spans="1:4">
      <c r="A9" s="6" t="s">
        <v>250</v>
      </c>
      <c r="B9" s="6"/>
      <c r="C9" s="6" t="s">
        <v>250</v>
      </c>
      <c r="D9" s="6"/>
    </row>
    <row r="10" ht="24.15" customHeight="1" spans="1:4">
      <c r="A10" s="6" t="s">
        <v>251</v>
      </c>
      <c r="B10" s="6"/>
      <c r="C10" s="6" t="s">
        <v>251</v>
      </c>
      <c r="D10" s="6"/>
    </row>
    <row r="11" ht="33.6" customHeight="1" spans="1:4">
      <c r="A11" s="6" t="s">
        <v>252</v>
      </c>
      <c r="B11" s="6"/>
      <c r="C11" s="6" t="s">
        <v>253</v>
      </c>
      <c r="D11" s="6"/>
    </row>
    <row r="12" ht="33.6" customHeight="1" spans="1:4">
      <c r="A12" s="6" t="s">
        <v>254</v>
      </c>
      <c r="B12" s="6"/>
      <c r="C12" s="6" t="s">
        <v>254</v>
      </c>
      <c r="D12" s="6"/>
    </row>
    <row r="13" ht="33.6" customHeight="1" spans="1:4">
      <c r="A13" s="6" t="s">
        <v>255</v>
      </c>
      <c r="B13" s="6"/>
      <c r="C13" s="6" t="s">
        <v>255</v>
      </c>
      <c r="D13" s="6"/>
    </row>
    <row r="14" ht="25" customHeight="1" spans="1:4">
      <c r="A14" s="6" t="s">
        <v>256</v>
      </c>
      <c r="B14" s="6"/>
      <c r="C14" s="6" t="s">
        <v>257</v>
      </c>
      <c r="D14" s="6"/>
    </row>
    <row r="15" ht="26.7" customHeight="1" spans="1:4">
      <c r="A15" s="6" t="s">
        <v>258</v>
      </c>
      <c r="B15" s="6"/>
      <c r="C15" s="6" t="s">
        <v>259</v>
      </c>
      <c r="D15" s="6"/>
    </row>
    <row r="16" ht="16.35" customHeight="1" spans="1:4">
      <c r="A16" s="6"/>
      <c r="B16" s="6"/>
      <c r="C16" s="6" t="s">
        <v>260</v>
      </c>
      <c r="D16" s="6"/>
    </row>
    <row r="17" ht="16.35" customHeight="1" spans="1:4">
      <c r="A17" s="57" t="s">
        <v>261</v>
      </c>
      <c r="B17" s="57"/>
      <c r="C17" s="57"/>
      <c r="D17" s="57"/>
    </row>
    <row r="18" ht="16.35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9" defaultRowHeight="14.2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1"/>
      <c r="C1" s="22" t="s">
        <v>262</v>
      </c>
    </row>
    <row r="2" ht="16.35" customHeight="1"/>
    <row r="3" ht="16.35" customHeight="1" spans="3:6">
      <c r="C3" s="33" t="s">
        <v>20</v>
      </c>
      <c r="D3" s="33"/>
      <c r="E3" s="33"/>
      <c r="F3" s="33"/>
    </row>
    <row r="4" ht="16.35" customHeight="1" spans="3:6">
      <c r="C4" s="33"/>
      <c r="D4" s="33"/>
      <c r="E4" s="33"/>
      <c r="F4" s="33"/>
    </row>
    <row r="5" ht="16.35" customHeight="1"/>
    <row r="6" ht="20.7" customHeight="1" spans="3:6">
      <c r="C6" s="4" t="s">
        <v>34</v>
      </c>
      <c r="D6" s="4"/>
      <c r="F6" s="46" t="s">
        <v>35</v>
      </c>
    </row>
    <row r="7" ht="34.5" customHeight="1" spans="3:6">
      <c r="C7" s="47" t="s">
        <v>36</v>
      </c>
      <c r="D7" s="47"/>
      <c r="E7" s="47" t="s">
        <v>37</v>
      </c>
      <c r="F7" s="47"/>
    </row>
    <row r="8" ht="32.75" customHeight="1" spans="3:6">
      <c r="C8" s="47" t="s">
        <v>38</v>
      </c>
      <c r="D8" s="47" t="s">
        <v>39</v>
      </c>
      <c r="E8" s="47" t="s">
        <v>38</v>
      </c>
      <c r="F8" s="47" t="s">
        <v>39</v>
      </c>
    </row>
    <row r="9" ht="25" customHeight="1" spans="3:6">
      <c r="C9" s="48" t="s">
        <v>40</v>
      </c>
      <c r="D9" s="49">
        <v>786189517.14</v>
      </c>
      <c r="E9" s="48" t="s">
        <v>40</v>
      </c>
      <c r="F9" s="49">
        <v>786189517.14</v>
      </c>
    </row>
    <row r="10" ht="25" customHeight="1" spans="3:6">
      <c r="C10" s="6" t="s">
        <v>263</v>
      </c>
      <c r="D10" s="49">
        <v>785865283.03</v>
      </c>
      <c r="E10" s="6" t="s">
        <v>264</v>
      </c>
      <c r="F10" s="49">
        <v>786189517.14</v>
      </c>
    </row>
    <row r="11" ht="20.7" customHeight="1" spans="2:6">
      <c r="B11" s="50" t="s">
        <v>265</v>
      </c>
      <c r="C11" s="35" t="s">
        <v>266</v>
      </c>
      <c r="D11" s="49">
        <v>785865283.03</v>
      </c>
      <c r="E11" s="35" t="s">
        <v>48</v>
      </c>
      <c r="F11" s="49">
        <v>702651142.07</v>
      </c>
    </row>
    <row r="12" ht="20.7" customHeight="1" spans="2:6">
      <c r="B12" s="50"/>
      <c r="C12" s="35" t="s">
        <v>267</v>
      </c>
      <c r="D12" s="49" t="s">
        <v>46</v>
      </c>
      <c r="E12" s="35" t="s">
        <v>50</v>
      </c>
      <c r="F12" s="49">
        <v>1500000</v>
      </c>
    </row>
    <row r="13" ht="20.7" customHeight="1" spans="2:6">
      <c r="B13" s="50"/>
      <c r="C13" s="35" t="s">
        <v>268</v>
      </c>
      <c r="D13" s="49" t="s">
        <v>46</v>
      </c>
      <c r="E13" s="35" t="s">
        <v>52</v>
      </c>
      <c r="F13" s="49">
        <v>41724305.84</v>
      </c>
    </row>
    <row r="14" ht="20.7" customHeight="1" spans="2:6">
      <c r="B14" s="50"/>
      <c r="C14" s="35" t="s">
        <v>269</v>
      </c>
      <c r="D14" s="49" t="s">
        <v>46</v>
      </c>
      <c r="E14" s="35" t="s">
        <v>53</v>
      </c>
      <c r="F14" s="49">
        <v>18631491.6</v>
      </c>
    </row>
    <row r="15" ht="20.7" customHeight="1" spans="2:6">
      <c r="B15" s="50"/>
      <c r="C15" s="35" t="s">
        <v>270</v>
      </c>
      <c r="D15" s="49" t="s">
        <v>46</v>
      </c>
      <c r="E15" s="35" t="s">
        <v>54</v>
      </c>
      <c r="F15" s="49">
        <v>324234.11</v>
      </c>
    </row>
    <row r="16" ht="20.7" customHeight="1" spans="2:6">
      <c r="B16" s="50"/>
      <c r="C16" s="35" t="s">
        <v>271</v>
      </c>
      <c r="D16" s="49" t="s">
        <v>46</v>
      </c>
      <c r="E16" s="35" t="s">
        <v>55</v>
      </c>
      <c r="F16" s="49">
        <v>21358343.52</v>
      </c>
    </row>
    <row r="17" ht="20.7" customHeight="1" spans="2:6">
      <c r="B17" s="50"/>
      <c r="C17" s="35" t="s">
        <v>272</v>
      </c>
      <c r="D17" s="49" t="s">
        <v>46</v>
      </c>
      <c r="E17" s="35"/>
      <c r="F17" s="49" t="s">
        <v>46</v>
      </c>
    </row>
    <row r="18" ht="20.7" customHeight="1" spans="2:6">
      <c r="B18" s="50"/>
      <c r="C18" s="35" t="s">
        <v>273</v>
      </c>
      <c r="D18" s="49" t="s">
        <v>46</v>
      </c>
      <c r="E18" s="35"/>
      <c r="F18" s="49" t="s">
        <v>46</v>
      </c>
    </row>
    <row r="19" ht="20.7" customHeight="1" spans="2:6">
      <c r="B19" s="50"/>
      <c r="C19" s="35" t="s">
        <v>274</v>
      </c>
      <c r="D19" s="49" t="s">
        <v>46</v>
      </c>
      <c r="E19" s="35"/>
      <c r="F19" s="49" t="s">
        <v>46</v>
      </c>
    </row>
    <row r="20" ht="20.7" customHeight="1" spans="3:6">
      <c r="C20" s="6" t="s">
        <v>56</v>
      </c>
      <c r="D20" s="49">
        <v>324234.11</v>
      </c>
      <c r="E20" s="6" t="s">
        <v>57</v>
      </c>
      <c r="F20" s="6"/>
    </row>
    <row r="21" ht="18.1" customHeight="1" spans="3:6">
      <c r="C21" s="6" t="s">
        <v>275</v>
      </c>
      <c r="D21" s="6"/>
      <c r="E21" s="6"/>
      <c r="F21" s="6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3"/>
  <sheetViews>
    <sheetView topLeftCell="A11" workbookViewId="0">
      <selection activeCell="E12" sqref="E12"/>
    </sheetView>
  </sheetViews>
  <sheetFormatPr defaultColWidth="9" defaultRowHeight="14.2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1"/>
      <c r="B1" s="12" t="s">
        <v>276</v>
      </c>
      <c r="C1" s="12"/>
    </row>
    <row r="2" ht="16.35" customHeight="1"/>
    <row r="3" ht="16.35" customHeight="1" spans="2:1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6.35" customHeight="1" spans="2: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ht="16.35" customHeight="1"/>
    <row r="6" ht="20.7" customHeight="1" spans="2:15">
      <c r="B6" s="4" t="s">
        <v>34</v>
      </c>
      <c r="C6" s="4"/>
      <c r="O6" s="45" t="s">
        <v>35</v>
      </c>
    </row>
    <row r="7" ht="36.2" customHeight="1" spans="2:15">
      <c r="B7" s="37" t="s">
        <v>277</v>
      </c>
      <c r="C7" s="37"/>
      <c r="D7" s="37" t="s">
        <v>119</v>
      </c>
      <c r="E7" s="38" t="s">
        <v>278</v>
      </c>
      <c r="F7" s="39" t="s">
        <v>279</v>
      </c>
      <c r="G7" s="39" t="s">
        <v>280</v>
      </c>
      <c r="H7" s="39" t="s">
        <v>281</v>
      </c>
      <c r="I7" s="39" t="s">
        <v>282</v>
      </c>
      <c r="J7" s="39" t="s">
        <v>283</v>
      </c>
      <c r="K7" s="39" t="s">
        <v>284</v>
      </c>
      <c r="L7" s="39" t="s">
        <v>285</v>
      </c>
      <c r="M7" s="39" t="s">
        <v>286</v>
      </c>
      <c r="N7" s="39" t="s">
        <v>287</v>
      </c>
      <c r="O7" s="39" t="s">
        <v>288</v>
      </c>
    </row>
    <row r="8" ht="30.15" customHeight="1" spans="2:15">
      <c r="B8" s="37" t="s">
        <v>118</v>
      </c>
      <c r="C8" s="37" t="s">
        <v>66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7" customHeight="1" spans="2:15">
      <c r="B9" s="40" t="s">
        <v>40</v>
      </c>
      <c r="C9" s="40"/>
      <c r="D9" s="41">
        <v>786189517.14</v>
      </c>
      <c r="E9" s="41">
        <v>324234.11</v>
      </c>
      <c r="F9" s="41">
        <v>785865283.03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20.7" customHeight="1" spans="2:15">
      <c r="B10" s="42" t="s">
        <v>289</v>
      </c>
      <c r="C10" s="43" t="s">
        <v>48</v>
      </c>
      <c r="D10" s="44">
        <v>702651142.07</v>
      </c>
      <c r="E10" s="44" t="s">
        <v>46</v>
      </c>
      <c r="F10" s="44">
        <v>702651142.07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1" customHeight="1" spans="2:15">
      <c r="B11" s="42" t="s">
        <v>290</v>
      </c>
      <c r="C11" s="43" t="s">
        <v>291</v>
      </c>
      <c r="D11" s="44">
        <v>702651142.07</v>
      </c>
      <c r="E11" s="44" t="s">
        <v>46</v>
      </c>
      <c r="F11" s="44">
        <v>702651142.07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8" customHeight="1" spans="2:15">
      <c r="B12" s="42" t="s">
        <v>292</v>
      </c>
      <c r="C12" s="43" t="s">
        <v>293</v>
      </c>
      <c r="D12" s="44">
        <v>475566342.07</v>
      </c>
      <c r="E12" s="44" t="s">
        <v>46</v>
      </c>
      <c r="F12" s="44">
        <v>475566342.07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9.8" customHeight="1" spans="2:15">
      <c r="B13" s="42" t="s">
        <v>294</v>
      </c>
      <c r="C13" s="43" t="s">
        <v>295</v>
      </c>
      <c r="D13" s="44">
        <v>194110300</v>
      </c>
      <c r="E13" s="44" t="s">
        <v>46</v>
      </c>
      <c r="F13" s="44">
        <v>194110300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9.8" customHeight="1" spans="2:15">
      <c r="B14" s="42" t="s">
        <v>296</v>
      </c>
      <c r="C14" s="43" t="s">
        <v>297</v>
      </c>
      <c r="D14" s="44">
        <v>32644500</v>
      </c>
      <c r="E14" s="44" t="s">
        <v>46</v>
      </c>
      <c r="F14" s="44">
        <v>32644500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19.8" customHeight="1" spans="2:15">
      <c r="B15" s="42" t="s">
        <v>298</v>
      </c>
      <c r="C15" s="43" t="s">
        <v>299</v>
      </c>
      <c r="D15" s="44">
        <v>330000</v>
      </c>
      <c r="E15" s="44" t="s">
        <v>46</v>
      </c>
      <c r="F15" s="44">
        <v>330000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20.7" customHeight="1" spans="2:15">
      <c r="B16" s="42" t="s">
        <v>81</v>
      </c>
      <c r="C16" s="43" t="s">
        <v>50</v>
      </c>
      <c r="D16" s="44">
        <v>1500000</v>
      </c>
      <c r="E16" s="44" t="s">
        <v>46</v>
      </c>
      <c r="F16" s="44">
        <v>1500000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18.1" customHeight="1" spans="2:15">
      <c r="B17" s="42" t="s">
        <v>300</v>
      </c>
      <c r="C17" s="43" t="s">
        <v>301</v>
      </c>
      <c r="D17" s="44">
        <v>1500000</v>
      </c>
      <c r="E17" s="44" t="s">
        <v>46</v>
      </c>
      <c r="F17" s="44">
        <v>1500000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19.8" customHeight="1" spans="2:15">
      <c r="B18" s="42" t="s">
        <v>302</v>
      </c>
      <c r="C18" s="43" t="s">
        <v>303</v>
      </c>
      <c r="D18" s="44">
        <v>1500000</v>
      </c>
      <c r="E18" s="44" t="s">
        <v>46</v>
      </c>
      <c r="F18" s="44">
        <v>1500000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20.7" customHeight="1" spans="2:15">
      <c r="B19" s="42" t="s">
        <v>86</v>
      </c>
      <c r="C19" s="43" t="s">
        <v>52</v>
      </c>
      <c r="D19" s="44">
        <v>41724305.84</v>
      </c>
      <c r="E19" s="44" t="s">
        <v>46</v>
      </c>
      <c r="F19" s="44">
        <v>41724305.84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18.1" customHeight="1" spans="2:15">
      <c r="B20" s="42" t="s">
        <v>304</v>
      </c>
      <c r="C20" s="43" t="s">
        <v>305</v>
      </c>
      <c r="D20" s="44">
        <v>41724305.84</v>
      </c>
      <c r="E20" s="44" t="s">
        <v>46</v>
      </c>
      <c r="F20" s="44">
        <v>41724305.84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9.8" customHeight="1" spans="2:15">
      <c r="B21" s="42" t="s">
        <v>306</v>
      </c>
      <c r="C21" s="43" t="s">
        <v>307</v>
      </c>
      <c r="D21" s="44">
        <v>222216</v>
      </c>
      <c r="E21" s="44" t="s">
        <v>46</v>
      </c>
      <c r="F21" s="44">
        <v>222216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9.8" customHeight="1" spans="2:15">
      <c r="B22" s="42" t="s">
        <v>308</v>
      </c>
      <c r="C22" s="43" t="s">
        <v>309</v>
      </c>
      <c r="D22" s="44">
        <v>25041106.56</v>
      </c>
      <c r="E22" s="44" t="s">
        <v>46</v>
      </c>
      <c r="F22" s="44">
        <v>25041106.56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  <row r="23" ht="19.8" customHeight="1" spans="2:15">
      <c r="B23" s="42" t="s">
        <v>310</v>
      </c>
      <c r="C23" s="43" t="s">
        <v>311</v>
      </c>
      <c r="D23" s="44">
        <v>12520553.28</v>
      </c>
      <c r="E23" s="44" t="s">
        <v>46</v>
      </c>
      <c r="F23" s="44">
        <v>12520553.28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  <c r="O23" s="44" t="s">
        <v>46</v>
      </c>
    </row>
    <row r="24" ht="19.8" customHeight="1" spans="2:15">
      <c r="B24" s="42" t="s">
        <v>312</v>
      </c>
      <c r="C24" s="43" t="s">
        <v>313</v>
      </c>
      <c r="D24" s="44">
        <v>3940430</v>
      </c>
      <c r="E24" s="44" t="s">
        <v>46</v>
      </c>
      <c r="F24" s="44">
        <v>3940430</v>
      </c>
      <c r="G24" s="44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4" t="s">
        <v>46</v>
      </c>
      <c r="M24" s="44" t="s">
        <v>46</v>
      </c>
      <c r="N24" s="44" t="s">
        <v>46</v>
      </c>
      <c r="O24" s="44" t="s">
        <v>46</v>
      </c>
    </row>
    <row r="25" ht="20.7" customHeight="1" spans="2:15">
      <c r="B25" s="42" t="s">
        <v>97</v>
      </c>
      <c r="C25" s="43" t="s">
        <v>53</v>
      </c>
      <c r="D25" s="44">
        <v>18631491.6</v>
      </c>
      <c r="E25" s="44" t="s">
        <v>46</v>
      </c>
      <c r="F25" s="44">
        <v>18631491.6</v>
      </c>
      <c r="G25" s="44" t="s">
        <v>46</v>
      </c>
      <c r="H25" s="44" t="s">
        <v>46</v>
      </c>
      <c r="I25" s="44" t="s">
        <v>46</v>
      </c>
      <c r="J25" s="44" t="s">
        <v>46</v>
      </c>
      <c r="K25" s="44" t="s">
        <v>46</v>
      </c>
      <c r="L25" s="44" t="s">
        <v>46</v>
      </c>
      <c r="M25" s="44" t="s">
        <v>46</v>
      </c>
      <c r="N25" s="44" t="s">
        <v>46</v>
      </c>
      <c r="O25" s="44" t="s">
        <v>46</v>
      </c>
    </row>
    <row r="26" ht="18.1" customHeight="1" spans="2:15">
      <c r="B26" s="42" t="s">
        <v>314</v>
      </c>
      <c r="C26" s="43" t="s">
        <v>315</v>
      </c>
      <c r="D26" s="44">
        <v>18631491.6</v>
      </c>
      <c r="E26" s="44" t="s">
        <v>46</v>
      </c>
      <c r="F26" s="44">
        <v>18631491.6</v>
      </c>
      <c r="G26" s="44" t="s">
        <v>46</v>
      </c>
      <c r="H26" s="44" t="s">
        <v>46</v>
      </c>
      <c r="I26" s="44" t="s">
        <v>46</v>
      </c>
      <c r="J26" s="44" t="s">
        <v>46</v>
      </c>
      <c r="K26" s="44" t="s">
        <v>46</v>
      </c>
      <c r="L26" s="44" t="s">
        <v>46</v>
      </c>
      <c r="M26" s="44" t="s">
        <v>46</v>
      </c>
      <c r="N26" s="44" t="s">
        <v>46</v>
      </c>
      <c r="O26" s="44" t="s">
        <v>46</v>
      </c>
    </row>
    <row r="27" ht="19.8" customHeight="1" spans="2:15">
      <c r="B27" s="42" t="s">
        <v>316</v>
      </c>
      <c r="C27" s="43" t="s">
        <v>317</v>
      </c>
      <c r="D27" s="44">
        <v>18631491.6</v>
      </c>
      <c r="E27" s="44" t="s">
        <v>46</v>
      </c>
      <c r="F27" s="44">
        <v>18631491.6</v>
      </c>
      <c r="G27" s="44" t="s">
        <v>46</v>
      </c>
      <c r="H27" s="44" t="s">
        <v>46</v>
      </c>
      <c r="I27" s="44" t="s">
        <v>46</v>
      </c>
      <c r="J27" s="44" t="s">
        <v>46</v>
      </c>
      <c r="K27" s="44" t="s">
        <v>46</v>
      </c>
      <c r="L27" s="44" t="s">
        <v>46</v>
      </c>
      <c r="M27" s="44" t="s">
        <v>46</v>
      </c>
      <c r="N27" s="44" t="s">
        <v>46</v>
      </c>
      <c r="O27" s="44" t="s">
        <v>46</v>
      </c>
    </row>
    <row r="28" ht="20.7" customHeight="1" spans="2:15">
      <c r="B28" s="42" t="s">
        <v>232</v>
      </c>
      <c r="C28" s="43" t="s">
        <v>54</v>
      </c>
      <c r="D28" s="44">
        <v>324234.11</v>
      </c>
      <c r="E28" s="44">
        <v>324234.11</v>
      </c>
      <c r="F28" s="44" t="s">
        <v>46</v>
      </c>
      <c r="G28" s="44" t="s">
        <v>46</v>
      </c>
      <c r="H28" s="44" t="s">
        <v>46</v>
      </c>
      <c r="I28" s="44" t="s">
        <v>46</v>
      </c>
      <c r="J28" s="44" t="s">
        <v>46</v>
      </c>
      <c r="K28" s="44" t="s">
        <v>46</v>
      </c>
      <c r="L28" s="44" t="s">
        <v>46</v>
      </c>
      <c r="M28" s="44" t="s">
        <v>46</v>
      </c>
      <c r="N28" s="44" t="s">
        <v>46</v>
      </c>
      <c r="O28" s="44" t="s">
        <v>46</v>
      </c>
    </row>
    <row r="29" ht="18.1" customHeight="1" spans="2:15">
      <c r="B29" s="42" t="s">
        <v>318</v>
      </c>
      <c r="C29" s="43" t="s">
        <v>319</v>
      </c>
      <c r="D29" s="44">
        <v>324234.11</v>
      </c>
      <c r="E29" s="44">
        <v>324234.11</v>
      </c>
      <c r="F29" s="44" t="s">
        <v>46</v>
      </c>
      <c r="G29" s="44" t="s">
        <v>46</v>
      </c>
      <c r="H29" s="44" t="s">
        <v>46</v>
      </c>
      <c r="I29" s="44" t="s">
        <v>46</v>
      </c>
      <c r="J29" s="44" t="s">
        <v>46</v>
      </c>
      <c r="K29" s="44" t="s">
        <v>46</v>
      </c>
      <c r="L29" s="44" t="s">
        <v>46</v>
      </c>
      <c r="M29" s="44" t="s">
        <v>46</v>
      </c>
      <c r="N29" s="44" t="s">
        <v>46</v>
      </c>
      <c r="O29" s="44" t="s">
        <v>46</v>
      </c>
    </row>
    <row r="30" ht="19.8" customHeight="1" spans="2:15">
      <c r="B30" s="42" t="s">
        <v>320</v>
      </c>
      <c r="C30" s="43" t="s">
        <v>321</v>
      </c>
      <c r="D30" s="44">
        <v>324234.11</v>
      </c>
      <c r="E30" s="44">
        <v>324234.11</v>
      </c>
      <c r="F30" s="44" t="s">
        <v>46</v>
      </c>
      <c r="G30" s="44" t="s">
        <v>46</v>
      </c>
      <c r="H30" s="44" t="s">
        <v>46</v>
      </c>
      <c r="I30" s="44" t="s">
        <v>46</v>
      </c>
      <c r="J30" s="44" t="s">
        <v>46</v>
      </c>
      <c r="K30" s="44" t="s">
        <v>46</v>
      </c>
      <c r="L30" s="44" t="s">
        <v>46</v>
      </c>
      <c r="M30" s="44" t="s">
        <v>46</v>
      </c>
      <c r="N30" s="44" t="s">
        <v>46</v>
      </c>
      <c r="O30" s="44" t="s">
        <v>46</v>
      </c>
    </row>
    <row r="31" ht="20.7" customHeight="1" spans="2:15">
      <c r="B31" s="42" t="s">
        <v>108</v>
      </c>
      <c r="C31" s="43" t="s">
        <v>55</v>
      </c>
      <c r="D31" s="44">
        <v>21358343.52</v>
      </c>
      <c r="E31" s="44" t="s">
        <v>46</v>
      </c>
      <c r="F31" s="44">
        <v>21358343.52</v>
      </c>
      <c r="G31" s="44" t="s">
        <v>46</v>
      </c>
      <c r="H31" s="44" t="s">
        <v>46</v>
      </c>
      <c r="I31" s="44" t="s">
        <v>46</v>
      </c>
      <c r="J31" s="44" t="s">
        <v>46</v>
      </c>
      <c r="K31" s="44" t="s">
        <v>46</v>
      </c>
      <c r="L31" s="44" t="s">
        <v>46</v>
      </c>
      <c r="M31" s="44" t="s">
        <v>46</v>
      </c>
      <c r="N31" s="44" t="s">
        <v>46</v>
      </c>
      <c r="O31" s="44" t="s">
        <v>46</v>
      </c>
    </row>
    <row r="32" ht="18.1" customHeight="1" spans="2:15">
      <c r="B32" s="42" t="s">
        <v>322</v>
      </c>
      <c r="C32" s="43" t="s">
        <v>323</v>
      </c>
      <c r="D32" s="44">
        <v>21358343.52</v>
      </c>
      <c r="E32" s="44" t="s">
        <v>46</v>
      </c>
      <c r="F32" s="44">
        <v>21358343.52</v>
      </c>
      <c r="G32" s="44" t="s">
        <v>46</v>
      </c>
      <c r="H32" s="44" t="s">
        <v>46</v>
      </c>
      <c r="I32" s="44" t="s">
        <v>46</v>
      </c>
      <c r="J32" s="44" t="s">
        <v>46</v>
      </c>
      <c r="K32" s="44" t="s">
        <v>46</v>
      </c>
      <c r="L32" s="44" t="s">
        <v>46</v>
      </c>
      <c r="M32" s="44" t="s">
        <v>46</v>
      </c>
      <c r="N32" s="44" t="s">
        <v>46</v>
      </c>
      <c r="O32" s="44" t="s">
        <v>46</v>
      </c>
    </row>
    <row r="33" ht="19.8" customHeight="1" spans="2:15">
      <c r="B33" s="42" t="s">
        <v>324</v>
      </c>
      <c r="C33" s="43" t="s">
        <v>325</v>
      </c>
      <c r="D33" s="44">
        <v>21358343.52</v>
      </c>
      <c r="E33" s="44" t="s">
        <v>46</v>
      </c>
      <c r="F33" s="44">
        <v>21358343.52</v>
      </c>
      <c r="G33" s="44" t="s">
        <v>46</v>
      </c>
      <c r="H33" s="44" t="s">
        <v>46</v>
      </c>
      <c r="I33" s="44" t="s">
        <v>46</v>
      </c>
      <c r="J33" s="44" t="s">
        <v>46</v>
      </c>
      <c r="K33" s="44" t="s">
        <v>46</v>
      </c>
      <c r="L33" s="44" t="s">
        <v>46</v>
      </c>
      <c r="M33" s="44" t="s">
        <v>46</v>
      </c>
      <c r="N33" s="44" t="s">
        <v>46</v>
      </c>
      <c r="O33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topLeftCell="A11" workbookViewId="0">
      <selection activeCell="F8" sqref="F8"/>
    </sheetView>
  </sheetViews>
  <sheetFormatPr defaultColWidth="9" defaultRowHeight="14.25"/>
  <cols>
    <col min="1" max="1" width="0.541666666666667" customWidth="1"/>
    <col min="2" max="2" width="17.1" customWidth="1"/>
    <col min="3" max="3" width="28.5" customWidth="1"/>
    <col min="4" max="4" width="14.37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11"/>
      <c r="B1" s="12" t="s">
        <v>326</v>
      </c>
      <c r="C1" s="32"/>
    </row>
    <row r="2" ht="16.35" customHeight="1"/>
    <row r="3" ht="16.35" customHeight="1" spans="2:9">
      <c r="B3" s="33" t="s">
        <v>24</v>
      </c>
      <c r="C3" s="33"/>
      <c r="D3" s="33"/>
      <c r="E3" s="33"/>
      <c r="F3" s="33"/>
      <c r="G3" s="33"/>
      <c r="H3" s="33"/>
      <c r="I3" s="33"/>
    </row>
    <row r="4" ht="16.35" customHeight="1" spans="2:9">
      <c r="B4" s="33"/>
      <c r="C4" s="33"/>
      <c r="D4" s="33"/>
      <c r="E4" s="33"/>
      <c r="F4" s="33"/>
      <c r="G4" s="33"/>
      <c r="H4" s="33"/>
      <c r="I4" s="33"/>
    </row>
    <row r="5" ht="16.35" customHeight="1" spans="2:6">
      <c r="B5" s="34"/>
      <c r="C5" s="34"/>
      <c r="D5" s="34"/>
      <c r="E5" s="34"/>
      <c r="F5" s="34"/>
    </row>
    <row r="6" ht="20.7" customHeight="1" spans="2:9">
      <c r="B6" s="4" t="s">
        <v>34</v>
      </c>
      <c r="C6" s="4"/>
      <c r="D6" s="4"/>
      <c r="E6" s="34"/>
      <c r="I6" s="36" t="s">
        <v>35</v>
      </c>
    </row>
    <row r="7" ht="43.95" customHeight="1" spans="2:9">
      <c r="B7" s="27" t="s">
        <v>118</v>
      </c>
      <c r="C7" s="27" t="s">
        <v>66</v>
      </c>
      <c r="D7" s="27" t="s">
        <v>119</v>
      </c>
      <c r="E7" s="27" t="s">
        <v>189</v>
      </c>
      <c r="F7" s="27" t="s">
        <v>327</v>
      </c>
      <c r="G7" s="27" t="s">
        <v>328</v>
      </c>
      <c r="H7" s="27" t="s">
        <v>329</v>
      </c>
      <c r="I7" s="27" t="s">
        <v>330</v>
      </c>
    </row>
    <row r="8" ht="23.25" customHeight="1" spans="2:9">
      <c r="B8" s="28" t="s">
        <v>40</v>
      </c>
      <c r="C8" s="28"/>
      <c r="D8" s="20">
        <v>786189517.14</v>
      </c>
      <c r="E8" s="20">
        <v>501630483.03</v>
      </c>
      <c r="F8" s="20">
        <v>284559034.11</v>
      </c>
      <c r="G8" s="20"/>
      <c r="H8" s="20"/>
      <c r="I8" s="20"/>
    </row>
    <row r="9" ht="21.55" customHeight="1" spans="2:9">
      <c r="B9" s="31" t="s">
        <v>289</v>
      </c>
      <c r="C9" s="35" t="s">
        <v>48</v>
      </c>
      <c r="D9" s="7">
        <v>702651142.07</v>
      </c>
      <c r="E9" s="7">
        <v>419916342.07</v>
      </c>
      <c r="F9" s="7">
        <v>282734800</v>
      </c>
      <c r="G9" s="20"/>
      <c r="H9" s="20"/>
      <c r="I9" s="20"/>
    </row>
    <row r="10" ht="20.7" customHeight="1" spans="2:9">
      <c r="B10" s="31" t="s">
        <v>331</v>
      </c>
      <c r="C10" s="35" t="s">
        <v>332</v>
      </c>
      <c r="D10" s="7">
        <v>702651142.07</v>
      </c>
      <c r="E10" s="7">
        <v>419916342.07</v>
      </c>
      <c r="F10" s="7">
        <v>282734800</v>
      </c>
      <c r="G10" s="20"/>
      <c r="H10" s="20"/>
      <c r="I10" s="20"/>
    </row>
    <row r="11" ht="20.7" customHeight="1" spans="2:9">
      <c r="B11" s="31" t="s">
        <v>333</v>
      </c>
      <c r="C11" s="35" t="s">
        <v>334</v>
      </c>
      <c r="D11" s="7">
        <v>475566342.07</v>
      </c>
      <c r="E11" s="7">
        <v>419916342.07</v>
      </c>
      <c r="F11" s="7">
        <v>55650000</v>
      </c>
      <c r="G11" s="20"/>
      <c r="H11" s="20"/>
      <c r="I11" s="20"/>
    </row>
    <row r="12" ht="20.7" customHeight="1" spans="2:9">
      <c r="B12" s="31" t="s">
        <v>335</v>
      </c>
      <c r="C12" s="35" t="s">
        <v>336</v>
      </c>
      <c r="D12" s="7">
        <v>194110300</v>
      </c>
      <c r="E12" s="7" t="s">
        <v>46</v>
      </c>
      <c r="F12" s="7">
        <v>194110300</v>
      </c>
      <c r="G12" s="20"/>
      <c r="H12" s="20"/>
      <c r="I12" s="20"/>
    </row>
    <row r="13" ht="20.7" customHeight="1" spans="2:9">
      <c r="B13" s="31" t="s">
        <v>337</v>
      </c>
      <c r="C13" s="35" t="s">
        <v>338</v>
      </c>
      <c r="D13" s="7">
        <v>32644500</v>
      </c>
      <c r="E13" s="7" t="s">
        <v>46</v>
      </c>
      <c r="F13" s="7">
        <v>32644500</v>
      </c>
      <c r="G13" s="20"/>
      <c r="H13" s="20"/>
      <c r="I13" s="20"/>
    </row>
    <row r="14" ht="20.7" customHeight="1" spans="2:9">
      <c r="B14" s="31" t="s">
        <v>339</v>
      </c>
      <c r="C14" s="35" t="s">
        <v>340</v>
      </c>
      <c r="D14" s="7">
        <v>330000</v>
      </c>
      <c r="E14" s="7" t="s">
        <v>46</v>
      </c>
      <c r="F14" s="7">
        <v>330000</v>
      </c>
      <c r="G14" s="20"/>
      <c r="H14" s="20"/>
      <c r="I14" s="20"/>
    </row>
    <row r="15" ht="21.55" customHeight="1" spans="2:9">
      <c r="B15" s="31" t="s">
        <v>81</v>
      </c>
      <c r="C15" s="35" t="s">
        <v>50</v>
      </c>
      <c r="D15" s="7">
        <v>1500000</v>
      </c>
      <c r="E15" s="7" t="s">
        <v>46</v>
      </c>
      <c r="F15" s="7">
        <v>1500000</v>
      </c>
      <c r="G15" s="20"/>
      <c r="H15" s="20"/>
      <c r="I15" s="20"/>
    </row>
    <row r="16" ht="20.7" customHeight="1" spans="2:9">
      <c r="B16" s="31" t="s">
        <v>341</v>
      </c>
      <c r="C16" s="35" t="s">
        <v>342</v>
      </c>
      <c r="D16" s="7">
        <v>1500000</v>
      </c>
      <c r="E16" s="7" t="s">
        <v>46</v>
      </c>
      <c r="F16" s="7">
        <v>1500000</v>
      </c>
      <c r="G16" s="20"/>
      <c r="H16" s="20"/>
      <c r="I16" s="20"/>
    </row>
    <row r="17" ht="20.7" customHeight="1" spans="2:9">
      <c r="B17" s="31" t="s">
        <v>343</v>
      </c>
      <c r="C17" s="35" t="s">
        <v>344</v>
      </c>
      <c r="D17" s="7">
        <v>1500000</v>
      </c>
      <c r="E17" s="7" t="s">
        <v>46</v>
      </c>
      <c r="F17" s="7">
        <v>1500000</v>
      </c>
      <c r="G17" s="20"/>
      <c r="H17" s="20"/>
      <c r="I17" s="20"/>
    </row>
    <row r="18" ht="21.55" customHeight="1" spans="2:9">
      <c r="B18" s="31" t="s">
        <v>86</v>
      </c>
      <c r="C18" s="35" t="s">
        <v>52</v>
      </c>
      <c r="D18" s="7">
        <v>41724305.84</v>
      </c>
      <c r="E18" s="7">
        <v>41724305.84</v>
      </c>
      <c r="F18" s="7" t="s">
        <v>46</v>
      </c>
      <c r="G18" s="20"/>
      <c r="H18" s="20"/>
      <c r="I18" s="20"/>
    </row>
    <row r="19" ht="20.7" customHeight="1" spans="2:9">
      <c r="B19" s="31" t="s">
        <v>345</v>
      </c>
      <c r="C19" s="35" t="s">
        <v>346</v>
      </c>
      <c r="D19" s="7">
        <v>41724305.84</v>
      </c>
      <c r="E19" s="7">
        <v>41724305.84</v>
      </c>
      <c r="F19" s="7" t="s">
        <v>46</v>
      </c>
      <c r="G19" s="20"/>
      <c r="H19" s="20"/>
      <c r="I19" s="20"/>
    </row>
    <row r="20" ht="20.7" customHeight="1" spans="2:9">
      <c r="B20" s="31" t="s">
        <v>347</v>
      </c>
      <c r="C20" s="35" t="s">
        <v>348</v>
      </c>
      <c r="D20" s="7">
        <v>222216</v>
      </c>
      <c r="E20" s="7">
        <v>222216</v>
      </c>
      <c r="F20" s="7" t="s">
        <v>46</v>
      </c>
      <c r="G20" s="20"/>
      <c r="H20" s="20"/>
      <c r="I20" s="20"/>
    </row>
    <row r="21" ht="20.7" customHeight="1" spans="2:9">
      <c r="B21" s="31" t="s">
        <v>349</v>
      </c>
      <c r="C21" s="35" t="s">
        <v>350</v>
      </c>
      <c r="D21" s="7">
        <v>25041106.56</v>
      </c>
      <c r="E21" s="7">
        <v>25041106.56</v>
      </c>
      <c r="F21" s="7" t="s">
        <v>46</v>
      </c>
      <c r="G21" s="20"/>
      <c r="H21" s="20"/>
      <c r="I21" s="20"/>
    </row>
    <row r="22" ht="20.7" customHeight="1" spans="2:9">
      <c r="B22" s="31" t="s">
        <v>351</v>
      </c>
      <c r="C22" s="35" t="s">
        <v>352</v>
      </c>
      <c r="D22" s="7">
        <v>12520553.28</v>
      </c>
      <c r="E22" s="7">
        <v>12520553.28</v>
      </c>
      <c r="F22" s="7" t="s">
        <v>46</v>
      </c>
      <c r="G22" s="20"/>
      <c r="H22" s="20"/>
      <c r="I22" s="20"/>
    </row>
    <row r="23" ht="20.7" customHeight="1" spans="2:9">
      <c r="B23" s="31" t="s">
        <v>353</v>
      </c>
      <c r="C23" s="35" t="s">
        <v>354</v>
      </c>
      <c r="D23" s="7">
        <v>3940430</v>
      </c>
      <c r="E23" s="7">
        <v>3940430</v>
      </c>
      <c r="F23" s="7" t="s">
        <v>46</v>
      </c>
      <c r="G23" s="20"/>
      <c r="H23" s="20"/>
      <c r="I23" s="20"/>
    </row>
    <row r="24" ht="21.55" customHeight="1" spans="2:9">
      <c r="B24" s="31" t="s">
        <v>97</v>
      </c>
      <c r="C24" s="35" t="s">
        <v>53</v>
      </c>
      <c r="D24" s="7">
        <v>18631491.6</v>
      </c>
      <c r="E24" s="7">
        <v>18631491.6</v>
      </c>
      <c r="F24" s="7" t="s">
        <v>46</v>
      </c>
      <c r="G24" s="20"/>
      <c r="H24" s="20"/>
      <c r="I24" s="20"/>
    </row>
    <row r="25" ht="20.7" customHeight="1" spans="2:9">
      <c r="B25" s="31" t="s">
        <v>355</v>
      </c>
      <c r="C25" s="35" t="s">
        <v>356</v>
      </c>
      <c r="D25" s="7">
        <v>18631491.6</v>
      </c>
      <c r="E25" s="7">
        <v>18631491.6</v>
      </c>
      <c r="F25" s="7" t="s">
        <v>46</v>
      </c>
      <c r="G25" s="20"/>
      <c r="H25" s="20"/>
      <c r="I25" s="20"/>
    </row>
    <row r="26" ht="20.7" customHeight="1" spans="2:9">
      <c r="B26" s="31" t="s">
        <v>357</v>
      </c>
      <c r="C26" s="35" t="s">
        <v>358</v>
      </c>
      <c r="D26" s="7">
        <v>18631491.6</v>
      </c>
      <c r="E26" s="7">
        <v>18631491.6</v>
      </c>
      <c r="F26" s="7" t="s">
        <v>46</v>
      </c>
      <c r="G26" s="20"/>
      <c r="H26" s="20"/>
      <c r="I26" s="20"/>
    </row>
    <row r="27" ht="21.55" customHeight="1" spans="2:9">
      <c r="B27" s="31" t="s">
        <v>232</v>
      </c>
      <c r="C27" s="35" t="s">
        <v>54</v>
      </c>
      <c r="D27" s="7">
        <v>324234.11</v>
      </c>
      <c r="E27" s="7" t="s">
        <v>46</v>
      </c>
      <c r="F27" s="7">
        <v>324234.11</v>
      </c>
      <c r="G27" s="20"/>
      <c r="H27" s="20"/>
      <c r="I27" s="20"/>
    </row>
    <row r="28" ht="20.7" customHeight="1" spans="2:9">
      <c r="B28" s="31" t="s">
        <v>359</v>
      </c>
      <c r="C28" s="35" t="s">
        <v>360</v>
      </c>
      <c r="D28" s="7">
        <v>324234.11</v>
      </c>
      <c r="E28" s="7" t="s">
        <v>46</v>
      </c>
      <c r="F28" s="7">
        <v>324234.11</v>
      </c>
      <c r="G28" s="20"/>
      <c r="H28" s="20"/>
      <c r="I28" s="20"/>
    </row>
    <row r="29" ht="20.7" customHeight="1" spans="2:9">
      <c r="B29" s="31" t="s">
        <v>361</v>
      </c>
      <c r="C29" s="35" t="s">
        <v>362</v>
      </c>
      <c r="D29" s="7">
        <v>324234.11</v>
      </c>
      <c r="E29" s="7" t="s">
        <v>46</v>
      </c>
      <c r="F29" s="7">
        <v>324234.11</v>
      </c>
      <c r="G29" s="20"/>
      <c r="H29" s="20"/>
      <c r="I29" s="20"/>
    </row>
    <row r="30" ht="21.55" customHeight="1" spans="2:9">
      <c r="B30" s="31" t="s">
        <v>108</v>
      </c>
      <c r="C30" s="35" t="s">
        <v>55</v>
      </c>
      <c r="D30" s="7">
        <v>21358343.52</v>
      </c>
      <c r="E30" s="7">
        <v>21358343.52</v>
      </c>
      <c r="F30" s="7" t="s">
        <v>46</v>
      </c>
      <c r="G30" s="20"/>
      <c r="H30" s="20"/>
      <c r="I30" s="20"/>
    </row>
    <row r="31" ht="20.7" customHeight="1" spans="2:9">
      <c r="B31" s="31" t="s">
        <v>363</v>
      </c>
      <c r="C31" s="35" t="s">
        <v>364</v>
      </c>
      <c r="D31" s="7">
        <v>21358343.52</v>
      </c>
      <c r="E31" s="7">
        <v>21358343.52</v>
      </c>
      <c r="F31" s="7" t="s">
        <v>46</v>
      </c>
      <c r="G31" s="20"/>
      <c r="H31" s="20"/>
      <c r="I31" s="20"/>
    </row>
    <row r="32" ht="20.7" customHeight="1" spans="2:9">
      <c r="B32" s="31" t="s">
        <v>365</v>
      </c>
      <c r="C32" s="35" t="s">
        <v>366</v>
      </c>
      <c r="D32" s="7">
        <v>21358343.52</v>
      </c>
      <c r="E32" s="7">
        <v>21358343.52</v>
      </c>
      <c r="F32" s="7" t="s">
        <v>46</v>
      </c>
      <c r="G32" s="20"/>
      <c r="H32" s="20"/>
      <c r="I32" s="20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workbookViewId="0">
      <selection activeCell="A1" sqref="A1"/>
    </sheetView>
  </sheetViews>
  <sheetFormatPr defaultColWidth="9" defaultRowHeight="14.2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11"/>
      <c r="B1" s="12" t="s">
        <v>367</v>
      </c>
    </row>
    <row r="2" ht="16.35" customHeight="1"/>
    <row r="3" ht="51.75" customHeight="1" spans="2:4">
      <c r="B3" s="30" t="s">
        <v>368</v>
      </c>
      <c r="C3" s="30"/>
      <c r="D3" s="30"/>
    </row>
    <row r="4" ht="27.6" customHeight="1" spans="2:4">
      <c r="B4" s="24" t="s">
        <v>369</v>
      </c>
      <c r="C4" s="24"/>
      <c r="D4" s="24"/>
    </row>
    <row r="5" ht="20.7" customHeight="1" spans="2:4">
      <c r="B5" s="4" t="s">
        <v>34</v>
      </c>
      <c r="C5" s="4"/>
      <c r="D5" s="25" t="s">
        <v>35</v>
      </c>
    </row>
    <row r="6" ht="37.05" customHeight="1" spans="2:4">
      <c r="B6" s="26" t="s">
        <v>188</v>
      </c>
      <c r="C6" s="26"/>
      <c r="D6" s="26" t="s">
        <v>327</v>
      </c>
    </row>
    <row r="7" ht="27.6" customHeight="1" spans="2:4">
      <c r="B7" s="27" t="s">
        <v>118</v>
      </c>
      <c r="C7" s="27" t="s">
        <v>66</v>
      </c>
      <c r="D7" s="26"/>
    </row>
    <row r="8" ht="20.7" customHeight="1" spans="2:4">
      <c r="B8" s="28" t="s">
        <v>40</v>
      </c>
      <c r="C8" s="28"/>
      <c r="D8" s="20">
        <v>284234800</v>
      </c>
    </row>
    <row r="9" ht="19.8" customHeight="1" spans="2:4">
      <c r="B9" s="31" t="s">
        <v>190</v>
      </c>
      <c r="C9" s="31" t="s">
        <v>191</v>
      </c>
      <c r="D9" s="7">
        <v>54750000</v>
      </c>
    </row>
    <row r="10" ht="18.95" customHeight="1" spans="2:4">
      <c r="B10" s="31" t="s">
        <v>198</v>
      </c>
      <c r="C10" s="31" t="s">
        <v>199</v>
      </c>
      <c r="D10" s="7">
        <v>54750000</v>
      </c>
    </row>
    <row r="11" ht="19.8" customHeight="1" spans="2:4">
      <c r="B11" s="31" t="s">
        <v>200</v>
      </c>
      <c r="C11" s="31" t="s">
        <v>201</v>
      </c>
      <c r="D11" s="7">
        <v>65496465</v>
      </c>
    </row>
    <row r="12" ht="18.95" customHeight="1" spans="2:4">
      <c r="B12" s="31" t="s">
        <v>202</v>
      </c>
      <c r="C12" s="31" t="s">
        <v>203</v>
      </c>
      <c r="D12" s="7">
        <v>9215000</v>
      </c>
    </row>
    <row r="13" ht="18.95" customHeight="1" spans="2:4">
      <c r="B13" s="31" t="s">
        <v>206</v>
      </c>
      <c r="C13" s="31" t="s">
        <v>207</v>
      </c>
      <c r="D13" s="7">
        <v>1500000</v>
      </c>
    </row>
    <row r="14" ht="18.95" customHeight="1" spans="2:4">
      <c r="B14" s="31" t="s">
        <v>370</v>
      </c>
      <c r="C14" s="31" t="s">
        <v>371</v>
      </c>
      <c r="D14" s="7">
        <v>2400000</v>
      </c>
    </row>
    <row r="15" ht="18.95" customHeight="1" spans="2:4">
      <c r="B15" s="31" t="s">
        <v>208</v>
      </c>
      <c r="C15" s="31" t="s">
        <v>209</v>
      </c>
      <c r="D15" s="7">
        <v>34399665</v>
      </c>
    </row>
    <row r="16" ht="18.95" customHeight="1" spans="2:4">
      <c r="B16" s="31" t="s">
        <v>216</v>
      </c>
      <c r="C16" s="31" t="s">
        <v>217</v>
      </c>
      <c r="D16" s="7">
        <v>17981800</v>
      </c>
    </row>
    <row r="17" ht="19.8" customHeight="1" spans="2:4">
      <c r="B17" s="31" t="s">
        <v>372</v>
      </c>
      <c r="C17" s="31" t="s">
        <v>373</v>
      </c>
      <c r="D17" s="7">
        <v>46812535</v>
      </c>
    </row>
    <row r="18" ht="18.95" customHeight="1" spans="2:4">
      <c r="B18" s="31" t="s">
        <v>374</v>
      </c>
      <c r="C18" s="31" t="s">
        <v>375</v>
      </c>
      <c r="D18" s="7">
        <v>46812535</v>
      </c>
    </row>
    <row r="19" ht="19.8" customHeight="1" spans="2:4">
      <c r="B19" s="31" t="s">
        <v>376</v>
      </c>
      <c r="C19" s="31" t="s">
        <v>377</v>
      </c>
      <c r="D19" s="7">
        <v>8850000</v>
      </c>
    </row>
    <row r="20" ht="18.95" customHeight="1" spans="2:4">
      <c r="B20" s="31" t="s">
        <v>378</v>
      </c>
      <c r="C20" s="31" t="s">
        <v>379</v>
      </c>
      <c r="D20" s="7">
        <v>8850000</v>
      </c>
    </row>
    <row r="21" ht="19.8" customHeight="1" spans="2:4">
      <c r="B21" s="31" t="s">
        <v>218</v>
      </c>
      <c r="C21" s="31" t="s">
        <v>181</v>
      </c>
      <c r="D21" s="7">
        <v>108325800</v>
      </c>
    </row>
    <row r="22" ht="18.95" customHeight="1" spans="2:4">
      <c r="B22" s="31" t="s">
        <v>380</v>
      </c>
      <c r="C22" s="31" t="s">
        <v>381</v>
      </c>
      <c r="D22" s="7">
        <v>900000</v>
      </c>
    </row>
    <row r="23" ht="18.95" customHeight="1" spans="2:4">
      <c r="B23" s="31" t="s">
        <v>221</v>
      </c>
      <c r="C23" s="31" t="s">
        <v>222</v>
      </c>
      <c r="D23" s="7">
        <v>107425800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9"/>
  <sheetViews>
    <sheetView topLeftCell="A13" workbookViewId="0">
      <selection activeCell="A1" sqref="A1"/>
    </sheetView>
  </sheetViews>
  <sheetFormatPr defaultColWidth="9" defaultRowHeight="14.2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11"/>
      <c r="B1" s="12" t="s">
        <v>382</v>
      </c>
    </row>
    <row r="2" ht="16.35" customHeight="1"/>
    <row r="3" ht="51.75" customHeight="1" spans="2:4">
      <c r="B3" s="23" t="s">
        <v>368</v>
      </c>
      <c r="C3" s="23"/>
      <c r="D3" s="23"/>
    </row>
    <row r="4" ht="27.6" customHeight="1" spans="2:4">
      <c r="B4" s="24" t="s">
        <v>383</v>
      </c>
      <c r="C4" s="24"/>
      <c r="D4" s="24"/>
    </row>
    <row r="5" ht="20.7" customHeight="1" spans="2:4">
      <c r="B5" s="4" t="s">
        <v>34</v>
      </c>
      <c r="C5" s="4"/>
      <c r="D5" s="25" t="s">
        <v>35</v>
      </c>
    </row>
    <row r="6" ht="39.65" customHeight="1" spans="2:4">
      <c r="B6" s="26" t="s">
        <v>384</v>
      </c>
      <c r="C6" s="26"/>
      <c r="D6" s="26" t="s">
        <v>327</v>
      </c>
    </row>
    <row r="7" ht="31.05" customHeight="1" spans="2:4">
      <c r="B7" s="27" t="s">
        <v>118</v>
      </c>
      <c r="C7" s="27" t="s">
        <v>66</v>
      </c>
      <c r="D7" s="26"/>
    </row>
    <row r="8" ht="20.7" customHeight="1" spans="2:4">
      <c r="B8" s="28" t="s">
        <v>40</v>
      </c>
      <c r="C8" s="28"/>
      <c r="D8" s="20">
        <v>284234800</v>
      </c>
    </row>
    <row r="9" ht="19.8" customHeight="1" spans="2:4">
      <c r="B9" s="29" t="s">
        <v>122</v>
      </c>
      <c r="C9" s="29" t="s">
        <v>123</v>
      </c>
      <c r="D9" s="7">
        <v>54750000</v>
      </c>
    </row>
    <row r="10" ht="18.95" customHeight="1" spans="2:4">
      <c r="B10" s="29" t="s">
        <v>385</v>
      </c>
      <c r="C10" s="29" t="s">
        <v>199</v>
      </c>
      <c r="D10" s="7">
        <v>54750000</v>
      </c>
    </row>
    <row r="11" ht="19.8" customHeight="1" spans="2:4">
      <c r="B11" s="29" t="s">
        <v>144</v>
      </c>
      <c r="C11" s="29" t="s">
        <v>145</v>
      </c>
      <c r="D11" s="7">
        <v>65496465</v>
      </c>
    </row>
    <row r="12" ht="18.95" customHeight="1" spans="2:4">
      <c r="B12" s="29" t="s">
        <v>386</v>
      </c>
      <c r="C12" s="29" t="s">
        <v>387</v>
      </c>
      <c r="D12" s="7">
        <v>1180000</v>
      </c>
    </row>
    <row r="13" ht="18.95" customHeight="1" spans="2:4">
      <c r="B13" s="29" t="s">
        <v>388</v>
      </c>
      <c r="C13" s="29" t="s">
        <v>389</v>
      </c>
      <c r="D13" s="7">
        <v>1000000</v>
      </c>
    </row>
    <row r="14" ht="18.95" customHeight="1" spans="2:4">
      <c r="B14" s="29" t="s">
        <v>390</v>
      </c>
      <c r="C14" s="29" t="s">
        <v>391</v>
      </c>
      <c r="D14" s="7">
        <v>1500000</v>
      </c>
    </row>
    <row r="15" ht="18.95" customHeight="1" spans="2:4">
      <c r="B15" s="29" t="s">
        <v>392</v>
      </c>
      <c r="C15" s="29" t="s">
        <v>393</v>
      </c>
      <c r="D15" s="7">
        <v>2000000</v>
      </c>
    </row>
    <row r="16" ht="18.95" customHeight="1" spans="2:4">
      <c r="B16" s="29" t="s">
        <v>394</v>
      </c>
      <c r="C16" s="29" t="s">
        <v>395</v>
      </c>
      <c r="D16" s="7">
        <v>3535000</v>
      </c>
    </row>
    <row r="17" ht="18.95" customHeight="1" spans="2:4">
      <c r="B17" s="29" t="s">
        <v>396</v>
      </c>
      <c r="C17" s="29" t="s">
        <v>207</v>
      </c>
      <c r="D17" s="7">
        <v>1500000</v>
      </c>
    </row>
    <row r="18" ht="18.95" customHeight="1" spans="2:4">
      <c r="B18" s="29" t="s">
        <v>397</v>
      </c>
      <c r="C18" s="29" t="s">
        <v>398</v>
      </c>
      <c r="D18" s="7">
        <v>2400000</v>
      </c>
    </row>
    <row r="19" ht="18.95" customHeight="1" spans="2:4">
      <c r="B19" s="29" t="s">
        <v>399</v>
      </c>
      <c r="C19" s="29" t="s">
        <v>400</v>
      </c>
      <c r="D19" s="7">
        <v>20100665</v>
      </c>
    </row>
    <row r="20" ht="18.95" customHeight="1" spans="2:4">
      <c r="B20" s="29" t="s">
        <v>401</v>
      </c>
      <c r="C20" s="29" t="s">
        <v>209</v>
      </c>
      <c r="D20" s="7">
        <v>14299000</v>
      </c>
    </row>
    <row r="21" ht="18.95" customHeight="1" spans="2:4">
      <c r="B21" s="29" t="s">
        <v>402</v>
      </c>
      <c r="C21" s="29" t="s">
        <v>217</v>
      </c>
      <c r="D21" s="7">
        <v>17981800</v>
      </c>
    </row>
    <row r="22" ht="19.8" customHeight="1" spans="2:4">
      <c r="B22" s="29" t="s">
        <v>180</v>
      </c>
      <c r="C22" s="29" t="s">
        <v>181</v>
      </c>
      <c r="D22" s="7">
        <v>108325800</v>
      </c>
    </row>
    <row r="23" ht="18.95" customHeight="1" spans="2:4">
      <c r="B23" s="29" t="s">
        <v>403</v>
      </c>
      <c r="C23" s="29" t="s">
        <v>404</v>
      </c>
      <c r="D23" s="7">
        <v>900000</v>
      </c>
    </row>
    <row r="24" ht="18.95" customHeight="1" spans="2:4">
      <c r="B24" s="29" t="s">
        <v>405</v>
      </c>
      <c r="C24" s="29" t="s">
        <v>406</v>
      </c>
      <c r="D24" s="7">
        <v>107425800</v>
      </c>
    </row>
    <row r="25" ht="19.8" customHeight="1" spans="2:4">
      <c r="B25" s="29" t="s">
        <v>407</v>
      </c>
      <c r="C25" s="29" t="s">
        <v>408</v>
      </c>
      <c r="D25" s="7">
        <v>8850000</v>
      </c>
    </row>
    <row r="26" ht="18.95" customHeight="1" spans="2:4">
      <c r="B26" s="29" t="s">
        <v>409</v>
      </c>
      <c r="C26" s="29" t="s">
        <v>379</v>
      </c>
      <c r="D26" s="7">
        <v>8850000</v>
      </c>
    </row>
    <row r="27" ht="19.8" customHeight="1" spans="2:4">
      <c r="B27" s="29" t="s">
        <v>410</v>
      </c>
      <c r="C27" s="29" t="s">
        <v>411</v>
      </c>
      <c r="D27" s="7">
        <v>46812535</v>
      </c>
    </row>
    <row r="28" ht="18.95" customHeight="1" spans="2:4">
      <c r="B28" s="29" t="s">
        <v>412</v>
      </c>
      <c r="C28" s="29" t="s">
        <v>413</v>
      </c>
      <c r="D28" s="7">
        <v>13536000</v>
      </c>
    </row>
    <row r="29" ht="18.95" customHeight="1" spans="2:4">
      <c r="B29" s="29" t="s">
        <v>414</v>
      </c>
      <c r="C29" s="29" t="s">
        <v>415</v>
      </c>
      <c r="D29" s="7">
        <v>33276535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8"/>
  <sheetViews>
    <sheetView topLeftCell="A15" workbookViewId="0">
      <selection activeCell="A1" sqref="A1"/>
    </sheetView>
  </sheetViews>
  <sheetFormatPr defaultColWidth="9" defaultRowHeight="14.2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11" width="14.375" customWidth="1"/>
    <col min="12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1"/>
      <c r="B1" s="12" t="s">
        <v>416</v>
      </c>
      <c r="C1" s="12"/>
    </row>
    <row r="2" ht="42.25" customHeight="1" spans="2:26">
      <c r="B2" s="13" t="s">
        <v>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20.7" customHeight="1" spans="2:26">
      <c r="B3" s="4" t="s">
        <v>34</v>
      </c>
      <c r="C3" s="4"/>
      <c r="D3" s="4"/>
      <c r="E3" s="4"/>
      <c r="Z3" s="22" t="s">
        <v>35</v>
      </c>
    </row>
    <row r="4" ht="33.6" customHeight="1" spans="2:26">
      <c r="B4" s="14" t="s">
        <v>417</v>
      </c>
      <c r="C4" s="14" t="s">
        <v>418</v>
      </c>
      <c r="D4" s="14" t="s">
        <v>419</v>
      </c>
      <c r="E4" s="14" t="s">
        <v>420</v>
      </c>
      <c r="F4" s="14" t="s">
        <v>421</v>
      </c>
      <c r="G4" s="14" t="s">
        <v>422</v>
      </c>
      <c r="H4" s="14" t="s">
        <v>423</v>
      </c>
      <c r="I4" s="14" t="s">
        <v>119</v>
      </c>
      <c r="J4" s="14" t="s">
        <v>41</v>
      </c>
      <c r="K4" s="14"/>
      <c r="L4" s="14"/>
      <c r="M4" s="14"/>
      <c r="N4" s="14"/>
      <c r="O4" s="14"/>
      <c r="P4" s="14" t="s">
        <v>42</v>
      </c>
      <c r="Q4" s="14"/>
      <c r="R4" s="14"/>
      <c r="S4" s="14" t="s">
        <v>43</v>
      </c>
      <c r="T4" s="14" t="s">
        <v>269</v>
      </c>
      <c r="U4" s="14" t="s">
        <v>424</v>
      </c>
      <c r="V4" s="14"/>
      <c r="W4" s="14"/>
      <c r="X4" s="14"/>
      <c r="Y4" s="14"/>
      <c r="Z4" s="14"/>
    </row>
    <row r="5" ht="42.25" customHeight="1" spans="2:26">
      <c r="B5" s="14"/>
      <c r="C5" s="14"/>
      <c r="D5" s="14"/>
      <c r="E5" s="14"/>
      <c r="F5" s="14"/>
      <c r="G5" s="14"/>
      <c r="H5" s="14"/>
      <c r="I5" s="14"/>
      <c r="J5" s="14" t="s">
        <v>67</v>
      </c>
      <c r="K5" s="14" t="s">
        <v>425</v>
      </c>
      <c r="L5" s="14" t="s">
        <v>426</v>
      </c>
      <c r="M5" s="14" t="s">
        <v>427</v>
      </c>
      <c r="N5" s="14" t="s">
        <v>428</v>
      </c>
      <c r="O5" s="14" t="s">
        <v>429</v>
      </c>
      <c r="P5" s="14" t="s">
        <v>67</v>
      </c>
      <c r="Q5" s="14" t="s">
        <v>42</v>
      </c>
      <c r="R5" s="14" t="s">
        <v>430</v>
      </c>
      <c r="S5" s="14"/>
      <c r="T5" s="14"/>
      <c r="U5" s="14" t="s">
        <v>67</v>
      </c>
      <c r="V5" s="14" t="s">
        <v>270</v>
      </c>
      <c r="W5" s="14" t="s">
        <v>271</v>
      </c>
      <c r="X5" s="14" t="s">
        <v>431</v>
      </c>
      <c r="Y5" s="14" t="s">
        <v>273</v>
      </c>
      <c r="Z5" s="14" t="s">
        <v>432</v>
      </c>
    </row>
    <row r="6" ht="33.6" customHeight="1" spans="2:26">
      <c r="B6" s="15"/>
      <c r="C6" s="15"/>
      <c r="D6" s="15"/>
      <c r="E6" s="15"/>
      <c r="F6" s="15"/>
      <c r="G6" s="15"/>
      <c r="H6" s="16" t="s">
        <v>40</v>
      </c>
      <c r="I6" s="20">
        <v>284559034.11</v>
      </c>
      <c r="J6" s="20">
        <v>284234800</v>
      </c>
      <c r="K6" s="20">
        <v>284234800</v>
      </c>
      <c r="L6" s="20" t="s">
        <v>46</v>
      </c>
      <c r="M6" s="20" t="s">
        <v>46</v>
      </c>
      <c r="N6" s="20" t="s">
        <v>46</v>
      </c>
      <c r="O6" s="20" t="s">
        <v>46</v>
      </c>
      <c r="P6" s="20">
        <v>324234.11</v>
      </c>
      <c r="Q6" s="20">
        <v>324234.11</v>
      </c>
      <c r="R6" s="20" t="s">
        <v>46</v>
      </c>
      <c r="S6" s="20" t="s">
        <v>46</v>
      </c>
      <c r="T6" s="20" t="s">
        <v>46</v>
      </c>
      <c r="U6" s="20" t="s">
        <v>46</v>
      </c>
      <c r="V6" s="20" t="s">
        <v>46</v>
      </c>
      <c r="W6" s="20" t="s">
        <v>46</v>
      </c>
      <c r="X6" s="20" t="s">
        <v>46</v>
      </c>
      <c r="Y6" s="20" t="s">
        <v>46</v>
      </c>
      <c r="Z6" s="20" t="s">
        <v>46</v>
      </c>
    </row>
    <row r="7" ht="27.6" customHeight="1" spans="2:26">
      <c r="B7" s="17" t="s">
        <v>433</v>
      </c>
      <c r="C7" s="18" t="s">
        <v>434</v>
      </c>
      <c r="D7" s="19"/>
      <c r="E7" s="19"/>
      <c r="F7" s="19"/>
      <c r="G7" s="19"/>
      <c r="H7" s="19"/>
      <c r="I7" s="21">
        <v>284559034.11</v>
      </c>
      <c r="J7" s="21">
        <v>284234800</v>
      </c>
      <c r="K7" s="21">
        <v>284234800</v>
      </c>
      <c r="L7" s="21" t="s">
        <v>46</v>
      </c>
      <c r="M7" s="21" t="s">
        <v>46</v>
      </c>
      <c r="N7" s="21" t="s">
        <v>46</v>
      </c>
      <c r="O7" s="21" t="s">
        <v>46</v>
      </c>
      <c r="P7" s="21">
        <v>324234.11</v>
      </c>
      <c r="Q7" s="21">
        <v>324234.11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1" t="s">
        <v>46</v>
      </c>
      <c r="Z7" s="21" t="s">
        <v>46</v>
      </c>
    </row>
    <row r="8" ht="27.6" customHeight="1" spans="2:26">
      <c r="B8" s="17" t="s">
        <v>435</v>
      </c>
      <c r="C8" s="18" t="s">
        <v>436</v>
      </c>
      <c r="D8" s="17" t="s">
        <v>437</v>
      </c>
      <c r="E8" s="17" t="s">
        <v>438</v>
      </c>
      <c r="F8" s="17" t="s">
        <v>439</v>
      </c>
      <c r="G8" s="17" t="s">
        <v>440</v>
      </c>
      <c r="H8" s="17" t="s">
        <v>441</v>
      </c>
      <c r="I8" s="21">
        <v>99198400</v>
      </c>
      <c r="J8" s="21">
        <v>99198400</v>
      </c>
      <c r="K8" s="21">
        <v>99198400</v>
      </c>
      <c r="L8" s="21" t="s">
        <v>46</v>
      </c>
      <c r="M8" s="21" t="s">
        <v>46</v>
      </c>
      <c r="N8" s="21" t="s">
        <v>46</v>
      </c>
      <c r="O8" s="21" t="s">
        <v>46</v>
      </c>
      <c r="P8" s="21" t="s">
        <v>46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1" t="s">
        <v>46</v>
      </c>
      <c r="Z8" s="21" t="s">
        <v>46</v>
      </c>
    </row>
    <row r="9" ht="27.6" customHeight="1" spans="2:26">
      <c r="B9" s="17" t="s">
        <v>435</v>
      </c>
      <c r="C9" s="18" t="s">
        <v>436</v>
      </c>
      <c r="D9" s="17" t="s">
        <v>437</v>
      </c>
      <c r="E9" s="17" t="s">
        <v>438</v>
      </c>
      <c r="F9" s="17" t="s">
        <v>442</v>
      </c>
      <c r="G9" s="17" t="s">
        <v>443</v>
      </c>
      <c r="H9" s="17" t="s">
        <v>444</v>
      </c>
      <c r="I9" s="21">
        <v>42000000</v>
      </c>
      <c r="J9" s="21">
        <v>42000000</v>
      </c>
      <c r="K9" s="21">
        <v>42000000</v>
      </c>
      <c r="L9" s="21" t="s">
        <v>46</v>
      </c>
      <c r="M9" s="21" t="s">
        <v>46</v>
      </c>
      <c r="N9" s="21" t="s">
        <v>46</v>
      </c>
      <c r="O9" s="21" t="s">
        <v>46</v>
      </c>
      <c r="P9" s="21" t="s">
        <v>46</v>
      </c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1" t="s">
        <v>46</v>
      </c>
      <c r="Z9" s="21" t="s">
        <v>46</v>
      </c>
    </row>
    <row r="10" ht="27.6" customHeight="1" spans="2:26">
      <c r="B10" s="17" t="s">
        <v>435</v>
      </c>
      <c r="C10" s="18" t="s">
        <v>436</v>
      </c>
      <c r="D10" s="17" t="s">
        <v>437</v>
      </c>
      <c r="E10" s="17" t="s">
        <v>438</v>
      </c>
      <c r="F10" s="17" t="s">
        <v>442</v>
      </c>
      <c r="G10" s="17" t="s">
        <v>443</v>
      </c>
      <c r="H10" s="17" t="s">
        <v>445</v>
      </c>
      <c r="I10" s="21">
        <v>10800000</v>
      </c>
      <c r="J10" s="21">
        <v>10800000</v>
      </c>
      <c r="K10" s="21">
        <v>10800000</v>
      </c>
      <c r="L10" s="21" t="s">
        <v>46</v>
      </c>
      <c r="M10" s="21" t="s">
        <v>46</v>
      </c>
      <c r="N10" s="21" t="s">
        <v>46</v>
      </c>
      <c r="O10" s="21" t="s">
        <v>46</v>
      </c>
      <c r="P10" s="21" t="s">
        <v>46</v>
      </c>
      <c r="Q10" s="21" t="s">
        <v>46</v>
      </c>
      <c r="R10" s="21" t="s">
        <v>46</v>
      </c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1" t="s">
        <v>46</v>
      </c>
      <c r="Z10" s="21" t="s">
        <v>46</v>
      </c>
    </row>
    <row r="11" ht="27.6" customHeight="1" spans="2:26">
      <c r="B11" s="17" t="s">
        <v>435</v>
      </c>
      <c r="C11" s="18" t="s">
        <v>436</v>
      </c>
      <c r="D11" s="17" t="s">
        <v>437</v>
      </c>
      <c r="E11" s="17" t="s">
        <v>438</v>
      </c>
      <c r="F11" s="17" t="s">
        <v>439</v>
      </c>
      <c r="G11" s="17" t="s">
        <v>440</v>
      </c>
      <c r="H11" s="17" t="s">
        <v>446</v>
      </c>
      <c r="I11" s="21">
        <v>18100665</v>
      </c>
      <c r="J11" s="21">
        <v>18100665</v>
      </c>
      <c r="K11" s="21">
        <v>18100665</v>
      </c>
      <c r="L11" s="21" t="s">
        <v>46</v>
      </c>
      <c r="M11" s="21" t="s">
        <v>46</v>
      </c>
      <c r="N11" s="21" t="s">
        <v>46</v>
      </c>
      <c r="O11" s="21" t="s">
        <v>46</v>
      </c>
      <c r="P11" s="21" t="s">
        <v>46</v>
      </c>
      <c r="Q11" s="21" t="s">
        <v>46</v>
      </c>
      <c r="R11" s="21" t="s">
        <v>46</v>
      </c>
      <c r="S11" s="21" t="s">
        <v>46</v>
      </c>
      <c r="T11" s="21" t="s">
        <v>46</v>
      </c>
      <c r="U11" s="21" t="s">
        <v>46</v>
      </c>
      <c r="V11" s="21" t="s">
        <v>46</v>
      </c>
      <c r="W11" s="21" t="s">
        <v>46</v>
      </c>
      <c r="X11" s="21" t="s">
        <v>46</v>
      </c>
      <c r="Y11" s="21" t="s">
        <v>46</v>
      </c>
      <c r="Z11" s="21" t="s">
        <v>46</v>
      </c>
    </row>
    <row r="12" ht="27.6" customHeight="1" spans="2:26">
      <c r="B12" s="17" t="s">
        <v>435</v>
      </c>
      <c r="C12" s="18" t="s">
        <v>436</v>
      </c>
      <c r="D12" s="17" t="s">
        <v>437</v>
      </c>
      <c r="E12" s="17" t="s">
        <v>438</v>
      </c>
      <c r="F12" s="17" t="s">
        <v>442</v>
      </c>
      <c r="G12" s="17" t="s">
        <v>443</v>
      </c>
      <c r="H12" s="17" t="s">
        <v>447</v>
      </c>
      <c r="I12" s="21">
        <v>1950000</v>
      </c>
      <c r="J12" s="21">
        <v>1950000</v>
      </c>
      <c r="K12" s="21">
        <v>1950000</v>
      </c>
      <c r="L12" s="21" t="s">
        <v>46</v>
      </c>
      <c r="M12" s="21" t="s">
        <v>46</v>
      </c>
      <c r="N12" s="21" t="s">
        <v>46</v>
      </c>
      <c r="O12" s="21" t="s">
        <v>46</v>
      </c>
      <c r="P12" s="21" t="s">
        <v>46</v>
      </c>
      <c r="Q12" s="21" t="s">
        <v>46</v>
      </c>
      <c r="R12" s="21" t="s">
        <v>46</v>
      </c>
      <c r="S12" s="21" t="s">
        <v>46</v>
      </c>
      <c r="T12" s="21" t="s">
        <v>46</v>
      </c>
      <c r="U12" s="21" t="s">
        <v>46</v>
      </c>
      <c r="V12" s="21" t="s">
        <v>46</v>
      </c>
      <c r="W12" s="21" t="s">
        <v>46</v>
      </c>
      <c r="X12" s="21" t="s">
        <v>46</v>
      </c>
      <c r="Y12" s="21" t="s">
        <v>46</v>
      </c>
      <c r="Z12" s="21" t="s">
        <v>46</v>
      </c>
    </row>
    <row r="13" ht="27.6" customHeight="1" spans="2:26">
      <c r="B13" s="17" t="s">
        <v>435</v>
      </c>
      <c r="C13" s="18" t="s">
        <v>436</v>
      </c>
      <c r="D13" s="17" t="s">
        <v>437</v>
      </c>
      <c r="E13" s="17" t="s">
        <v>438</v>
      </c>
      <c r="F13" s="17" t="s">
        <v>439</v>
      </c>
      <c r="G13" s="17" t="s">
        <v>440</v>
      </c>
      <c r="H13" s="17" t="s">
        <v>448</v>
      </c>
      <c r="I13" s="21">
        <v>25319000</v>
      </c>
      <c r="J13" s="21">
        <v>25319000</v>
      </c>
      <c r="K13" s="21">
        <v>25319000</v>
      </c>
      <c r="L13" s="21" t="s">
        <v>46</v>
      </c>
      <c r="M13" s="21" t="s">
        <v>46</v>
      </c>
      <c r="N13" s="21" t="s">
        <v>46</v>
      </c>
      <c r="O13" s="21" t="s">
        <v>46</v>
      </c>
      <c r="P13" s="21" t="s">
        <v>46</v>
      </c>
      <c r="Q13" s="21" t="s">
        <v>46</v>
      </c>
      <c r="R13" s="21" t="s">
        <v>46</v>
      </c>
      <c r="S13" s="21" t="s">
        <v>46</v>
      </c>
      <c r="T13" s="21" t="s">
        <v>46</v>
      </c>
      <c r="U13" s="21" t="s">
        <v>46</v>
      </c>
      <c r="V13" s="21" t="s">
        <v>46</v>
      </c>
      <c r="W13" s="21" t="s">
        <v>46</v>
      </c>
      <c r="X13" s="21" t="s">
        <v>46</v>
      </c>
      <c r="Y13" s="21" t="s">
        <v>46</v>
      </c>
      <c r="Z13" s="21" t="s">
        <v>46</v>
      </c>
    </row>
    <row r="14" ht="27.6" customHeight="1" spans="2:26">
      <c r="B14" s="17" t="s">
        <v>435</v>
      </c>
      <c r="C14" s="18" t="s">
        <v>436</v>
      </c>
      <c r="D14" s="17" t="s">
        <v>437</v>
      </c>
      <c r="E14" s="17" t="s">
        <v>438</v>
      </c>
      <c r="F14" s="17" t="s">
        <v>439</v>
      </c>
      <c r="G14" s="17" t="s">
        <v>440</v>
      </c>
      <c r="H14" s="17" t="s">
        <v>449</v>
      </c>
      <c r="I14" s="21">
        <v>4338000</v>
      </c>
      <c r="J14" s="21">
        <v>4338000</v>
      </c>
      <c r="K14" s="21">
        <v>4338000</v>
      </c>
      <c r="L14" s="21" t="s">
        <v>46</v>
      </c>
      <c r="M14" s="21" t="s">
        <v>46</v>
      </c>
      <c r="N14" s="21" t="s">
        <v>46</v>
      </c>
      <c r="O14" s="21" t="s">
        <v>46</v>
      </c>
      <c r="P14" s="21" t="s">
        <v>46</v>
      </c>
      <c r="Q14" s="21" t="s">
        <v>46</v>
      </c>
      <c r="R14" s="21" t="s">
        <v>46</v>
      </c>
      <c r="S14" s="21" t="s">
        <v>46</v>
      </c>
      <c r="T14" s="21" t="s">
        <v>46</v>
      </c>
      <c r="U14" s="21" t="s">
        <v>46</v>
      </c>
      <c r="V14" s="21" t="s">
        <v>46</v>
      </c>
      <c r="W14" s="21" t="s">
        <v>46</v>
      </c>
      <c r="X14" s="21" t="s">
        <v>46</v>
      </c>
      <c r="Y14" s="21" t="s">
        <v>46</v>
      </c>
      <c r="Z14" s="21" t="s">
        <v>46</v>
      </c>
    </row>
    <row r="15" ht="16.35" customHeight="1" spans="2:26">
      <c r="B15" s="17" t="s">
        <v>435</v>
      </c>
      <c r="C15" s="18" t="s">
        <v>436</v>
      </c>
      <c r="D15" s="17" t="s">
        <v>437</v>
      </c>
      <c r="E15" s="17" t="s">
        <v>438</v>
      </c>
      <c r="F15" s="17" t="s">
        <v>450</v>
      </c>
      <c r="G15" s="17" t="s">
        <v>451</v>
      </c>
      <c r="H15" s="17" t="s">
        <v>449</v>
      </c>
      <c r="I15" s="21">
        <v>330000</v>
      </c>
      <c r="J15" s="21">
        <v>330000</v>
      </c>
      <c r="K15" s="21">
        <v>330000</v>
      </c>
      <c r="L15" s="21" t="s">
        <v>46</v>
      </c>
      <c r="M15" s="21" t="s">
        <v>46</v>
      </c>
      <c r="N15" s="21" t="s">
        <v>46</v>
      </c>
      <c r="O15" s="21" t="s">
        <v>46</v>
      </c>
      <c r="P15" s="21" t="s">
        <v>46</v>
      </c>
      <c r="Q15" s="21" t="s">
        <v>46</v>
      </c>
      <c r="R15" s="21" t="s">
        <v>46</v>
      </c>
      <c r="S15" s="21" t="s">
        <v>46</v>
      </c>
      <c r="T15" s="21" t="s">
        <v>46</v>
      </c>
      <c r="U15" s="21" t="s">
        <v>46</v>
      </c>
      <c r="V15" s="21" t="s">
        <v>46</v>
      </c>
      <c r="W15" s="21" t="s">
        <v>46</v>
      </c>
      <c r="X15" s="21" t="s">
        <v>46</v>
      </c>
      <c r="Y15" s="21" t="s">
        <v>46</v>
      </c>
      <c r="Z15" s="21" t="s">
        <v>46</v>
      </c>
    </row>
    <row r="16" ht="27.6" customHeight="1" spans="2:26">
      <c r="B16" s="17" t="s">
        <v>435</v>
      </c>
      <c r="C16" s="18" t="s">
        <v>436</v>
      </c>
      <c r="D16" s="17" t="s">
        <v>437</v>
      </c>
      <c r="E16" s="17" t="s">
        <v>438</v>
      </c>
      <c r="F16" s="17" t="s">
        <v>452</v>
      </c>
      <c r="G16" s="17" t="s">
        <v>453</v>
      </c>
      <c r="H16" s="17" t="s">
        <v>449</v>
      </c>
      <c r="I16" s="21">
        <v>15620500</v>
      </c>
      <c r="J16" s="21">
        <v>15620500</v>
      </c>
      <c r="K16" s="21">
        <v>15620500</v>
      </c>
      <c r="L16" s="21" t="s">
        <v>46</v>
      </c>
      <c r="M16" s="21" t="s">
        <v>46</v>
      </c>
      <c r="N16" s="21" t="s">
        <v>46</v>
      </c>
      <c r="O16" s="21" t="s">
        <v>46</v>
      </c>
      <c r="P16" s="21" t="s">
        <v>46</v>
      </c>
      <c r="Q16" s="21" t="s">
        <v>46</v>
      </c>
      <c r="R16" s="21" t="s">
        <v>46</v>
      </c>
      <c r="S16" s="21" t="s">
        <v>46</v>
      </c>
      <c r="T16" s="21" t="s">
        <v>46</v>
      </c>
      <c r="U16" s="21" t="s">
        <v>46</v>
      </c>
      <c r="V16" s="21" t="s">
        <v>46</v>
      </c>
      <c r="W16" s="21" t="s">
        <v>46</v>
      </c>
      <c r="X16" s="21" t="s">
        <v>46</v>
      </c>
      <c r="Y16" s="21" t="s">
        <v>46</v>
      </c>
      <c r="Z16" s="21" t="s">
        <v>46</v>
      </c>
    </row>
    <row r="17" ht="27.6" customHeight="1" spans="2:26">
      <c r="B17" s="17" t="s">
        <v>435</v>
      </c>
      <c r="C17" s="18" t="s">
        <v>436</v>
      </c>
      <c r="D17" s="17" t="s">
        <v>437</v>
      </c>
      <c r="E17" s="17" t="s">
        <v>438</v>
      </c>
      <c r="F17" s="17" t="s">
        <v>439</v>
      </c>
      <c r="G17" s="17" t="s">
        <v>440</v>
      </c>
      <c r="H17" s="17" t="s">
        <v>454</v>
      </c>
      <c r="I17" s="21">
        <v>7957535</v>
      </c>
      <c r="J17" s="21">
        <v>7957535</v>
      </c>
      <c r="K17" s="21">
        <v>7957535</v>
      </c>
      <c r="L17" s="21" t="s">
        <v>46</v>
      </c>
      <c r="M17" s="21" t="s">
        <v>46</v>
      </c>
      <c r="N17" s="21" t="s">
        <v>46</v>
      </c>
      <c r="O17" s="21" t="s">
        <v>46</v>
      </c>
      <c r="P17" s="21" t="s">
        <v>46</v>
      </c>
      <c r="Q17" s="21" t="s">
        <v>46</v>
      </c>
      <c r="R17" s="21" t="s">
        <v>46</v>
      </c>
      <c r="S17" s="21" t="s">
        <v>46</v>
      </c>
      <c r="T17" s="21" t="s">
        <v>46</v>
      </c>
      <c r="U17" s="21" t="s">
        <v>46</v>
      </c>
      <c r="V17" s="21" t="s">
        <v>46</v>
      </c>
      <c r="W17" s="21" t="s">
        <v>46</v>
      </c>
      <c r="X17" s="21" t="s">
        <v>46</v>
      </c>
      <c r="Y17" s="21" t="s">
        <v>46</v>
      </c>
      <c r="Z17" s="21" t="s">
        <v>46</v>
      </c>
    </row>
    <row r="18" ht="27.6" customHeight="1" spans="2:26">
      <c r="B18" s="17" t="s">
        <v>435</v>
      </c>
      <c r="C18" s="18" t="s">
        <v>436</v>
      </c>
      <c r="D18" s="17" t="s">
        <v>437</v>
      </c>
      <c r="E18" s="17" t="s">
        <v>438</v>
      </c>
      <c r="F18" s="17" t="s">
        <v>439</v>
      </c>
      <c r="G18" s="17" t="s">
        <v>440</v>
      </c>
      <c r="H18" s="17" t="s">
        <v>455</v>
      </c>
      <c r="I18" s="21">
        <v>12674600</v>
      </c>
      <c r="J18" s="21">
        <v>12674600</v>
      </c>
      <c r="K18" s="21">
        <v>12674600</v>
      </c>
      <c r="L18" s="21" t="s">
        <v>46</v>
      </c>
      <c r="M18" s="21" t="s">
        <v>46</v>
      </c>
      <c r="N18" s="21" t="s">
        <v>46</v>
      </c>
      <c r="O18" s="21" t="s">
        <v>46</v>
      </c>
      <c r="P18" s="21" t="s">
        <v>46</v>
      </c>
      <c r="Q18" s="21" t="s">
        <v>46</v>
      </c>
      <c r="R18" s="21" t="s">
        <v>46</v>
      </c>
      <c r="S18" s="21" t="s">
        <v>46</v>
      </c>
      <c r="T18" s="21" t="s">
        <v>46</v>
      </c>
      <c r="U18" s="21" t="s">
        <v>46</v>
      </c>
      <c r="V18" s="21" t="s">
        <v>46</v>
      </c>
      <c r="W18" s="21" t="s">
        <v>46</v>
      </c>
      <c r="X18" s="21" t="s">
        <v>46</v>
      </c>
      <c r="Y18" s="21" t="s">
        <v>46</v>
      </c>
      <c r="Z18" s="21" t="s">
        <v>46</v>
      </c>
    </row>
    <row r="19" ht="27.6" customHeight="1" spans="2:26">
      <c r="B19" s="17" t="s">
        <v>435</v>
      </c>
      <c r="C19" s="18" t="s">
        <v>436</v>
      </c>
      <c r="D19" s="17" t="s">
        <v>437</v>
      </c>
      <c r="E19" s="17" t="s">
        <v>438</v>
      </c>
      <c r="F19" s="17" t="s">
        <v>439</v>
      </c>
      <c r="G19" s="17" t="s">
        <v>440</v>
      </c>
      <c r="H19" s="17" t="s">
        <v>456</v>
      </c>
      <c r="I19" s="21">
        <v>8850000</v>
      </c>
      <c r="J19" s="21">
        <v>8850000</v>
      </c>
      <c r="K19" s="21">
        <v>8850000</v>
      </c>
      <c r="L19" s="21" t="s">
        <v>46</v>
      </c>
      <c r="M19" s="21" t="s">
        <v>46</v>
      </c>
      <c r="N19" s="21" t="s">
        <v>46</v>
      </c>
      <c r="O19" s="21" t="s">
        <v>46</v>
      </c>
      <c r="P19" s="21" t="s">
        <v>46</v>
      </c>
      <c r="Q19" s="21" t="s">
        <v>46</v>
      </c>
      <c r="R19" s="21" t="s">
        <v>46</v>
      </c>
      <c r="S19" s="21" t="s">
        <v>46</v>
      </c>
      <c r="T19" s="21" t="s">
        <v>46</v>
      </c>
      <c r="U19" s="21" t="s">
        <v>46</v>
      </c>
      <c r="V19" s="21" t="s">
        <v>46</v>
      </c>
      <c r="W19" s="21" t="s">
        <v>46</v>
      </c>
      <c r="X19" s="21" t="s">
        <v>46</v>
      </c>
      <c r="Y19" s="21" t="s">
        <v>46</v>
      </c>
      <c r="Z19" s="21" t="s">
        <v>46</v>
      </c>
    </row>
    <row r="20" ht="27.6" customHeight="1" spans="2:26">
      <c r="B20" s="17" t="s">
        <v>435</v>
      </c>
      <c r="C20" s="18" t="s">
        <v>436</v>
      </c>
      <c r="D20" s="17" t="s">
        <v>437</v>
      </c>
      <c r="E20" s="17" t="s">
        <v>438</v>
      </c>
      <c r="F20" s="17" t="s">
        <v>452</v>
      </c>
      <c r="G20" s="17" t="s">
        <v>453</v>
      </c>
      <c r="H20" s="17" t="s">
        <v>457</v>
      </c>
      <c r="I20" s="21">
        <v>12880000</v>
      </c>
      <c r="J20" s="21">
        <v>12880000</v>
      </c>
      <c r="K20" s="21">
        <v>12880000</v>
      </c>
      <c r="L20" s="21" t="s">
        <v>46</v>
      </c>
      <c r="M20" s="21" t="s">
        <v>46</v>
      </c>
      <c r="N20" s="21" t="s">
        <v>46</v>
      </c>
      <c r="O20" s="21" t="s">
        <v>46</v>
      </c>
      <c r="P20" s="21" t="s">
        <v>46</v>
      </c>
      <c r="Q20" s="21" t="s">
        <v>46</v>
      </c>
      <c r="R20" s="21" t="s">
        <v>46</v>
      </c>
      <c r="S20" s="21" t="s">
        <v>46</v>
      </c>
      <c r="T20" s="21" t="s">
        <v>46</v>
      </c>
      <c r="U20" s="21" t="s">
        <v>46</v>
      </c>
      <c r="V20" s="21" t="s">
        <v>46</v>
      </c>
      <c r="W20" s="21" t="s">
        <v>46</v>
      </c>
      <c r="X20" s="21" t="s">
        <v>46</v>
      </c>
      <c r="Y20" s="21" t="s">
        <v>46</v>
      </c>
      <c r="Z20" s="21" t="s">
        <v>46</v>
      </c>
    </row>
    <row r="21" ht="27.6" customHeight="1" spans="2:26">
      <c r="B21" s="17" t="s">
        <v>435</v>
      </c>
      <c r="C21" s="18" t="s">
        <v>436</v>
      </c>
      <c r="D21" s="17" t="s">
        <v>437</v>
      </c>
      <c r="E21" s="17" t="s">
        <v>438</v>
      </c>
      <c r="F21" s="17" t="s">
        <v>439</v>
      </c>
      <c r="G21" s="17" t="s">
        <v>440</v>
      </c>
      <c r="H21" s="17" t="s">
        <v>458</v>
      </c>
      <c r="I21" s="21">
        <v>3280000</v>
      </c>
      <c r="J21" s="21">
        <v>3280000</v>
      </c>
      <c r="K21" s="21">
        <v>3280000</v>
      </c>
      <c r="L21" s="21" t="s">
        <v>46</v>
      </c>
      <c r="M21" s="21" t="s">
        <v>46</v>
      </c>
      <c r="N21" s="21" t="s">
        <v>46</v>
      </c>
      <c r="O21" s="21" t="s">
        <v>46</v>
      </c>
      <c r="P21" s="21" t="s">
        <v>46</v>
      </c>
      <c r="Q21" s="21" t="s">
        <v>46</v>
      </c>
      <c r="R21" s="21" t="s">
        <v>46</v>
      </c>
      <c r="S21" s="21" t="s">
        <v>46</v>
      </c>
      <c r="T21" s="21" t="s">
        <v>46</v>
      </c>
      <c r="U21" s="21" t="s">
        <v>46</v>
      </c>
      <c r="V21" s="21" t="s">
        <v>46</v>
      </c>
      <c r="W21" s="21" t="s">
        <v>46</v>
      </c>
      <c r="X21" s="21" t="s">
        <v>46</v>
      </c>
      <c r="Y21" s="21" t="s">
        <v>46</v>
      </c>
      <c r="Z21" s="21" t="s">
        <v>46</v>
      </c>
    </row>
    <row r="22" ht="27.6" customHeight="1" spans="2:26">
      <c r="B22" s="17" t="s">
        <v>435</v>
      </c>
      <c r="C22" s="18" t="s">
        <v>436</v>
      </c>
      <c r="D22" s="17" t="s">
        <v>437</v>
      </c>
      <c r="E22" s="17" t="s">
        <v>438</v>
      </c>
      <c r="F22" s="17" t="s">
        <v>439</v>
      </c>
      <c r="G22" s="17" t="s">
        <v>440</v>
      </c>
      <c r="H22" s="17" t="s">
        <v>459</v>
      </c>
      <c r="I22" s="21">
        <v>3920900</v>
      </c>
      <c r="J22" s="21">
        <v>3920900</v>
      </c>
      <c r="K22" s="21">
        <v>3920900</v>
      </c>
      <c r="L22" s="21" t="s">
        <v>46</v>
      </c>
      <c r="M22" s="21" t="s">
        <v>46</v>
      </c>
      <c r="N22" s="21" t="s">
        <v>46</v>
      </c>
      <c r="O22" s="21" t="s">
        <v>46</v>
      </c>
      <c r="P22" s="21" t="s">
        <v>46</v>
      </c>
      <c r="Q22" s="21" t="s">
        <v>46</v>
      </c>
      <c r="R22" s="21" t="s">
        <v>46</v>
      </c>
      <c r="S22" s="21" t="s">
        <v>46</v>
      </c>
      <c r="T22" s="21" t="s">
        <v>46</v>
      </c>
      <c r="U22" s="21" t="s">
        <v>46</v>
      </c>
      <c r="V22" s="21" t="s">
        <v>46</v>
      </c>
      <c r="W22" s="21" t="s">
        <v>46</v>
      </c>
      <c r="X22" s="21" t="s">
        <v>46</v>
      </c>
      <c r="Y22" s="21" t="s">
        <v>46</v>
      </c>
      <c r="Z22" s="21" t="s">
        <v>46</v>
      </c>
    </row>
    <row r="23" ht="27.6" customHeight="1" spans="2:26">
      <c r="B23" s="17" t="s">
        <v>435</v>
      </c>
      <c r="C23" s="18" t="s">
        <v>436</v>
      </c>
      <c r="D23" s="17" t="s">
        <v>437</v>
      </c>
      <c r="E23" s="17" t="s">
        <v>438</v>
      </c>
      <c r="F23" s="17" t="s">
        <v>439</v>
      </c>
      <c r="G23" s="17" t="s">
        <v>440</v>
      </c>
      <c r="H23" s="17" t="s">
        <v>460</v>
      </c>
      <c r="I23" s="21">
        <v>2000000</v>
      </c>
      <c r="J23" s="21">
        <v>2000000</v>
      </c>
      <c r="K23" s="21">
        <v>2000000</v>
      </c>
      <c r="L23" s="21" t="s">
        <v>46</v>
      </c>
      <c r="M23" s="21" t="s">
        <v>46</v>
      </c>
      <c r="N23" s="21" t="s">
        <v>46</v>
      </c>
      <c r="O23" s="21" t="s">
        <v>46</v>
      </c>
      <c r="P23" s="21" t="s">
        <v>46</v>
      </c>
      <c r="Q23" s="21" t="s">
        <v>46</v>
      </c>
      <c r="R23" s="21" t="s">
        <v>46</v>
      </c>
      <c r="S23" s="21" t="s">
        <v>46</v>
      </c>
      <c r="T23" s="21" t="s">
        <v>46</v>
      </c>
      <c r="U23" s="21" t="s">
        <v>46</v>
      </c>
      <c r="V23" s="21" t="s">
        <v>46</v>
      </c>
      <c r="W23" s="21" t="s">
        <v>46</v>
      </c>
      <c r="X23" s="21" t="s">
        <v>46</v>
      </c>
      <c r="Y23" s="21" t="s">
        <v>46</v>
      </c>
      <c r="Z23" s="21" t="s">
        <v>46</v>
      </c>
    </row>
    <row r="24" ht="27.6" customHeight="1" spans="2:26">
      <c r="B24" s="17" t="s">
        <v>435</v>
      </c>
      <c r="C24" s="18" t="s">
        <v>436</v>
      </c>
      <c r="D24" s="17" t="s">
        <v>437</v>
      </c>
      <c r="E24" s="17" t="s">
        <v>438</v>
      </c>
      <c r="F24" s="17" t="s">
        <v>439</v>
      </c>
      <c r="G24" s="17" t="s">
        <v>440</v>
      </c>
      <c r="H24" s="17" t="s">
        <v>461</v>
      </c>
      <c r="I24" s="21">
        <v>3535000</v>
      </c>
      <c r="J24" s="21">
        <v>3535000</v>
      </c>
      <c r="K24" s="21">
        <v>3535000</v>
      </c>
      <c r="L24" s="21" t="s">
        <v>46</v>
      </c>
      <c r="M24" s="21" t="s">
        <v>46</v>
      </c>
      <c r="N24" s="21" t="s">
        <v>46</v>
      </c>
      <c r="O24" s="21" t="s">
        <v>46</v>
      </c>
      <c r="P24" s="21" t="s">
        <v>46</v>
      </c>
      <c r="Q24" s="21" t="s">
        <v>46</v>
      </c>
      <c r="R24" s="21" t="s">
        <v>46</v>
      </c>
      <c r="S24" s="21" t="s">
        <v>46</v>
      </c>
      <c r="T24" s="21" t="s">
        <v>46</v>
      </c>
      <c r="U24" s="21" t="s">
        <v>46</v>
      </c>
      <c r="V24" s="21" t="s">
        <v>46</v>
      </c>
      <c r="W24" s="21" t="s">
        <v>46</v>
      </c>
      <c r="X24" s="21" t="s">
        <v>46</v>
      </c>
      <c r="Y24" s="21" t="s">
        <v>46</v>
      </c>
      <c r="Z24" s="21" t="s">
        <v>46</v>
      </c>
    </row>
    <row r="25" ht="27.6" customHeight="1" spans="2:26">
      <c r="B25" s="17" t="s">
        <v>435</v>
      </c>
      <c r="C25" s="18" t="s">
        <v>436</v>
      </c>
      <c r="D25" s="17" t="s">
        <v>437</v>
      </c>
      <c r="E25" s="17" t="s">
        <v>438</v>
      </c>
      <c r="F25" s="17" t="s">
        <v>462</v>
      </c>
      <c r="G25" s="17" t="s">
        <v>463</v>
      </c>
      <c r="H25" s="17" t="s">
        <v>464</v>
      </c>
      <c r="I25" s="21">
        <v>1500000</v>
      </c>
      <c r="J25" s="21">
        <v>1500000</v>
      </c>
      <c r="K25" s="21">
        <v>1500000</v>
      </c>
      <c r="L25" s="21" t="s">
        <v>46</v>
      </c>
      <c r="M25" s="21" t="s">
        <v>46</v>
      </c>
      <c r="N25" s="21" t="s">
        <v>46</v>
      </c>
      <c r="O25" s="21" t="s">
        <v>46</v>
      </c>
      <c r="P25" s="21" t="s">
        <v>46</v>
      </c>
      <c r="Q25" s="21" t="s">
        <v>46</v>
      </c>
      <c r="R25" s="21" t="s">
        <v>46</v>
      </c>
      <c r="S25" s="21" t="s">
        <v>46</v>
      </c>
      <c r="T25" s="21" t="s">
        <v>46</v>
      </c>
      <c r="U25" s="21" t="s">
        <v>46</v>
      </c>
      <c r="V25" s="21" t="s">
        <v>46</v>
      </c>
      <c r="W25" s="21" t="s">
        <v>46</v>
      </c>
      <c r="X25" s="21" t="s">
        <v>46</v>
      </c>
      <c r="Y25" s="21" t="s">
        <v>46</v>
      </c>
      <c r="Z25" s="21" t="s">
        <v>46</v>
      </c>
    </row>
    <row r="26" ht="27.6" customHeight="1" spans="2:26">
      <c r="B26" s="17" t="s">
        <v>435</v>
      </c>
      <c r="C26" s="18" t="s">
        <v>436</v>
      </c>
      <c r="D26" s="17" t="s">
        <v>437</v>
      </c>
      <c r="E26" s="17" t="s">
        <v>438</v>
      </c>
      <c r="F26" s="17" t="s">
        <v>452</v>
      </c>
      <c r="G26" s="17" t="s">
        <v>453</v>
      </c>
      <c r="H26" s="17" t="s">
        <v>465</v>
      </c>
      <c r="I26" s="21">
        <v>2400000</v>
      </c>
      <c r="J26" s="21">
        <v>2400000</v>
      </c>
      <c r="K26" s="21">
        <v>2400000</v>
      </c>
      <c r="L26" s="21" t="s">
        <v>46</v>
      </c>
      <c r="M26" s="21" t="s">
        <v>46</v>
      </c>
      <c r="N26" s="21" t="s">
        <v>46</v>
      </c>
      <c r="O26" s="21" t="s">
        <v>46</v>
      </c>
      <c r="P26" s="21" t="s">
        <v>46</v>
      </c>
      <c r="Q26" s="21" t="s">
        <v>46</v>
      </c>
      <c r="R26" s="21" t="s">
        <v>46</v>
      </c>
      <c r="S26" s="21" t="s">
        <v>46</v>
      </c>
      <c r="T26" s="21" t="s">
        <v>46</v>
      </c>
      <c r="U26" s="21" t="s">
        <v>46</v>
      </c>
      <c r="V26" s="21" t="s">
        <v>46</v>
      </c>
      <c r="W26" s="21" t="s">
        <v>46</v>
      </c>
      <c r="X26" s="21" t="s">
        <v>46</v>
      </c>
      <c r="Y26" s="21" t="s">
        <v>46</v>
      </c>
      <c r="Z26" s="21" t="s">
        <v>46</v>
      </c>
    </row>
    <row r="27" ht="16.35" customHeight="1" spans="2:26">
      <c r="B27" s="17" t="s">
        <v>435</v>
      </c>
      <c r="C27" s="18" t="s">
        <v>436</v>
      </c>
      <c r="D27" s="17" t="s">
        <v>437</v>
      </c>
      <c r="E27" s="17" t="s">
        <v>438</v>
      </c>
      <c r="F27" s="17" t="s">
        <v>439</v>
      </c>
      <c r="G27" s="17" t="s">
        <v>440</v>
      </c>
      <c r="H27" s="17" t="s">
        <v>466</v>
      </c>
      <c r="I27" s="21">
        <v>500000</v>
      </c>
      <c r="J27" s="21">
        <v>500000</v>
      </c>
      <c r="K27" s="21">
        <v>500000</v>
      </c>
      <c r="L27" s="21" t="s">
        <v>46</v>
      </c>
      <c r="M27" s="21" t="s">
        <v>46</v>
      </c>
      <c r="N27" s="21" t="s">
        <v>46</v>
      </c>
      <c r="O27" s="21" t="s">
        <v>46</v>
      </c>
      <c r="P27" s="21" t="s">
        <v>46</v>
      </c>
      <c r="Q27" s="21" t="s">
        <v>46</v>
      </c>
      <c r="R27" s="21" t="s">
        <v>46</v>
      </c>
      <c r="S27" s="21" t="s">
        <v>46</v>
      </c>
      <c r="T27" s="21" t="s">
        <v>46</v>
      </c>
      <c r="U27" s="21" t="s">
        <v>46</v>
      </c>
      <c r="V27" s="21" t="s">
        <v>46</v>
      </c>
      <c r="W27" s="21" t="s">
        <v>46</v>
      </c>
      <c r="X27" s="21" t="s">
        <v>46</v>
      </c>
      <c r="Y27" s="21" t="s">
        <v>46</v>
      </c>
      <c r="Z27" s="21" t="s">
        <v>46</v>
      </c>
    </row>
    <row r="28" ht="27.6" customHeight="1" spans="2:26">
      <c r="B28" s="17" t="s">
        <v>435</v>
      </c>
      <c r="C28" s="18" t="s">
        <v>436</v>
      </c>
      <c r="D28" s="17" t="s">
        <v>437</v>
      </c>
      <c r="E28" s="17" t="s">
        <v>438</v>
      </c>
      <c r="F28" s="17" t="s">
        <v>439</v>
      </c>
      <c r="G28" s="17" t="s">
        <v>440</v>
      </c>
      <c r="H28" s="17" t="s">
        <v>467</v>
      </c>
      <c r="I28" s="21">
        <v>1550000</v>
      </c>
      <c r="J28" s="21">
        <v>1550000</v>
      </c>
      <c r="K28" s="21">
        <v>1550000</v>
      </c>
      <c r="L28" s="21" t="s">
        <v>46</v>
      </c>
      <c r="M28" s="21" t="s">
        <v>46</v>
      </c>
      <c r="N28" s="21" t="s">
        <v>46</v>
      </c>
      <c r="O28" s="21" t="s">
        <v>46</v>
      </c>
      <c r="P28" s="21" t="s">
        <v>46</v>
      </c>
      <c r="Q28" s="21" t="s">
        <v>46</v>
      </c>
      <c r="R28" s="21" t="s">
        <v>46</v>
      </c>
      <c r="S28" s="21" t="s">
        <v>46</v>
      </c>
      <c r="T28" s="21" t="s">
        <v>46</v>
      </c>
      <c r="U28" s="21" t="s">
        <v>46</v>
      </c>
      <c r="V28" s="21" t="s">
        <v>46</v>
      </c>
      <c r="W28" s="21" t="s">
        <v>46</v>
      </c>
      <c r="X28" s="21" t="s">
        <v>46</v>
      </c>
      <c r="Y28" s="21" t="s">
        <v>46</v>
      </c>
      <c r="Z28" s="21" t="s">
        <v>46</v>
      </c>
    </row>
    <row r="29" ht="16.35" customHeight="1" spans="2:26">
      <c r="B29" s="17" t="s">
        <v>435</v>
      </c>
      <c r="C29" s="18" t="s">
        <v>436</v>
      </c>
      <c r="D29" s="17" t="s">
        <v>437</v>
      </c>
      <c r="E29" s="17" t="s">
        <v>438</v>
      </c>
      <c r="F29" s="17" t="s">
        <v>439</v>
      </c>
      <c r="G29" s="17" t="s">
        <v>440</v>
      </c>
      <c r="H29" s="17" t="s">
        <v>468</v>
      </c>
      <c r="I29" s="21">
        <v>700000</v>
      </c>
      <c r="J29" s="21">
        <v>700000</v>
      </c>
      <c r="K29" s="21">
        <v>700000</v>
      </c>
      <c r="L29" s="21" t="s">
        <v>46</v>
      </c>
      <c r="M29" s="21" t="s">
        <v>46</v>
      </c>
      <c r="N29" s="21" t="s">
        <v>46</v>
      </c>
      <c r="O29" s="21" t="s">
        <v>46</v>
      </c>
      <c r="P29" s="21" t="s">
        <v>46</v>
      </c>
      <c r="Q29" s="21" t="s">
        <v>46</v>
      </c>
      <c r="R29" s="21" t="s">
        <v>46</v>
      </c>
      <c r="S29" s="21" t="s">
        <v>46</v>
      </c>
      <c r="T29" s="21" t="s">
        <v>46</v>
      </c>
      <c r="U29" s="21" t="s">
        <v>46</v>
      </c>
      <c r="V29" s="21" t="s">
        <v>46</v>
      </c>
      <c r="W29" s="21" t="s">
        <v>46</v>
      </c>
      <c r="X29" s="21" t="s">
        <v>46</v>
      </c>
      <c r="Y29" s="21" t="s">
        <v>46</v>
      </c>
      <c r="Z29" s="21" t="s">
        <v>46</v>
      </c>
    </row>
    <row r="30" ht="16.35" customHeight="1" spans="2:26">
      <c r="B30" s="17" t="s">
        <v>435</v>
      </c>
      <c r="C30" s="18" t="s">
        <v>436</v>
      </c>
      <c r="D30" s="17" t="s">
        <v>437</v>
      </c>
      <c r="E30" s="17" t="s">
        <v>438</v>
      </c>
      <c r="F30" s="17" t="s">
        <v>452</v>
      </c>
      <c r="G30" s="17" t="s">
        <v>453</v>
      </c>
      <c r="H30" s="17" t="s">
        <v>469</v>
      </c>
      <c r="I30" s="21">
        <v>944000</v>
      </c>
      <c r="J30" s="21">
        <v>944000</v>
      </c>
      <c r="K30" s="21">
        <v>944000</v>
      </c>
      <c r="L30" s="21" t="s">
        <v>46</v>
      </c>
      <c r="M30" s="21" t="s">
        <v>46</v>
      </c>
      <c r="N30" s="21" t="s">
        <v>46</v>
      </c>
      <c r="O30" s="21" t="s">
        <v>46</v>
      </c>
      <c r="P30" s="21" t="s">
        <v>46</v>
      </c>
      <c r="Q30" s="21" t="s">
        <v>46</v>
      </c>
      <c r="R30" s="21" t="s">
        <v>46</v>
      </c>
      <c r="S30" s="21" t="s">
        <v>46</v>
      </c>
      <c r="T30" s="21" t="s">
        <v>46</v>
      </c>
      <c r="U30" s="21" t="s">
        <v>46</v>
      </c>
      <c r="V30" s="21" t="s">
        <v>46</v>
      </c>
      <c r="W30" s="21" t="s">
        <v>46</v>
      </c>
      <c r="X30" s="21" t="s">
        <v>46</v>
      </c>
      <c r="Y30" s="21" t="s">
        <v>46</v>
      </c>
      <c r="Z30" s="21" t="s">
        <v>46</v>
      </c>
    </row>
    <row r="31" ht="16.35" customHeight="1" spans="2:26">
      <c r="B31" s="17" t="s">
        <v>435</v>
      </c>
      <c r="C31" s="18" t="s">
        <v>436</v>
      </c>
      <c r="D31" s="17" t="s">
        <v>437</v>
      </c>
      <c r="E31" s="17" t="s">
        <v>438</v>
      </c>
      <c r="F31" s="17" t="s">
        <v>439</v>
      </c>
      <c r="G31" s="17" t="s">
        <v>440</v>
      </c>
      <c r="H31" s="17" t="s">
        <v>470</v>
      </c>
      <c r="I31" s="21">
        <v>500000</v>
      </c>
      <c r="J31" s="21">
        <v>500000</v>
      </c>
      <c r="K31" s="21">
        <v>500000</v>
      </c>
      <c r="L31" s="21" t="s">
        <v>46</v>
      </c>
      <c r="M31" s="21" t="s">
        <v>46</v>
      </c>
      <c r="N31" s="21" t="s">
        <v>46</v>
      </c>
      <c r="O31" s="21" t="s">
        <v>46</v>
      </c>
      <c r="P31" s="21" t="s">
        <v>46</v>
      </c>
      <c r="Q31" s="21" t="s">
        <v>46</v>
      </c>
      <c r="R31" s="21" t="s">
        <v>46</v>
      </c>
      <c r="S31" s="21" t="s">
        <v>46</v>
      </c>
      <c r="T31" s="21" t="s">
        <v>46</v>
      </c>
      <c r="U31" s="21" t="s">
        <v>46</v>
      </c>
      <c r="V31" s="21" t="s">
        <v>46</v>
      </c>
      <c r="W31" s="21" t="s">
        <v>46</v>
      </c>
      <c r="X31" s="21" t="s">
        <v>46</v>
      </c>
      <c r="Y31" s="21" t="s">
        <v>46</v>
      </c>
      <c r="Z31" s="21" t="s">
        <v>46</v>
      </c>
    </row>
    <row r="32" ht="16.35" customHeight="1" spans="2:26">
      <c r="B32" s="17" t="s">
        <v>435</v>
      </c>
      <c r="C32" s="18" t="s">
        <v>436</v>
      </c>
      <c r="D32" s="17" t="s">
        <v>437</v>
      </c>
      <c r="E32" s="17" t="s">
        <v>438</v>
      </c>
      <c r="F32" s="17" t="s">
        <v>452</v>
      </c>
      <c r="G32" s="17" t="s">
        <v>453</v>
      </c>
      <c r="H32" s="17" t="s">
        <v>471</v>
      </c>
      <c r="I32" s="21">
        <v>500000</v>
      </c>
      <c r="J32" s="21">
        <v>500000</v>
      </c>
      <c r="K32" s="21">
        <v>500000</v>
      </c>
      <c r="L32" s="21" t="s">
        <v>46</v>
      </c>
      <c r="M32" s="21" t="s">
        <v>46</v>
      </c>
      <c r="N32" s="21" t="s">
        <v>46</v>
      </c>
      <c r="O32" s="21" t="s">
        <v>46</v>
      </c>
      <c r="P32" s="21" t="s">
        <v>46</v>
      </c>
      <c r="Q32" s="21" t="s">
        <v>46</v>
      </c>
      <c r="R32" s="21" t="s">
        <v>46</v>
      </c>
      <c r="S32" s="21" t="s">
        <v>46</v>
      </c>
      <c r="T32" s="21" t="s">
        <v>46</v>
      </c>
      <c r="U32" s="21" t="s">
        <v>46</v>
      </c>
      <c r="V32" s="21" t="s">
        <v>46</v>
      </c>
      <c r="W32" s="21" t="s">
        <v>46</v>
      </c>
      <c r="X32" s="21" t="s">
        <v>46</v>
      </c>
      <c r="Y32" s="21" t="s">
        <v>46</v>
      </c>
      <c r="Z32" s="21" t="s">
        <v>46</v>
      </c>
    </row>
    <row r="33" ht="16.35" customHeight="1" spans="2:26">
      <c r="B33" s="17" t="s">
        <v>435</v>
      </c>
      <c r="C33" s="18" t="s">
        <v>436</v>
      </c>
      <c r="D33" s="17" t="s">
        <v>437</v>
      </c>
      <c r="E33" s="17" t="s">
        <v>438</v>
      </c>
      <c r="F33" s="17" t="s">
        <v>439</v>
      </c>
      <c r="G33" s="17" t="s">
        <v>440</v>
      </c>
      <c r="H33" s="17" t="s">
        <v>472</v>
      </c>
      <c r="I33" s="21">
        <v>500000</v>
      </c>
      <c r="J33" s="21">
        <v>500000</v>
      </c>
      <c r="K33" s="21">
        <v>500000</v>
      </c>
      <c r="L33" s="21" t="s">
        <v>46</v>
      </c>
      <c r="M33" s="21" t="s">
        <v>46</v>
      </c>
      <c r="N33" s="21" t="s">
        <v>46</v>
      </c>
      <c r="O33" s="21" t="s">
        <v>46</v>
      </c>
      <c r="P33" s="21" t="s">
        <v>46</v>
      </c>
      <c r="Q33" s="21" t="s">
        <v>46</v>
      </c>
      <c r="R33" s="21" t="s">
        <v>46</v>
      </c>
      <c r="S33" s="21" t="s">
        <v>46</v>
      </c>
      <c r="T33" s="21" t="s">
        <v>46</v>
      </c>
      <c r="U33" s="21" t="s">
        <v>46</v>
      </c>
      <c r="V33" s="21" t="s">
        <v>46</v>
      </c>
      <c r="W33" s="21" t="s">
        <v>46</v>
      </c>
      <c r="X33" s="21" t="s">
        <v>46</v>
      </c>
      <c r="Y33" s="21" t="s">
        <v>46</v>
      </c>
      <c r="Z33" s="21" t="s">
        <v>46</v>
      </c>
    </row>
    <row r="34" ht="27.6" customHeight="1" spans="2:26">
      <c r="B34" s="17" t="s">
        <v>435</v>
      </c>
      <c r="C34" s="18" t="s">
        <v>436</v>
      </c>
      <c r="D34" s="17" t="s">
        <v>437</v>
      </c>
      <c r="E34" s="17" t="s">
        <v>438</v>
      </c>
      <c r="F34" s="17" t="s">
        <v>439</v>
      </c>
      <c r="G34" s="17" t="s">
        <v>440</v>
      </c>
      <c r="H34" s="17" t="s">
        <v>473</v>
      </c>
      <c r="I34" s="21">
        <v>1186200</v>
      </c>
      <c r="J34" s="21">
        <v>1186200</v>
      </c>
      <c r="K34" s="21">
        <v>1186200</v>
      </c>
      <c r="L34" s="21" t="s">
        <v>46</v>
      </c>
      <c r="M34" s="21" t="s">
        <v>46</v>
      </c>
      <c r="N34" s="21" t="s">
        <v>46</v>
      </c>
      <c r="O34" s="21" t="s">
        <v>46</v>
      </c>
      <c r="P34" s="21" t="s">
        <v>46</v>
      </c>
      <c r="Q34" s="21" t="s">
        <v>46</v>
      </c>
      <c r="R34" s="21" t="s">
        <v>46</v>
      </c>
      <c r="S34" s="21" t="s">
        <v>46</v>
      </c>
      <c r="T34" s="21" t="s">
        <v>46</v>
      </c>
      <c r="U34" s="21" t="s">
        <v>46</v>
      </c>
      <c r="V34" s="21" t="s">
        <v>46</v>
      </c>
      <c r="W34" s="21" t="s">
        <v>46</v>
      </c>
      <c r="X34" s="21" t="s">
        <v>46</v>
      </c>
      <c r="Y34" s="21" t="s">
        <v>46</v>
      </c>
      <c r="Z34" s="21" t="s">
        <v>46</v>
      </c>
    </row>
    <row r="35" ht="16.35" customHeight="1" spans="2:26">
      <c r="B35" s="17" t="s">
        <v>435</v>
      </c>
      <c r="C35" s="18" t="s">
        <v>436</v>
      </c>
      <c r="D35" s="17" t="s">
        <v>437</v>
      </c>
      <c r="E35" s="17" t="s">
        <v>438</v>
      </c>
      <c r="F35" s="17" t="s">
        <v>452</v>
      </c>
      <c r="G35" s="17" t="s">
        <v>453</v>
      </c>
      <c r="H35" s="17" t="s">
        <v>474</v>
      </c>
      <c r="I35" s="21">
        <v>100000</v>
      </c>
      <c r="J35" s="21">
        <v>100000</v>
      </c>
      <c r="K35" s="21">
        <v>100000</v>
      </c>
      <c r="L35" s="21" t="s">
        <v>46</v>
      </c>
      <c r="M35" s="21" t="s">
        <v>46</v>
      </c>
      <c r="N35" s="21" t="s">
        <v>46</v>
      </c>
      <c r="O35" s="21" t="s">
        <v>46</v>
      </c>
      <c r="P35" s="21" t="s">
        <v>46</v>
      </c>
      <c r="Q35" s="21" t="s">
        <v>46</v>
      </c>
      <c r="R35" s="21" t="s">
        <v>46</v>
      </c>
      <c r="S35" s="21" t="s">
        <v>46</v>
      </c>
      <c r="T35" s="21" t="s">
        <v>46</v>
      </c>
      <c r="U35" s="21" t="s">
        <v>46</v>
      </c>
      <c r="V35" s="21" t="s">
        <v>46</v>
      </c>
      <c r="W35" s="21" t="s">
        <v>46</v>
      </c>
      <c r="X35" s="21" t="s">
        <v>46</v>
      </c>
      <c r="Y35" s="21" t="s">
        <v>46</v>
      </c>
      <c r="Z35" s="21" t="s">
        <v>46</v>
      </c>
    </row>
    <row r="36" ht="16.35" customHeight="1" spans="2:26">
      <c r="B36" s="17" t="s">
        <v>435</v>
      </c>
      <c r="C36" s="18" t="s">
        <v>436</v>
      </c>
      <c r="D36" s="17" t="s">
        <v>437</v>
      </c>
      <c r="E36" s="17" t="s">
        <v>438</v>
      </c>
      <c r="F36" s="17" t="s">
        <v>442</v>
      </c>
      <c r="G36" s="17" t="s">
        <v>443</v>
      </c>
      <c r="H36" s="17" t="s">
        <v>475</v>
      </c>
      <c r="I36" s="21">
        <v>900000</v>
      </c>
      <c r="J36" s="21">
        <v>900000</v>
      </c>
      <c r="K36" s="21">
        <v>900000</v>
      </c>
      <c r="L36" s="21" t="s">
        <v>46</v>
      </c>
      <c r="M36" s="21" t="s">
        <v>46</v>
      </c>
      <c r="N36" s="21" t="s">
        <v>46</v>
      </c>
      <c r="O36" s="21" t="s">
        <v>46</v>
      </c>
      <c r="P36" s="21" t="s">
        <v>46</v>
      </c>
      <c r="Q36" s="21" t="s">
        <v>46</v>
      </c>
      <c r="R36" s="21" t="s">
        <v>46</v>
      </c>
      <c r="S36" s="21" t="s">
        <v>46</v>
      </c>
      <c r="T36" s="21" t="s">
        <v>46</v>
      </c>
      <c r="U36" s="21" t="s">
        <v>46</v>
      </c>
      <c r="V36" s="21" t="s">
        <v>46</v>
      </c>
      <c r="W36" s="21" t="s">
        <v>46</v>
      </c>
      <c r="X36" s="21" t="s">
        <v>46</v>
      </c>
      <c r="Y36" s="21" t="s">
        <v>46</v>
      </c>
      <c r="Z36" s="21" t="s">
        <v>46</v>
      </c>
    </row>
    <row r="37" ht="16.35" customHeight="1" spans="2:26">
      <c r="B37" s="17" t="s">
        <v>435</v>
      </c>
      <c r="C37" s="18" t="s">
        <v>436</v>
      </c>
      <c r="D37" s="17" t="s">
        <v>437</v>
      </c>
      <c r="E37" s="17" t="s">
        <v>438</v>
      </c>
      <c r="F37" s="17" t="s">
        <v>452</v>
      </c>
      <c r="G37" s="17" t="s">
        <v>453</v>
      </c>
      <c r="H37" s="17" t="s">
        <v>476</v>
      </c>
      <c r="I37" s="21">
        <v>200000</v>
      </c>
      <c r="J37" s="21">
        <v>200000</v>
      </c>
      <c r="K37" s="21">
        <v>200000</v>
      </c>
      <c r="L37" s="21" t="s">
        <v>46</v>
      </c>
      <c r="M37" s="21" t="s">
        <v>46</v>
      </c>
      <c r="N37" s="21" t="s">
        <v>46</v>
      </c>
      <c r="O37" s="21" t="s">
        <v>46</v>
      </c>
      <c r="P37" s="21" t="s">
        <v>46</v>
      </c>
      <c r="Q37" s="21" t="s">
        <v>46</v>
      </c>
      <c r="R37" s="21" t="s">
        <v>46</v>
      </c>
      <c r="S37" s="21" t="s">
        <v>46</v>
      </c>
      <c r="T37" s="21" t="s">
        <v>46</v>
      </c>
      <c r="U37" s="21" t="s">
        <v>46</v>
      </c>
      <c r="V37" s="21" t="s">
        <v>46</v>
      </c>
      <c r="W37" s="21" t="s">
        <v>46</v>
      </c>
      <c r="X37" s="21" t="s">
        <v>46</v>
      </c>
      <c r="Y37" s="21" t="s">
        <v>46</v>
      </c>
      <c r="Z37" s="21" t="s">
        <v>46</v>
      </c>
    </row>
    <row r="38" ht="16.35" customHeight="1" spans="2:26">
      <c r="B38" s="17" t="s">
        <v>435</v>
      </c>
      <c r="C38" s="18" t="s">
        <v>436</v>
      </c>
      <c r="D38" s="17" t="s">
        <v>437</v>
      </c>
      <c r="E38" s="17" t="s">
        <v>438</v>
      </c>
      <c r="F38" s="17" t="s">
        <v>477</v>
      </c>
      <c r="G38" s="17" t="s">
        <v>478</v>
      </c>
      <c r="H38" s="17" t="s">
        <v>479</v>
      </c>
      <c r="I38" s="21">
        <v>324234.11</v>
      </c>
      <c r="J38" s="21" t="s">
        <v>46</v>
      </c>
      <c r="K38" s="21" t="s">
        <v>46</v>
      </c>
      <c r="L38" s="21" t="s">
        <v>46</v>
      </c>
      <c r="M38" s="21" t="s">
        <v>46</v>
      </c>
      <c r="N38" s="21" t="s">
        <v>46</v>
      </c>
      <c r="O38" s="21" t="s">
        <v>46</v>
      </c>
      <c r="P38" s="21">
        <v>324234.11</v>
      </c>
      <c r="Q38" s="21">
        <v>324234.11</v>
      </c>
      <c r="R38" s="21" t="s">
        <v>46</v>
      </c>
      <c r="S38" s="21" t="s">
        <v>46</v>
      </c>
      <c r="T38" s="21" t="s">
        <v>46</v>
      </c>
      <c r="U38" s="21" t="s">
        <v>46</v>
      </c>
      <c r="V38" s="21" t="s">
        <v>46</v>
      </c>
      <c r="W38" s="21" t="s">
        <v>46</v>
      </c>
      <c r="X38" s="21" t="s">
        <v>46</v>
      </c>
      <c r="Y38" s="21" t="s">
        <v>46</v>
      </c>
      <c r="Z38" s="21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F9" sqref="F9"/>
    </sheetView>
  </sheetViews>
  <sheetFormatPr defaultColWidth="7" defaultRowHeight="14.25"/>
  <cols>
    <col min="1" max="1" width="10.875" style="1" customWidth="1"/>
    <col min="2" max="2" width="13.625" style="1" customWidth="1"/>
    <col min="3" max="3" width="10.5" style="1" customWidth="1"/>
    <col min="4" max="4" width="16.875" style="1" customWidth="1"/>
    <col min="5" max="5" width="21.125" style="1" customWidth="1"/>
    <col min="6" max="6" width="12.125" style="1" customWidth="1"/>
    <col min="7" max="8" width="10.5" style="1" customWidth="1"/>
    <col min="9" max="9" width="12.125" style="1" customWidth="1"/>
    <col min="10" max="16382" width="7" style="1"/>
  </cols>
  <sheetData>
    <row r="1" ht="24" customHeight="1" spans="1:1">
      <c r="A1" s="2" t="s">
        <v>480</v>
      </c>
    </row>
    <row r="2" ht="30.75" customHeight="1" spans="1:9">
      <c r="A2" s="3" t="s">
        <v>481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34</v>
      </c>
      <c r="B3" s="4"/>
      <c r="C3" s="4"/>
      <c r="D3" s="4"/>
      <c r="E3" s="2"/>
      <c r="F3" s="2"/>
      <c r="G3" s="2"/>
      <c r="H3" s="2"/>
      <c r="I3" s="2"/>
    </row>
    <row r="4" ht="32.25" customHeight="1" spans="1:9">
      <c r="A4" s="5" t="s">
        <v>482</v>
      </c>
      <c r="B4" s="5" t="s">
        <v>418</v>
      </c>
      <c r="C4" s="5" t="s">
        <v>483</v>
      </c>
      <c r="D4" s="5" t="s">
        <v>420</v>
      </c>
      <c r="E4" s="5" t="s">
        <v>484</v>
      </c>
      <c r="F4" s="5" t="s">
        <v>40</v>
      </c>
      <c r="G4" s="5" t="s">
        <v>485</v>
      </c>
      <c r="H4" s="5" t="s">
        <v>486</v>
      </c>
      <c r="I4" s="5" t="s">
        <v>487</v>
      </c>
    </row>
    <row r="5" ht="33" customHeight="1" spans="1:9">
      <c r="A5" s="6"/>
      <c r="B5" s="6"/>
      <c r="C5" s="6"/>
      <c r="D5" s="6"/>
      <c r="E5" s="6"/>
      <c r="F5" s="7">
        <v>6258773.67</v>
      </c>
      <c r="G5" s="7" t="s">
        <v>46</v>
      </c>
      <c r="H5" s="7" t="s">
        <v>46</v>
      </c>
      <c r="I5" s="7">
        <v>6258773.67</v>
      </c>
    </row>
    <row r="6" ht="60" customHeight="1" spans="1:9">
      <c r="A6" s="6" t="s">
        <v>433</v>
      </c>
      <c r="B6" s="6" t="s">
        <v>434</v>
      </c>
      <c r="C6" s="6" t="s">
        <v>437</v>
      </c>
      <c r="D6" s="6" t="s">
        <v>438</v>
      </c>
      <c r="E6" s="6" t="s">
        <v>488</v>
      </c>
      <c r="F6" s="7">
        <v>6258773.67</v>
      </c>
      <c r="G6" s="7" t="s">
        <v>46</v>
      </c>
      <c r="H6" s="7" t="s">
        <v>46</v>
      </c>
      <c r="I6" s="7">
        <v>6258773.67</v>
      </c>
    </row>
    <row r="7" ht="60" customHeight="1" spans="1:9">
      <c r="A7" s="6" t="s">
        <v>433</v>
      </c>
      <c r="B7" s="6" t="s">
        <v>434</v>
      </c>
      <c r="C7" s="6" t="s">
        <v>437</v>
      </c>
      <c r="D7" s="6" t="s">
        <v>438</v>
      </c>
      <c r="E7" s="6" t="s">
        <v>489</v>
      </c>
      <c r="F7" s="7" t="s">
        <v>46</v>
      </c>
      <c r="G7" s="7" t="s">
        <v>46</v>
      </c>
      <c r="H7" s="7" t="s">
        <v>46</v>
      </c>
      <c r="I7" s="7" t="s">
        <v>46</v>
      </c>
    </row>
    <row r="8" ht="60" customHeight="1" spans="1:9">
      <c r="A8" s="6" t="s">
        <v>433</v>
      </c>
      <c r="B8" s="6" t="s">
        <v>434</v>
      </c>
      <c r="C8" s="6" t="s">
        <v>437</v>
      </c>
      <c r="D8" s="6" t="s">
        <v>438</v>
      </c>
      <c r="E8" s="6" t="s">
        <v>490</v>
      </c>
      <c r="F8" s="7" t="s">
        <v>46</v>
      </c>
      <c r="G8" s="7" t="s">
        <v>46</v>
      </c>
      <c r="H8" s="7" t="s">
        <v>46</v>
      </c>
      <c r="I8" s="7" t="s">
        <v>46</v>
      </c>
    </row>
    <row r="9" ht="60" customHeight="1" spans="1:9">
      <c r="A9" s="6" t="s">
        <v>433</v>
      </c>
      <c r="B9" s="6" t="s">
        <v>434</v>
      </c>
      <c r="C9" s="6" t="s">
        <v>437</v>
      </c>
      <c r="D9" s="6" t="s">
        <v>438</v>
      </c>
      <c r="E9" s="6" t="s">
        <v>491</v>
      </c>
      <c r="F9" s="7" t="s">
        <v>46</v>
      </c>
      <c r="G9" s="7" t="s">
        <v>46</v>
      </c>
      <c r="H9" s="7" t="s">
        <v>46</v>
      </c>
      <c r="I9" s="7" t="s">
        <v>46</v>
      </c>
    </row>
    <row r="10" ht="60" customHeight="1" spans="1:9">
      <c r="A10" s="6" t="s">
        <v>433</v>
      </c>
      <c r="B10" s="6" t="s">
        <v>434</v>
      </c>
      <c r="C10" s="6" t="s">
        <v>437</v>
      </c>
      <c r="D10" s="6" t="s">
        <v>438</v>
      </c>
      <c r="E10" s="6" t="s">
        <v>492</v>
      </c>
      <c r="F10" s="7" t="s">
        <v>46</v>
      </c>
      <c r="G10" s="7" t="s">
        <v>46</v>
      </c>
      <c r="H10" s="7" t="s">
        <v>46</v>
      </c>
      <c r="I10" s="7" t="s">
        <v>46</v>
      </c>
    </row>
    <row r="11" ht="22.5" customHeight="1" spans="1:5">
      <c r="A11" s="8"/>
      <c r="B11" s="8"/>
      <c r="C11" s="9"/>
      <c r="D11" s="10"/>
      <c r="E11" s="10"/>
    </row>
    <row r="12" ht="22.5" customHeight="1" spans="1:5">
      <c r="A12" s="8"/>
      <c r="B12" s="8"/>
      <c r="C12" s="9"/>
      <c r="D12" s="10"/>
      <c r="E12" s="10"/>
    </row>
    <row r="13" ht="22.5" customHeight="1" spans="1:5">
      <c r="A13" s="8"/>
      <c r="B13" s="8"/>
      <c r="C13" s="9"/>
      <c r="D13" s="10"/>
      <c r="E13" s="10"/>
    </row>
    <row r="14" ht="6" customHeight="1"/>
  </sheetData>
  <mergeCells count="2">
    <mergeCell ref="A2:I2"/>
    <mergeCell ref="A3:D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2022-02-10T17:06:38Z</dcterms:created>
  <dcterms:modified xsi:type="dcterms:W3CDTF">2022-02-10T17:14:52Z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