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00" windowHeight="13620" firstSheet="4" activeTab="6"/>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<sst xmlns="http://schemas.openxmlformats.org/spreadsheetml/2006/main" count="397">
  <si>
    <t>附件2</t>
  </si>
  <si>
    <t>重庆市渝北区2022年部门决算公开目录</t>
  </si>
  <si>
    <t>编号</t>
  </si>
  <si>
    <t>公开表名</t>
  </si>
  <si>
    <t>公开01表</t>
  </si>
  <si>
    <t>重庆市公安局渝北区分局2022年收入支出决算总表</t>
  </si>
  <si>
    <t>公开02表</t>
  </si>
  <si>
    <t>重庆市公安局渝北区分局2022年收入决算表</t>
  </si>
  <si>
    <t>公开03表</t>
  </si>
  <si>
    <t>重庆市公安局渝北区分局2022年支出决算表</t>
  </si>
  <si>
    <t>公开04表</t>
  </si>
  <si>
    <t>重庆市公安局渝北区分局2022年财政拨款收入支出决算总表</t>
  </si>
  <si>
    <t>公开05表</t>
  </si>
  <si>
    <t>重庆市公安局渝北区分局2022年一般公共预算财政拨款支出决算表</t>
  </si>
  <si>
    <t>公开06表</t>
  </si>
  <si>
    <t>重庆市公安局渝北区分局2022年一般公共预算财政拨款基本支出决算表</t>
  </si>
  <si>
    <t>公开07表</t>
  </si>
  <si>
    <t>重庆市公安局渝北区分局2022年政府性基金预算财政拨款收入支出决算表</t>
  </si>
  <si>
    <t>公开08表</t>
  </si>
  <si>
    <t>重庆市公安局渝北区分局2022年机构运行信息表</t>
  </si>
  <si>
    <t>公开09表</t>
  </si>
  <si>
    <t>重庆市公安局渝北区分局2022年国有资本经营预算财政拨款支出决算表</t>
  </si>
  <si>
    <t>重庆市公安局渝北区分局2022年部门决算情况说明</t>
  </si>
  <si>
    <t>收入支出决算总表</t>
  </si>
  <si>
    <t>公开部门：重庆市公安局渝北区分局</t>
  </si>
  <si>
    <t>单位：万元</t>
  </si>
  <si>
    <t>收入</t>
  </si>
  <si>
    <t>支出</t>
  </si>
  <si>
    <t>项目</t>
  </si>
  <si>
    <t>决算数</t>
  </si>
  <si>
    <t>一、一般公共预算财政拨款收入</t>
  </si>
  <si>
    <t>一、一般公共服务支出</t>
  </si>
  <si>
    <t>二、政府性基金预算财政拨款收入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</si>
  <si>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</si>
  <si>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</si>
  <si>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</si>
  <si>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</si>
  <si>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</si>
  <si>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</si>
  <si>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</si>
  <si>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</si>
  <si>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</si>
  <si>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</si>
  <si>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</si>
  <si>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</si>
  <si>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</si>
  <si>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</si>
  <si>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</si>
  <si>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</si>
  <si>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</si>
  <si>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</si>
  <si>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</si>
  <si>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</si>
  <si>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</si>
  <si>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</si>
  <si>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</si>
  <si>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</si>
  <si>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</si>
  <si>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</si>
  <si>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</si>
  <si>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</si>
  <si>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</si>
  <si>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</si>
  <si>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</si>
  <si>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</si>
  <si>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</si>
  <si>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</si>
  <si>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</si>
  <si>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</si>
  <si>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</si>
  <si>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</si>
  <si>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</si>
  <si>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</si>
  <si>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</si>
  <si>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</si>
  <si>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</si>
  <si>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</si>
  <si>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</si>
  <si>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</si>
  <si>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</si>
  <si>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</si>
  <si>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</si>
  <si>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</si>
  <si>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</si>
  <si>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</si>
  <si>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</si>
  <si>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</si>
  <si>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</si>
  <si>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</si>
  <si>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</si>
  <si>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</si>
  <si>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</si>
  <si>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</si>
  <si>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</si>
  <si>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</si>
  <si>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</si>
  <si>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</si>
  <si>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</si>
  <si>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</si>
  <si>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</si>
  <si>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</si>
  <si>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</si>
  <si>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</si>
  <si>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</si>
  <si>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</si>
  <si>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</si>
  <si>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</si>
  <si>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212</t>
  </si>
  <si>
    <t>城乡社区支出</t>
  </si>
  <si>
    <t>21208</t>
  </si>
  <si>
    <t>国有土地使用权出让收入安排的支出</t>
  </si>
  <si>
    <t>2120803</t>
  </si>
  <si>
    <t xml:space="preserve">  城市建设支出</t>
  </si>
  <si>
    <t>21213</t>
  </si>
  <si>
    <t>城市基础设施配套费安排的支出</t>
  </si>
  <si>
    <t xml:space="preserve">  城市公共设施</t>
  </si>
  <si>
    <t>221</t>
  </si>
  <si>
    <t>住房保障支出</t>
  </si>
  <si>
    <t>22102</t>
  </si>
  <si>
    <t>住房改革支出</t>
  </si>
  <si>
    <t>2210201</t>
  </si>
  <si>
    <t xml:space="preserve">  住房公积金</t>
  </si>
  <si>
    <t>2210203</t>
  </si>
  <si>
    <t xml:space="preserve">  购房补贴</t>
  </si>
  <si>
    <t>备注：本表反映部门本年度各项支出情况。</t>
  </si>
  <si>
    <t>支出决算表</t>
  </si>
  <si>
    <t>基本支出</t>
  </si>
  <si>
    <t>项目支出</t>
  </si>
  <si>
    <t>上缴上级支出</t>
  </si>
  <si>
    <t>经营支出</t>
  </si>
  <si>
    <t>对附属单位补助支出</t>
  </si>
  <si>
    <t>2121301</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</si>
  <si>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</si>
  <si>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</si>
  <si>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</si>
  <si>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</si>
  <si>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</si>
  <si>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</si>
  <si>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</si>
  <si>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</si>
  <si>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</si>
  <si>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六、社会保障和就业支出</t>
  </si>
  <si>
    <t>七、卫生健康支出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</si>
  <si>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</si>
  <si>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</si>
  <si>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</si>
  <si>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</si>
  <si>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</si>
  <si>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</si>
  <si>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</si>
  <si>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</si>
  <si>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</si>
  <si>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</si>
  <si>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</si>
  <si>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</si>
  <si>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</si>
  <si>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</si>
  <si>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</si>
  <si>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</si>
  <si>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</si>
  <si>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</si>
  <si>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</si>
  <si>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</si>
  <si>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</si>
  <si>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</si>
  <si>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</si>
  <si>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</si>
  <si>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</si>
  <si>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</si>
  <si>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</si>
  <si>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</si>
  <si>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</si>
  <si>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</si>
  <si>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</si>
  <si>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</si>
  <si>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</si>
  <si>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</si>
  <si>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</si>
  <si>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</si>
  <si>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</si>
  <si>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</si>
  <si>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</si>
  <si>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</si>
  <si>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</si>
  <si>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</si>
  <si>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</si>
  <si>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</si>
  <si>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</si>
  <si>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</si>
  <si>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</si>
  <si>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</si>
  <si>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</si>
  <si>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</si>
  <si>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</si>
  <si>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</si>
  <si>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</si>
  <si>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</si>
  <si>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</si>
  <si>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</si>
  <si>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</si>
  <si>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</si>
  <si>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</si>
  <si>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</si>
  <si>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</si>
  <si>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</si>
  <si>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</si>
  <si>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</si>
  <si>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</si>
  <si>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</si>
  <si>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</si>
  <si>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</si>
  <si>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</si>
  <si>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</si>
  <si>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</si>
  <si>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</si>
  <si>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</si>
  <si>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</si>
  <si>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</si>
  <si>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</si>
  <si>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</si>
  <si>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</si>
  <si>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</si>
  <si>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</si>
  <si>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</si>
  <si>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</si>
  <si>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</si>
  <si>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</si>
  <si>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</si>
  <si>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</si>
  <si>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</si>
  <si>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</si>
  <si>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</si>
  <si>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</si>
  <si>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</si>
  <si>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</si>
  <si>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</si>
  <si>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</si>
  <si>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</si>
  <si>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</si>
  <si>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</si>
  <si>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</si>
  <si>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</si>
  <si>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</si>
  <si>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</si>
  <si>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</si>
  <si>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</si>
  <si>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</si>
  <si>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</si>
  <si>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</si>
  <si>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</si>
  <si>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</si>
  <si>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</si>
  <si>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</si>
  <si>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</si>
  <si>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</si>
  <si>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</si>
  <si>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</si>
  <si>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</si>
  <si>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</si>
  <si>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</si>
  <si>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</si>
  <si>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</si>
  <si>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</si>
  <si>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</si>
  <si>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</si>
  <si>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</si>
  <si>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</si>
  <si>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</si>
  <si>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</si>
  <si>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</si>
  <si>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</si>
  <si>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</si>
  <si>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</si>
  <si>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</si>
  <si>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</si>
  <si>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</si>
  <si>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</si>
  <si>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</si>
  <si>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</si>
  <si>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</si>
  <si>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</si>
  <si>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</si>
  <si>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</si>
  <si>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</si>
  <si>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</si>
  <si>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</si>
  <si>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</si>
  <si>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</si>
  <si>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</si>
  <si>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</si>
  <si>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</si>
  <si>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</si>
  <si>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</si>
  <si>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</si>
  <si>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</si>
  <si>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</si>
  <si>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</si>
  <si>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</si>
  <si>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</si>
  <si>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</si>
  <si>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</si>
  <si>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</si>
  <si>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</si>
  <si>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</si>
  <si>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</si>
  <si>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</si>
  <si>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</si>
  <si>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</si>
  <si>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</si>
  <si>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</si>
  <si>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</si>
  <si>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</si>
  <si>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</si>
  <si>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</si>
  <si>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</si>
  <si>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</si>
  <si>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</si>
  <si>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</si>
  <si>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</si>
  <si>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</si>
  <si>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</si>
  <si>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</si>
  <si>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</si>
  <si>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</si>
  <si>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</si>
  <si>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</si>
  <si>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</si>
  <si>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</si>
  <si>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</si>
  <si>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</si>
  <si>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</si>
  <si>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</si>
  <si>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</si>
  <si>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</si>
  <si>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</si>
  <si>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</si>
  <si>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</si>
  <si>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</si>
  <si>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</si>
  <si>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</si>
  <si>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</si>
  <si>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</si>
  <si>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公开部门（单位）：重庆市公安局渝北区分局</t>
  </si>
  <si>
    <t>科目名称</t>
  </si>
  <si>
    <r>
      <rPr>
        <sz val="11"/>
        <rFont val="仿宋"/>
        <charset val="134"/>
      </rPr>
      <t>备注：</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</si>
  <si>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</si>
  <si>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</si>
  <si>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</si>
  <si>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</si>
  <si>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</si>
  <si>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</si>
  <si>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</si>
  <si>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</si>
  <si>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</si>
  <si>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 xml:space="preserve"> </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</si>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</sst>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_(\$* #,##0_);_(\$* \(#,##0\);_(\$* &quot;-&quot;_);_(@_)"/>
    <numFmt numFmtId="178" formatCode="0.00_);[Red]\(0.00\)"/>
  </numFmts>
  <fonts count="60">
    <font>
      <sz val="9"/>
      <color indexed="8"/>
      <name val="宋体"/>
      <charset val="134"/>
    </font>
    <font>
      <b/>
      <sz val="15"/>
      <color indexed="56"/>
      <name val="宋体"/>
      <charset val="134"/>
    </font>
    <font>
      <sz val="11"/>
      <color indexed="8"/>
      <name val="宋体"/>
      <charset val="0"/>
    </font>
    <font>
      <b/>
      <sz val="11"/>
      <color indexed="63"/>
      <name val="宋体"/>
      <charset val="134"/>
    </font>
    <font>
      <sz val="11"/>
      <color indexed="8"/>
      <name val="宋体"/>
      <charset val="134"/>
    </font>
    <font>
      <sz val="11"/>
      <color indexed="20"/>
      <name val="宋体"/>
      <charset val="134"/>
    </font>
    <font>
      <sz val="11"/>
      <color indexed="9"/>
      <name val="宋体"/>
      <charset val="0"/>
    </font>
    <font>
      <b/>
      <sz val="11"/>
      <color indexed="56"/>
      <name val="宋体"/>
      <charset val="134"/>
    </font>
    <font>
      <sz val="11"/>
      <color indexed="42"/>
      <name val="宋体"/>
      <charset val="134"/>
    </font>
    <font>
      <b/>
      <sz val="11"/>
      <color indexed="8"/>
      <name val="宋体"/>
      <charset val="134"/>
    </font>
    <font>
      <b/>
      <sz val="11"/>
      <color indexed="52"/>
      <name val="宋体"/>
      <charset val="134"/>
    </font>
    <font>
      <sz val="11"/>
      <color indexed="52"/>
      <name val="宋体"/>
      <charset val="134"/>
    </font>
    <font>
      <sz val="11"/>
      <color indexed="9"/>
      <name val="宋体"/>
      <charset val="134"/>
    </font>
    <font>
      <b/>
      <sz val="13"/>
      <color indexed="56"/>
      <name val="宋体"/>
      <charset val="134"/>
    </font>
    <font>
      <sz val="10"/>
      <color indexed="8"/>
      <name val="Arial"/>
      <charset val="134"/>
    </font>
    <font>
      <sz val="11"/>
      <color indexed="17"/>
      <name val="宋体"/>
      <charset val="134"/>
    </font>
    <font>
      <sz val="11"/>
      <color indexed="60"/>
      <name val="宋体"/>
      <charset val="134"/>
    </font>
    <font>
      <sz val="12"/>
      <name val="宋体"/>
      <charset val="134"/>
    </font>
    <font>
      <b/>
      <sz val="11"/>
      <color indexed="9"/>
      <name val="宋体"/>
      <charset val="0"/>
    </font>
    <font>
      <sz val="11"/>
      <color indexed="62"/>
      <name val="宋体"/>
      <charset val="134"/>
    </font>
    <font>
      <b/>
      <sz val="11"/>
      <color indexed="62"/>
      <name val="宋体"/>
      <charset val="134"/>
    </font>
    <font>
      <b/>
      <sz val="11"/>
      <color indexed="8"/>
      <name val="宋体"/>
      <charset val="0"/>
    </font>
    <font>
      <sz val="11"/>
      <color indexed="62"/>
      <name val="宋体"/>
      <charset val="0"/>
    </font>
    <font>
      <b/>
      <sz val="11"/>
      <color indexed="52"/>
      <name val="宋体"/>
      <charset val="0"/>
    </font>
    <font>
      <sz val="11"/>
      <color indexed="10"/>
      <name val="宋体"/>
      <charset val="134"/>
    </font>
    <font>
      <b/>
      <sz val="13"/>
      <color indexed="62"/>
      <name val="宋体"/>
      <charset val="134"/>
    </font>
    <font>
      <sz val="11"/>
      <color indexed="17"/>
      <name val="宋体"/>
      <charset val="0"/>
    </font>
    <font>
      <b/>
      <sz val="18"/>
      <color indexed="62"/>
      <name val="宋体"/>
      <charset val="134"/>
    </font>
    <font>
      <b/>
      <sz val="11"/>
      <color indexed="9"/>
      <name val="宋体"/>
      <charset val="134"/>
    </font>
    <font>
      <b/>
      <sz val="11"/>
      <color indexed="63"/>
      <name val="宋体"/>
      <charset val="0"/>
    </font>
    <font>
      <i/>
      <sz val="11"/>
      <color indexed="23"/>
      <name val="宋体"/>
      <charset val="134"/>
    </font>
    <font>
      <sz val="11"/>
      <color indexed="10"/>
      <name val="宋体"/>
      <charset val="0"/>
    </font>
    <font>
      <sz val="11"/>
      <color indexed="60"/>
      <name val="宋体"/>
      <charset val="0"/>
    </font>
    <font>
      <i/>
      <sz val="11"/>
      <color indexed="23"/>
      <name val="宋体"/>
      <charset val="0"/>
    </font>
    <font>
      <b/>
      <sz val="15"/>
      <color indexed="62"/>
      <name val="宋体"/>
      <charset val="134"/>
    </font>
    <font>
      <u/>
      <sz val="11"/>
      <color indexed="12"/>
      <name val="宋体"/>
      <charset val="0"/>
    </font>
    <font>
      <u/>
      <sz val="11"/>
      <color indexed="20"/>
      <name val="宋体"/>
      <charset val="0"/>
    </font>
    <font>
      <b/>
      <sz val="18"/>
      <color indexed="56"/>
      <name val="宋体"/>
      <charset val="134"/>
    </font>
    <font>
      <sz val="9"/>
      <name val="宋体"/>
      <charset val="134"/>
    </font>
    <font>
      <sz val="11"/>
      <color indexed="52"/>
      <name val="宋体"/>
      <charset val="0"/>
    </font>
    <font>
      <b/>
      <sz val="11"/>
      <color indexed="42"/>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2"/>
      <color indexed="0"/>
      <name val="宋体"/>
      <charset val="134"/>
    </font>
    <font>
      <sz val="10"/>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2"/>
      <name val="Arial"/>
      <charset val="134"/>
    </font>
    <font>
      <sz val="11"/>
      <name val="Arial"/>
      <charset val="134"/>
    </font>
    <font>
      <sz val="10"/>
      <name val="Arial"/>
      <charset val="134"/>
    </font>
    <font>
      <sz val="12"/>
      <name val="方正黑体_GBK"/>
      <charset val="134"/>
    </font>
    <font>
      <sz val="18"/>
      <color indexed="8"/>
      <name val="方正黑体_GBK"/>
      <charset val="134"/>
    </font>
    <font>
      <sz val="11"/>
      <color indexed="8"/>
      <name val="黑体"/>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31"/>
        <bgColor indexed="64"/>
      </patternFill>
    </fill>
    <fill>
      <patternFill patternType="solid">
        <fgColor indexed="62"/>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
      <patternFill patternType="solid">
        <fgColor indexed="49"/>
        <bgColor indexed="64"/>
      </patternFill>
    </fill>
    <fill>
      <patternFill patternType="solid">
        <fgColor indexed="9"/>
        <bgColor indexed="64"/>
      </patternFill>
    </fill>
    <fill>
      <patternFill patternType="solid">
        <fgColor indexed="10"/>
        <bgColor indexed="64"/>
      </patternFill>
    </fill>
    <fill>
      <patternFill patternType="solid">
        <fgColor indexed="36"/>
        <bgColor indexed="64"/>
      </patternFill>
    </fill>
    <fill>
      <patternFill patternType="solid">
        <fgColor indexed="30"/>
        <bgColor indexed="64"/>
      </patternFill>
    </fill>
    <fill>
      <patternFill patternType="solid">
        <fgColor indexed="27"/>
        <bgColor indexed="64"/>
      </patternFill>
    </fill>
    <fill>
      <patternFill patternType="solid">
        <fgColor indexed="26"/>
        <bgColor indexed="64"/>
      </patternFill>
    </fill>
    <fill>
      <patternFill patternType="solid">
        <fgColor indexed="2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style="thin">
        <color indexed="8"/>
      </right>
      <top/>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s>
  <cellStyleXfs count="651">
    <xf numFmtId="0" fontId="0" fillId="0" borderId="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4" fillId="5"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21" applyNumberFormat="0" applyFill="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8"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42" fontId="0" fillId="0" borderId="0" applyFont="0" applyFill="0" applyBorder="0" applyAlignment="0" applyProtection="0">
      <alignment vertical="center"/>
    </xf>
    <xf numFmtId="0" fontId="9" fillId="0" borderId="22" applyNumberFormat="0" applyFill="0" applyAlignment="0" applyProtection="0">
      <alignment vertical="center"/>
    </xf>
    <xf numFmtId="0" fontId="22" fillId="10" borderId="23" applyNumberFormat="0" applyAlignment="0" applyProtection="0">
      <alignment vertical="center"/>
    </xf>
    <xf numFmtId="0" fontId="12" fillId="21" borderId="0" applyNumberFormat="0" applyBorder="0" applyAlignment="0" applyProtection="0">
      <alignment vertical="center"/>
    </xf>
    <xf numFmtId="0" fontId="2" fillId="15" borderId="0" applyNumberFormat="0" applyBorder="0" applyAlignment="0" applyProtection="0">
      <alignment vertical="center"/>
    </xf>
    <xf numFmtId="0" fontId="11" fillId="0" borderId="24" applyNumberFormat="0" applyFill="0" applyAlignment="0" applyProtection="0">
      <alignment vertical="center"/>
    </xf>
    <xf numFmtId="0" fontId="4" fillId="13" borderId="0" applyNumberFormat="0" applyBorder="0" applyAlignment="0" applyProtection="0">
      <alignment vertical="center"/>
    </xf>
    <xf numFmtId="0" fontId="11" fillId="0" borderId="24" applyNumberFormat="0" applyFill="0" applyAlignment="0" applyProtection="0">
      <alignment vertical="center"/>
    </xf>
    <xf numFmtId="0" fontId="8" fillId="11" borderId="0" applyNumberFormat="0" applyBorder="0" applyAlignment="0" applyProtection="0">
      <alignment vertical="center"/>
    </xf>
    <xf numFmtId="0" fontId="12" fillId="7"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32" fillId="7" borderId="0" applyNumberFormat="0" applyBorder="0" applyAlignment="0" applyProtection="0">
      <alignment vertical="center"/>
    </xf>
    <xf numFmtId="0" fontId="10" fillId="4" borderId="23" applyNumberFormat="0" applyAlignment="0" applyProtection="0">
      <alignment vertical="center"/>
    </xf>
    <xf numFmtId="0" fontId="2" fillId="15" borderId="0" applyNumberFormat="0" applyBorder="0" applyAlignment="0" applyProtection="0">
      <alignment vertical="center"/>
    </xf>
    <xf numFmtId="0" fontId="12" fillId="11" borderId="0" applyNumberFormat="0" applyBorder="0" applyAlignment="0" applyProtection="0">
      <alignment vertical="center"/>
    </xf>
    <xf numFmtId="0" fontId="12" fillId="19" borderId="0" applyNumberFormat="0" applyBorder="0" applyAlignment="0" applyProtection="0">
      <alignment vertical="center"/>
    </xf>
    <xf numFmtId="0" fontId="6" fillId="15" borderId="0" applyNumberFormat="0" applyBorder="0" applyAlignment="0" applyProtection="0">
      <alignment vertical="center"/>
    </xf>
    <xf numFmtId="0" fontId="35"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3" fillId="0" borderId="25" applyNumberFormat="0" applyFill="0" applyAlignment="0" applyProtection="0">
      <alignment vertical="center"/>
    </xf>
    <xf numFmtId="0" fontId="36" fillId="0" borderId="0" applyNumberFormat="0" applyFill="0" applyBorder="0" applyAlignment="0" applyProtection="0">
      <alignment vertical="center"/>
    </xf>
    <xf numFmtId="0" fontId="12" fillId="7" borderId="0" applyNumberFormat="0" applyBorder="0" applyAlignment="0" applyProtection="0">
      <alignment vertical="center"/>
    </xf>
    <xf numFmtId="0" fontId="0" fillId="25" borderId="30" applyNumberFormat="0" applyFont="0" applyAlignment="0" applyProtection="0">
      <alignment vertical="center"/>
    </xf>
    <xf numFmtId="0" fontId="38" fillId="0" borderId="0">
      <alignment vertical="center"/>
    </xf>
    <xf numFmtId="0" fontId="4" fillId="8" borderId="0" applyNumberFormat="0" applyBorder="0" applyAlignment="0" applyProtection="0">
      <alignment vertical="center"/>
    </xf>
    <xf numFmtId="0" fontId="0" fillId="25" borderId="30" applyNumberFormat="0" applyFont="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7" borderId="0" applyNumberFormat="0" applyBorder="0" applyAlignment="0" applyProtection="0">
      <alignment vertical="center"/>
    </xf>
    <xf numFmtId="0" fontId="33" fillId="0" borderId="0" applyNumberFormat="0" applyFill="0" applyBorder="0" applyAlignment="0" applyProtection="0">
      <alignment vertical="center"/>
    </xf>
    <xf numFmtId="0" fontId="5" fillId="6" borderId="0" applyNumberFormat="0" applyBorder="0" applyAlignment="0" applyProtection="0">
      <alignment vertical="center"/>
    </xf>
    <xf numFmtId="0" fontId="34" fillId="0" borderId="29" applyNumberFormat="0" applyFill="0" applyAlignment="0" applyProtection="0">
      <alignment vertical="center"/>
    </xf>
    <xf numFmtId="0" fontId="4" fillId="24" borderId="0" applyNumberFormat="0" applyBorder="0" applyAlignment="0" applyProtection="0">
      <alignment vertical="center"/>
    </xf>
    <xf numFmtId="0" fontId="25" fillId="0" borderId="29" applyNumberFormat="0" applyFill="0" applyAlignment="0" applyProtection="0">
      <alignment vertical="center"/>
    </xf>
    <xf numFmtId="0" fontId="20" fillId="0" borderId="27" applyNumberFormat="0" applyFill="0" applyAlignment="0" applyProtection="0">
      <alignment vertical="center"/>
    </xf>
    <xf numFmtId="0" fontId="6" fillId="3" borderId="0" applyNumberFormat="0" applyBorder="0" applyAlignment="0" applyProtection="0">
      <alignment vertical="center"/>
    </xf>
    <xf numFmtId="0" fontId="4" fillId="6" borderId="0" applyNumberFormat="0" applyBorder="0" applyAlignment="0" applyProtection="0">
      <alignment vertical="center"/>
    </xf>
    <xf numFmtId="0" fontId="29" fillId="20" borderId="20" applyNumberFormat="0" applyAlignment="0" applyProtection="0">
      <alignment vertical="center"/>
    </xf>
    <xf numFmtId="0" fontId="4" fillId="5" borderId="0" applyNumberFormat="0" applyBorder="0" applyAlignment="0" applyProtection="0">
      <alignment vertical="center"/>
    </xf>
    <xf numFmtId="0" fontId="6" fillId="8" borderId="0" applyNumberFormat="0" applyBorder="0" applyAlignment="0" applyProtection="0">
      <alignment vertical="center"/>
    </xf>
    <xf numFmtId="0" fontId="4" fillId="18" borderId="0" applyNumberFormat="0" applyBorder="0" applyAlignment="0" applyProtection="0">
      <alignment vertical="center"/>
    </xf>
    <xf numFmtId="0" fontId="23" fillId="20" borderId="23" applyNumberFormat="0" applyAlignment="0" applyProtection="0">
      <alignment vertical="center"/>
    </xf>
    <xf numFmtId="0" fontId="4" fillId="13" borderId="0" applyNumberFormat="0" applyBorder="0" applyAlignment="0" applyProtection="0">
      <alignment vertical="center"/>
    </xf>
    <xf numFmtId="0" fontId="18" fillId="17" borderId="26" applyNumberFormat="0" applyAlignment="0" applyProtection="0">
      <alignment vertical="center"/>
    </xf>
    <xf numFmtId="0" fontId="10" fillId="4" borderId="23" applyNumberFormat="0" applyAlignment="0" applyProtection="0">
      <alignment vertical="center"/>
    </xf>
    <xf numFmtId="0" fontId="4" fillId="8" borderId="0" applyNumberFormat="0" applyBorder="0" applyAlignment="0" applyProtection="0">
      <alignment vertical="center"/>
    </xf>
    <xf numFmtId="0" fontId="2" fillId="10" borderId="0" applyNumberFormat="0" applyBorder="0" applyAlignment="0" applyProtection="0">
      <alignment vertical="center"/>
    </xf>
    <xf numFmtId="0" fontId="12" fillId="7" borderId="0" applyNumberFormat="0" applyBorder="0" applyAlignment="0" applyProtection="0">
      <alignment vertical="center"/>
    </xf>
    <xf numFmtId="0" fontId="15" fillId="15"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6" fillId="21" borderId="0" applyNumberFormat="0" applyBorder="0" applyAlignment="0" applyProtection="0">
      <alignment vertical="center"/>
    </xf>
    <xf numFmtId="0" fontId="28" fillId="17" borderId="26" applyNumberFormat="0" applyAlignment="0" applyProtection="0">
      <alignment vertical="center"/>
    </xf>
    <xf numFmtId="0" fontId="39" fillId="0" borderId="24" applyNumberFormat="0" applyFill="0" applyAlignment="0" applyProtection="0">
      <alignment vertical="center"/>
    </xf>
    <xf numFmtId="0" fontId="4" fillId="10" borderId="0" applyNumberFormat="0" applyBorder="0" applyAlignment="0" applyProtection="0">
      <alignment vertical="center"/>
    </xf>
    <xf numFmtId="0" fontId="21" fillId="0" borderId="28" applyNumberFormat="0" applyFill="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7" borderId="0" applyNumberFormat="0" applyBorder="0" applyAlignment="0" applyProtection="0">
      <alignment vertical="center"/>
    </xf>
    <xf numFmtId="0" fontId="26" fillId="1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32" fillId="16" borderId="0" applyNumberFormat="0" applyBorder="0" applyAlignment="0" applyProtection="0">
      <alignment vertical="center"/>
    </xf>
    <xf numFmtId="0" fontId="3" fillId="4" borderId="20" applyNumberFormat="0" applyAlignment="0" applyProtection="0">
      <alignment vertical="center"/>
    </xf>
    <xf numFmtId="0" fontId="11" fillId="0" borderId="24" applyNumberFormat="0" applyFill="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12" fillId="7" borderId="0" applyNumberFormat="0" applyBorder="0" applyAlignment="0" applyProtection="0">
      <alignment vertical="center"/>
    </xf>
    <xf numFmtId="0" fontId="2" fillId="24" borderId="0" applyNumberFormat="0" applyBorder="0" applyAlignment="0" applyProtection="0">
      <alignment vertical="center"/>
    </xf>
    <xf numFmtId="0" fontId="6" fillId="19" borderId="0" applyNumberFormat="0" applyBorder="0" applyAlignment="0" applyProtection="0">
      <alignment vertical="center"/>
    </xf>
    <xf numFmtId="0" fontId="28" fillId="17" borderId="26" applyNumberFormat="0" applyAlignment="0" applyProtection="0">
      <alignment vertical="center"/>
    </xf>
    <xf numFmtId="0" fontId="4" fillId="3" borderId="0" applyNumberFormat="0" applyBorder="0" applyAlignment="0" applyProtection="0">
      <alignment vertical="center"/>
    </xf>
    <xf numFmtId="0" fontId="15" fillId="15" borderId="0" applyNumberFormat="0" applyBorder="0" applyAlignment="0" applyProtection="0">
      <alignment vertical="center"/>
    </xf>
    <xf numFmtId="0" fontId="10" fillId="4" borderId="23" applyNumberFormat="0" applyAlignment="0" applyProtection="0">
      <alignment vertical="center"/>
    </xf>
    <xf numFmtId="0" fontId="4" fillId="13" borderId="0" applyNumberFormat="0" applyBorder="0" applyAlignment="0" applyProtection="0">
      <alignment vertical="center"/>
    </xf>
    <xf numFmtId="0" fontId="11" fillId="0" borderId="24" applyNumberFormat="0" applyFill="0" applyAlignment="0" applyProtection="0">
      <alignment vertical="center"/>
    </xf>
    <xf numFmtId="0" fontId="2" fillId="13" borderId="0" applyNumberFormat="0" applyBorder="0" applyAlignment="0" applyProtection="0">
      <alignment vertical="center"/>
    </xf>
    <xf numFmtId="0" fontId="4" fillId="8" borderId="0" applyNumberFormat="0" applyBorder="0" applyAlignment="0" applyProtection="0">
      <alignment vertical="center"/>
    </xf>
    <xf numFmtId="0" fontId="2" fillId="3" borderId="0" applyNumberFormat="0" applyBorder="0" applyAlignment="0" applyProtection="0">
      <alignment vertical="center"/>
    </xf>
    <xf numFmtId="0" fontId="9" fillId="0" borderId="22" applyNumberFormat="0" applyFill="0" applyAlignment="0" applyProtection="0">
      <alignment vertical="center"/>
    </xf>
    <xf numFmtId="0" fontId="8" fillId="14" borderId="0" applyNumberFormat="0" applyBorder="0" applyAlignment="0" applyProtection="0">
      <alignment vertical="center"/>
    </xf>
    <xf numFmtId="0" fontId="11" fillId="0" borderId="24" applyNumberFormat="0" applyFill="0" applyAlignment="0" applyProtection="0">
      <alignment vertical="center"/>
    </xf>
    <xf numFmtId="0" fontId="2" fillId="7" borderId="0" applyNumberFormat="0" applyBorder="0" applyAlignment="0" applyProtection="0">
      <alignment vertical="center"/>
    </xf>
    <xf numFmtId="0" fontId="4" fillId="8" borderId="0" applyNumberFormat="0" applyBorder="0" applyAlignment="0" applyProtection="0">
      <alignment vertical="center"/>
    </xf>
    <xf numFmtId="0" fontId="2" fillId="7" borderId="0" applyNumberFormat="0" applyBorder="0" applyAlignment="0" applyProtection="0">
      <alignment vertical="center"/>
    </xf>
    <xf numFmtId="0" fontId="4" fillId="13" borderId="0" applyNumberFormat="0" applyBorder="0" applyAlignment="0" applyProtection="0">
      <alignment vertical="center"/>
    </xf>
    <xf numFmtId="0" fontId="15" fillId="15" borderId="0" applyNumberFormat="0" applyBorder="0" applyAlignment="0" applyProtection="0">
      <alignment vertical="center"/>
    </xf>
    <xf numFmtId="0" fontId="6" fillId="12" borderId="0" applyNumberFormat="0" applyBorder="0" applyAlignment="0" applyProtection="0">
      <alignment vertical="center"/>
    </xf>
    <xf numFmtId="176" fontId="14" fillId="0" borderId="0">
      <alignment vertical="center"/>
    </xf>
    <xf numFmtId="0" fontId="6" fillId="26" borderId="0" applyNumberFormat="0" applyBorder="0" applyAlignment="0" applyProtection="0">
      <alignment vertical="center"/>
    </xf>
    <xf numFmtId="0" fontId="11" fillId="0" borderId="24" applyNumberFormat="0" applyFill="0" applyAlignment="0" applyProtection="0">
      <alignment vertical="center"/>
    </xf>
    <xf numFmtId="0" fontId="4" fillId="13" borderId="0" applyNumberFormat="0" applyBorder="0" applyAlignment="0" applyProtection="0">
      <alignment vertical="center"/>
    </xf>
    <xf numFmtId="0" fontId="11" fillId="0" borderId="24" applyNumberFormat="0" applyFill="0" applyAlignment="0" applyProtection="0">
      <alignment vertical="center"/>
    </xf>
    <xf numFmtId="0" fontId="2" fillId="8" borderId="0" applyNumberFormat="0" applyBorder="0" applyAlignment="0" applyProtection="0">
      <alignment vertical="center"/>
    </xf>
    <xf numFmtId="0" fontId="3" fillId="4" borderId="20" applyNumberFormat="0" applyAlignment="0" applyProtection="0">
      <alignment vertical="center"/>
    </xf>
    <xf numFmtId="0" fontId="12" fillId="14" borderId="0" applyNumberFormat="0" applyBorder="0" applyAlignment="0" applyProtection="0">
      <alignment vertical="center"/>
    </xf>
    <xf numFmtId="0" fontId="2" fillId="8" borderId="0" applyNumberFormat="0" applyBorder="0" applyAlignment="0" applyProtection="0">
      <alignment vertical="center"/>
    </xf>
    <xf numFmtId="0" fontId="10" fillId="4" borderId="23" applyNumberFormat="0" applyAlignment="0" applyProtection="0">
      <alignment vertical="center"/>
    </xf>
    <xf numFmtId="0" fontId="6" fillId="19" borderId="0" applyNumberFormat="0" applyBorder="0" applyAlignment="0" applyProtection="0">
      <alignment vertical="center"/>
    </xf>
    <xf numFmtId="0" fontId="12" fillId="11" borderId="0" applyNumberFormat="0" applyBorder="0" applyAlignment="0" applyProtection="0">
      <alignment vertical="center"/>
    </xf>
    <xf numFmtId="0" fontId="2" fillId="3" borderId="0" applyNumberFormat="0" applyBorder="0" applyAlignment="0" applyProtection="0">
      <alignment vertical="center"/>
    </xf>
    <xf numFmtId="0" fontId="10" fillId="4" borderId="23" applyNumberFormat="0" applyAlignment="0" applyProtection="0">
      <alignment vertical="center"/>
    </xf>
    <xf numFmtId="0" fontId="4" fillId="13" borderId="0" applyNumberFormat="0" applyBorder="0" applyAlignment="0" applyProtection="0">
      <alignment vertical="center"/>
    </xf>
    <xf numFmtId="0" fontId="15" fillId="15" borderId="0" applyNumberFormat="0" applyBorder="0" applyAlignment="0" applyProtection="0">
      <alignment vertical="center"/>
    </xf>
    <xf numFmtId="0" fontId="13" fillId="0" borderId="25" applyNumberFormat="0" applyFill="0" applyAlignment="0" applyProtection="0">
      <alignment vertical="center"/>
    </xf>
    <xf numFmtId="0" fontId="6" fillId="3" borderId="0" applyNumberFormat="0" applyBorder="0" applyAlignment="0" applyProtection="0">
      <alignment vertical="center"/>
    </xf>
    <xf numFmtId="0" fontId="4" fillId="5" borderId="0" applyNumberFormat="0" applyBorder="0" applyAlignment="0" applyProtection="0">
      <alignment vertical="center"/>
    </xf>
    <xf numFmtId="0" fontId="6" fillId="9" borderId="0" applyNumberFormat="0" applyBorder="0" applyAlignment="0" applyProtection="0">
      <alignment vertical="center"/>
    </xf>
    <xf numFmtId="0" fontId="12" fillId="11" borderId="0" applyNumberFormat="0" applyBorder="0" applyAlignment="0" applyProtection="0">
      <alignment vertical="center"/>
    </xf>
    <xf numFmtId="0" fontId="4" fillId="15" borderId="0" applyNumberFormat="0" applyBorder="0" applyAlignment="0" applyProtection="0">
      <alignment vertical="center"/>
    </xf>
    <xf numFmtId="0" fontId="2" fillId="10" borderId="0" applyNumberFormat="0" applyBorder="0" applyAlignment="0" applyProtection="0">
      <alignment vertical="center"/>
    </xf>
    <xf numFmtId="0" fontId="10" fillId="4" borderId="23" applyNumberFormat="0" applyAlignment="0" applyProtection="0">
      <alignment vertical="center"/>
    </xf>
    <xf numFmtId="0" fontId="16" fillId="16" borderId="0" applyNumberFormat="0" applyBorder="0" applyAlignment="0" applyProtection="0">
      <alignment vertical="center"/>
    </xf>
    <xf numFmtId="0" fontId="4" fillId="5" borderId="0" applyNumberFormat="0" applyBorder="0" applyAlignment="0" applyProtection="0">
      <alignment vertical="center"/>
    </xf>
    <xf numFmtId="0" fontId="15" fillId="15" borderId="0" applyNumberFormat="0" applyBorder="0" applyAlignment="0" applyProtection="0">
      <alignment vertical="center"/>
    </xf>
    <xf numFmtId="0" fontId="10" fillId="4" borderId="23" applyNumberFormat="0" applyAlignment="0" applyProtection="0">
      <alignment vertical="center"/>
    </xf>
    <xf numFmtId="0" fontId="4" fillId="13" borderId="0" applyNumberFormat="0" applyBorder="0" applyAlignment="0" applyProtection="0">
      <alignment vertical="center"/>
    </xf>
    <xf numFmtId="0" fontId="16" fillId="16" borderId="0" applyNumberFormat="0" applyBorder="0" applyAlignment="0" applyProtection="0">
      <alignment vertical="center"/>
    </xf>
    <xf numFmtId="0" fontId="6"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8" borderId="0" applyNumberFormat="0" applyBorder="0" applyAlignment="0" applyProtection="0">
      <alignment vertical="center"/>
    </xf>
    <xf numFmtId="0" fontId="10" fillId="4" borderId="23" applyNumberForma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5" fillId="15" borderId="0" applyNumberFormat="0" applyBorder="0" applyAlignment="0" applyProtection="0">
      <alignment vertical="center"/>
    </xf>
    <xf numFmtId="0" fontId="11" fillId="0" borderId="24"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1" fillId="0" borderId="24"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0" borderId="21" applyNumberFormat="0" applyFill="0" applyAlignment="0" applyProtection="0">
      <alignment vertical="center"/>
    </xf>
    <xf numFmtId="0" fontId="15" fillId="15" borderId="0" applyNumberFormat="0" applyBorder="0" applyAlignment="0" applyProtection="0">
      <alignment vertical="center"/>
    </xf>
    <xf numFmtId="0" fontId="4" fillId="6" borderId="0" applyNumberFormat="0" applyBorder="0" applyAlignment="0" applyProtection="0">
      <alignment vertical="center"/>
    </xf>
    <xf numFmtId="0" fontId="11" fillId="0" borderId="24" applyNumberFormat="0" applyFill="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4" borderId="23" applyNumberFormat="0" applyAlignment="0" applyProtection="0">
      <alignment vertical="center"/>
    </xf>
    <xf numFmtId="0" fontId="16" fillId="16"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7" fillId="0" borderId="0" applyNumberFormat="0" applyFill="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3" fillId="4" borderId="20" applyNumberFormat="0" applyAlignment="0" applyProtection="0">
      <alignment vertical="center"/>
    </xf>
    <xf numFmtId="0" fontId="38" fillId="0" borderId="0">
      <alignment vertical="center"/>
    </xf>
    <xf numFmtId="0" fontId="11" fillId="0" borderId="24"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4" fillId="0" borderId="0">
      <alignment vertical="center"/>
    </xf>
    <xf numFmtId="0" fontId="4" fillId="8" borderId="0" applyNumberFormat="0" applyBorder="0" applyAlignment="0" applyProtection="0">
      <alignment vertical="center"/>
    </xf>
    <xf numFmtId="0" fontId="3" fillId="4" borderId="20" applyNumberFormat="0" applyAlignment="0" applyProtection="0">
      <alignment vertical="center"/>
    </xf>
    <xf numFmtId="0" fontId="38" fillId="0" borderId="0">
      <alignment vertical="center"/>
    </xf>
    <xf numFmtId="0" fontId="11" fillId="0" borderId="24"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8" fillId="0" borderId="0">
      <alignment vertical="center"/>
    </xf>
    <xf numFmtId="0" fontId="4" fillId="8" borderId="0" applyNumberFormat="0" applyBorder="0" applyAlignment="0" applyProtection="0">
      <alignment vertical="center"/>
    </xf>
    <xf numFmtId="0" fontId="38" fillId="0" borderId="0">
      <alignment vertical="center"/>
    </xf>
    <xf numFmtId="0" fontId="19" fillId="10" borderId="23" applyNumberFormat="0" applyAlignment="0" applyProtection="0">
      <alignment vertical="center"/>
    </xf>
    <xf numFmtId="0" fontId="4" fillId="8" borderId="0" applyNumberFormat="0" applyBorder="0" applyAlignment="0" applyProtection="0">
      <alignment vertical="center"/>
    </xf>
    <xf numFmtId="0" fontId="38" fillId="0" borderId="0">
      <alignment vertical="center"/>
    </xf>
    <xf numFmtId="0" fontId="12" fillId="7" borderId="0" applyNumberFormat="0" applyBorder="0" applyAlignment="0" applyProtection="0">
      <alignment vertical="center"/>
    </xf>
    <xf numFmtId="0" fontId="4" fillId="8" borderId="0" applyNumberFormat="0" applyBorder="0" applyAlignment="0" applyProtection="0">
      <alignment vertical="center"/>
    </xf>
    <xf numFmtId="0" fontId="19" fillId="10" borderId="23" applyNumberFormat="0" applyAlignment="0" applyProtection="0">
      <alignment vertical="center"/>
    </xf>
    <xf numFmtId="0" fontId="12" fillId="7" borderId="0" applyNumberFormat="0" applyBorder="0" applyAlignment="0" applyProtection="0">
      <alignment vertical="center"/>
    </xf>
    <xf numFmtId="0" fontId="0" fillId="25" borderId="30" applyNumberFormat="0" applyFont="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25" borderId="30" applyNumberFormat="0" applyFont="0" applyAlignment="0" applyProtection="0">
      <alignment vertical="center"/>
    </xf>
    <xf numFmtId="0" fontId="12" fillId="7" borderId="0" applyNumberFormat="0" applyBorder="0" applyAlignment="0" applyProtection="0">
      <alignment vertical="center"/>
    </xf>
    <xf numFmtId="0" fontId="4" fillId="8" borderId="0" applyNumberFormat="0" applyBorder="0" applyAlignment="0" applyProtection="0">
      <alignment vertical="center"/>
    </xf>
    <xf numFmtId="0" fontId="17" fillId="0" borderId="0">
      <alignment vertical="center"/>
    </xf>
    <xf numFmtId="0" fontId="12" fillId="7" borderId="0" applyNumberFormat="0" applyBorder="0" applyAlignment="0" applyProtection="0">
      <alignment vertical="center"/>
    </xf>
    <xf numFmtId="0" fontId="17" fillId="0" borderId="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8"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5" fillId="6"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4" fillId="24" borderId="0" applyNumberFormat="0" applyBorder="0" applyAlignment="0" applyProtection="0">
      <alignment vertical="center"/>
    </xf>
    <xf numFmtId="0" fontId="12"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30"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0"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0" fillId="4" borderId="23" applyNumberForma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4" fillId="0" borderId="0" applyNumberFormat="0" applyFill="0" applyBorder="0" applyAlignment="0" applyProtection="0">
      <alignment vertical="center"/>
    </xf>
    <xf numFmtId="0" fontId="4" fillId="18" borderId="0" applyNumberFormat="0" applyBorder="0" applyAlignment="0" applyProtection="0">
      <alignment vertical="center"/>
    </xf>
    <xf numFmtId="0" fontId="24"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28" fillId="17" borderId="26" applyNumberFormat="0" applyAlignment="0" applyProtection="0">
      <alignment vertical="center"/>
    </xf>
    <xf numFmtId="0" fontId="9" fillId="0" borderId="22" applyNumberFormat="0" applyFill="0" applyAlignment="0" applyProtection="0">
      <alignment vertical="center"/>
    </xf>
    <xf numFmtId="0" fontId="4" fillId="8" borderId="0" applyNumberFormat="0" applyBorder="0" applyAlignment="0" applyProtection="0">
      <alignment vertical="center"/>
    </xf>
    <xf numFmtId="0" fontId="28" fillId="17" borderId="26" applyNumberFormat="0" applyAlignment="0" applyProtection="0">
      <alignment vertical="center"/>
    </xf>
    <xf numFmtId="0" fontId="4" fillId="8" borderId="0" applyNumberFormat="0" applyBorder="0" applyAlignment="0" applyProtection="0">
      <alignment vertical="center"/>
    </xf>
    <xf numFmtId="0" fontId="10" fillId="4" borderId="23" applyNumberFormat="0" applyAlignment="0" applyProtection="0">
      <alignment vertical="center"/>
    </xf>
    <xf numFmtId="0" fontId="4" fillId="8" borderId="0" applyNumberFormat="0" applyBorder="0" applyAlignment="0" applyProtection="0">
      <alignment vertical="center"/>
    </xf>
    <xf numFmtId="0" fontId="9" fillId="0" borderId="22" applyNumberFormat="0" applyFill="0" applyAlignment="0" applyProtection="0">
      <alignment vertical="center"/>
    </xf>
    <xf numFmtId="0" fontId="8" fillId="2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0" borderId="22" applyNumberFormat="0" applyFill="0" applyAlignment="0" applyProtection="0">
      <alignment vertical="center"/>
    </xf>
    <xf numFmtId="0" fontId="8" fillId="1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9" fillId="10" borderId="23" applyNumberFormat="0" applyAlignment="0" applyProtection="0">
      <alignment vertical="center"/>
    </xf>
    <xf numFmtId="0" fontId="9" fillId="0" borderId="22" applyNumberFormat="0" applyFill="0" applyAlignment="0" applyProtection="0">
      <alignment vertical="center"/>
    </xf>
    <xf numFmtId="0" fontId="8" fillId="22" borderId="0" applyNumberFormat="0" applyBorder="0" applyAlignment="0" applyProtection="0">
      <alignment vertical="center"/>
    </xf>
    <xf numFmtId="0" fontId="4" fillId="8" borderId="0" applyNumberFormat="0" applyBorder="0" applyAlignment="0" applyProtection="0">
      <alignment vertical="center"/>
    </xf>
    <xf numFmtId="0" fontId="19" fillId="10" borderId="23" applyNumberFormat="0" applyAlignment="0" applyProtection="0">
      <alignment vertical="center"/>
    </xf>
    <xf numFmtId="0" fontId="4" fillId="3" borderId="0" applyNumberFormat="0" applyBorder="0" applyAlignment="0" applyProtection="0">
      <alignment vertical="center"/>
    </xf>
    <xf numFmtId="0" fontId="10" fillId="4" borderId="23" applyNumberFormat="0" applyAlignment="0" applyProtection="0">
      <alignment vertical="center"/>
    </xf>
    <xf numFmtId="0" fontId="4" fillId="3" borderId="0" applyNumberFormat="0" applyBorder="0" applyAlignment="0" applyProtection="0">
      <alignment vertical="center"/>
    </xf>
    <xf numFmtId="0" fontId="12" fillId="19" borderId="0" applyNumberFormat="0" applyBorder="0" applyAlignment="0" applyProtection="0">
      <alignment vertical="center"/>
    </xf>
    <xf numFmtId="0" fontId="4" fillId="3" borderId="0" applyNumberFormat="0" applyBorder="0" applyAlignment="0" applyProtection="0">
      <alignment vertical="center"/>
    </xf>
    <xf numFmtId="0" fontId="12"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5" borderId="30" applyNumberFormat="0" applyFon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4" borderId="23" applyNumberFormat="0" applyAlignment="0" applyProtection="0">
      <alignment vertical="center"/>
    </xf>
    <xf numFmtId="0" fontId="12" fillId="12" borderId="0" applyNumberFormat="0" applyBorder="0" applyAlignment="0" applyProtection="0">
      <alignment vertical="center"/>
    </xf>
    <xf numFmtId="0" fontId="16" fillId="16" borderId="0" applyNumberFormat="0" applyBorder="0" applyAlignment="0" applyProtection="0">
      <alignment vertical="center"/>
    </xf>
    <xf numFmtId="0" fontId="4" fillId="5" borderId="0" applyNumberFormat="0" applyBorder="0" applyAlignment="0" applyProtection="0">
      <alignment vertical="center"/>
    </xf>
    <xf numFmtId="0" fontId="30" fillId="0" borderId="0" applyNumberFormat="0" applyFill="0" applyBorder="0" applyAlignment="0" applyProtection="0">
      <alignment vertical="center"/>
    </xf>
    <xf numFmtId="0" fontId="4" fillId="5" borderId="0" applyNumberFormat="0" applyBorder="0" applyAlignment="0" applyProtection="0">
      <alignment vertical="center"/>
    </xf>
    <xf numFmtId="0" fontId="30" fillId="0" borderId="0" applyNumberFormat="0" applyFill="0" applyBorder="0" applyAlignment="0" applyProtection="0">
      <alignment vertical="center"/>
    </xf>
    <xf numFmtId="0" fontId="4" fillId="5" borderId="0" applyNumberFormat="0" applyBorder="0" applyAlignment="0" applyProtection="0">
      <alignment vertical="center"/>
    </xf>
    <xf numFmtId="0" fontId="1" fillId="0" borderId="19" applyNumberFormat="0" applyFill="0" applyAlignment="0" applyProtection="0">
      <alignment vertical="center"/>
    </xf>
    <xf numFmtId="0" fontId="4" fillId="5" borderId="0" applyNumberFormat="0" applyBorder="0" applyAlignment="0" applyProtection="0">
      <alignment vertical="center"/>
    </xf>
    <xf numFmtId="0" fontId="9" fillId="0" borderId="22" applyNumberFormat="0" applyFill="0" applyAlignment="0" applyProtection="0">
      <alignment vertical="center"/>
    </xf>
    <xf numFmtId="0" fontId="4" fillId="5" borderId="0" applyNumberFormat="0" applyBorder="0" applyAlignment="0" applyProtection="0">
      <alignment vertical="center"/>
    </xf>
    <xf numFmtId="0" fontId="9" fillId="0" borderId="22" applyNumberFormat="0" applyFill="0" applyAlignment="0" applyProtection="0">
      <alignment vertical="center"/>
    </xf>
    <xf numFmtId="0" fontId="1" fillId="0" borderId="19" applyNumberFormat="0" applyFill="0" applyAlignment="0" applyProtection="0">
      <alignment vertical="center"/>
    </xf>
    <xf numFmtId="0" fontId="0" fillId="25" borderId="30" applyNumberFormat="0" applyFont="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2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8" fillId="23" borderId="0" applyNumberFormat="0" applyBorder="0" applyAlignment="0" applyProtection="0">
      <alignment vertical="center"/>
    </xf>
    <xf numFmtId="0" fontId="24" fillId="0" borderId="0" applyNumberFormat="0" applyFill="0" applyBorder="0" applyAlignment="0" applyProtection="0">
      <alignment vertical="center"/>
    </xf>
    <xf numFmtId="0" fontId="8" fillId="23" borderId="0" applyNumberFormat="0" applyBorder="0" applyAlignment="0" applyProtection="0">
      <alignment vertical="center"/>
    </xf>
    <xf numFmtId="0" fontId="28" fillId="17" borderId="26" applyNumberFormat="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8"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8" fillId="18" borderId="0" applyNumberFormat="0" applyBorder="0" applyAlignment="0" applyProtection="0">
      <alignment vertical="center"/>
    </xf>
    <xf numFmtId="0" fontId="24" fillId="0" borderId="0" applyNumberFormat="0" applyFill="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2" fillId="22" borderId="0" applyNumberFormat="0" applyBorder="0" applyAlignment="0" applyProtection="0">
      <alignment vertical="center"/>
    </xf>
    <xf numFmtId="0" fontId="24"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8" fillId="22" borderId="0" applyNumberFormat="0" applyBorder="0" applyAlignment="0" applyProtection="0">
      <alignment vertical="center"/>
    </xf>
    <xf numFmtId="0" fontId="24"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4" fillId="0" borderId="0" applyNumberFormat="0" applyFill="0" applyBorder="0" applyAlignment="0" applyProtection="0">
      <alignment vertical="center"/>
    </xf>
    <xf numFmtId="0" fontId="12" fillId="19" borderId="0" applyNumberFormat="0" applyBorder="0" applyAlignment="0" applyProtection="0">
      <alignment vertical="center"/>
    </xf>
    <xf numFmtId="0" fontId="19" fillId="10" borderId="23" applyNumberFormat="0" applyAlignment="0" applyProtection="0">
      <alignment vertical="center"/>
    </xf>
    <xf numFmtId="43" fontId="14" fillId="0" borderId="0">
      <alignment vertical="center"/>
    </xf>
    <xf numFmtId="0" fontId="12" fillId="19" borderId="0" applyNumberFormat="0" applyBorder="0" applyAlignment="0" applyProtection="0">
      <alignment vertical="center"/>
    </xf>
    <xf numFmtId="0" fontId="8" fillId="19" borderId="0" applyNumberFormat="0" applyBorder="0" applyAlignment="0" applyProtection="0">
      <alignment vertical="center"/>
    </xf>
    <xf numFmtId="0" fontId="24" fillId="0" borderId="0" applyNumberFormat="0" applyFill="0" applyBorder="0" applyAlignment="0" applyProtection="0">
      <alignment vertical="center"/>
    </xf>
    <xf numFmtId="0" fontId="8" fillId="19" borderId="0" applyNumberFormat="0" applyBorder="0" applyAlignment="0" applyProtection="0">
      <alignment vertical="center"/>
    </xf>
    <xf numFmtId="0" fontId="19" fillId="10" borderId="23" applyNumberFormat="0" applyAlignment="0" applyProtection="0">
      <alignment vertical="center"/>
    </xf>
    <xf numFmtId="0" fontId="8" fillId="19"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19" applyNumberFormat="0" applyFill="0" applyAlignment="0" applyProtection="0">
      <alignment vertical="center"/>
    </xf>
    <xf numFmtId="0" fontId="5" fillId="6" borderId="0" applyNumberFormat="0" applyBorder="0" applyAlignment="0" applyProtection="0">
      <alignment vertical="center"/>
    </xf>
    <xf numFmtId="0" fontId="1" fillId="0" borderId="19" applyNumberFormat="0" applyFill="0" applyAlignment="0" applyProtection="0">
      <alignment vertical="center"/>
    </xf>
    <xf numFmtId="0" fontId="1" fillId="0" borderId="19" applyNumberFormat="0" applyFill="0" applyAlignment="0" applyProtection="0">
      <alignment vertical="center"/>
    </xf>
    <xf numFmtId="0" fontId="5" fillId="6" borderId="0" applyNumberFormat="0" applyBorder="0" applyAlignment="0" applyProtection="0">
      <alignment vertical="center"/>
    </xf>
    <xf numFmtId="0" fontId="9" fillId="0" borderId="22" applyNumberFormat="0" applyFill="0" applyAlignment="0" applyProtection="0">
      <alignment vertical="center"/>
    </xf>
    <xf numFmtId="0" fontId="1" fillId="0" borderId="19"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5" fillId="1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5" fillId="1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5" fillId="15" borderId="0" applyNumberFormat="0" applyBorder="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13" fillId="0" borderId="25" applyNumberFormat="0" applyFill="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15" fillId="15" borderId="0" applyNumberFormat="0" applyBorder="0" applyAlignment="0" applyProtection="0">
      <alignment vertical="center"/>
    </xf>
    <xf numFmtId="0" fontId="7" fillId="0" borderId="21" applyNumberFormat="0" applyFill="0" applyAlignment="0" applyProtection="0">
      <alignment vertical="center"/>
    </xf>
    <xf numFmtId="0" fontId="7" fillId="0" borderId="21"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22" applyNumberFormat="0" applyFill="0" applyAlignment="0" applyProtection="0">
      <alignment vertical="center"/>
    </xf>
    <xf numFmtId="0" fontId="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14" borderId="0" applyNumberFormat="0" applyBorder="0" applyAlignment="0" applyProtection="0">
      <alignment vertical="center"/>
    </xf>
    <xf numFmtId="0" fontId="37" fillId="0" borderId="0" applyNumberFormat="0" applyFill="0" applyBorder="0" applyAlignment="0" applyProtection="0">
      <alignment vertical="center"/>
    </xf>
    <xf numFmtId="0" fontId="12" fillId="14" borderId="0" applyNumberFormat="0" applyBorder="0" applyAlignment="0" applyProtection="0">
      <alignment vertical="center"/>
    </xf>
    <xf numFmtId="0" fontId="9"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9" fillId="0" borderId="22" applyNumberFormat="0" applyFill="0" applyAlignment="0" applyProtection="0">
      <alignment vertical="center"/>
    </xf>
    <xf numFmtId="0" fontId="12" fillId="21" borderId="0" applyNumberFormat="0" applyBorder="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40" fillId="17" borderId="26" applyNumberFormat="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5" fillId="6" borderId="0" applyNumberFormat="0" applyBorder="0" applyAlignment="0" applyProtection="0">
      <alignment vertical="center"/>
    </xf>
    <xf numFmtId="0" fontId="30" fillId="0" borderId="0" applyNumberFormat="0" applyFill="0" applyBorder="0" applyAlignment="0" applyProtection="0">
      <alignment vertical="center"/>
    </xf>
    <xf numFmtId="0" fontId="5" fillId="6" borderId="0" applyNumberFormat="0" applyBorder="0" applyAlignment="0" applyProtection="0">
      <alignment vertical="center"/>
    </xf>
    <xf numFmtId="0" fontId="40" fillId="17" borderId="26"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6" fillId="7" borderId="0" applyNumberFormat="0" applyBorder="0" applyAlignment="0" applyProtection="0">
      <alignment vertical="center"/>
    </xf>
    <xf numFmtId="0" fontId="14" fillId="0" borderId="0">
      <alignment vertical="center"/>
    </xf>
    <xf numFmtId="0" fontId="38" fillId="0" borderId="0">
      <alignment vertical="center"/>
    </xf>
    <xf numFmtId="0" fontId="38" fillId="0" borderId="0">
      <alignment vertical="center"/>
    </xf>
    <xf numFmtId="0" fontId="38" fillId="0" borderId="0">
      <alignment vertical="center"/>
    </xf>
    <xf numFmtId="0" fontId="19" fillId="10" borderId="23" applyNumberFormat="0" applyAlignment="0" applyProtection="0">
      <alignment vertical="center"/>
    </xf>
    <xf numFmtId="0" fontId="38" fillId="0" borderId="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0" fillId="4" borderId="23"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9" fillId="0" borderId="22" applyNumberFormat="0" applyFill="0" applyAlignment="0" applyProtection="0">
      <alignment vertical="center"/>
    </xf>
    <xf numFmtId="0" fontId="12" fillId="12" borderId="0" applyNumberFormat="0" applyBorder="0" applyAlignment="0" applyProtection="0">
      <alignment vertical="center"/>
    </xf>
    <xf numFmtId="0" fontId="9" fillId="0" borderId="22" applyNumberFormat="0" applyFill="0" applyAlignment="0" applyProtection="0">
      <alignment vertical="center"/>
    </xf>
    <xf numFmtId="0" fontId="12" fillId="22" borderId="0" applyNumberFormat="0" applyBorder="0" applyAlignment="0" applyProtection="0">
      <alignment vertical="center"/>
    </xf>
    <xf numFmtId="0" fontId="9" fillId="0" borderId="22" applyNumberFormat="0" applyFill="0" applyAlignment="0" applyProtection="0">
      <alignment vertical="center"/>
    </xf>
    <xf numFmtId="0" fontId="16" fillId="16" borderId="0" applyNumberFormat="0" applyBorder="0" applyAlignment="0" applyProtection="0">
      <alignment vertical="center"/>
    </xf>
    <xf numFmtId="0" fontId="12" fillId="12" borderId="0" applyNumberFormat="0" applyBorder="0" applyAlignment="0" applyProtection="0">
      <alignment vertical="center"/>
    </xf>
    <xf numFmtId="0" fontId="10" fillId="4" borderId="23"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28" fillId="17" borderId="26" applyNumberFormat="0" applyAlignment="0" applyProtection="0">
      <alignment vertical="center"/>
    </xf>
    <xf numFmtId="0" fontId="40" fillId="17" borderId="2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5" borderId="30" applyNumberFormat="0" applyFont="0" applyAlignment="0" applyProtection="0">
      <alignment vertical="center"/>
    </xf>
    <xf numFmtId="0" fontId="24" fillId="0" borderId="0" applyNumberFormat="0" applyFill="0" applyBorder="0" applyAlignment="0" applyProtection="0">
      <alignment vertical="center"/>
    </xf>
    <xf numFmtId="0" fontId="0" fillId="25" borderId="30" applyNumberFormat="0" applyFon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24" applyNumberFormat="0" applyFill="0" applyAlignment="0" applyProtection="0">
      <alignment vertical="center"/>
    </xf>
    <xf numFmtId="0" fontId="0" fillId="25" borderId="30" applyNumberFormat="0" applyFont="0" applyAlignment="0" applyProtection="0">
      <alignment vertical="center"/>
    </xf>
    <xf numFmtId="0" fontId="11" fillId="0" borderId="24" applyNumberFormat="0" applyFill="0" applyAlignment="0" applyProtection="0">
      <alignment vertical="center"/>
    </xf>
    <xf numFmtId="0" fontId="11" fillId="0" borderId="24" applyNumberFormat="0" applyFill="0" applyAlignment="0" applyProtection="0">
      <alignment vertical="center"/>
    </xf>
    <xf numFmtId="177" fontId="14" fillId="0" borderId="0">
      <alignment vertical="center"/>
    </xf>
    <xf numFmtId="43" fontId="14"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 fillId="4" borderId="20"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6" borderId="0" applyNumberFormat="0" applyBorder="0" applyAlignment="0" applyProtection="0">
      <alignment vertical="center"/>
    </xf>
    <xf numFmtId="0" fontId="12" fillId="12" borderId="0" applyNumberFormat="0" applyBorder="0" applyAlignment="0" applyProtection="0">
      <alignment vertical="center"/>
    </xf>
    <xf numFmtId="0" fontId="16"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3" fillId="4" borderId="20"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19" fillId="10" borderId="23" applyNumberForma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cellStyleXfs>
  <cellXfs count="156">
    <xf numFmtId="0" fontId="0" fillId="0" borderId="0" xfId="0">
      <alignment vertical="center"/>
    </xf>
    <xf numFmtId="0" fontId="38" fillId="0" borderId="0" xfId="0" applyFont="1" applyFill="1" applyAlignment="1"/>
    <xf numFmtId="0" fontId="41" fillId="0" borderId="0" xfId="508" applyFont="1" applyFill="1" applyAlignment="1">
      <alignment horizontal="center" vertical="center"/>
    </xf>
    <xf numFmtId="0" fontId="42" fillId="0" borderId="0" xfId="0" applyFont="1" applyFill="1" applyBorder="1" applyAlignment="1">
      <alignment horizontal="left" vertical="center"/>
    </xf>
    <xf numFmtId="0" fontId="43" fillId="0" borderId="0" xfId="0" applyFont="1" applyFill="1" applyAlignment="1"/>
    <xf numFmtId="0" fontId="42" fillId="0" borderId="0" xfId="509" applyFont="1" applyFill="1" applyBorder="1" applyAlignment="1">
      <alignment horizontal="right" vertical="center"/>
    </xf>
    <xf numFmtId="0" fontId="42" fillId="0" borderId="0" xfId="509" applyFont="1" applyFill="1" applyBorder="1" applyAlignment="1">
      <alignment horizontal="left" vertical="center"/>
    </xf>
    <xf numFmtId="0" fontId="43" fillId="0" borderId="0" xfId="0" applyFont="1" applyFill="1" applyAlignment="1">
      <alignment horizontal="center"/>
    </xf>
    <xf numFmtId="0" fontId="44"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2" fillId="0" borderId="1" xfId="0" applyFont="1" applyFill="1" applyBorder="1" applyAlignment="1">
      <alignment horizontal="center" vertical="center" shrinkToFit="1"/>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left" vertical="center" shrinkToFit="1"/>
    </xf>
    <xf numFmtId="0" fontId="42" fillId="0" borderId="1" xfId="0" applyFont="1" applyFill="1" applyBorder="1" applyAlignment="1">
      <alignment horizontal="right" vertical="center" shrinkToFit="1"/>
    </xf>
    <xf numFmtId="3" fontId="42" fillId="0" borderId="1" xfId="0" applyNumberFormat="1" applyFont="1" applyFill="1" applyBorder="1" applyAlignment="1">
      <alignment horizontal="right" vertical="center" shrinkToFit="1"/>
    </xf>
    <xf numFmtId="4" fontId="42" fillId="0" borderId="1" xfId="0" applyNumberFormat="1" applyFont="1" applyFill="1" applyBorder="1" applyAlignment="1">
      <alignment horizontal="center" vertical="center" shrinkToFit="1"/>
    </xf>
    <xf numFmtId="0" fontId="42" fillId="0" borderId="0" xfId="0" applyFont="1" applyFill="1" applyBorder="1" applyAlignment="1">
      <alignment horizontal="left" vertical="center" shrinkToFit="1"/>
    </xf>
    <xf numFmtId="0" fontId="42" fillId="0" borderId="0" xfId="508" applyFont="1" applyFill="1" applyBorder="1" applyAlignment="1">
      <alignment horizontal="left" vertical="center" wrapText="1"/>
    </xf>
    <xf numFmtId="0" fontId="41" fillId="0" borderId="0" xfId="508" applyFont="1" applyAlignment="1">
      <alignment horizontal="center" vertical="center"/>
    </xf>
    <xf numFmtId="0" fontId="38" fillId="0" borderId="0" xfId="0" applyFont="1" applyAlignment="1">
      <alignment horizontal="left" vertical="center"/>
    </xf>
    <xf numFmtId="0" fontId="42" fillId="0" borderId="0" xfId="509" applyFont="1" applyAlignment="1">
      <alignment horizontal="right" vertical="center"/>
    </xf>
    <xf numFmtId="0" fontId="42" fillId="0" borderId="0" xfId="509" applyFont="1" applyAlignment="1">
      <alignment horizontal="left" vertical="center"/>
    </xf>
    <xf numFmtId="0" fontId="46" fillId="0" borderId="0" xfId="0" applyFont="1" applyAlignment="1">
      <alignment horizontal="center" vertical="center"/>
    </xf>
    <xf numFmtId="0" fontId="44" fillId="0" borderId="1" xfId="0" applyFont="1" applyBorder="1" applyAlignment="1">
      <alignment horizontal="distributed"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4" fontId="47" fillId="0" borderId="1" xfId="0" applyNumberFormat="1" applyFont="1" applyBorder="1" applyAlignment="1">
      <alignment horizontal="right" vertical="center" shrinkToFit="1"/>
    </xf>
    <xf numFmtId="0" fontId="47" fillId="0" borderId="1" xfId="0" applyFont="1" applyBorder="1" applyAlignment="1">
      <alignment horizontal="left" vertical="center" shrinkToFit="1"/>
    </xf>
    <xf numFmtId="0" fontId="42" fillId="0" borderId="2" xfId="0" applyFont="1" applyBorder="1" applyAlignment="1">
      <alignment horizontal="left" vertical="center" wrapText="1" shrinkToFit="1"/>
    </xf>
    <xf numFmtId="0" fontId="45" fillId="0" borderId="2" xfId="0" applyFont="1" applyBorder="1" applyAlignment="1">
      <alignment horizontal="left" vertical="center" shrinkToFit="1"/>
    </xf>
    <xf numFmtId="0" fontId="17" fillId="0" borderId="0" xfId="509" applyFont="1" applyFill="1" applyAlignment="1">
      <alignment horizontal="left"/>
    </xf>
    <xf numFmtId="0" fontId="17" fillId="0" borderId="0" xfId="509" applyFont="1" applyFill="1" applyAlignment="1"/>
    <xf numFmtId="0" fontId="17" fillId="0" borderId="0" xfId="509" applyFont="1" applyFill="1" applyAlignment="1">
      <alignment horizontal="center"/>
    </xf>
    <xf numFmtId="0" fontId="48" fillId="0" borderId="0" xfId="509" applyFont="1" applyFill="1" applyBorder="1" applyAlignment="1">
      <alignment horizontal="center" vertical="center"/>
    </xf>
    <xf numFmtId="0" fontId="43" fillId="0" borderId="0" xfId="509" applyFont="1" applyFill="1" applyBorder="1" applyAlignment="1">
      <alignment horizontal="center" vertical="center"/>
    </xf>
    <xf numFmtId="0" fontId="49" fillId="0" borderId="3" xfId="0" applyFont="1" applyFill="1" applyBorder="1" applyAlignment="1">
      <alignment horizontal="left" vertical="center"/>
    </xf>
    <xf numFmtId="0" fontId="44" fillId="0" borderId="0" xfId="509" applyFont="1" applyFill="1" applyBorder="1" applyAlignment="1">
      <alignment vertical="center"/>
    </xf>
    <xf numFmtId="0" fontId="43" fillId="0" borderId="0" xfId="509" applyFont="1" applyFill="1" applyBorder="1" applyAlignment="1">
      <alignment vertical="center"/>
    </xf>
    <xf numFmtId="0" fontId="44" fillId="0" borderId="4" xfId="509" applyNumberFormat="1" applyFont="1" applyFill="1" applyBorder="1" applyAlignment="1" applyProtection="1">
      <alignment horizontal="center" vertical="center" wrapText="1"/>
    </xf>
    <xf numFmtId="0" fontId="44" fillId="0" borderId="1" xfId="508" applyNumberFormat="1" applyFont="1" applyFill="1" applyBorder="1" applyAlignment="1" applyProtection="1">
      <alignment horizontal="center" vertical="center" wrapText="1" shrinkToFit="1"/>
    </xf>
    <xf numFmtId="0" fontId="44" fillId="0" borderId="1" xfId="509" applyFont="1" applyFill="1" applyBorder="1" applyAlignment="1">
      <alignment horizontal="center" vertical="center" wrapText="1"/>
    </xf>
    <xf numFmtId="0" fontId="44" fillId="0" borderId="5" xfId="509" applyNumberFormat="1" applyFont="1" applyFill="1" applyBorder="1" applyAlignment="1" applyProtection="1">
      <alignment horizontal="center" vertical="center" wrapText="1"/>
    </xf>
    <xf numFmtId="0" fontId="42" fillId="0" borderId="1" xfId="509" applyFont="1" applyFill="1" applyBorder="1" applyAlignment="1">
      <alignment horizontal="center" vertical="center"/>
    </xf>
    <xf numFmtId="0" fontId="42" fillId="0" borderId="1" xfId="509" applyFont="1" applyFill="1" applyBorder="1" applyAlignment="1">
      <alignment vertical="center"/>
    </xf>
    <xf numFmtId="4" fontId="42" fillId="0" borderId="1" xfId="509" applyNumberFormat="1" applyFont="1" applyFill="1" applyBorder="1" applyAlignment="1">
      <alignment vertical="center"/>
    </xf>
    <xf numFmtId="0" fontId="42" fillId="0" borderId="1" xfId="509" applyFont="1" applyFill="1" applyBorder="1" applyAlignment="1">
      <alignment horizontal="left" vertical="center"/>
    </xf>
    <xf numFmtId="0" fontId="42" fillId="0" borderId="0" xfId="508" applyFont="1" applyFill="1" applyAlignment="1">
      <alignment vertical="center"/>
    </xf>
    <xf numFmtId="0" fontId="42" fillId="0" borderId="0" xfId="509" applyFont="1" applyFill="1" applyAlignment="1">
      <alignment vertical="center"/>
    </xf>
    <xf numFmtId="0" fontId="42" fillId="0" borderId="0" xfId="508" applyFont="1" applyFill="1" applyAlignment="1">
      <alignment horizontal="left" vertical="center"/>
    </xf>
    <xf numFmtId="0" fontId="17" fillId="0" borderId="0" xfId="509" applyFont="1" applyFill="1" applyAlignment="1">
      <alignment vertical="center"/>
    </xf>
    <xf numFmtId="0" fontId="38" fillId="0" borderId="0" xfId="0" applyFont="1" applyAlignment="1"/>
    <xf numFmtId="0" fontId="50" fillId="0" borderId="0" xfId="0" applyNumberFormat="1" applyFont="1" applyFill="1" applyAlignment="1" applyProtection="1">
      <alignment horizontal="centerContinuous"/>
    </xf>
    <xf numFmtId="0" fontId="49" fillId="0" borderId="0" xfId="0" applyFont="1" applyFill="1" applyBorder="1" applyAlignment="1">
      <alignment horizontal="left" vertical="center"/>
    </xf>
    <xf numFmtId="0" fontId="51" fillId="0" borderId="1" xfId="0" applyFont="1" applyBorder="1" applyAlignment="1">
      <alignment horizontal="center" vertical="center" wrapText="1" shrinkToFit="1"/>
    </xf>
    <xf numFmtId="0" fontId="52" fillId="0" borderId="1" xfId="0" applyFont="1" applyBorder="1" applyAlignment="1">
      <alignment horizontal="center" vertical="center" wrapText="1" shrinkToFit="1"/>
    </xf>
    <xf numFmtId="0" fontId="53" fillId="0" borderId="1" xfId="0" applyFont="1" applyBorder="1">
      <alignment vertical="center"/>
    </xf>
    <xf numFmtId="4" fontId="42" fillId="2" borderId="1" xfId="0" applyNumberFormat="1" applyFont="1" applyFill="1" applyBorder="1" applyAlignment="1">
      <alignment horizontal="right" vertical="center" shrinkToFit="1"/>
    </xf>
    <xf numFmtId="0" fontId="42"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38" fillId="0" borderId="0" xfId="0" applyFont="1" applyFill="1" applyAlignment="1">
      <alignment horizontal="right"/>
    </xf>
    <xf numFmtId="0" fontId="42" fillId="0" borderId="0" xfId="0" applyFont="1" applyFill="1" applyBorder="1" applyAlignment="1">
      <alignment horizontal="right" vertical="center"/>
    </xf>
    <xf numFmtId="0" fontId="4" fillId="0" borderId="1" xfId="0" applyFont="1" applyBorder="1" applyAlignment="1">
      <alignment horizontal="right" vertical="center" shrinkToFit="1"/>
    </xf>
    <xf numFmtId="0" fontId="54" fillId="0" borderId="0" xfId="508" applyFont="1" applyFill="1" applyAlignment="1">
      <alignment horizontal="left" vertical="center"/>
    </xf>
    <xf numFmtId="0" fontId="54" fillId="0" borderId="0" xfId="508" applyFont="1" applyFill="1" applyAlignment="1">
      <alignment horizontal="left"/>
    </xf>
    <xf numFmtId="0" fontId="54" fillId="0" borderId="0" xfId="508" applyFont="1" applyFill="1" applyAlignment="1"/>
    <xf numFmtId="0" fontId="44" fillId="0" borderId="1" xfId="508" applyNumberFormat="1" applyFont="1" applyFill="1" applyBorder="1" applyAlignment="1" applyProtection="1">
      <alignment horizontal="center" vertical="center" shrinkToFit="1"/>
    </xf>
    <xf numFmtId="0" fontId="44" fillId="0" borderId="1" xfId="508" applyFont="1" applyFill="1" applyBorder="1" applyAlignment="1">
      <alignment horizontal="center" vertical="center" shrinkToFit="1"/>
    </xf>
    <xf numFmtId="0" fontId="42" fillId="0" borderId="1" xfId="508" applyNumberFormat="1" applyFont="1" applyFill="1" applyBorder="1" applyAlignment="1" applyProtection="1">
      <alignment horizontal="center" vertical="center" shrinkToFit="1"/>
    </xf>
    <xf numFmtId="0" fontId="42" fillId="0" borderId="4" xfId="508" applyNumberFormat="1" applyFont="1" applyFill="1" applyBorder="1" applyAlignment="1" applyProtection="1">
      <alignment horizontal="center" vertical="center" shrinkToFit="1"/>
    </xf>
    <xf numFmtId="4" fontId="42" fillId="2" borderId="6" xfId="0" applyNumberFormat="1" applyFont="1" applyFill="1" applyBorder="1" applyAlignment="1">
      <alignment horizontal="right" vertical="center" shrinkToFit="1"/>
    </xf>
    <xf numFmtId="40" fontId="42" fillId="0" borderId="1" xfId="508" applyNumberFormat="1" applyFont="1" applyFill="1" applyBorder="1" applyAlignment="1">
      <alignment vertical="center" shrinkToFit="1"/>
    </xf>
    <xf numFmtId="0" fontId="42" fillId="0" borderId="7" xfId="0" applyFont="1" applyFill="1" applyBorder="1" applyAlignment="1">
      <alignment horizontal="left" vertical="center" shrinkToFit="1"/>
    </xf>
    <xf numFmtId="0" fontId="54" fillId="0" borderId="1" xfId="508" applyFont="1" applyFill="1" applyBorder="1" applyAlignment="1">
      <alignment horizontal="left"/>
    </xf>
    <xf numFmtId="40" fontId="42" fillId="0" borderId="8" xfId="508" applyNumberFormat="1" applyFont="1" applyFill="1" applyBorder="1" applyAlignment="1">
      <alignment vertical="center" shrinkToFit="1"/>
    </xf>
    <xf numFmtId="0" fontId="44" fillId="0" borderId="0" xfId="508" applyNumberFormat="1" applyFont="1" applyFill="1" applyBorder="1" applyAlignment="1" applyProtection="1">
      <alignment horizontal="left" vertical="center" wrapText="1" shrinkToFit="1"/>
    </xf>
    <xf numFmtId="0" fontId="42" fillId="0" borderId="0" xfId="508" applyFont="1" applyFill="1" applyAlignment="1"/>
    <xf numFmtId="0" fontId="42" fillId="0" borderId="0" xfId="508" applyFont="1" applyFill="1" applyAlignment="1">
      <alignment horizontal="left"/>
    </xf>
    <xf numFmtId="40" fontId="42" fillId="0" borderId="0" xfId="508" applyNumberFormat="1" applyFont="1" applyFill="1" applyAlignment="1">
      <alignment shrinkToFit="1"/>
    </xf>
    <xf numFmtId="0" fontId="55" fillId="0" borderId="0" xfId="508" applyFont="1" applyFill="1" applyAlignment="1">
      <alignment horizontal="left" vertical="center"/>
    </xf>
    <xf numFmtId="0" fontId="55" fillId="0" borderId="0" xfId="508" applyFont="1" applyFill="1" applyAlignment="1">
      <alignment horizontal="left"/>
    </xf>
    <xf numFmtId="0" fontId="55" fillId="0" borderId="0" xfId="508" applyFont="1" applyFill="1" applyAlignment="1"/>
    <xf numFmtId="0" fontId="17" fillId="0" borderId="0" xfId="0" applyFont="1" applyFill="1" applyAlignment="1">
      <alignment horizontal="center"/>
    </xf>
    <xf numFmtId="0" fontId="44"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2" fillId="0" borderId="1" xfId="0" applyFont="1" applyFill="1" applyBorder="1" applyAlignment="1">
      <alignment horizontal="left" vertical="center"/>
    </xf>
    <xf numFmtId="4" fontId="42" fillId="0" borderId="1" xfId="0" applyNumberFormat="1" applyFont="1" applyFill="1" applyBorder="1" applyAlignment="1">
      <alignment vertical="center" shrinkToFit="1"/>
    </xf>
    <xf numFmtId="0" fontId="42" fillId="0" borderId="1" xfId="0" applyFont="1" applyFill="1" applyBorder="1" applyAlignment="1">
      <alignment vertical="center" shrinkToFit="1"/>
    </xf>
    <xf numFmtId="0" fontId="42" fillId="2" borderId="6" xfId="0" applyFont="1" applyFill="1" applyBorder="1" applyAlignment="1">
      <alignment horizontal="left" vertical="center"/>
    </xf>
    <xf numFmtId="0" fontId="42" fillId="0" borderId="1" xfId="0" applyFont="1" applyFill="1" applyBorder="1" applyAlignment="1">
      <alignment horizontal="center" vertical="center"/>
    </xf>
    <xf numFmtId="0" fontId="53" fillId="0" borderId="9" xfId="0" applyFont="1" applyBorder="1" applyAlignment="1">
      <alignment horizontal="left" vertical="center"/>
    </xf>
    <xf numFmtId="0" fontId="38" fillId="0" borderId="0" xfId="0" applyFont="1" applyFill="1" applyAlignment="1">
      <alignment horizontal="left"/>
    </xf>
    <xf numFmtId="0" fontId="38" fillId="0" borderId="0" xfId="0" applyFont="1" applyFill="1" applyBorder="1" applyAlignment="1">
      <alignment vertical="center"/>
    </xf>
    <xf numFmtId="0" fontId="17" fillId="0" borderId="0" xfId="0" applyFont="1" applyFill="1" applyBorder="1" applyAlignment="1">
      <alignment horizontal="center" vertical="center"/>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4" xfId="0" applyFont="1" applyFill="1" applyBorder="1" applyAlignment="1">
      <alignment horizontal="center" vertical="center" wrapText="1" shrinkToFit="1"/>
    </xf>
    <xf numFmtId="0" fontId="44" fillId="0" borderId="10" xfId="0" applyFont="1" applyFill="1" applyBorder="1" applyAlignment="1">
      <alignment horizontal="center" vertical="center" wrapText="1" shrinkToFit="1"/>
    </xf>
    <xf numFmtId="0" fontId="44" fillId="0" borderId="5" xfId="0" applyFont="1" applyFill="1" applyBorder="1" applyAlignment="1">
      <alignment horizontal="center" vertical="center" wrapText="1" shrinkToFit="1"/>
    </xf>
    <xf numFmtId="0" fontId="42" fillId="0" borderId="11"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4" fontId="42" fillId="0" borderId="4" xfId="0" applyNumberFormat="1" applyFont="1" applyFill="1" applyBorder="1" applyAlignment="1">
      <alignment horizontal="right" vertical="center" shrinkToFit="1"/>
    </xf>
    <xf numFmtId="4" fontId="42" fillId="0" borderId="4" xfId="0" applyNumberFormat="1" applyFont="1" applyFill="1" applyBorder="1" applyAlignment="1">
      <alignment vertical="center" shrinkToFit="1"/>
    </xf>
    <xf numFmtId="0" fontId="42" fillId="0" borderId="1" xfId="0" applyFont="1" applyBorder="1" applyAlignment="1"/>
    <xf numFmtId="0" fontId="42" fillId="0" borderId="8" xfId="0" applyFont="1" applyFill="1" applyBorder="1" applyAlignment="1">
      <alignment vertical="center" shrinkToFit="1"/>
    </xf>
    <xf numFmtId="0" fontId="38" fillId="0" borderId="0" xfId="0" applyFont="1" applyFill="1" applyAlignment="1">
      <alignment vertical="center"/>
    </xf>
    <xf numFmtId="0" fontId="44" fillId="0" borderId="1" xfId="0" applyFont="1" applyFill="1" applyBorder="1" applyAlignment="1">
      <alignment horizontal="center" vertical="center" wrapText="1" shrinkToFit="1"/>
    </xf>
    <xf numFmtId="0" fontId="42" fillId="0" borderId="4" xfId="0" applyFont="1" applyFill="1" applyBorder="1" applyAlignment="1">
      <alignment horizontal="center" vertical="center" shrinkToFit="1"/>
    </xf>
    <xf numFmtId="0" fontId="42" fillId="0" borderId="4" xfId="0" applyFont="1" applyFill="1" applyBorder="1" applyAlignment="1">
      <alignment horizontal="right" vertical="center" shrinkToFit="1"/>
    </xf>
    <xf numFmtId="0" fontId="42" fillId="0" borderId="7" xfId="0" applyFont="1" applyFill="1" applyBorder="1" applyAlignment="1">
      <alignment horizontal="right" vertical="center" shrinkToFit="1"/>
    </xf>
    <xf numFmtId="0" fontId="42" fillId="0" borderId="1" xfId="508" applyFont="1" applyFill="1" applyBorder="1" applyAlignment="1">
      <alignment vertical="center"/>
    </xf>
    <xf numFmtId="0" fontId="42" fillId="0" borderId="1" xfId="0" applyFont="1" applyFill="1" applyBorder="1" applyAlignment="1"/>
    <xf numFmtId="0" fontId="38" fillId="0" borderId="1" xfId="0" applyFont="1" applyFill="1" applyBorder="1" applyAlignment="1">
      <alignment horizontal="right"/>
    </xf>
    <xf numFmtId="0" fontId="38" fillId="0" borderId="7" xfId="0" applyFont="1" applyFill="1" applyBorder="1" applyAlignment="1">
      <alignment horizontal="right"/>
    </xf>
    <xf numFmtId="0" fontId="42" fillId="0" borderId="0" xfId="0" applyFont="1" applyFill="1" applyAlignment="1">
      <alignment vertical="center"/>
    </xf>
    <xf numFmtId="0" fontId="42" fillId="0" borderId="8" xfId="0" applyFont="1" applyFill="1" applyBorder="1" applyAlignment="1">
      <alignment horizontal="right" vertical="center" shrinkToFit="1"/>
    </xf>
    <xf numFmtId="0" fontId="42" fillId="0" borderId="12" xfId="0" applyFont="1" applyFill="1" applyBorder="1" applyAlignment="1">
      <alignment horizontal="right" vertical="center" shrinkToFit="1"/>
    </xf>
    <xf numFmtId="0" fontId="56" fillId="0" borderId="0" xfId="508" applyFont="1" applyFill="1" applyAlignment="1"/>
    <xf numFmtId="178" fontId="56" fillId="0" borderId="0" xfId="508" applyNumberFormat="1" applyFont="1" applyFill="1" applyAlignment="1"/>
    <xf numFmtId="0" fontId="48" fillId="0" borderId="0" xfId="508" applyFont="1" applyFill="1" applyAlignment="1">
      <alignment horizontal="center" vertical="center"/>
    </xf>
    <xf numFmtId="40" fontId="42" fillId="0" borderId="0" xfId="508" applyNumberFormat="1" applyFont="1" applyFill="1" applyAlignment="1">
      <alignment horizontal="right" vertical="center" shrinkToFit="1"/>
    </xf>
    <xf numFmtId="40" fontId="44" fillId="0" borderId="7" xfId="508" applyNumberFormat="1" applyFont="1" applyFill="1" applyBorder="1" applyAlignment="1">
      <alignment horizontal="center" vertical="center" shrinkToFit="1"/>
    </xf>
    <xf numFmtId="40" fontId="44" fillId="0" borderId="8" xfId="508" applyNumberFormat="1" applyFont="1" applyFill="1" applyBorder="1" applyAlignment="1">
      <alignment horizontal="center" vertical="center" shrinkToFit="1"/>
    </xf>
    <xf numFmtId="40" fontId="44" fillId="0" borderId="1" xfId="508" applyNumberFormat="1" applyFont="1" applyFill="1" applyBorder="1" applyAlignment="1">
      <alignment horizontal="center" vertical="center" shrinkToFit="1"/>
    </xf>
    <xf numFmtId="40" fontId="42" fillId="0" borderId="13" xfId="508" applyNumberFormat="1" applyFont="1" applyFill="1" applyBorder="1" applyAlignment="1">
      <alignment horizontal="left" vertical="center" shrinkToFit="1"/>
    </xf>
    <xf numFmtId="40" fontId="42" fillId="0" borderId="1" xfId="508" applyNumberFormat="1" applyFont="1" applyFill="1" applyBorder="1" applyAlignment="1">
      <alignment horizontal="right" vertical="center" shrinkToFit="1"/>
    </xf>
    <xf numFmtId="40" fontId="42" fillId="0" borderId="14" xfId="508" applyNumberFormat="1" applyFont="1" applyFill="1" applyBorder="1" applyAlignment="1">
      <alignment horizontal="right" vertical="center" shrinkToFit="1"/>
    </xf>
    <xf numFmtId="40" fontId="42" fillId="0" borderId="15" xfId="508" applyNumberFormat="1" applyFont="1" applyFill="1" applyBorder="1" applyAlignment="1">
      <alignment horizontal="left" vertical="center" shrinkToFit="1"/>
    </xf>
    <xf numFmtId="40" fontId="42" fillId="0" borderId="16" xfId="508" applyNumberFormat="1" applyFont="1" applyFill="1" applyBorder="1" applyAlignment="1">
      <alignment horizontal="right" vertical="center" shrinkToFit="1"/>
    </xf>
    <xf numFmtId="40" fontId="42" fillId="0" borderId="1" xfId="508" applyNumberFormat="1" applyFont="1" applyFill="1" applyBorder="1" applyAlignment="1">
      <alignment horizontal="left" vertical="center" shrinkToFit="1"/>
    </xf>
    <xf numFmtId="0" fontId="55" fillId="0" borderId="1" xfId="508" applyFont="1" applyFill="1" applyBorder="1" applyAlignment="1">
      <alignment vertical="center"/>
    </xf>
    <xf numFmtId="40" fontId="42" fillId="0" borderId="4" xfId="508" applyNumberFormat="1" applyFont="1" applyFill="1" applyBorder="1" applyAlignment="1">
      <alignment vertical="center" shrinkToFit="1"/>
    </xf>
    <xf numFmtId="40" fontId="42" fillId="0" borderId="4" xfId="508" applyNumberFormat="1" applyFont="1" applyFill="1" applyBorder="1" applyAlignment="1">
      <alignment horizontal="right" vertical="center" shrinkToFit="1"/>
    </xf>
    <xf numFmtId="0" fontId="47" fillId="2" borderId="17" xfId="0" applyFont="1" applyFill="1" applyBorder="1" applyAlignment="1">
      <alignment horizontal="left" vertical="center" shrinkToFit="1"/>
    </xf>
    <xf numFmtId="4" fontId="47" fillId="2" borderId="17" xfId="0" applyNumberFormat="1" applyFont="1" applyFill="1" applyBorder="1" applyAlignment="1">
      <alignment horizontal="right" vertical="center" shrinkToFit="1"/>
    </xf>
    <xf numFmtId="40" fontId="42" fillId="0" borderId="1" xfId="508" applyNumberFormat="1" applyFont="1" applyFill="1" applyBorder="1" applyAlignment="1">
      <alignment horizontal="center" vertical="center" shrinkToFit="1"/>
    </xf>
    <xf numFmtId="40" fontId="42" fillId="0" borderId="18" xfId="508" applyNumberFormat="1" applyFont="1" applyFill="1" applyBorder="1" applyAlignment="1">
      <alignment horizontal="center" vertical="center" shrinkToFit="1"/>
    </xf>
    <xf numFmtId="40" fontId="42" fillId="0" borderId="5" xfId="508" applyNumberFormat="1" applyFont="1" applyFill="1" applyBorder="1" applyAlignment="1">
      <alignment horizontal="center" vertical="center" shrinkToFit="1"/>
    </xf>
    <xf numFmtId="40" fontId="42" fillId="0" borderId="5" xfId="508" applyNumberFormat="1" applyFont="1" applyFill="1" applyBorder="1" applyAlignment="1">
      <alignment horizontal="right" vertical="center" shrinkToFit="1"/>
    </xf>
    <xf numFmtId="178" fontId="42" fillId="0" borderId="0" xfId="508" applyNumberFormat="1" applyFont="1" applyFill="1" applyAlignment="1">
      <alignment horizontal="right" vertical="center"/>
    </xf>
    <xf numFmtId="178" fontId="42" fillId="0" borderId="0" xfId="508" applyNumberFormat="1" applyFont="1" applyFill="1" applyAlignment="1">
      <alignment horizontal="right"/>
    </xf>
    <xf numFmtId="178" fontId="55" fillId="0" borderId="0" xfId="508" applyNumberFormat="1" applyFont="1" applyFill="1" applyAlignment="1">
      <alignment horizontal="right"/>
    </xf>
    <xf numFmtId="178" fontId="55" fillId="0" borderId="0" xfId="508" applyNumberFormat="1" applyFont="1" applyFill="1" applyAlignment="1"/>
    <xf numFmtId="0" fontId="57" fillId="0" borderId="0" xfId="399" applyFont="1" applyFill="1" applyBorder="1" applyAlignment="1">
      <alignment vertical="center"/>
    </xf>
    <xf numFmtId="178" fontId="14" fillId="0" borderId="0" xfId="508" applyNumberFormat="1" applyAlignment="1">
      <alignment vertical="center"/>
    </xf>
    <xf numFmtId="0" fontId="14" fillId="0" borderId="0" xfId="508" applyAlignment="1">
      <alignment vertical="center"/>
    </xf>
    <xf numFmtId="0" fontId="58" fillId="0" borderId="0" xfId="399" applyFont="1" applyAlignment="1">
      <alignment horizontal="center" vertical="center"/>
    </xf>
    <xf numFmtId="0" fontId="0" fillId="0" borderId="0" xfId="399">
      <alignment vertical="center"/>
    </xf>
    <xf numFmtId="0" fontId="4" fillId="0" borderId="0" xfId="399" applyFont="1">
      <alignment vertical="center"/>
    </xf>
    <xf numFmtId="0" fontId="4" fillId="0" borderId="0" xfId="399" applyFont="1" applyAlignment="1">
      <alignment vertical="center"/>
    </xf>
    <xf numFmtId="0" fontId="59" fillId="0" borderId="1" xfId="399" applyFont="1" applyBorder="1" applyAlignment="1">
      <alignment horizontal="center" vertical="center"/>
    </xf>
    <xf numFmtId="0" fontId="59" fillId="0" borderId="7" xfId="399" applyFont="1" applyBorder="1" applyAlignment="1">
      <alignment horizontal="center" vertical="center"/>
    </xf>
    <xf numFmtId="0" fontId="59" fillId="0" borderId="8" xfId="399" applyFont="1" applyBorder="1" applyAlignment="1">
      <alignment horizontal="center" vertical="center"/>
    </xf>
    <xf numFmtId="0" fontId="53" fillId="0" borderId="1" xfId="399" applyFont="1" applyBorder="1" applyAlignment="1">
      <alignment horizontal="center" vertical="center"/>
    </xf>
    <xf numFmtId="0" fontId="53" fillId="0" borderId="1" xfId="399" applyFont="1" applyBorder="1">
      <alignment vertical="center"/>
    </xf>
    <xf numFmtId="0" fontId="53" fillId="0" borderId="7" xfId="399" applyFont="1" applyBorder="1" applyAlignment="1">
      <alignment horizontal="left" vertical="center"/>
    </xf>
    <xf numFmtId="0" fontId="53" fillId="0" borderId="8" xfId="399" applyFont="1" applyBorder="1" applyAlignment="1">
      <alignment horizontal="left" vertical="center"/>
    </xf>
    <xf numFmtId="0" fontId="41" fillId="0" borderId="0" xfId="508" applyFont="1" applyFill="1" applyAlignment="1" quotePrefix="1">
      <alignment horizontal="center" vertical="center"/>
    </xf>
    <xf numFmtId="40" fontId="42" fillId="0" borderId="0" xfId="508" applyNumberFormat="1" applyFont="1" applyFill="1" applyAlignment="1" quotePrefix="1">
      <alignment horizontal="right" vertical="center" shrinkToFit="1"/>
    </xf>
    <xf numFmtId="40" fontId="42" fillId="0" borderId="15" xfId="508" applyNumberFormat="1" applyFont="1" applyFill="1" applyBorder="1" applyAlignment="1" quotePrefix="1">
      <alignment horizontal="left" vertical="center" shrinkToFit="1"/>
    </xf>
    <xf numFmtId="40" fontId="42" fillId="0" borderId="1" xfId="508" applyNumberFormat="1" applyFont="1" applyFill="1" applyBorder="1" applyAlignment="1" quotePrefix="1">
      <alignment horizontal="center" vertical="center" shrinkToFit="1"/>
    </xf>
    <xf numFmtId="40" fontId="42" fillId="0" borderId="5" xfId="508" applyNumberFormat="1" applyFont="1" applyFill="1" applyBorder="1" applyAlignment="1" quotePrefix="1">
      <alignment horizontal="center" vertical="center" shrinkToFit="1"/>
    </xf>
    <xf numFmtId="0" fontId="44" fillId="0" borderId="1" xfId="508" applyNumberFormat="1" applyFont="1" applyFill="1" applyBorder="1" applyAlignment="1" applyProtection="1" quotePrefix="1">
      <alignment horizontal="center" vertical="center" shrinkToFit="1"/>
    </xf>
    <xf numFmtId="0" fontId="44" fillId="0" borderId="1" xfId="508" applyNumberFormat="1" applyFont="1" applyFill="1" applyBorder="1" applyAlignment="1" applyProtection="1" quotePrefix="1">
      <alignment horizontal="center" vertical="center" wrapText="1" shrinkToFit="1"/>
    </xf>
    <xf numFmtId="0" fontId="41" fillId="0" borderId="0" xfId="508" applyFont="1" applyAlignment="1" quotePrefix="1">
      <alignment horizontal="center" vertical="center"/>
    </xf>
  </cellXfs>
  <cellStyles count="651">
    <cellStyle name="常规" xfId="0" builtinId="0"/>
    <cellStyle name="千位分隔" xfId="1" builtinId="3"/>
    <cellStyle name="好_StartUp" xfId="2"/>
    <cellStyle name="40% - 强调文字颜色 6 4 2" xfId="3"/>
    <cellStyle name="货币" xfId="4" builtinId="4"/>
    <cellStyle name="千位分隔[0]" xfId="5" builtinId="6"/>
    <cellStyle name="标题 3 3" xfId="6"/>
    <cellStyle name="百分比" xfId="7" builtinId="5"/>
    <cellStyle name="标题" xfId="8"/>
    <cellStyle name="20% - 强调文字颜色 4 4 2" xfId="9"/>
    <cellStyle name="强调文字颜色 1 2 3" xfId="10"/>
    <cellStyle name="60% - 强调文字颜色 2 2 2" xfId="11"/>
    <cellStyle name="货币[0]" xfId="12" builtinId="7"/>
    <cellStyle name="汇总 6" xfId="13"/>
    <cellStyle name="输入" xfId="14"/>
    <cellStyle name="强调文字颜色 2 3 2" xfId="15"/>
    <cellStyle name="20% - 强调文字颜色 3" xfId="16"/>
    <cellStyle name="链接单元格 5" xfId="17"/>
    <cellStyle name="20% - 强调文字颜色 1 2" xfId="18"/>
    <cellStyle name="链接单元格 3 2" xfId="19"/>
    <cellStyle name="60% - 强调文字颜色 6 6 3" xfId="20"/>
    <cellStyle name="60% - 强调文字颜色 2 4 3" xfId="21"/>
    <cellStyle name="20% - 强调文字颜色 4 6 3" xfId="22"/>
    <cellStyle name="40% - 强调文字颜色 3 5 3" xfId="23"/>
    <cellStyle name="差" xfId="24"/>
    <cellStyle name="计算 2" xfId="25"/>
    <cellStyle name="40% - 强调文字颜色 3" xfId="26"/>
    <cellStyle name="60% - 强调文字颜色 6 3 2" xfId="27"/>
    <cellStyle name="强调文字颜色 5 3 3" xfId="28"/>
    <cellStyle name="60% - 强调文字颜色 3" xfId="29"/>
    <cellStyle name="超链接" xfId="30" builtinId="8"/>
    <cellStyle name="60% - 强调文字颜色 5 4 2" xfId="31"/>
    <cellStyle name="强调文字颜色 4 4 3" xfId="32"/>
    <cellStyle name="标题 2 3 2" xfId="33"/>
    <cellStyle name="已访问的超链接" xfId="34" builtinId="9"/>
    <cellStyle name="60% - 强调文字颜色 2 3" xfId="35"/>
    <cellStyle name="注释" xfId="36"/>
    <cellStyle name="常规 6" xfId="37"/>
    <cellStyle name="20% - 强调文字颜色 4 5" xfId="38"/>
    <cellStyle name="注释 5" xfId="39"/>
    <cellStyle name="警告文本" xfId="40"/>
    <cellStyle name="标题 4" xfId="41"/>
    <cellStyle name="解释性文本 2 2" xfId="42"/>
    <cellStyle name="60% - 强调文字颜色 2" xfId="43"/>
    <cellStyle name="解释性文本" xfId="44"/>
    <cellStyle name="差 6" xfId="45"/>
    <cellStyle name="标题 1" xfId="46"/>
    <cellStyle name="20% - 强调文字颜色 5 3 3" xfId="47"/>
    <cellStyle name="标题 2" xfId="48"/>
    <cellStyle name="标题 3" xfId="49"/>
    <cellStyle name="60% - 强调文字颜色 1" xfId="50"/>
    <cellStyle name="20% - 强调文字颜色 2 4 2" xfId="51"/>
    <cellStyle name="输出" xfId="52"/>
    <cellStyle name="40% - 强调文字颜色 6 6 2" xfId="53"/>
    <cellStyle name="60% - 强调文字颜色 4" xfId="54"/>
    <cellStyle name="40% - 强调文字颜色 3 3 3" xfId="55"/>
    <cellStyle name="计算" xfId="56"/>
    <cellStyle name="20% - 强调文字颜色 1 4 3" xfId="57"/>
    <cellStyle name="检查单元格" xfId="58"/>
    <cellStyle name="计算 3 2" xfId="59"/>
    <cellStyle name="40% - 强调文字颜色 4 2" xfId="60"/>
    <cellStyle name="20% - 强调文字颜色 6" xfId="61"/>
    <cellStyle name="60% - 强调文字颜色 2 5 3" xfId="62"/>
    <cellStyle name="好 2" xfId="63"/>
    <cellStyle name="20% - 强调文字颜色 1 5" xfId="64"/>
    <cellStyle name="40% - 强调文字颜色 3 6 3" xfId="65"/>
    <cellStyle name="强调文字颜色 2" xfId="66"/>
    <cellStyle name="检查单元格 3 3" xfId="67"/>
    <cellStyle name="链接单元格" xfId="68"/>
    <cellStyle name="20% - 强调文字颜色 6 4 3" xfId="69"/>
    <cellStyle name="汇总" xfId="70"/>
    <cellStyle name="40% - 强调文字颜色 6 5" xfId="71"/>
    <cellStyle name="60% - 强调文字颜色 4 2 3" xfId="72"/>
    <cellStyle name="40% - 强调文字颜色 2 5 3" xfId="73"/>
    <cellStyle name="好" xfId="74"/>
    <cellStyle name="20% - 强调文字颜色 1 2 3" xfId="75"/>
    <cellStyle name="40% - 强调文字颜色 2 2" xfId="76"/>
    <cellStyle name="适中" xfId="77"/>
    <cellStyle name="输出 3 3" xfId="78"/>
    <cellStyle name="链接单元格 5 3" xfId="79"/>
    <cellStyle name="20% - 强调文字颜色 3 3" xfId="80"/>
    <cellStyle name="40% - 强调文字颜色 3 6 2" xfId="81"/>
    <cellStyle name="20% - 强调文字颜色 1 4" xfId="82"/>
    <cellStyle name="60% - 强调文字颜色 2 5 2" xfId="83"/>
    <cellStyle name="20% - 强调文字颜色 5" xfId="84"/>
    <cellStyle name="强调文字颜色 1" xfId="85"/>
    <cellStyle name="检查单元格 3 2" xfId="86"/>
    <cellStyle name="40% - 强调文字颜色 5 2" xfId="87"/>
    <cellStyle name="好 2 3" xfId="88"/>
    <cellStyle name="计算 4 2" xfId="89"/>
    <cellStyle name="20% - 强调文字颜色 1 5 3" xfId="90"/>
    <cellStyle name="链接单元格 3" xfId="91"/>
    <cellStyle name="20% - 强调文字颜色 1" xfId="92"/>
    <cellStyle name="40% - 强调文字颜色 4 3 2" xfId="93"/>
    <cellStyle name="40% - 强调文字颜色 1" xfId="94"/>
    <cellStyle name="汇总 3 3" xfId="95"/>
    <cellStyle name="强调文字颜色 1 6" xfId="96"/>
    <cellStyle name="链接单元格 4" xfId="97"/>
    <cellStyle name="20% - 强调文字颜色 2" xfId="98"/>
    <cellStyle name="40% - 强调文字颜色 4 3 3" xfId="99"/>
    <cellStyle name="40% - 强调文字颜色 2" xfId="100"/>
    <cellStyle name="20% - 强调文字颜色 1 6" xfId="101"/>
    <cellStyle name="好 3" xfId="102"/>
    <cellStyle name="强调文字颜色 3" xfId="103"/>
    <cellStyle name="千位分隔[0] 2" xfId="104"/>
    <cellStyle name="强调文字颜色 4" xfId="105"/>
    <cellStyle name="链接单元格 3 3" xfId="106"/>
    <cellStyle name="20% - 强调文字颜色 1 3" xfId="107"/>
    <cellStyle name="链接单元格 6" xfId="108"/>
    <cellStyle name="20% - 强调文字颜色 4" xfId="109"/>
    <cellStyle name="输出 4" xfId="110"/>
    <cellStyle name="强调文字颜色 1 5 2" xfId="111"/>
    <cellStyle name="40% - 强调文字颜色 4" xfId="112"/>
    <cellStyle name="计算 3" xfId="113"/>
    <cellStyle name="强调文字颜色 5" xfId="114"/>
    <cellStyle name="60% - 强调文字颜色 6 5 2" xfId="115"/>
    <cellStyle name="40% - 强调文字颜色 5" xfId="116"/>
    <cellStyle name="计算 4" xfId="117"/>
    <cellStyle name="20% - 强调文字颜色 1 6 2" xfId="118"/>
    <cellStyle name="好 3 2" xfId="119"/>
    <cellStyle name="标题 2 2 3" xfId="120"/>
    <cellStyle name="60% - 强调文字颜色 5" xfId="121"/>
    <cellStyle name="40% - 强调文字颜色 6 6 3" xfId="122"/>
    <cellStyle name="强调文字颜色 6" xfId="123"/>
    <cellStyle name="60% - 强调文字颜色 6 5 3" xfId="124"/>
    <cellStyle name="20% - 强调文字颜色 3 3 2" xfId="125"/>
    <cellStyle name="40% - 强调文字颜色 6" xfId="126"/>
    <cellStyle name="计算 5" xfId="127"/>
    <cellStyle name="适中 2" xfId="128"/>
    <cellStyle name="40% - 强调文字颜色 6 2" xfId="129"/>
    <cellStyle name="好 3 3" xfId="130"/>
    <cellStyle name="计算 5 2" xfId="131"/>
    <cellStyle name="20% - 强调文字颜色 1 6 3" xfId="132"/>
    <cellStyle name="适中 2 2" xfId="133"/>
    <cellStyle name="60% - 强调文字颜色 6"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常规 7 2" xfId="219"/>
    <cellStyle name="60% - 强调文字颜色 2 4 2" xfId="220"/>
    <cellStyle name="强调文字颜色 1 4 3" xfId="221"/>
    <cellStyle name="20% - 强调文字颜色 4 6 2" xfId="222"/>
    <cellStyle name="20% - 强调文字颜色 5 2" xfId="223"/>
    <cellStyle name="20% - 强调文字颜色 5 2 2" xfId="224"/>
    <cellStyle name="20% - 强调文字颜色 5 2 3" xfId="225"/>
    <cellStyle name="20% - 强调文字颜色 5 3" xfId="226"/>
    <cellStyle name="20% - 强调文字颜色 5 3 2" xfId="227"/>
    <cellStyle name="差 5" xfId="228"/>
    <cellStyle name="20% - 强调文字颜色 5 4" xfId="229"/>
    <cellStyle name="60% - 强调文字颜色 3 2" xfId="230"/>
    <cellStyle name="20% - 强调文字颜色 5 4 2" xfId="231"/>
    <cellStyle name="强调文字颜色 2 2 3" xfId="232"/>
    <cellStyle name="60% - 强调文字颜色 3 2 2" xfId="233"/>
    <cellStyle name="20% - 强调文字颜色 5 4 3" xfId="234"/>
    <cellStyle name="60% - 强调文字颜色 3 2 3" xfId="235"/>
    <cellStyle name="20% - 强调文字颜色 5 5" xfId="236"/>
    <cellStyle name="60% - 强调文字颜色 3 3" xfId="237"/>
    <cellStyle name="20% - 强调文字颜色 5 5 2" xfId="238"/>
    <cellStyle name="强调文字颜色 2 3 3" xfId="239"/>
    <cellStyle name="60% - 强调文字颜色 3 3 2" xfId="240"/>
    <cellStyle name="20% - 强调文字颜色 5 5 3" xfId="241"/>
    <cellStyle name="60% - 强调文字颜色 3 3 3" xfId="242"/>
    <cellStyle name="20% - 强调文字颜色 5 6" xfId="243"/>
    <cellStyle name="60% - 强调文字颜色 3 4" xfId="244"/>
    <cellStyle name="20% - 强调文字颜色 5 6 2" xfId="245"/>
    <cellStyle name="强调文字颜色 2 4 3"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20% - 强调文字颜色 6 4 2" xfId="262"/>
    <cellStyle name="强调文字颜色 3 2 3" xfId="263"/>
    <cellStyle name="40% - 强调文字颜色 6 4" xfId="264"/>
    <cellStyle name="60% - 强调文字颜色 4 2 2" xfId="265"/>
    <cellStyle name="40% - 强调文字颜色 5 2 2" xfId="266"/>
    <cellStyle name="20% - 强调文字颜色 6 5" xfId="267"/>
    <cellStyle name="60% - 强调文字颜色 4 3" xfId="268"/>
    <cellStyle name="20% - 强调文字颜色 6 5 2" xfId="269"/>
    <cellStyle name="强调文字颜色 3 3 3" xfId="270"/>
    <cellStyle name="60% - 强调文字颜色 4 3 2" xfId="271"/>
    <cellStyle name="20% - 强调文字颜色 6 5 3" xfId="272"/>
    <cellStyle name="60% - 强调文字颜色 4 3 3" xfId="273"/>
    <cellStyle name="40% - 强调文字颜色 5 2 3" xfId="274"/>
    <cellStyle name="20% - 强调文字颜色 6 6" xfId="275"/>
    <cellStyle name="60% - 强调文字颜色 4 4" xfId="276"/>
    <cellStyle name="20% - 强调文字颜色 6 6 2" xfId="277"/>
    <cellStyle name="强调文字颜色 3 4 3" xfId="278"/>
    <cellStyle name="60% - 强调文字颜色 4 4 2" xfId="279"/>
    <cellStyle name="20% - 强调文字颜色 6 6 3" xfId="280"/>
    <cellStyle name="60% - 强调文字颜色 4 4 3"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40% - 强调文字颜色 4 2 2" xfId="332"/>
    <cellStyle name="检查单元格 2" xfId="333"/>
    <cellStyle name="汇总 2 3" xfId="334"/>
    <cellStyle name="40% - 强调文字颜色 4 2 3" xfId="335"/>
    <cellStyle name="检查单元格 3" xfId="336"/>
    <cellStyle name="40% - 强调文字颜色 4 3" xfId="337"/>
    <cellStyle name="计算 3 3" xfId="338"/>
    <cellStyle name="40% - 强调文字颜色 4 4 2" xfId="339"/>
    <cellStyle name="汇总 4 3" xfId="340"/>
    <cellStyle name="强调文字颜色 2 6" xfId="341"/>
    <cellStyle name="40% - 强调文字颜色 4 4 3" xfId="342"/>
    <cellStyle name="40% - 强调文字颜色 4 5 2" xfId="343"/>
    <cellStyle name="汇总 5 3" xfId="344"/>
    <cellStyle name="强调文字颜色 3 6" xfId="345"/>
    <cellStyle name="40% - 强调文字颜色 4 5 3" xfId="346"/>
    <cellStyle name="40% - 强调文字颜色 4 6" xfId="347"/>
    <cellStyle name="40% - 强调文字颜色 4 6 2" xfId="348"/>
    <cellStyle name="输入 3" xfId="349"/>
    <cellStyle name="汇总 6 3" xfId="350"/>
    <cellStyle name="强调文字颜色 4 6" xfId="351"/>
    <cellStyle name="40% - 强调文字颜色 4 6 3" xfId="352"/>
    <cellStyle name="输入 4"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计算 5 3" xfId="373"/>
    <cellStyle name="强调文字颜色 3 2 2" xfId="374"/>
    <cellStyle name="适中 2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汇总 3" xfId="385"/>
    <cellStyle name="标题 1 3 2" xfId="386"/>
    <cellStyle name="注释 3 2" xfId="387"/>
    <cellStyle name="40% - 强调文字颜色 6 6" xfId="388"/>
    <cellStyle name="60% - 强调文字颜色 1 5" xfId="389"/>
    <cellStyle name="警告文本 2 2" xfId="390"/>
    <cellStyle name="标题 4 3 3" xfId="391"/>
    <cellStyle name="60% - 强调文字颜色 1 5 2"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常规 8" xfId="399"/>
    <cellStyle name="60% - 强调文字颜色 2 5" xfId="400"/>
    <cellStyle name="警告文本 3 2" xfId="401"/>
    <cellStyle name="60% - 强调文字颜色 2 6" xfId="402"/>
    <cellStyle name="警告文本 3 3" xfId="403"/>
    <cellStyle name="60% - 强调文字颜色 3 5" xfId="404"/>
    <cellStyle name="警告文本 4 2" xfId="405"/>
    <cellStyle name="60% - 强调文字颜色 3 5 2" xfId="406"/>
    <cellStyle name="差_StartUp" xfId="407"/>
    <cellStyle name="60% - 强调文字颜色 3 5 3" xfId="408"/>
    <cellStyle name="60% - 强调文字颜色 3 6" xfId="409"/>
    <cellStyle name="警告文本 4 3" xfId="410"/>
    <cellStyle name="60% - 强调文字颜色 3 6 2" xfId="411"/>
    <cellStyle name="60% - 强调文字颜色 3 6 3" xfId="412"/>
    <cellStyle name="60% - 强调文字颜色 4 5" xfId="413"/>
    <cellStyle name="警告文本 5 2" xfId="414"/>
    <cellStyle name="60% - 强调文字颜色 4 5 2" xfId="415"/>
    <cellStyle name="60% - 强调文字颜色 4 5 3" xfId="416"/>
    <cellStyle name="60% - 强调文字颜色 4 6" xfId="417"/>
    <cellStyle name="警告文本 5 3"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60% - 强调文字颜色 5 3 3" xfId="425"/>
    <cellStyle name="强调文字颜色 1 2" xfId="426"/>
    <cellStyle name="60% - 强调文字颜色 5 4 3" xfId="427"/>
    <cellStyle name="60% - 强调文字颜色 5 5" xfId="428"/>
    <cellStyle name="警告文本 6 2" xfId="429"/>
    <cellStyle name="60% - 强调文字颜色 5 5 2" xfId="430"/>
    <cellStyle name="输入 2 3" xfId="431"/>
    <cellStyle name="千位分隔[0] 2 2" xfId="432"/>
    <cellStyle name="60% - 强调文字颜色 5 5 3" xfId="433"/>
    <cellStyle name="60% - 强调文字颜色 5 6" xfId="434"/>
    <cellStyle name="警告文本 6 3" xfId="435"/>
    <cellStyle name="60% - 强调文字颜色 5 6 2" xfId="436"/>
    <cellStyle name="输入 3 3"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好 4 2" xfId="458"/>
    <cellStyle name="标题 2 3 3" xfId="459"/>
    <cellStyle name="标题 2 4" xfId="460"/>
    <cellStyle name="标题 2 4 2" xfId="461"/>
    <cellStyle name="好 5 2" xfId="462"/>
    <cellStyle name="标题 2 4 3" xfId="463"/>
    <cellStyle name="标题 2 5" xfId="464"/>
    <cellStyle name="标题 2 5 2" xfId="465"/>
    <cellStyle name="好 6 2" xfId="466"/>
    <cellStyle name="标题 2 5 3" xfId="467"/>
    <cellStyle name="标题 2 6" xfId="468"/>
    <cellStyle name="标题 2 6 2" xfId="469"/>
    <cellStyle name="标题 2 6 3" xfId="470"/>
    <cellStyle name="标题 3 2" xfId="471"/>
    <cellStyle name="标题 3 2 2" xfId="472"/>
    <cellStyle name="好 5" xfId="473"/>
    <cellStyle name="标题 3 3 2" xfId="474"/>
    <cellStyle name="标题 3 3 3" xfId="475"/>
    <cellStyle name="标题 4 2" xfId="476"/>
    <cellStyle name="标题 4 2 2" xfId="477"/>
    <cellStyle name="标题 4 3" xfId="478"/>
    <cellStyle name="汇总 2 2" xfId="479"/>
    <cellStyle name="标题 4 3 2" xfId="480"/>
    <cellStyle name="解释性文本 2 3" xfId="481"/>
    <cellStyle name="标题 5" xfId="482"/>
    <cellStyle name="标题 5 2" xfId="483"/>
    <cellStyle name="强调文字颜色 1 4" xfId="484"/>
    <cellStyle name="标题 5 3" xfId="485"/>
    <cellStyle name="强调文字颜色 1 5" xfId="486"/>
    <cellStyle name="汇总 3 2" xfId="487"/>
    <cellStyle name="标题 6" xfId="488"/>
    <cellStyle name="标题 6 2" xfId="489"/>
    <cellStyle name="标题 6 3" xfId="490"/>
    <cellStyle name="汇总 4 2" xfId="491"/>
    <cellStyle name="强调文字颜色 2 5"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view="pageBreakPreview" zoomScaleNormal="100" zoomScaleSheetLayoutView="100" workbookViewId="0">
      <selection activeCell="C12" sqref="C12"/>
    </sheetView>
  </sheetViews>
  <sheetFormatPr defaultColWidth="9" defaultRowHeight="11.25" outlineLevelCol="3"/>
  <cols>
    <col min="1" max="1" width="8.16666666666667" customWidth="1"/>
    <col min="2" max="2" width="19.8333333333333" customWidth="1"/>
    <col min="3" max="3" width="86.8333333333333" customWidth="1"/>
    <col min="4" max="4" width="13.1666666666667" customWidth="1"/>
  </cols>
  <sheetData>
    <row r="1" s="116" customFormat="1" ht="17.25" customHeight="1" spans="1:4">
      <c r="A1" s="142" t="s">
        <v>0</v>
      </c>
      <c r="B1" s="143"/>
      <c r="C1" s="144"/>
      <c r="D1" s="143"/>
    </row>
    <row r="2" ht="24" spans="1:4">
      <c r="A2" s="145" t="s">
        <v>1</v>
      </c>
      <c r="B2" s="145"/>
      <c r="C2" s="145"/>
      <c r="D2" s="146"/>
    </row>
    <row r="3" ht="13.5" spans="1:4">
      <c r="A3" s="147"/>
      <c r="B3" s="148"/>
      <c r="C3" s="148"/>
      <c r="D3" s="146"/>
    </row>
    <row r="4" ht="28.5" customHeight="1" spans="1:4">
      <c r="A4" s="149" t="s">
        <v>2</v>
      </c>
      <c r="B4" s="150" t="s">
        <v>3</v>
      </c>
      <c r="C4" s="151"/>
      <c r="D4" s="146"/>
    </row>
    <row r="5" ht="28.5" customHeight="1" spans="1:4">
      <c r="A5" s="149">
        <v>1</v>
      </c>
      <c r="B5" s="152" t="s">
        <v>4</v>
      </c>
      <c r="C5" s="153" t="s">
        <v>5</v>
      </c>
      <c r="D5" s="146"/>
    </row>
    <row r="6" ht="28.5" customHeight="1" spans="1:4">
      <c r="A6" s="149">
        <v>2</v>
      </c>
      <c r="B6" s="152" t="s">
        <v>6</v>
      </c>
      <c r="C6" s="153" t="s">
        <v>7</v>
      </c>
      <c r="D6" s="146"/>
    </row>
    <row r="7" ht="28.5" customHeight="1" spans="1:4">
      <c r="A7" s="149">
        <v>3</v>
      </c>
      <c r="B7" s="152" t="s">
        <v>8</v>
      </c>
      <c r="C7" s="153" t="s">
        <v>9</v>
      </c>
      <c r="D7" s="146"/>
    </row>
    <row r="8" ht="28.5" customHeight="1" spans="1:4">
      <c r="A8" s="149">
        <v>4</v>
      </c>
      <c r="B8" s="152" t="s">
        <v>10</v>
      </c>
      <c r="C8" s="153" t="s">
        <v>11</v>
      </c>
      <c r="D8" s="146"/>
    </row>
    <row r="9" ht="28.5" customHeight="1" spans="1:4">
      <c r="A9" s="149">
        <v>5</v>
      </c>
      <c r="B9" s="152" t="s">
        <v>12</v>
      </c>
      <c r="C9" s="153" t="s">
        <v>13</v>
      </c>
      <c r="D9" s="146"/>
    </row>
    <row r="10" ht="28.5" customHeight="1" spans="1:4">
      <c r="A10" s="149">
        <v>6</v>
      </c>
      <c r="B10" s="152" t="s">
        <v>14</v>
      </c>
      <c r="C10" s="153" t="s">
        <v>15</v>
      </c>
      <c r="D10" s="146"/>
    </row>
    <row r="11" ht="28.5" customHeight="1" spans="1:4">
      <c r="A11" s="149">
        <v>7</v>
      </c>
      <c r="B11" s="152" t="s">
        <v>16</v>
      </c>
      <c r="C11" s="153" t="s">
        <v>17</v>
      </c>
      <c r="D11" s="146"/>
    </row>
    <row r="12" ht="28.5" customHeight="1" spans="1:4">
      <c r="A12" s="149">
        <v>8</v>
      </c>
      <c r="B12" s="152" t="s">
        <v>18</v>
      </c>
      <c r="C12" s="153" t="s">
        <v>19</v>
      </c>
      <c r="D12" s="146"/>
    </row>
    <row r="13" ht="28.5" customHeight="1" spans="1:4">
      <c r="A13" s="149">
        <v>9</v>
      </c>
      <c r="B13" s="152" t="s">
        <v>20</v>
      </c>
      <c r="C13" s="153" t="s">
        <v>21</v>
      </c>
      <c r="D13" s="146"/>
    </row>
    <row r="14" ht="28.5" customHeight="1" spans="1:4">
      <c r="A14" s="149">
        <v>9</v>
      </c>
      <c r="B14" s="154" t="s">
        <v>22</v>
      </c>
      <c r="C14" s="155"/>
      <c r="D14" s="146"/>
    </row>
  </sheetData>
  <mergeCells count="3">
    <mergeCell ref="A2:C2"/>
    <mergeCell ref="B4:C4"/>
    <mergeCell ref="B14:C14"/>
  </mergeCells>
  <pageMargins left="0.699305555555556" right="0.699305555555556" top="0.75" bottom="0.75" header="0.3" footer="0.3"/>
  <pageSetup paperSize="9" scale="9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view="pageBreakPreview" zoomScaleNormal="100" zoomScaleSheetLayoutView="100" workbookViewId="0">
      <selection activeCell="B12" sqref="B12"/>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30" customHeight="1" spans="1:4">
      <c r="A1" s="156" t="s">
        <v>23</v>
      </c>
      <c r="B1" s="2"/>
      <c r="C1" s="2"/>
      <c r="D1" s="2"/>
    </row>
    <row r="2" ht="14.25" customHeight="1" spans="1:4">
      <c r="A2" s="3"/>
      <c r="B2" s="118"/>
      <c r="C2" s="118"/>
      <c r="D2" s="157" t="s">
        <v>4</v>
      </c>
    </row>
    <row r="3" ht="14.25" customHeight="1" spans="1:4">
      <c r="A3" s="35" t="s">
        <v>24</v>
      </c>
      <c r="B3" s="35"/>
      <c r="C3" s="119"/>
      <c r="D3" s="157" t="s">
        <v>25</v>
      </c>
    </row>
    <row r="4" ht="21" customHeight="1" spans="1:4">
      <c r="A4" s="120" t="s">
        <v>26</v>
      </c>
      <c r="B4" s="121"/>
      <c r="C4" s="120" t="s">
        <v>27</v>
      </c>
      <c r="D4" s="121"/>
    </row>
    <row r="5" ht="21" customHeight="1" spans="1:4">
      <c r="A5" s="122" t="s">
        <v>28</v>
      </c>
      <c r="B5" s="122" t="s">
        <v>29</v>
      </c>
      <c r="C5" s="122" t="s">
        <v>28</v>
      </c>
      <c r="D5" s="122" t="s">
        <v>29</v>
      </c>
    </row>
    <row r="6" ht="21" customHeight="1" spans="1:4">
      <c r="A6" s="123" t="s">
        <v>30</v>
      </c>
      <c r="B6" s="124">
        <v>97379.94</v>
      </c>
      <c r="C6" s="12" t="s">
        <v>31</v>
      </c>
      <c r="D6" s="125"/>
    </row>
    <row r="7" ht="21" customHeight="1" spans="1:4">
      <c r="A7" s="123" t="s">
        <v>32</v>
      </c>
      <c r="B7" s="124">
        <v>1280.15</v>
      </c>
      <c r="C7" s="12" t="s">
        <v>33</v>
      </c>
      <c r="D7" s="125"/>
    </row>
    <row r="8" ht="21" customHeight="1" spans="1:4">
      <c r="A8" s="123" t="s">
        <v>34</v>
      </c>
      <c r="B8" s="125"/>
      <c r="C8" s="12" t="s">
        <v>35</v>
      </c>
      <c r="D8" s="125"/>
    </row>
    <row r="9" ht="21" customHeight="1" spans="1:4">
      <c r="A9" s="123" t="s">
        <v>36</v>
      </c>
      <c r="B9" s="125"/>
      <c r="C9" s="12" t="s">
        <v>37</v>
      </c>
      <c r="D9" s="124">
        <v>82926.85</v>
      </c>
    </row>
    <row r="10" ht="21" customHeight="1" spans="1:4">
      <c r="A10" s="158" t="s">
        <v>38</v>
      </c>
      <c r="B10" s="127"/>
      <c r="C10" s="12" t="s">
        <v>39</v>
      </c>
      <c r="D10" s="124">
        <v>101.82</v>
      </c>
    </row>
    <row r="11" ht="21" customHeight="1" spans="1:4">
      <c r="A11" s="128" t="s">
        <v>40</v>
      </c>
      <c r="B11" s="124"/>
      <c r="C11" s="12" t="s">
        <v>41</v>
      </c>
      <c r="D11" s="124"/>
    </row>
    <row r="12" ht="21" customHeight="1" spans="1:4">
      <c r="A12" s="129"/>
      <c r="B12" s="124"/>
      <c r="C12" s="12" t="s">
        <v>42</v>
      </c>
      <c r="D12" s="124">
        <v>6327.75</v>
      </c>
    </row>
    <row r="13" ht="21" customHeight="1" spans="1:4">
      <c r="A13" s="130"/>
      <c r="B13" s="131"/>
      <c r="C13" s="12" t="s">
        <v>43</v>
      </c>
      <c r="D13" s="124">
        <v>2910.98</v>
      </c>
    </row>
    <row r="14" ht="21" customHeight="1" spans="1:4">
      <c r="A14" s="130"/>
      <c r="B14" s="131"/>
      <c r="C14" s="12" t="s">
        <v>44</v>
      </c>
      <c r="D14" s="124">
        <v>1280.15</v>
      </c>
    </row>
    <row r="15" ht="21" customHeight="1" spans="1:4">
      <c r="A15" s="130"/>
      <c r="B15" s="131"/>
      <c r="C15" s="12" t="s">
        <v>45</v>
      </c>
      <c r="D15" s="124"/>
    </row>
    <row r="16" ht="21" customHeight="1" spans="1:4">
      <c r="A16" s="130"/>
      <c r="B16" s="131"/>
      <c r="C16" s="12" t="s">
        <v>46</v>
      </c>
      <c r="D16" s="124">
        <v>5112.54</v>
      </c>
    </row>
    <row r="17" ht="21" customHeight="1" spans="1:4">
      <c r="A17" s="70"/>
      <c r="B17" s="124"/>
      <c r="C17" s="132"/>
      <c r="D17" s="133"/>
    </row>
    <row r="18" ht="21" customHeight="1" spans="1:4">
      <c r="A18" s="159" t="s">
        <v>47</v>
      </c>
      <c r="B18" s="124">
        <f>SUM(B6:B17)</f>
        <v>98660.09</v>
      </c>
      <c r="C18" s="135" t="s">
        <v>48</v>
      </c>
      <c r="D18" s="124">
        <f>D9+D10+D12+D13+D14+D16</f>
        <v>98660.09</v>
      </c>
    </row>
    <row r="19" ht="21" customHeight="1" spans="1:4">
      <c r="A19" s="160" t="s">
        <v>49</v>
      </c>
      <c r="B19" s="137"/>
      <c r="C19" s="159" t="s">
        <v>50</v>
      </c>
      <c r="D19" s="124"/>
    </row>
    <row r="20" ht="21" customHeight="1" spans="1:4">
      <c r="A20" s="159" t="s">
        <v>51</v>
      </c>
      <c r="B20" s="124"/>
      <c r="C20" s="159" t="s">
        <v>52</v>
      </c>
      <c r="D20" s="124"/>
    </row>
    <row r="21" ht="21" customHeight="1" spans="1:4">
      <c r="A21" s="159" t="s">
        <v>53</v>
      </c>
      <c r="B21" s="124">
        <f>B18</f>
        <v>98660.09</v>
      </c>
      <c r="C21" s="134" t="s">
        <v>53</v>
      </c>
      <c r="D21" s="124">
        <f>D18</f>
        <v>98660.09</v>
      </c>
    </row>
    <row r="22" ht="21" customHeight="1" spans="1:4">
      <c r="A22" s="46" t="s">
        <v>54</v>
      </c>
      <c r="B22" s="138"/>
      <c r="C22" s="46"/>
      <c r="D22" s="138"/>
    </row>
    <row r="23" ht="21" customHeight="1" spans="1:4">
      <c r="A23" s="46" t="s">
        <v>55</v>
      </c>
      <c r="B23" s="138"/>
      <c r="C23" s="46"/>
      <c r="D23" s="138"/>
    </row>
    <row r="24" ht="21" customHeight="1" spans="1:4">
      <c r="A24" s="75"/>
      <c r="B24" s="139"/>
      <c r="C24" s="75"/>
      <c r="D24" s="139"/>
    </row>
    <row r="25" ht="21" customHeight="1" spans="1:4">
      <c r="A25" s="75"/>
      <c r="B25" s="139"/>
      <c r="C25" s="75"/>
      <c r="D25" s="139"/>
    </row>
    <row r="26" ht="21" customHeight="1" spans="1:4">
      <c r="A26" s="75"/>
      <c r="B26" s="139"/>
      <c r="C26" s="75"/>
      <c r="D26" s="139"/>
    </row>
    <row r="27" ht="21" customHeight="1" spans="1:4">
      <c r="A27" s="75"/>
      <c r="B27" s="139"/>
      <c r="C27" s="75"/>
      <c r="D27" s="139"/>
    </row>
    <row r="28" ht="21" customHeight="1" spans="1:4">
      <c r="A28" s="75"/>
      <c r="B28" s="139"/>
      <c r="C28" s="75"/>
      <c r="D28" s="139"/>
    </row>
    <row r="29" ht="21" customHeight="1" spans="1:4">
      <c r="A29" s="75"/>
      <c r="B29" s="139"/>
      <c r="C29" s="75"/>
      <c r="D29" s="139"/>
    </row>
    <row r="30" ht="21" customHeight="1" spans="1:4">
      <c r="A30" s="75"/>
      <c r="B30" s="139"/>
      <c r="C30" s="75"/>
      <c r="D30" s="139"/>
    </row>
    <row r="31" ht="13.5" spans="1:4">
      <c r="A31" s="75"/>
      <c r="B31" s="139"/>
      <c r="C31" s="75"/>
      <c r="D31" s="139"/>
    </row>
    <row r="32" ht="14.25" spans="1:4">
      <c r="A32" s="80"/>
      <c r="B32" s="140"/>
      <c r="C32" s="80"/>
      <c r="D32" s="140"/>
    </row>
    <row r="33" ht="14.25" spans="1:4">
      <c r="A33" s="80"/>
      <c r="B33" s="140"/>
      <c r="C33" s="80"/>
      <c r="D33" s="140"/>
    </row>
    <row r="34" ht="14.25" spans="1:4">
      <c r="A34" s="80"/>
      <c r="B34" s="140"/>
      <c r="C34" s="80"/>
      <c r="D34" s="140"/>
    </row>
    <row r="35" ht="14.25" spans="1:4">
      <c r="A35" s="80"/>
      <c r="B35" s="140"/>
      <c r="C35" s="80"/>
      <c r="D35" s="140"/>
    </row>
    <row r="36" ht="14.25" spans="1:4">
      <c r="A36" s="80"/>
      <c r="B36" s="140"/>
      <c r="C36" s="80"/>
      <c r="D36" s="140"/>
    </row>
    <row r="37" ht="14.25" spans="1:4">
      <c r="A37" s="80"/>
      <c r="B37" s="140"/>
      <c r="C37" s="80"/>
      <c r="D37" s="140"/>
    </row>
    <row r="38" ht="14.25" spans="1:4">
      <c r="A38" s="80"/>
      <c r="B38" s="140"/>
      <c r="C38" s="80"/>
      <c r="D38" s="140"/>
    </row>
    <row r="39" ht="14.25" spans="1:4">
      <c r="A39" s="80"/>
      <c r="B39" s="140"/>
      <c r="C39" s="80"/>
      <c r="D39" s="140"/>
    </row>
    <row r="40" ht="14.25" spans="1:4">
      <c r="A40" s="80"/>
      <c r="B40" s="140"/>
      <c r="C40" s="80"/>
      <c r="D40" s="140"/>
    </row>
    <row r="41" ht="14.25" spans="1:4">
      <c r="A41" s="80"/>
      <c r="B41" s="140"/>
      <c r="C41" s="80"/>
      <c r="D41" s="140"/>
    </row>
    <row r="42" ht="14.25" spans="1:4">
      <c r="A42" s="80"/>
      <c r="B42" s="140"/>
      <c r="C42" s="80"/>
      <c r="D42" s="140"/>
    </row>
    <row r="43" ht="14.25" spans="1:4">
      <c r="A43" s="80"/>
      <c r="B43" s="140"/>
      <c r="C43" s="80"/>
      <c r="D43" s="140"/>
    </row>
    <row r="44" ht="14.25" spans="1:4">
      <c r="A44" s="80"/>
      <c r="B44" s="140"/>
      <c r="C44" s="80"/>
      <c r="D44" s="140"/>
    </row>
    <row r="45" ht="14.25" spans="1:4">
      <c r="A45" s="80"/>
      <c r="B45" s="140"/>
      <c r="C45" s="80"/>
      <c r="D45" s="140"/>
    </row>
    <row r="46" ht="14.25" spans="1:4">
      <c r="A46" s="80"/>
      <c r="B46" s="140"/>
      <c r="C46" s="80"/>
      <c r="D46" s="140"/>
    </row>
    <row r="47" ht="14.25" spans="1:4">
      <c r="A47" s="80"/>
      <c r="B47" s="140"/>
      <c r="C47" s="80"/>
      <c r="D47" s="140"/>
    </row>
    <row r="48" ht="14.25" spans="1:4">
      <c r="A48" s="80"/>
      <c r="B48" s="140"/>
      <c r="C48" s="80"/>
      <c r="D48" s="140"/>
    </row>
    <row r="49" ht="14.25" spans="1:4">
      <c r="A49" s="80"/>
      <c r="B49" s="140"/>
      <c r="C49" s="80"/>
      <c r="D49" s="140"/>
    </row>
    <row r="50" ht="14.25" spans="1:4">
      <c r="A50" s="80"/>
      <c r="B50" s="140"/>
      <c r="C50" s="80"/>
      <c r="D50" s="140"/>
    </row>
    <row r="51" ht="14.25" spans="1:4">
      <c r="A51" s="80"/>
      <c r="B51" s="140"/>
      <c r="C51" s="80"/>
      <c r="D51" s="140"/>
    </row>
    <row r="52" ht="14.25" spans="1:4">
      <c r="A52" s="80"/>
      <c r="B52" s="140"/>
      <c r="C52" s="80"/>
      <c r="D52" s="140"/>
    </row>
    <row r="53" ht="14.25" spans="1:4">
      <c r="A53" s="80"/>
      <c r="B53" s="140"/>
      <c r="C53" s="80"/>
      <c r="D53" s="140"/>
    </row>
    <row r="54" ht="14.25" spans="1:4">
      <c r="A54" s="80"/>
      <c r="B54" s="140"/>
      <c r="C54" s="80"/>
      <c r="D54" s="140"/>
    </row>
    <row r="55" ht="14.25" spans="1:4">
      <c r="A55" s="80"/>
      <c r="B55" s="140"/>
      <c r="C55" s="80"/>
      <c r="D55" s="140"/>
    </row>
    <row r="56" ht="14.25" spans="1:4">
      <c r="A56" s="80"/>
      <c r="B56" s="140"/>
      <c r="C56" s="80"/>
      <c r="D56" s="140"/>
    </row>
    <row r="57" ht="14.25" spans="1:4">
      <c r="A57" s="80"/>
      <c r="B57" s="140"/>
      <c r="C57" s="80"/>
      <c r="D57" s="140"/>
    </row>
    <row r="58" ht="14.25" spans="1:4">
      <c r="A58" s="80"/>
      <c r="B58" s="140"/>
      <c r="C58" s="80"/>
      <c r="D58" s="140"/>
    </row>
    <row r="59" ht="14.25" spans="1:4">
      <c r="A59" s="80"/>
      <c r="B59" s="140"/>
      <c r="C59" s="80"/>
      <c r="D59" s="140"/>
    </row>
    <row r="60" ht="14.25" spans="1:4">
      <c r="A60" s="80"/>
      <c r="B60" s="140"/>
      <c r="C60" s="80"/>
      <c r="D60" s="140"/>
    </row>
    <row r="61" ht="14.25" spans="1:4">
      <c r="A61" s="80"/>
      <c r="B61" s="140"/>
      <c r="C61" s="80"/>
      <c r="D61" s="140"/>
    </row>
    <row r="62" ht="14.25" spans="1:4">
      <c r="A62" s="80"/>
      <c r="B62" s="140"/>
      <c r="C62" s="80"/>
      <c r="D62" s="140"/>
    </row>
    <row r="63" ht="14.25" spans="1:4">
      <c r="A63" s="80"/>
      <c r="B63" s="140"/>
      <c r="C63" s="80"/>
      <c r="D63" s="140"/>
    </row>
    <row r="64" ht="14.25" spans="1:4">
      <c r="A64" s="80"/>
      <c r="B64" s="140"/>
      <c r="C64" s="80"/>
      <c r="D64" s="140"/>
    </row>
    <row r="65" ht="14.25" spans="1:4">
      <c r="A65" s="80"/>
      <c r="B65" s="140"/>
      <c r="C65" s="80"/>
      <c r="D65" s="140"/>
    </row>
    <row r="66" ht="14.25" spans="1:4">
      <c r="A66" s="80"/>
      <c r="B66" s="141"/>
      <c r="C66" s="80"/>
      <c r="D66" s="140"/>
    </row>
    <row r="67" ht="14.25" spans="1:4">
      <c r="A67" s="80"/>
      <c r="B67" s="141"/>
      <c r="C67" s="80"/>
      <c r="D67" s="141"/>
    </row>
    <row r="68" ht="14.25" spans="1:4">
      <c r="A68" s="80"/>
      <c r="B68" s="141"/>
      <c r="C68" s="80"/>
      <c r="D68" s="141"/>
    </row>
    <row r="69" ht="14.25" spans="1:4">
      <c r="A69" s="80"/>
      <c r="B69" s="141"/>
      <c r="C69" s="80"/>
      <c r="D69" s="141"/>
    </row>
    <row r="70" ht="14.25" spans="1:4">
      <c r="A70" s="80"/>
      <c r="B70" s="141"/>
      <c r="C70" s="80"/>
      <c r="D70" s="141"/>
    </row>
    <row r="71" ht="14.25" spans="1:4">
      <c r="A71" s="80"/>
      <c r="B71" s="141"/>
      <c r="C71" s="80"/>
      <c r="D71" s="141"/>
    </row>
    <row r="72" ht="14.25" spans="1:4">
      <c r="A72" s="80"/>
      <c r="B72" s="141"/>
      <c r="C72" s="80"/>
      <c r="D72" s="141"/>
    </row>
    <row r="73" ht="14.25" spans="1:4">
      <c r="A73" s="80"/>
      <c r="B73" s="141"/>
      <c r="C73" s="80"/>
      <c r="D73" s="141"/>
    </row>
    <row r="74" ht="14.25" spans="1:4">
      <c r="A74" s="80"/>
      <c r="B74" s="141"/>
      <c r="C74" s="80"/>
      <c r="D74" s="141"/>
    </row>
    <row r="75" ht="14.25" spans="1:4">
      <c r="A75" s="80"/>
      <c r="B75" s="141"/>
      <c r="C75" s="80"/>
      <c r="D75" s="141"/>
    </row>
    <row r="76" ht="14.25" spans="1:4">
      <c r="A76" s="80"/>
      <c r="B76" s="141"/>
      <c r="C76" s="80"/>
      <c r="D76" s="141"/>
    </row>
    <row r="77" ht="14.25" spans="1:4">
      <c r="A77" s="80"/>
      <c r="B77" s="141"/>
      <c r="C77" s="80"/>
      <c r="D77" s="141"/>
    </row>
    <row r="78" ht="14.25" spans="1:4">
      <c r="A78" s="80"/>
      <c r="B78" s="141"/>
      <c r="C78" s="80"/>
      <c r="D78" s="141"/>
    </row>
    <row r="79" ht="14.25" spans="1:4">
      <c r="A79" s="80"/>
      <c r="B79" s="141"/>
      <c r="C79" s="80"/>
      <c r="D79" s="141"/>
    </row>
    <row r="80" ht="14.25" spans="1:4">
      <c r="A80" s="80"/>
      <c r="B80" s="141"/>
      <c r="C80" s="80"/>
      <c r="D80" s="141"/>
    </row>
    <row r="81" ht="14.25" spans="1:4">
      <c r="A81" s="80"/>
      <c r="B81" s="141"/>
      <c r="C81" s="80"/>
      <c r="D81" s="141"/>
    </row>
    <row r="82" ht="14.25" spans="1:4">
      <c r="A82" s="80"/>
      <c r="B82" s="141"/>
      <c r="C82" s="80"/>
      <c r="D82" s="141"/>
    </row>
    <row r="83" ht="14.25" spans="1:4">
      <c r="A83" s="80"/>
      <c r="B83" s="141"/>
      <c r="C83" s="80"/>
      <c r="D83" s="141"/>
    </row>
    <row r="84" ht="14.25" spans="1:4">
      <c r="A84" s="80"/>
      <c r="B84" s="141"/>
      <c r="C84" s="80"/>
      <c r="D84" s="141"/>
    </row>
    <row r="85" ht="14.25" spans="1:4">
      <c r="A85" s="80"/>
      <c r="B85" s="141"/>
      <c r="C85" s="80"/>
      <c r="D85" s="141"/>
    </row>
    <row r="86" ht="14.25" spans="1:4">
      <c r="A86" s="80"/>
      <c r="B86" s="141"/>
      <c r="C86" s="80"/>
      <c r="D86" s="141"/>
    </row>
    <row r="87" ht="14.25" spans="1:4">
      <c r="A87" s="80"/>
      <c r="B87" s="141"/>
      <c r="C87" s="80"/>
      <c r="D87" s="141"/>
    </row>
    <row r="88" ht="14.25" spans="1:4">
      <c r="A88" s="80"/>
      <c r="B88" s="141"/>
      <c r="C88" s="80"/>
      <c r="D88" s="141"/>
    </row>
    <row r="89" ht="14.25" spans="1:4">
      <c r="A89" s="80"/>
      <c r="B89" s="141"/>
      <c r="C89" s="80"/>
      <c r="D89" s="141"/>
    </row>
    <row r="90" ht="14.25" spans="1:4">
      <c r="A90" s="80"/>
      <c r="B90" s="141"/>
      <c r="C90" s="80"/>
      <c r="D90" s="141"/>
    </row>
    <row r="91" ht="14.25" spans="1:4">
      <c r="A91" s="80"/>
      <c r="B91" s="141"/>
      <c r="C91" s="80"/>
      <c r="D91" s="141"/>
    </row>
    <row r="92" ht="14.25" spans="1:4">
      <c r="A92" s="80"/>
      <c r="B92" s="141"/>
      <c r="C92" s="80"/>
      <c r="D92" s="141"/>
    </row>
    <row r="93" ht="14.25" spans="1:4">
      <c r="A93" s="80"/>
      <c r="B93" s="141"/>
      <c r="C93" s="80"/>
      <c r="D93" s="141"/>
    </row>
    <row r="94" ht="14.25" spans="1:4">
      <c r="A94" s="80"/>
      <c r="B94" s="141"/>
      <c r="C94" s="80"/>
      <c r="D94" s="141"/>
    </row>
    <row r="95" ht="14.25" spans="1:4">
      <c r="A95" s="80"/>
      <c r="B95" s="141"/>
      <c r="C95" s="80"/>
      <c r="D95" s="141"/>
    </row>
    <row r="96" ht="14.25" spans="1:4">
      <c r="A96" s="80"/>
      <c r="B96" s="141"/>
      <c r="C96" s="80"/>
      <c r="D96" s="141"/>
    </row>
    <row r="97" ht="14.25" spans="1:4">
      <c r="A97" s="80"/>
      <c r="B97" s="141"/>
      <c r="C97" s="80"/>
      <c r="D97" s="141"/>
    </row>
    <row r="98" ht="14.25" spans="1:4">
      <c r="A98" s="80"/>
      <c r="B98" s="141"/>
      <c r="C98" s="80"/>
      <c r="D98" s="141"/>
    </row>
    <row r="99" ht="14.25" spans="1:4">
      <c r="A99" s="80"/>
      <c r="B99" s="141"/>
      <c r="C99" s="80"/>
      <c r="D99" s="141"/>
    </row>
    <row r="100" ht="14.25" spans="1:4">
      <c r="A100" s="80"/>
      <c r="B100" s="141"/>
      <c r="C100" s="80"/>
      <c r="D100" s="141"/>
    </row>
    <row r="101" ht="14.25" spans="1:4">
      <c r="A101" s="80"/>
      <c r="B101" s="141"/>
      <c r="C101" s="80"/>
      <c r="D101" s="141"/>
    </row>
    <row r="102" ht="14.25" spans="1:4">
      <c r="A102" s="80"/>
      <c r="B102" s="141"/>
      <c r="C102" s="80"/>
      <c r="D102" s="141"/>
    </row>
    <row r="103" ht="14.25" spans="1:4">
      <c r="A103" s="80"/>
      <c r="B103" s="141"/>
      <c r="C103" s="80"/>
      <c r="D103" s="141"/>
    </row>
    <row r="104" ht="14.25" spans="1:4">
      <c r="A104" s="80"/>
      <c r="B104" s="141"/>
      <c r="C104" s="80"/>
      <c r="D104" s="141"/>
    </row>
    <row r="105" ht="14.25" spans="1:4">
      <c r="A105" s="80"/>
      <c r="B105" s="141"/>
      <c r="C105" s="80"/>
      <c r="D105" s="141"/>
    </row>
    <row r="106" ht="14.25" spans="1:4">
      <c r="A106" s="80"/>
      <c r="B106" s="141"/>
      <c r="C106" s="80"/>
      <c r="D106" s="141"/>
    </row>
    <row r="107" ht="14.25" spans="1:4">
      <c r="A107" s="80"/>
      <c r="B107" s="141"/>
      <c r="C107" s="80"/>
      <c r="D107" s="141"/>
    </row>
    <row r="108" ht="14.25" spans="1:4">
      <c r="A108" s="80"/>
      <c r="B108" s="141"/>
      <c r="C108" s="80"/>
      <c r="D108" s="141"/>
    </row>
    <row r="109" ht="14.25" spans="1:4">
      <c r="A109" s="80"/>
      <c r="B109" s="141"/>
      <c r="C109" s="80"/>
      <c r="D109" s="141"/>
    </row>
    <row r="110" ht="14.25" spans="1:4">
      <c r="A110" s="80"/>
      <c r="B110" s="141"/>
      <c r="C110" s="80"/>
      <c r="D110" s="141"/>
    </row>
    <row r="111" ht="14.25" spans="1:4">
      <c r="A111" s="80"/>
      <c r="B111" s="141"/>
      <c r="C111" s="80"/>
      <c r="D111" s="141"/>
    </row>
    <row r="112" ht="14.25" spans="1:4">
      <c r="A112" s="80"/>
      <c r="B112" s="141"/>
      <c r="C112" s="80"/>
      <c r="D112" s="141"/>
    </row>
    <row r="113" ht="14.25" spans="1:4">
      <c r="A113" s="80"/>
      <c r="B113" s="141"/>
      <c r="C113" s="80"/>
      <c r="D113" s="141"/>
    </row>
    <row r="114" ht="14.25" spans="1:4">
      <c r="A114" s="80"/>
      <c r="B114" s="141"/>
      <c r="C114" s="80"/>
      <c r="D114" s="141"/>
    </row>
    <row r="115" ht="14.25" spans="1:4">
      <c r="A115" s="80"/>
      <c r="B115" s="141"/>
      <c r="C115" s="80"/>
      <c r="D115" s="141"/>
    </row>
    <row r="116" ht="14.25" spans="1:4">
      <c r="A116" s="80"/>
      <c r="B116" s="141"/>
      <c r="C116" s="80"/>
      <c r="D116" s="141"/>
    </row>
    <row r="117" ht="14.25" spans="1:4">
      <c r="A117" s="80"/>
      <c r="B117" s="141"/>
      <c r="C117" s="80"/>
      <c r="D117" s="141"/>
    </row>
    <row r="118" ht="14.25" spans="1:4">
      <c r="A118" s="80"/>
      <c r="B118" s="141"/>
      <c r="C118" s="80"/>
      <c r="D118" s="141"/>
    </row>
    <row r="119" ht="14.25" spans="1:4">
      <c r="A119" s="80"/>
      <c r="B119" s="141"/>
      <c r="C119" s="80"/>
      <c r="D119" s="141"/>
    </row>
    <row r="120" ht="14.25" spans="1:4">
      <c r="A120" s="80"/>
      <c r="B120" s="141"/>
      <c r="C120" s="80"/>
      <c r="D120" s="141"/>
    </row>
    <row r="121" ht="14.25" spans="1:4">
      <c r="A121" s="80"/>
      <c r="B121" s="141"/>
      <c r="C121" s="80"/>
      <c r="D121" s="141"/>
    </row>
    <row r="122" ht="14.25" spans="1:4">
      <c r="A122" s="80"/>
      <c r="B122" s="141"/>
      <c r="C122" s="80"/>
      <c r="D122" s="141"/>
    </row>
    <row r="123" ht="14.25" spans="1:4">
      <c r="A123" s="80"/>
      <c r="B123" s="141"/>
      <c r="C123" s="80"/>
      <c r="D123" s="141"/>
    </row>
    <row r="124" ht="14.25" spans="1:4">
      <c r="A124" s="80"/>
      <c r="B124" s="141"/>
      <c r="C124" s="80"/>
      <c r="D124" s="141"/>
    </row>
    <row r="125" ht="14.25" spans="1:4">
      <c r="A125" s="80"/>
      <c r="B125" s="141"/>
      <c r="C125" s="80"/>
      <c r="D125" s="141"/>
    </row>
    <row r="126" ht="14.25" spans="1:4">
      <c r="A126" s="80"/>
      <c r="B126" s="141"/>
      <c r="C126" s="80"/>
      <c r="D126" s="141"/>
    </row>
    <row r="127" ht="14.25" spans="1:4">
      <c r="A127" s="80"/>
      <c r="B127" s="141"/>
      <c r="C127" s="80"/>
      <c r="D127" s="141"/>
    </row>
    <row r="128" ht="14.25" spans="1:4">
      <c r="A128" s="80"/>
      <c r="B128" s="141"/>
      <c r="C128" s="80"/>
      <c r="D128" s="141"/>
    </row>
    <row r="129" ht="14.25" spans="1:4">
      <c r="A129" s="80"/>
      <c r="B129" s="141"/>
      <c r="C129" s="80"/>
      <c r="D129" s="141"/>
    </row>
    <row r="130" ht="14.25" spans="1:4">
      <c r="A130" s="80"/>
      <c r="B130" s="141"/>
      <c r="C130" s="80"/>
      <c r="D130" s="141"/>
    </row>
    <row r="131" ht="14.25" spans="1:4">
      <c r="A131" s="80"/>
      <c r="B131" s="141"/>
      <c r="C131" s="80"/>
      <c r="D131" s="141"/>
    </row>
    <row r="132" ht="14.25" spans="1:4">
      <c r="A132" s="80"/>
      <c r="B132" s="141"/>
      <c r="C132" s="80"/>
      <c r="D132" s="141"/>
    </row>
    <row r="133" ht="14.25" spans="1:4">
      <c r="A133" s="80"/>
      <c r="B133" s="141"/>
      <c r="C133" s="80"/>
      <c r="D133" s="141"/>
    </row>
    <row r="134" ht="14.25" spans="1:4">
      <c r="A134" s="80"/>
      <c r="B134" s="141"/>
      <c r="C134" s="80"/>
      <c r="D134" s="141"/>
    </row>
    <row r="135" ht="14.25" spans="1:4">
      <c r="A135" s="80"/>
      <c r="B135" s="141"/>
      <c r="C135" s="80"/>
      <c r="D135" s="141"/>
    </row>
    <row r="136" ht="14.25" spans="1:4">
      <c r="A136" s="80"/>
      <c r="B136" s="141"/>
      <c r="C136" s="80"/>
      <c r="D136" s="141"/>
    </row>
    <row r="137" ht="14.25" spans="1:4">
      <c r="A137" s="80"/>
      <c r="B137" s="141"/>
      <c r="C137" s="80"/>
      <c r="D137" s="141"/>
    </row>
    <row r="138" ht="14.25" spans="1:4">
      <c r="A138" s="80"/>
      <c r="B138" s="141"/>
      <c r="C138" s="80"/>
      <c r="D138" s="141"/>
    </row>
    <row r="139" ht="14.25" spans="1:4">
      <c r="A139" s="80"/>
      <c r="B139" s="141"/>
      <c r="C139" s="80"/>
      <c r="D139" s="141"/>
    </row>
    <row r="140" ht="14.25" spans="1:4">
      <c r="A140" s="80"/>
      <c r="B140" s="141"/>
      <c r="C140" s="80"/>
      <c r="D140" s="141"/>
    </row>
    <row r="141" ht="14.25" spans="1:4">
      <c r="A141" s="80"/>
      <c r="B141" s="141"/>
      <c r="C141" s="80"/>
      <c r="D141" s="141"/>
    </row>
    <row r="142" ht="14.25" spans="1:4">
      <c r="A142" s="80"/>
      <c r="B142" s="141"/>
      <c r="C142" s="80"/>
      <c r="D142" s="141"/>
    </row>
    <row r="143" ht="14.25" spans="1:4">
      <c r="A143" s="80"/>
      <c r="B143" s="141"/>
      <c r="C143" s="80"/>
      <c r="D143" s="141"/>
    </row>
    <row r="144" ht="14.25" spans="1:4">
      <c r="A144" s="80"/>
      <c r="B144" s="141"/>
      <c r="C144" s="80"/>
      <c r="D144" s="14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1"/>
  <sheetViews>
    <sheetView view="pageBreakPreview" zoomScaleNormal="100" zoomScaleSheetLayoutView="100" workbookViewId="0">
      <selection activeCell="H12" sqref="H12"/>
    </sheetView>
  </sheetViews>
  <sheetFormatPr defaultColWidth="9" defaultRowHeight="11.25"/>
  <cols>
    <col min="1" max="1" width="14" style="90" customWidth="1"/>
    <col min="2" max="2" width="52.3333333333333" style="1" customWidth="1"/>
    <col min="3" max="4" width="15.8333333333333" style="1" customWidth="1"/>
    <col min="5" max="5" width="12.6666666666667" style="1" customWidth="1"/>
    <col min="6" max="10" width="12.8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56</v>
      </c>
      <c r="B1" s="2"/>
      <c r="C1" s="2"/>
      <c r="D1" s="2"/>
      <c r="E1" s="2"/>
      <c r="F1" s="2"/>
      <c r="G1" s="2"/>
      <c r="H1" s="2"/>
      <c r="I1" s="2"/>
      <c r="J1" s="2"/>
    </row>
    <row r="2" ht="13.5" spans="1:10">
      <c r="A2" s="3"/>
      <c r="B2" s="91"/>
      <c r="C2" s="91"/>
      <c r="D2" s="91"/>
      <c r="E2" s="91"/>
      <c r="F2" s="91"/>
      <c r="G2" s="91"/>
      <c r="H2" s="91"/>
      <c r="I2" s="91"/>
      <c r="J2" s="60" t="s">
        <v>6</v>
      </c>
    </row>
    <row r="3" ht="14.25" spans="1:10">
      <c r="A3" s="35" t="s">
        <v>24</v>
      </c>
      <c r="B3" s="35"/>
      <c r="C3" s="91"/>
      <c r="D3" s="91"/>
      <c r="E3" s="92"/>
      <c r="F3" s="91"/>
      <c r="G3" s="91"/>
      <c r="H3" s="91"/>
      <c r="I3" s="91"/>
      <c r="J3" s="60" t="s">
        <v>25</v>
      </c>
    </row>
    <row r="4" ht="21.75" customHeight="1" spans="1:10">
      <c r="A4" s="8" t="s">
        <v>28</v>
      </c>
      <c r="B4" s="8" t="s">
        <v>57</v>
      </c>
      <c r="C4" s="105" t="s">
        <v>47</v>
      </c>
      <c r="D4" s="105" t="s">
        <v>58</v>
      </c>
      <c r="E4" s="105" t="s">
        <v>59</v>
      </c>
      <c r="F4" s="105" t="s">
        <v>60</v>
      </c>
      <c r="G4" s="105"/>
      <c r="H4" s="105" t="s">
        <v>61</v>
      </c>
      <c r="I4" s="105" t="s">
        <v>62</v>
      </c>
      <c r="J4" s="105" t="s">
        <v>63</v>
      </c>
    </row>
    <row r="5" ht="17.25" customHeight="1" spans="1:10">
      <c r="A5" s="95" t="s">
        <v>64</v>
      </c>
      <c r="B5" s="95" t="s">
        <v>65</v>
      </c>
      <c r="C5" s="105" t="s">
        <v>57</v>
      </c>
      <c r="D5" s="105" t="s">
        <v>57</v>
      </c>
      <c r="E5" s="105" t="s">
        <v>57</v>
      </c>
      <c r="F5" s="105"/>
      <c r="G5" s="105"/>
      <c r="H5" s="105" t="s">
        <v>57</v>
      </c>
      <c r="I5" s="105" t="s">
        <v>57</v>
      </c>
      <c r="J5" s="105" t="s">
        <v>66</v>
      </c>
    </row>
    <row r="6" ht="21" customHeight="1" spans="1:10">
      <c r="A6" s="96" t="s">
        <v>57</v>
      </c>
      <c r="B6" s="96" t="s">
        <v>57</v>
      </c>
      <c r="C6" s="105" t="s">
        <v>57</v>
      </c>
      <c r="D6" s="105" t="s">
        <v>57</v>
      </c>
      <c r="E6" s="105" t="s">
        <v>57</v>
      </c>
      <c r="F6" s="105" t="s">
        <v>66</v>
      </c>
      <c r="G6" s="105" t="s">
        <v>67</v>
      </c>
      <c r="H6" s="105" t="s">
        <v>57</v>
      </c>
      <c r="I6" s="105" t="s">
        <v>57</v>
      </c>
      <c r="J6" s="105" t="s">
        <v>57</v>
      </c>
    </row>
    <row r="7" ht="21" customHeight="1" spans="1:10">
      <c r="A7" s="97" t="s">
        <v>57</v>
      </c>
      <c r="B7" s="97" t="s">
        <v>57</v>
      </c>
      <c r="C7" s="105" t="s">
        <v>57</v>
      </c>
      <c r="D7" s="105" t="s">
        <v>57</v>
      </c>
      <c r="E7" s="105" t="s">
        <v>57</v>
      </c>
      <c r="F7" s="105"/>
      <c r="G7" s="105"/>
      <c r="H7" s="105" t="s">
        <v>57</v>
      </c>
      <c r="I7" s="105" t="s">
        <v>57</v>
      </c>
      <c r="J7" s="105" t="s">
        <v>57</v>
      </c>
    </row>
    <row r="8" ht="21" customHeight="1" spans="1:10">
      <c r="A8" s="106" t="s">
        <v>68</v>
      </c>
      <c r="B8" s="106"/>
      <c r="C8" s="100">
        <v>98660.09</v>
      </c>
      <c r="D8" s="100">
        <v>98660.09</v>
      </c>
      <c r="E8" s="107"/>
      <c r="F8" s="107"/>
      <c r="G8" s="107"/>
      <c r="H8" s="107"/>
      <c r="I8" s="107"/>
      <c r="J8" s="11"/>
    </row>
    <row r="9" ht="21" customHeight="1" spans="1:10">
      <c r="A9" s="12" t="s">
        <v>69</v>
      </c>
      <c r="B9" s="12" t="s">
        <v>70</v>
      </c>
      <c r="C9" s="11">
        <v>82926.85</v>
      </c>
      <c r="D9" s="11">
        <v>82926.85</v>
      </c>
      <c r="E9" s="13"/>
      <c r="F9" s="13"/>
      <c r="G9" s="13"/>
      <c r="H9" s="13"/>
      <c r="I9" s="13"/>
      <c r="J9" s="114"/>
    </row>
    <row r="10" ht="21" customHeight="1" spans="1:10">
      <c r="A10" s="12" t="s">
        <v>71</v>
      </c>
      <c r="B10" s="12" t="s">
        <v>72</v>
      </c>
      <c r="C10" s="11">
        <v>82926.85</v>
      </c>
      <c r="D10" s="11">
        <v>82926.85</v>
      </c>
      <c r="E10" s="13"/>
      <c r="F10" s="13"/>
      <c r="G10" s="13"/>
      <c r="H10" s="13"/>
      <c r="I10" s="13"/>
      <c r="J10" s="114"/>
    </row>
    <row r="11" ht="21" customHeight="1" spans="1:10">
      <c r="A11" s="12" t="s">
        <v>73</v>
      </c>
      <c r="B11" s="12" t="s">
        <v>74</v>
      </c>
      <c r="C11" s="11">
        <v>49973.89</v>
      </c>
      <c r="D11" s="11">
        <v>49973.89</v>
      </c>
      <c r="E11" s="13"/>
      <c r="F11" s="13"/>
      <c r="G11" s="13"/>
      <c r="H11" s="13"/>
      <c r="I11" s="13"/>
      <c r="J11" s="114"/>
    </row>
    <row r="12" ht="21" customHeight="1" spans="1:10">
      <c r="A12" s="12" t="s">
        <v>75</v>
      </c>
      <c r="B12" s="12" t="s">
        <v>76</v>
      </c>
      <c r="C12" s="11">
        <v>26934.83</v>
      </c>
      <c r="D12" s="11">
        <v>26934.83</v>
      </c>
      <c r="E12" s="13"/>
      <c r="F12" s="13"/>
      <c r="G12" s="13"/>
      <c r="H12" s="107"/>
      <c r="I12" s="107"/>
      <c r="J12" s="115"/>
    </row>
    <row r="13" ht="21" customHeight="1" spans="1:10">
      <c r="A13" s="12" t="s">
        <v>77</v>
      </c>
      <c r="B13" s="12" t="s">
        <v>78</v>
      </c>
      <c r="C13" s="11">
        <v>911.63</v>
      </c>
      <c r="D13" s="11">
        <v>911.63</v>
      </c>
      <c r="E13" s="13"/>
      <c r="F13" s="13"/>
      <c r="G13" s="108"/>
      <c r="H13" s="13"/>
      <c r="I13" s="13"/>
      <c r="J13" s="13"/>
    </row>
    <row r="14" ht="21" customHeight="1" spans="1:10">
      <c r="A14" s="109" t="s">
        <v>79</v>
      </c>
      <c r="B14" s="110" t="s">
        <v>80</v>
      </c>
      <c r="C14" s="11">
        <v>5099.71</v>
      </c>
      <c r="D14" s="11">
        <v>5099.71</v>
      </c>
      <c r="E14" s="111"/>
      <c r="F14" s="111"/>
      <c r="G14" s="112"/>
      <c r="H14" s="111"/>
      <c r="I14" s="111"/>
      <c r="J14" s="111"/>
    </row>
    <row r="15" ht="21" customHeight="1" spans="1:10">
      <c r="A15" s="12" t="s">
        <v>81</v>
      </c>
      <c r="B15" s="110" t="s">
        <v>82</v>
      </c>
      <c r="C15" s="11">
        <v>6.79</v>
      </c>
      <c r="D15" s="11">
        <v>6.79</v>
      </c>
      <c r="E15" s="111"/>
      <c r="F15" s="111"/>
      <c r="G15" s="112"/>
      <c r="H15" s="111"/>
      <c r="I15" s="111"/>
      <c r="J15" s="111"/>
    </row>
    <row r="16" ht="21" customHeight="1" spans="1:10">
      <c r="A16" s="12" t="s">
        <v>83</v>
      </c>
      <c r="B16" s="110" t="s">
        <v>84</v>
      </c>
      <c r="C16" s="11">
        <v>101.82</v>
      </c>
      <c r="D16" s="11">
        <v>101.82</v>
      </c>
      <c r="E16" s="111"/>
      <c r="F16" s="111"/>
      <c r="G16" s="112"/>
      <c r="H16" s="111"/>
      <c r="I16" s="111"/>
      <c r="J16" s="111"/>
    </row>
    <row r="17" ht="21" customHeight="1" spans="1:10">
      <c r="A17" s="12" t="s">
        <v>85</v>
      </c>
      <c r="B17" s="110" t="s">
        <v>86</v>
      </c>
      <c r="C17" s="11">
        <v>101.82</v>
      </c>
      <c r="D17" s="11">
        <v>101.82</v>
      </c>
      <c r="E17" s="111"/>
      <c r="F17" s="111"/>
      <c r="G17" s="112"/>
      <c r="H17" s="111"/>
      <c r="I17" s="111"/>
      <c r="J17" s="111"/>
    </row>
    <row r="18" ht="21" customHeight="1" spans="1:10">
      <c r="A18" s="12" t="s">
        <v>87</v>
      </c>
      <c r="B18" s="110" t="s">
        <v>88</v>
      </c>
      <c r="C18" s="11">
        <v>101.82</v>
      </c>
      <c r="D18" s="11">
        <v>101.82</v>
      </c>
      <c r="E18" s="111"/>
      <c r="F18" s="111"/>
      <c r="G18" s="112"/>
      <c r="H18" s="111"/>
      <c r="I18" s="111"/>
      <c r="J18" s="111"/>
    </row>
    <row r="19" ht="21" customHeight="1" spans="1:10">
      <c r="A19" s="12" t="s">
        <v>89</v>
      </c>
      <c r="B19" s="110" t="s">
        <v>90</v>
      </c>
      <c r="C19" s="11">
        <v>6327.75</v>
      </c>
      <c r="D19" s="11">
        <v>6327.75</v>
      </c>
      <c r="E19" s="111"/>
      <c r="F19" s="111"/>
      <c r="G19" s="112"/>
      <c r="H19" s="111"/>
      <c r="I19" s="111"/>
      <c r="J19" s="111"/>
    </row>
    <row r="20" ht="21" customHeight="1" spans="1:10">
      <c r="A20" s="12" t="s">
        <v>91</v>
      </c>
      <c r="B20" s="110" t="s">
        <v>92</v>
      </c>
      <c r="C20" s="11">
        <v>6327.75</v>
      </c>
      <c r="D20" s="11">
        <v>6327.75</v>
      </c>
      <c r="E20" s="111"/>
      <c r="F20" s="111"/>
      <c r="G20" s="112"/>
      <c r="H20" s="111"/>
      <c r="I20" s="111"/>
      <c r="J20" s="111"/>
    </row>
    <row r="21" ht="21" customHeight="1" spans="1:10">
      <c r="A21" s="12" t="s">
        <v>93</v>
      </c>
      <c r="B21" s="110" t="s">
        <v>94</v>
      </c>
      <c r="C21" s="11">
        <v>32.91</v>
      </c>
      <c r="D21" s="11">
        <v>32.91</v>
      </c>
      <c r="E21" s="111"/>
      <c r="F21" s="111"/>
      <c r="G21" s="112"/>
      <c r="H21" s="111"/>
      <c r="I21" s="111"/>
      <c r="J21" s="111"/>
    </row>
    <row r="22" ht="21" customHeight="1" spans="1:10">
      <c r="A22" s="12" t="s">
        <v>95</v>
      </c>
      <c r="B22" s="110" t="s">
        <v>96</v>
      </c>
      <c r="C22" s="11">
        <v>3928.83</v>
      </c>
      <c r="D22" s="11">
        <v>3928.83</v>
      </c>
      <c r="E22" s="111"/>
      <c r="F22" s="111"/>
      <c r="G22" s="112"/>
      <c r="H22" s="111"/>
      <c r="I22" s="111"/>
      <c r="J22" s="111"/>
    </row>
    <row r="23" ht="21" customHeight="1" spans="1:10">
      <c r="A23" s="12" t="s">
        <v>97</v>
      </c>
      <c r="B23" s="110" t="s">
        <v>98</v>
      </c>
      <c r="C23" s="11">
        <v>1874.73</v>
      </c>
      <c r="D23" s="11">
        <v>1874.73</v>
      </c>
      <c r="E23" s="111"/>
      <c r="F23" s="111"/>
      <c r="G23" s="112"/>
      <c r="H23" s="111"/>
      <c r="I23" s="111"/>
      <c r="J23" s="111"/>
    </row>
    <row r="24" ht="21" customHeight="1" spans="1:10">
      <c r="A24" s="12" t="s">
        <v>99</v>
      </c>
      <c r="B24" s="110" t="s">
        <v>100</v>
      </c>
      <c r="C24" s="11">
        <v>491.28</v>
      </c>
      <c r="D24" s="11">
        <v>491.28</v>
      </c>
      <c r="E24" s="111"/>
      <c r="F24" s="111"/>
      <c r="G24" s="112"/>
      <c r="H24" s="111"/>
      <c r="I24" s="111"/>
      <c r="J24" s="111"/>
    </row>
    <row r="25" ht="21" customHeight="1" spans="1:10">
      <c r="A25" s="12" t="s">
        <v>101</v>
      </c>
      <c r="B25" s="110" t="s">
        <v>102</v>
      </c>
      <c r="C25" s="11">
        <v>2910.98</v>
      </c>
      <c r="D25" s="11">
        <v>2910.98</v>
      </c>
      <c r="E25" s="111"/>
      <c r="F25" s="111"/>
      <c r="G25" s="112"/>
      <c r="H25" s="111"/>
      <c r="I25" s="111"/>
      <c r="J25" s="111"/>
    </row>
    <row r="26" ht="21" customHeight="1" spans="1:10">
      <c r="A26" s="12" t="s">
        <v>103</v>
      </c>
      <c r="B26" s="110" t="s">
        <v>104</v>
      </c>
      <c r="C26" s="11">
        <v>2910.98</v>
      </c>
      <c r="D26" s="11">
        <v>2910.98</v>
      </c>
      <c r="E26" s="111"/>
      <c r="F26" s="111"/>
      <c r="G26" s="112"/>
      <c r="H26" s="111"/>
      <c r="I26" s="111"/>
      <c r="J26" s="111"/>
    </row>
    <row r="27" ht="21" customHeight="1" spans="1:10">
      <c r="A27" s="12" t="s">
        <v>105</v>
      </c>
      <c r="B27" s="110" t="s">
        <v>106</v>
      </c>
      <c r="C27" s="11">
        <v>2910.98</v>
      </c>
      <c r="D27" s="11">
        <v>2910.98</v>
      </c>
      <c r="E27" s="111"/>
      <c r="F27" s="111"/>
      <c r="G27" s="112"/>
      <c r="H27" s="111"/>
      <c r="I27" s="111"/>
      <c r="J27" s="111"/>
    </row>
    <row r="28" ht="21" customHeight="1" spans="1:10">
      <c r="A28" s="12" t="s">
        <v>107</v>
      </c>
      <c r="B28" s="110" t="s">
        <v>108</v>
      </c>
      <c r="C28" s="11">
        <v>1280.15</v>
      </c>
      <c r="D28" s="11">
        <v>1280.15</v>
      </c>
      <c r="E28" s="111"/>
      <c r="F28" s="111"/>
      <c r="G28" s="112"/>
      <c r="H28" s="111"/>
      <c r="I28" s="111"/>
      <c r="J28" s="111"/>
    </row>
    <row r="29" ht="21" customHeight="1" spans="1:10">
      <c r="A29" s="12" t="s">
        <v>109</v>
      </c>
      <c r="B29" s="110" t="s">
        <v>110</v>
      </c>
      <c r="C29" s="11">
        <v>1247.92</v>
      </c>
      <c r="D29" s="11">
        <v>1247.92</v>
      </c>
      <c r="E29" s="111"/>
      <c r="F29" s="111"/>
      <c r="G29" s="112"/>
      <c r="H29" s="111"/>
      <c r="I29" s="111"/>
      <c r="J29" s="111"/>
    </row>
    <row r="30" ht="21" customHeight="1" spans="1:10">
      <c r="A30" s="12" t="s">
        <v>111</v>
      </c>
      <c r="B30" s="110" t="s">
        <v>112</v>
      </c>
      <c r="C30" s="11">
        <v>1247.92</v>
      </c>
      <c r="D30" s="11">
        <v>1247.92</v>
      </c>
      <c r="E30" s="111"/>
      <c r="F30" s="111"/>
      <c r="G30" s="112"/>
      <c r="H30" s="111"/>
      <c r="I30" s="111"/>
      <c r="J30" s="111"/>
    </row>
    <row r="31" ht="21" customHeight="1" spans="1:10">
      <c r="A31" s="12" t="s">
        <v>113</v>
      </c>
      <c r="B31" s="110" t="s">
        <v>114</v>
      </c>
      <c r="C31" s="11">
        <v>32.23</v>
      </c>
      <c r="D31" s="11">
        <v>32.23</v>
      </c>
      <c r="E31" s="111"/>
      <c r="F31" s="111"/>
      <c r="G31" s="112"/>
      <c r="H31" s="111"/>
      <c r="I31" s="111"/>
      <c r="J31" s="111"/>
    </row>
    <row r="32" ht="21" customHeight="1" spans="1:10">
      <c r="A32" s="12">
        <v>2121301</v>
      </c>
      <c r="B32" s="110" t="s">
        <v>115</v>
      </c>
      <c r="C32" s="11">
        <v>32.23</v>
      </c>
      <c r="D32" s="11">
        <v>32.23</v>
      </c>
      <c r="E32" s="111"/>
      <c r="F32" s="111"/>
      <c r="G32" s="112"/>
      <c r="H32" s="111"/>
      <c r="I32" s="111"/>
      <c r="J32" s="111"/>
    </row>
    <row r="33" ht="21" customHeight="1" spans="1:10">
      <c r="A33" s="12" t="s">
        <v>116</v>
      </c>
      <c r="B33" s="110" t="s">
        <v>117</v>
      </c>
      <c r="C33" s="11">
        <v>5112.54</v>
      </c>
      <c r="D33" s="11">
        <v>5112.54</v>
      </c>
      <c r="E33" s="111"/>
      <c r="F33" s="111"/>
      <c r="G33" s="112"/>
      <c r="H33" s="111"/>
      <c r="I33" s="111"/>
      <c r="J33" s="111"/>
    </row>
    <row r="34" ht="21" customHeight="1" spans="1:10">
      <c r="A34" s="12" t="s">
        <v>118</v>
      </c>
      <c r="B34" s="110" t="s">
        <v>119</v>
      </c>
      <c r="C34" s="11">
        <v>5112.54</v>
      </c>
      <c r="D34" s="11">
        <v>5112.54</v>
      </c>
      <c r="E34" s="111"/>
      <c r="F34" s="111"/>
      <c r="G34" s="112"/>
      <c r="H34" s="111"/>
      <c r="I34" s="111"/>
      <c r="J34" s="111"/>
    </row>
    <row r="35" ht="21" customHeight="1" spans="1:10">
      <c r="A35" s="12" t="s">
        <v>120</v>
      </c>
      <c r="B35" s="110" t="s">
        <v>121</v>
      </c>
      <c r="C35" s="11">
        <v>4594.86</v>
      </c>
      <c r="D35" s="11">
        <v>4594.86</v>
      </c>
      <c r="E35" s="111"/>
      <c r="F35" s="111"/>
      <c r="G35" s="112"/>
      <c r="H35" s="111"/>
      <c r="I35" s="111"/>
      <c r="J35" s="111"/>
    </row>
    <row r="36" ht="21" customHeight="1" spans="1:10">
      <c r="A36" s="12" t="s">
        <v>122</v>
      </c>
      <c r="B36" s="110" t="s">
        <v>123</v>
      </c>
      <c r="C36" s="11">
        <v>517.68</v>
      </c>
      <c r="D36" s="11">
        <v>517.68</v>
      </c>
      <c r="E36" s="111"/>
      <c r="F36" s="111"/>
      <c r="G36" s="112"/>
      <c r="H36" s="111"/>
      <c r="I36" s="111"/>
      <c r="J36" s="111"/>
    </row>
    <row r="37" ht="24" customHeight="1" spans="1:10">
      <c r="A37" s="46" t="s">
        <v>124</v>
      </c>
      <c r="B37" s="113"/>
      <c r="C37" s="104"/>
      <c r="D37" s="59"/>
      <c r="E37" s="59"/>
      <c r="F37" s="59"/>
      <c r="G37" s="59"/>
      <c r="H37" s="59"/>
      <c r="I37" s="59"/>
      <c r="J37" s="59"/>
    </row>
    <row r="38" spans="3:10">
      <c r="C38" s="59"/>
      <c r="D38" s="59"/>
      <c r="E38" s="59"/>
      <c r="F38" s="59"/>
      <c r="G38" s="59"/>
      <c r="H38" s="59"/>
      <c r="I38" s="59"/>
      <c r="J38" s="59"/>
    </row>
    <row r="39" spans="3:10">
      <c r="C39" s="59"/>
      <c r="D39" s="59"/>
      <c r="E39" s="59"/>
      <c r="F39" s="59"/>
      <c r="G39" s="59"/>
      <c r="H39" s="59"/>
      <c r="I39" s="59"/>
      <c r="J39" s="59"/>
    </row>
    <row r="40" spans="3:10">
      <c r="C40" s="59"/>
      <c r="D40" s="59"/>
      <c r="E40" s="59"/>
      <c r="F40" s="59"/>
      <c r="G40" s="59"/>
      <c r="H40" s="59"/>
      <c r="I40" s="59"/>
      <c r="J40" s="59"/>
    </row>
    <row r="41" spans="3:10">
      <c r="C41" s="59"/>
      <c r="D41" s="59"/>
      <c r="E41" s="59"/>
      <c r="F41" s="59"/>
      <c r="G41" s="59"/>
      <c r="H41" s="59"/>
      <c r="I41" s="59"/>
      <c r="J41" s="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1"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1"/>
  <sheetViews>
    <sheetView view="pageBreakPreview" zoomScaleNormal="100" zoomScaleSheetLayoutView="100" workbookViewId="0">
      <selection activeCell="J14" sqref="J14"/>
    </sheetView>
  </sheetViews>
  <sheetFormatPr defaultColWidth="9" defaultRowHeight="11.25" outlineLevelCol="7"/>
  <cols>
    <col min="1" max="1" width="14" style="90"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125</v>
      </c>
      <c r="B1" s="2"/>
      <c r="C1" s="2"/>
      <c r="D1" s="2"/>
      <c r="E1" s="2"/>
      <c r="F1" s="2"/>
      <c r="G1" s="2"/>
      <c r="H1" s="2"/>
    </row>
    <row r="2" ht="13.5" spans="1:8">
      <c r="A2" s="3"/>
      <c r="B2" s="91"/>
      <c r="C2" s="91"/>
      <c r="D2" s="91"/>
      <c r="E2" s="91"/>
      <c r="F2" s="91"/>
      <c r="G2" s="91"/>
      <c r="H2" s="60" t="s">
        <v>8</v>
      </c>
    </row>
    <row r="3" ht="14.25" spans="1:8">
      <c r="A3" s="35" t="s">
        <v>24</v>
      </c>
      <c r="B3" s="35"/>
      <c r="C3" s="91"/>
      <c r="D3" s="91"/>
      <c r="E3" s="92"/>
      <c r="F3" s="91"/>
      <c r="G3" s="91"/>
      <c r="H3" s="60" t="s">
        <v>25</v>
      </c>
    </row>
    <row r="4" ht="21.75" customHeight="1" spans="1:8">
      <c r="A4" s="93" t="s">
        <v>28</v>
      </c>
      <c r="B4" s="94" t="s">
        <v>57</v>
      </c>
      <c r="C4" s="95" t="s">
        <v>48</v>
      </c>
      <c r="D4" s="95" t="s">
        <v>126</v>
      </c>
      <c r="E4" s="95" t="s">
        <v>127</v>
      </c>
      <c r="F4" s="95" t="s">
        <v>128</v>
      </c>
      <c r="G4" s="95" t="s">
        <v>129</v>
      </c>
      <c r="H4" s="95" t="s">
        <v>130</v>
      </c>
    </row>
    <row r="5" ht="17.25" customHeight="1" spans="1:8">
      <c r="A5" s="95" t="s">
        <v>64</v>
      </c>
      <c r="B5" s="95" t="s">
        <v>65</v>
      </c>
      <c r="C5" s="96"/>
      <c r="D5" s="96"/>
      <c r="E5" s="96"/>
      <c r="F5" s="96"/>
      <c r="G5" s="96"/>
      <c r="H5" s="96"/>
    </row>
    <row r="6" ht="21" customHeight="1" spans="1:8">
      <c r="A6" s="96"/>
      <c r="B6" s="96" t="s">
        <v>57</v>
      </c>
      <c r="C6" s="96"/>
      <c r="D6" s="96"/>
      <c r="E6" s="96"/>
      <c r="F6" s="96"/>
      <c r="G6" s="96"/>
      <c r="H6" s="96"/>
    </row>
    <row r="7" ht="21" customHeight="1" spans="1:8">
      <c r="A7" s="97"/>
      <c r="B7" s="97" t="s">
        <v>57</v>
      </c>
      <c r="C7" s="97"/>
      <c r="D7" s="97"/>
      <c r="E7" s="97"/>
      <c r="F7" s="97"/>
      <c r="G7" s="97"/>
      <c r="H7" s="97"/>
    </row>
    <row r="8" ht="21" customHeight="1" spans="1:8">
      <c r="A8" s="98" t="s">
        <v>68</v>
      </c>
      <c r="B8" s="99"/>
      <c r="C8" s="100">
        <v>98660.09</v>
      </c>
      <c r="D8" s="100">
        <v>64325.16</v>
      </c>
      <c r="E8" s="101">
        <v>34334.93</v>
      </c>
      <c r="F8" s="86"/>
      <c r="G8" s="86"/>
      <c r="H8" s="86"/>
    </row>
    <row r="9" ht="21" customHeight="1" spans="1:8">
      <c r="A9" s="102" t="s">
        <v>69</v>
      </c>
      <c r="B9" s="102" t="s">
        <v>70</v>
      </c>
      <c r="C9" s="11">
        <v>82926.85</v>
      </c>
      <c r="D9" s="11">
        <v>49973.89</v>
      </c>
      <c r="E9" s="101">
        <v>32952.96</v>
      </c>
      <c r="F9" s="103"/>
      <c r="G9" s="86"/>
      <c r="H9" s="86"/>
    </row>
    <row r="10" ht="21" customHeight="1" spans="1:8">
      <c r="A10" s="102" t="s">
        <v>71</v>
      </c>
      <c r="B10" s="102" t="s">
        <v>72</v>
      </c>
      <c r="C10" s="11">
        <v>82926.85</v>
      </c>
      <c r="D10" s="11">
        <v>49973.89</v>
      </c>
      <c r="E10" s="101">
        <v>32952.96</v>
      </c>
      <c r="F10" s="103"/>
      <c r="G10" s="86"/>
      <c r="H10" s="86"/>
    </row>
    <row r="11" ht="21" customHeight="1" spans="1:8">
      <c r="A11" s="102" t="s">
        <v>73</v>
      </c>
      <c r="B11" s="102" t="s">
        <v>74</v>
      </c>
      <c r="C11" s="11">
        <v>49973.89</v>
      </c>
      <c r="D11" s="101">
        <v>49973.89</v>
      </c>
      <c r="E11" s="101"/>
      <c r="F11" s="103"/>
      <c r="G11" s="86"/>
      <c r="H11" s="86"/>
    </row>
    <row r="12" ht="21" customHeight="1" spans="1:8">
      <c r="A12" s="102" t="s">
        <v>75</v>
      </c>
      <c r="B12" s="102" t="s">
        <v>76</v>
      </c>
      <c r="C12" s="11">
        <v>26934.83</v>
      </c>
      <c r="D12" s="101"/>
      <c r="E12" s="11">
        <v>26934.83</v>
      </c>
      <c r="F12" s="103"/>
      <c r="G12" s="86"/>
      <c r="H12" s="86"/>
    </row>
    <row r="13" ht="21" customHeight="1" spans="1:8">
      <c r="A13" s="102" t="s">
        <v>77</v>
      </c>
      <c r="B13" s="102" t="s">
        <v>78</v>
      </c>
      <c r="C13" s="11">
        <v>911.63</v>
      </c>
      <c r="D13" s="101"/>
      <c r="E13" s="11">
        <v>911.63</v>
      </c>
      <c r="F13" s="103"/>
      <c r="G13" s="86"/>
      <c r="H13" s="86"/>
    </row>
    <row r="14" ht="21" customHeight="1" spans="1:8">
      <c r="A14" s="102" t="s">
        <v>79</v>
      </c>
      <c r="B14" s="102" t="s">
        <v>80</v>
      </c>
      <c r="C14" s="11">
        <v>5099.71</v>
      </c>
      <c r="D14" s="101"/>
      <c r="E14" s="11">
        <v>5099.71</v>
      </c>
      <c r="F14" s="103"/>
      <c r="G14" s="86"/>
      <c r="H14" s="86"/>
    </row>
    <row r="15" ht="21" customHeight="1" spans="1:8">
      <c r="A15" s="102" t="s">
        <v>81</v>
      </c>
      <c r="B15" s="102" t="s">
        <v>82</v>
      </c>
      <c r="C15" s="11">
        <v>6.79</v>
      </c>
      <c r="D15" s="101"/>
      <c r="E15" s="11">
        <v>6.79</v>
      </c>
      <c r="F15" s="103"/>
      <c r="G15" s="86"/>
      <c r="H15" s="86"/>
    </row>
    <row r="16" ht="21" customHeight="1" spans="1:8">
      <c r="A16" s="102" t="s">
        <v>83</v>
      </c>
      <c r="B16" s="102" t="s">
        <v>84</v>
      </c>
      <c r="C16" s="11">
        <v>101.82</v>
      </c>
      <c r="D16" s="101"/>
      <c r="E16" s="11">
        <v>101.82</v>
      </c>
      <c r="F16" s="103"/>
      <c r="G16" s="86"/>
      <c r="H16" s="86"/>
    </row>
    <row r="17" ht="21" customHeight="1" spans="1:8">
      <c r="A17" s="102" t="s">
        <v>85</v>
      </c>
      <c r="B17" s="102" t="s">
        <v>86</v>
      </c>
      <c r="C17" s="11">
        <v>101.82</v>
      </c>
      <c r="D17" s="101"/>
      <c r="E17" s="11">
        <v>101.82</v>
      </c>
      <c r="F17" s="103"/>
      <c r="G17" s="86"/>
      <c r="H17" s="86"/>
    </row>
    <row r="18" ht="21" customHeight="1" spans="1:8">
      <c r="A18" s="102" t="s">
        <v>87</v>
      </c>
      <c r="B18" s="102" t="s">
        <v>88</v>
      </c>
      <c r="C18" s="11">
        <v>101.82</v>
      </c>
      <c r="D18" s="101"/>
      <c r="E18" s="11">
        <v>101.82</v>
      </c>
      <c r="F18" s="103"/>
      <c r="G18" s="86"/>
      <c r="H18" s="86"/>
    </row>
    <row r="19" ht="21" customHeight="1" spans="1:8">
      <c r="A19" s="102" t="s">
        <v>89</v>
      </c>
      <c r="B19" s="102" t="s">
        <v>90</v>
      </c>
      <c r="C19" s="11">
        <v>6327.75</v>
      </c>
      <c r="D19" s="11">
        <v>6327.75</v>
      </c>
      <c r="E19" s="101"/>
      <c r="F19" s="103"/>
      <c r="G19" s="86"/>
      <c r="H19" s="86"/>
    </row>
    <row r="20" ht="21" customHeight="1" spans="1:8">
      <c r="A20" s="102" t="s">
        <v>91</v>
      </c>
      <c r="B20" s="102" t="s">
        <v>92</v>
      </c>
      <c r="C20" s="11">
        <v>6327.75</v>
      </c>
      <c r="D20" s="11">
        <v>6327.75</v>
      </c>
      <c r="E20" s="101"/>
      <c r="F20" s="103"/>
      <c r="G20" s="86"/>
      <c r="H20" s="86"/>
    </row>
    <row r="21" ht="21" customHeight="1" spans="1:8">
      <c r="A21" s="102" t="s">
        <v>93</v>
      </c>
      <c r="B21" s="102" t="s">
        <v>94</v>
      </c>
      <c r="C21" s="11">
        <v>32.91</v>
      </c>
      <c r="D21" s="11">
        <v>32.91</v>
      </c>
      <c r="E21" s="101"/>
      <c r="F21" s="103"/>
      <c r="G21" s="86"/>
      <c r="H21" s="86"/>
    </row>
    <row r="22" ht="21" customHeight="1" spans="1:8">
      <c r="A22" s="102" t="s">
        <v>95</v>
      </c>
      <c r="B22" s="102" t="s">
        <v>96</v>
      </c>
      <c r="C22" s="11">
        <v>3928.83</v>
      </c>
      <c r="D22" s="11">
        <v>3928.83</v>
      </c>
      <c r="E22" s="101"/>
      <c r="F22" s="103"/>
      <c r="G22" s="86"/>
      <c r="H22" s="86"/>
    </row>
    <row r="23" ht="21" customHeight="1" spans="1:8">
      <c r="A23" s="102" t="s">
        <v>97</v>
      </c>
      <c r="B23" s="102" t="s">
        <v>98</v>
      </c>
      <c r="C23" s="11">
        <v>1874.73</v>
      </c>
      <c r="D23" s="11">
        <v>1874.73</v>
      </c>
      <c r="E23" s="101"/>
      <c r="F23" s="103"/>
      <c r="G23" s="86"/>
      <c r="H23" s="86"/>
    </row>
    <row r="24" ht="21" customHeight="1" spans="1:8">
      <c r="A24" s="102" t="s">
        <v>99</v>
      </c>
      <c r="B24" s="102" t="s">
        <v>100</v>
      </c>
      <c r="C24" s="11">
        <v>491.28</v>
      </c>
      <c r="D24" s="11">
        <v>491.28</v>
      </c>
      <c r="E24" s="101"/>
      <c r="F24" s="103"/>
      <c r="G24" s="86"/>
      <c r="H24" s="86"/>
    </row>
    <row r="25" ht="21" customHeight="1" spans="1:8">
      <c r="A25" s="102" t="s">
        <v>101</v>
      </c>
      <c r="B25" s="102" t="s">
        <v>102</v>
      </c>
      <c r="C25" s="11">
        <v>2910.98</v>
      </c>
      <c r="D25" s="11">
        <v>2910.98</v>
      </c>
      <c r="E25" s="101"/>
      <c r="F25" s="103"/>
      <c r="G25" s="86"/>
      <c r="H25" s="86"/>
    </row>
    <row r="26" ht="21" customHeight="1" spans="1:8">
      <c r="A26" s="102" t="s">
        <v>103</v>
      </c>
      <c r="B26" s="102" t="s">
        <v>104</v>
      </c>
      <c r="C26" s="11">
        <v>2910.98</v>
      </c>
      <c r="D26" s="11">
        <v>2910.98</v>
      </c>
      <c r="E26" s="101"/>
      <c r="F26" s="103"/>
      <c r="G26" s="86"/>
      <c r="H26" s="86"/>
    </row>
    <row r="27" ht="21" customHeight="1" spans="1:8">
      <c r="A27" s="102" t="s">
        <v>105</v>
      </c>
      <c r="B27" s="102" t="s">
        <v>106</v>
      </c>
      <c r="C27" s="11">
        <v>2910.98</v>
      </c>
      <c r="D27" s="11">
        <v>2910.98</v>
      </c>
      <c r="E27" s="101"/>
      <c r="F27" s="103"/>
      <c r="G27" s="86"/>
      <c r="H27" s="86"/>
    </row>
    <row r="28" ht="21" customHeight="1" spans="1:8">
      <c r="A28" s="102" t="s">
        <v>107</v>
      </c>
      <c r="B28" s="102" t="s">
        <v>108</v>
      </c>
      <c r="C28" s="11">
        <v>1280.15</v>
      </c>
      <c r="D28" s="101"/>
      <c r="E28" s="11">
        <v>1280.15</v>
      </c>
      <c r="F28" s="103"/>
      <c r="G28" s="86"/>
      <c r="H28" s="86"/>
    </row>
    <row r="29" ht="21" customHeight="1" spans="1:8">
      <c r="A29" s="102" t="s">
        <v>109</v>
      </c>
      <c r="B29" s="102" t="s">
        <v>110</v>
      </c>
      <c r="C29" s="11">
        <v>1247.92</v>
      </c>
      <c r="D29" s="101"/>
      <c r="E29" s="11">
        <v>1247.92</v>
      </c>
      <c r="F29" s="103"/>
      <c r="G29" s="86"/>
      <c r="H29" s="86"/>
    </row>
    <row r="30" ht="21" customHeight="1" spans="1:8">
      <c r="A30" s="102" t="s">
        <v>111</v>
      </c>
      <c r="B30" s="102" t="s">
        <v>112</v>
      </c>
      <c r="C30" s="11">
        <v>1247.92</v>
      </c>
      <c r="D30" s="101"/>
      <c r="E30" s="11">
        <v>1247.92</v>
      </c>
      <c r="F30" s="103"/>
      <c r="G30" s="86"/>
      <c r="H30" s="86"/>
    </row>
    <row r="31" ht="21" customHeight="1" spans="1:8">
      <c r="A31" s="102" t="s">
        <v>113</v>
      </c>
      <c r="B31" s="102" t="s">
        <v>114</v>
      </c>
      <c r="C31" s="11">
        <v>32.23</v>
      </c>
      <c r="D31" s="101"/>
      <c r="E31" s="11">
        <v>32.23</v>
      </c>
      <c r="F31" s="103"/>
      <c r="G31" s="86"/>
      <c r="H31" s="86"/>
    </row>
    <row r="32" ht="21" customHeight="1" spans="1:8">
      <c r="A32" s="102" t="s">
        <v>131</v>
      </c>
      <c r="B32" s="102" t="s">
        <v>115</v>
      </c>
      <c r="C32" s="11">
        <v>32.23</v>
      </c>
      <c r="D32" s="101"/>
      <c r="E32" s="11">
        <v>32.23</v>
      </c>
      <c r="F32" s="103"/>
      <c r="G32" s="86"/>
      <c r="H32" s="86"/>
    </row>
    <row r="33" ht="21" customHeight="1" spans="1:8">
      <c r="A33" s="102" t="s">
        <v>116</v>
      </c>
      <c r="B33" s="102" t="s">
        <v>117</v>
      </c>
      <c r="C33" s="11">
        <v>5112.54</v>
      </c>
      <c r="D33" s="11">
        <v>5112.54</v>
      </c>
      <c r="E33" s="101"/>
      <c r="F33" s="103"/>
      <c r="G33" s="86"/>
      <c r="H33" s="86"/>
    </row>
    <row r="34" ht="21" customHeight="1" spans="1:8">
      <c r="A34" s="102" t="s">
        <v>118</v>
      </c>
      <c r="B34" s="102" t="s">
        <v>119</v>
      </c>
      <c r="C34" s="11">
        <v>5112.54</v>
      </c>
      <c r="D34" s="11">
        <v>5112.54</v>
      </c>
      <c r="E34" s="101"/>
      <c r="F34" s="103"/>
      <c r="G34" s="86"/>
      <c r="H34" s="86"/>
    </row>
    <row r="35" ht="21" customHeight="1" spans="1:8">
      <c r="A35" s="102" t="s">
        <v>120</v>
      </c>
      <c r="B35" s="102" t="s">
        <v>121</v>
      </c>
      <c r="C35" s="11">
        <v>4594.86</v>
      </c>
      <c r="D35" s="11">
        <v>4594.86</v>
      </c>
      <c r="E35" s="101"/>
      <c r="F35" s="103"/>
      <c r="G35" s="86"/>
      <c r="H35" s="86"/>
    </row>
    <row r="36" ht="21" customHeight="1" spans="1:8">
      <c r="A36" s="102" t="s">
        <v>122</v>
      </c>
      <c r="B36" s="102" t="s">
        <v>123</v>
      </c>
      <c r="C36" s="11">
        <v>517.68</v>
      </c>
      <c r="D36" s="11">
        <v>517.68</v>
      </c>
      <c r="E36" s="85"/>
      <c r="F36" s="103"/>
      <c r="G36" s="86"/>
      <c r="H36" s="86"/>
    </row>
    <row r="37" ht="21" customHeight="1" spans="1:8">
      <c r="A37" s="46" t="s">
        <v>124</v>
      </c>
      <c r="B37" s="104"/>
      <c r="C37" s="104"/>
      <c r="D37" s="104"/>
      <c r="E37" s="104"/>
      <c r="F37" s="104"/>
      <c r="G37" s="104"/>
      <c r="H37" s="104"/>
    </row>
    <row r="38" ht="21" customHeight="1" spans="1:1">
      <c r="A38" s="75" t="s">
        <v>132</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7"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
  <sheetViews>
    <sheetView view="pageBreakPreview" zoomScaleNormal="100" zoomScaleSheetLayoutView="100" workbookViewId="0">
      <selection activeCell="C11" sqref="C11"/>
    </sheetView>
  </sheetViews>
  <sheetFormatPr defaultColWidth="9" defaultRowHeight="11.25" outlineLevelCol="5"/>
  <cols>
    <col min="1" max="1" width="42" style="1" customWidth="1"/>
    <col min="2" max="2" width="15.8333333333333"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133</v>
      </c>
      <c r="B1" s="2"/>
      <c r="C1" s="2"/>
      <c r="D1" s="2"/>
      <c r="E1" s="2"/>
      <c r="F1" s="2"/>
    </row>
    <row r="2" ht="14.25" customHeight="1" spans="1:6">
      <c r="A2" s="3"/>
      <c r="F2" s="60" t="s">
        <v>10</v>
      </c>
    </row>
    <row r="3" ht="14.25" customHeight="1" spans="1:6">
      <c r="A3" s="35" t="s">
        <v>24</v>
      </c>
      <c r="B3" s="35"/>
      <c r="D3" s="81"/>
      <c r="F3" s="60" t="s">
        <v>25</v>
      </c>
    </row>
    <row r="4" ht="18.75" customHeight="1" spans="1:6">
      <c r="A4" s="82" t="s">
        <v>26</v>
      </c>
      <c r="B4" s="82" t="s">
        <v>57</v>
      </c>
      <c r="C4" s="82" t="s">
        <v>27</v>
      </c>
      <c r="D4" s="82" t="s">
        <v>57</v>
      </c>
      <c r="E4" s="82" t="s">
        <v>57</v>
      </c>
      <c r="F4" s="82" t="s">
        <v>57</v>
      </c>
    </row>
    <row r="5" ht="18.75" customHeight="1" spans="1:6">
      <c r="A5" s="83" t="s">
        <v>134</v>
      </c>
      <c r="B5" s="83" t="s">
        <v>29</v>
      </c>
      <c r="C5" s="83" t="s">
        <v>135</v>
      </c>
      <c r="D5" s="82" t="s">
        <v>29</v>
      </c>
      <c r="E5" s="82" t="s">
        <v>57</v>
      </c>
      <c r="F5" s="82" t="s">
        <v>57</v>
      </c>
    </row>
    <row r="6" ht="31.5" customHeight="1" spans="1:6">
      <c r="A6" s="83" t="s">
        <v>57</v>
      </c>
      <c r="B6" s="83" t="s">
        <v>57</v>
      </c>
      <c r="C6" s="83" t="s">
        <v>57</v>
      </c>
      <c r="D6" s="82" t="s">
        <v>66</v>
      </c>
      <c r="E6" s="83" t="s">
        <v>136</v>
      </c>
      <c r="F6" s="83" t="s">
        <v>137</v>
      </c>
    </row>
    <row r="7" ht="20" customHeight="1" spans="1:6">
      <c r="A7" s="84" t="s">
        <v>138</v>
      </c>
      <c r="B7" s="85">
        <v>97379.94</v>
      </c>
      <c r="C7" s="12" t="s">
        <v>31</v>
      </c>
      <c r="D7" s="85"/>
      <c r="E7" s="85"/>
      <c r="F7" s="86"/>
    </row>
    <row r="8" ht="20" customHeight="1" spans="1:6">
      <c r="A8" s="84" t="s">
        <v>139</v>
      </c>
      <c r="B8" s="85">
        <v>1280.15</v>
      </c>
      <c r="C8" s="12" t="s">
        <v>33</v>
      </c>
      <c r="D8" s="86"/>
      <c r="E8" s="86"/>
      <c r="F8" s="86"/>
    </row>
    <row r="9" ht="20" customHeight="1" spans="1:6">
      <c r="A9" s="84" t="s">
        <v>140</v>
      </c>
      <c r="B9" s="86"/>
      <c r="C9" s="12" t="s">
        <v>35</v>
      </c>
      <c r="D9" s="86"/>
      <c r="E9" s="86"/>
      <c r="F9" s="86"/>
    </row>
    <row r="10" ht="20" customHeight="1" spans="1:6">
      <c r="A10" s="84" t="s">
        <v>57</v>
      </c>
      <c r="B10" s="86"/>
      <c r="C10" s="12" t="s">
        <v>37</v>
      </c>
      <c r="D10" s="85">
        <v>82926.85</v>
      </c>
      <c r="E10" s="85">
        <v>82926.85</v>
      </c>
      <c r="F10" s="86"/>
    </row>
    <row r="11" ht="20" customHeight="1" spans="1:6">
      <c r="A11" s="84" t="s">
        <v>57</v>
      </c>
      <c r="B11" s="85"/>
      <c r="C11" s="12" t="s">
        <v>39</v>
      </c>
      <c r="D11" s="85">
        <v>101.82</v>
      </c>
      <c r="E11" s="85">
        <v>101.82</v>
      </c>
      <c r="F11" s="86"/>
    </row>
    <row r="12" ht="20" customHeight="1" spans="1:6">
      <c r="A12" s="84"/>
      <c r="B12" s="86"/>
      <c r="C12" s="12" t="s">
        <v>141</v>
      </c>
      <c r="D12" s="85">
        <v>6327.75</v>
      </c>
      <c r="E12" s="85">
        <v>6327.75</v>
      </c>
      <c r="F12" s="86"/>
    </row>
    <row r="13" ht="20" customHeight="1" spans="1:6">
      <c r="A13" s="84"/>
      <c r="B13" s="86"/>
      <c r="C13" s="12" t="s">
        <v>142</v>
      </c>
      <c r="D13" s="85">
        <v>2910.98</v>
      </c>
      <c r="E13" s="85">
        <v>2910.98</v>
      </c>
      <c r="F13" s="86"/>
    </row>
    <row r="14" ht="20" customHeight="1" spans="1:6">
      <c r="A14" s="84"/>
      <c r="B14" s="86"/>
      <c r="C14" s="12" t="s">
        <v>143</v>
      </c>
      <c r="D14" s="85">
        <v>1280.15</v>
      </c>
      <c r="E14" s="85"/>
      <c r="F14" s="85">
        <v>1280.15</v>
      </c>
    </row>
    <row r="15" ht="20" customHeight="1" spans="1:6">
      <c r="A15" s="84"/>
      <c r="B15" s="86"/>
      <c r="C15" s="12" t="s">
        <v>144</v>
      </c>
      <c r="D15" s="85"/>
      <c r="E15" s="85"/>
      <c r="F15" s="86"/>
    </row>
    <row r="16" ht="20" customHeight="1" spans="1:6">
      <c r="A16" s="84"/>
      <c r="B16" s="86"/>
      <c r="C16" s="87" t="s">
        <v>145</v>
      </c>
      <c r="D16" s="85">
        <v>5112.54</v>
      </c>
      <c r="E16" s="85">
        <v>5112.54</v>
      </c>
      <c r="F16" s="86"/>
    </row>
    <row r="17" ht="20" customHeight="1" spans="1:6">
      <c r="A17" s="88" t="s">
        <v>47</v>
      </c>
      <c r="B17" s="85">
        <f>SUM(B7:B16)</f>
        <v>98660.09</v>
      </c>
      <c r="C17" s="88" t="s">
        <v>48</v>
      </c>
      <c r="D17" s="85">
        <f>D10+D11+D12+D13+D14+D16</f>
        <v>98660.09</v>
      </c>
      <c r="E17" s="85">
        <f>E10+E11+E12+E13+E16</f>
        <v>97379.94</v>
      </c>
      <c r="F17" s="85">
        <f>SUM(F10:F16)</f>
        <v>1280.15</v>
      </c>
    </row>
    <row r="18" ht="20" customHeight="1" spans="1:6">
      <c r="A18" s="84" t="s">
        <v>146</v>
      </c>
      <c r="B18" s="85"/>
      <c r="C18" s="84" t="s">
        <v>147</v>
      </c>
      <c r="D18" s="85"/>
      <c r="E18" s="85"/>
      <c r="F18" s="85"/>
    </row>
    <row r="19" ht="20" customHeight="1" spans="1:6">
      <c r="A19" s="84" t="s">
        <v>138</v>
      </c>
      <c r="B19" s="85"/>
      <c r="C19" s="84"/>
      <c r="D19" s="85"/>
      <c r="E19" s="85"/>
      <c r="F19" s="85"/>
    </row>
    <row r="20" ht="20" customHeight="1" spans="1:6">
      <c r="A20" s="84" t="s">
        <v>139</v>
      </c>
      <c r="B20" s="85"/>
      <c r="C20" s="84"/>
      <c r="D20" s="85"/>
      <c r="E20" s="85"/>
      <c r="F20" s="85"/>
    </row>
    <row r="21" ht="20" customHeight="1" spans="1:6">
      <c r="A21" s="89" t="s">
        <v>140</v>
      </c>
      <c r="B21" s="85"/>
      <c r="C21" s="84"/>
      <c r="D21" s="85"/>
      <c r="E21" s="85"/>
      <c r="F21" s="85"/>
    </row>
    <row r="22" ht="20" customHeight="1" spans="1:6">
      <c r="A22" s="88" t="s">
        <v>53</v>
      </c>
      <c r="B22" s="85">
        <f t="shared" ref="B22" si="0">B17</f>
        <v>98660.09</v>
      </c>
      <c r="C22" s="88" t="s">
        <v>53</v>
      </c>
      <c r="D22" s="85">
        <f t="shared" ref="D22:F22" si="1">D17</f>
        <v>98660.09</v>
      </c>
      <c r="E22" s="85">
        <f>E17</f>
        <v>97379.94</v>
      </c>
      <c r="F22" s="85">
        <f>F17</f>
        <v>1280.15</v>
      </c>
    </row>
    <row r="23" ht="33" customHeight="1" spans="1:6">
      <c r="A23" s="17" t="s">
        <v>148</v>
      </c>
      <c r="B23" s="17"/>
      <c r="C23" s="17"/>
      <c r="D23" s="17"/>
      <c r="E23" s="17"/>
      <c r="F23" s="17"/>
    </row>
    <row r="24" ht="21" hidden="1" customHeight="1" spans="1:6">
      <c r="A24" s="17" t="s">
        <v>55</v>
      </c>
      <c r="B24" s="17"/>
      <c r="C24" s="17"/>
      <c r="D24" s="17"/>
      <c r="E24" s="17"/>
      <c r="F24" s="17"/>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8"/>
  <sheetViews>
    <sheetView view="pageBreakPreview" zoomScaleNormal="100" zoomScaleSheetLayoutView="100" workbookViewId="0">
      <selection activeCell="G13" sqref="G13"/>
    </sheetView>
  </sheetViews>
  <sheetFormatPr defaultColWidth="7.83333333333333" defaultRowHeight="15" outlineLevelCol="7"/>
  <cols>
    <col min="1" max="1" width="13.6666666666667" style="62" customWidth="1"/>
    <col min="2" max="2" width="52.3333333333333"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56" t="s">
        <v>149</v>
      </c>
      <c r="B1" s="2"/>
      <c r="C1" s="2"/>
      <c r="D1" s="2"/>
      <c r="E1" s="2"/>
      <c r="F1" s="2"/>
      <c r="G1" s="2"/>
      <c r="H1" s="2"/>
    </row>
    <row r="2" s="1" customFormat="1" ht="12.75" customHeight="1" spans="1:8">
      <c r="A2" s="3"/>
      <c r="H2" s="60" t="s">
        <v>12</v>
      </c>
    </row>
    <row r="3" s="1" customFormat="1" ht="12.75" customHeight="1" spans="1:8">
      <c r="A3" s="52" t="s">
        <v>24</v>
      </c>
      <c r="B3" s="52"/>
      <c r="C3" s="52"/>
      <c r="D3" s="52"/>
      <c r="H3" s="60" t="s">
        <v>25</v>
      </c>
    </row>
    <row r="4" ht="30" customHeight="1" spans="1:8">
      <c r="A4" s="39" t="s">
        <v>64</v>
      </c>
      <c r="B4" s="39" t="s">
        <v>65</v>
      </c>
      <c r="C4" s="39" t="s">
        <v>51</v>
      </c>
      <c r="D4" s="39" t="s">
        <v>150</v>
      </c>
      <c r="E4" s="161" t="s">
        <v>29</v>
      </c>
      <c r="F4" s="65"/>
      <c r="G4" s="65"/>
      <c r="H4" s="162" t="s">
        <v>52</v>
      </c>
    </row>
    <row r="5" ht="30" customHeight="1" spans="1:8">
      <c r="A5" s="39"/>
      <c r="B5" s="39"/>
      <c r="C5" s="39"/>
      <c r="D5" s="39"/>
      <c r="E5" s="66" t="s">
        <v>68</v>
      </c>
      <c r="F5" s="66" t="s">
        <v>126</v>
      </c>
      <c r="G5" s="66" t="s">
        <v>127</v>
      </c>
      <c r="H5" s="39"/>
    </row>
    <row r="6" ht="21" customHeight="1" spans="1:8">
      <c r="A6" s="67" t="s">
        <v>151</v>
      </c>
      <c r="B6" s="67"/>
      <c r="C6" s="68"/>
      <c r="D6" s="68"/>
      <c r="E6" s="69">
        <v>97379.94</v>
      </c>
      <c r="F6" s="69">
        <v>64325.16</v>
      </c>
      <c r="G6" s="69">
        <v>33054.78</v>
      </c>
      <c r="H6" s="70"/>
    </row>
    <row r="7" ht="21" customHeight="1" spans="1:8">
      <c r="A7" s="12" t="s">
        <v>69</v>
      </c>
      <c r="B7" s="71" t="s">
        <v>70</v>
      </c>
      <c r="C7" s="72"/>
      <c r="D7" s="72"/>
      <c r="E7" s="69">
        <v>82926.85</v>
      </c>
      <c r="F7" s="69">
        <v>49973.89</v>
      </c>
      <c r="G7" s="69">
        <v>32952.96</v>
      </c>
      <c r="H7" s="73"/>
    </row>
    <row r="8" ht="21" customHeight="1" spans="1:8">
      <c r="A8" s="12" t="s">
        <v>71</v>
      </c>
      <c r="B8" s="71" t="s">
        <v>72</v>
      </c>
      <c r="C8" s="72"/>
      <c r="D8" s="72"/>
      <c r="E8" s="69">
        <v>82926.85</v>
      </c>
      <c r="F8" s="69">
        <v>49973.89</v>
      </c>
      <c r="G8" s="69">
        <v>32952.96</v>
      </c>
      <c r="H8" s="73"/>
    </row>
    <row r="9" ht="21" customHeight="1" spans="1:8">
      <c r="A9" s="12" t="s">
        <v>73</v>
      </c>
      <c r="B9" s="71" t="s">
        <v>74</v>
      </c>
      <c r="C9" s="72"/>
      <c r="D9" s="72"/>
      <c r="E9" s="69">
        <v>49973.89</v>
      </c>
      <c r="F9" s="69">
        <v>49973.89</v>
      </c>
      <c r="G9" s="69"/>
      <c r="H9" s="73"/>
    </row>
    <row r="10" ht="21" customHeight="1" spans="1:8">
      <c r="A10" s="12" t="s">
        <v>75</v>
      </c>
      <c r="B10" s="71" t="s">
        <v>76</v>
      </c>
      <c r="C10" s="72"/>
      <c r="D10" s="72"/>
      <c r="E10" s="69">
        <v>26934.83</v>
      </c>
      <c r="F10" s="69"/>
      <c r="G10" s="69">
        <v>26934.83</v>
      </c>
      <c r="H10" s="73"/>
    </row>
    <row r="11" ht="21" customHeight="1" spans="1:8">
      <c r="A11" s="12" t="s">
        <v>77</v>
      </c>
      <c r="B11" s="71" t="s">
        <v>78</v>
      </c>
      <c r="C11" s="72"/>
      <c r="D11" s="72"/>
      <c r="E11" s="69">
        <v>911.63</v>
      </c>
      <c r="F11" s="69"/>
      <c r="G11" s="69">
        <v>911.63</v>
      </c>
      <c r="H11" s="73"/>
    </row>
    <row r="12" ht="21" customHeight="1" spans="1:8">
      <c r="A12" s="12" t="s">
        <v>79</v>
      </c>
      <c r="B12" s="71" t="s">
        <v>80</v>
      </c>
      <c r="C12" s="72"/>
      <c r="D12" s="72"/>
      <c r="E12" s="69">
        <v>5099.71</v>
      </c>
      <c r="F12" s="69"/>
      <c r="G12" s="69">
        <v>5099.71</v>
      </c>
      <c r="H12" s="73"/>
    </row>
    <row r="13" ht="21" customHeight="1" spans="1:8">
      <c r="A13" s="12" t="s">
        <v>81</v>
      </c>
      <c r="B13" s="71" t="s">
        <v>82</v>
      </c>
      <c r="C13" s="72"/>
      <c r="D13" s="72"/>
      <c r="E13" s="69">
        <v>6.79</v>
      </c>
      <c r="F13" s="69"/>
      <c r="G13" s="69">
        <v>6.79</v>
      </c>
      <c r="H13" s="73"/>
    </row>
    <row r="14" ht="21" customHeight="1" spans="1:8">
      <c r="A14" s="12" t="s">
        <v>83</v>
      </c>
      <c r="B14" s="71" t="s">
        <v>84</v>
      </c>
      <c r="C14" s="72"/>
      <c r="D14" s="72"/>
      <c r="E14" s="69">
        <v>101.82</v>
      </c>
      <c r="F14" s="69"/>
      <c r="G14" s="69">
        <v>101.82</v>
      </c>
      <c r="H14" s="73"/>
    </row>
    <row r="15" ht="21" customHeight="1" spans="1:8">
      <c r="A15" s="12" t="s">
        <v>85</v>
      </c>
      <c r="B15" s="71" t="s">
        <v>86</v>
      </c>
      <c r="C15" s="72"/>
      <c r="D15" s="72"/>
      <c r="E15" s="69">
        <v>101.82</v>
      </c>
      <c r="F15" s="69"/>
      <c r="G15" s="69">
        <v>101.82</v>
      </c>
      <c r="H15" s="73"/>
    </row>
    <row r="16" ht="21" customHeight="1" spans="1:8">
      <c r="A16" s="12" t="s">
        <v>87</v>
      </c>
      <c r="B16" s="71" t="s">
        <v>88</v>
      </c>
      <c r="C16" s="72"/>
      <c r="D16" s="72"/>
      <c r="E16" s="69">
        <v>101.82</v>
      </c>
      <c r="F16" s="69"/>
      <c r="G16" s="69">
        <v>101.82</v>
      </c>
      <c r="H16" s="73"/>
    </row>
    <row r="17" ht="21" customHeight="1" spans="1:8">
      <c r="A17" s="12" t="s">
        <v>89</v>
      </c>
      <c r="B17" s="71" t="s">
        <v>90</v>
      </c>
      <c r="C17" s="72"/>
      <c r="D17" s="72"/>
      <c r="E17" s="69">
        <v>6327.75</v>
      </c>
      <c r="F17" s="69">
        <v>6327.75</v>
      </c>
      <c r="G17" s="69"/>
      <c r="H17" s="73"/>
    </row>
    <row r="18" ht="21" customHeight="1" spans="1:8">
      <c r="A18" s="12" t="s">
        <v>91</v>
      </c>
      <c r="B18" s="71" t="s">
        <v>92</v>
      </c>
      <c r="C18" s="72"/>
      <c r="D18" s="72"/>
      <c r="E18" s="69">
        <v>6327.75</v>
      </c>
      <c r="F18" s="69">
        <v>6327.75</v>
      </c>
      <c r="G18" s="69"/>
      <c r="H18" s="73"/>
    </row>
    <row r="19" ht="21" customHeight="1" spans="1:8">
      <c r="A19" s="12" t="s">
        <v>93</v>
      </c>
      <c r="B19" s="71" t="s">
        <v>94</v>
      </c>
      <c r="C19" s="72"/>
      <c r="D19" s="72"/>
      <c r="E19" s="69">
        <v>32.91</v>
      </c>
      <c r="F19" s="69">
        <v>32.91</v>
      </c>
      <c r="G19" s="69"/>
      <c r="H19" s="73"/>
    </row>
    <row r="20" ht="21" customHeight="1" spans="1:8">
      <c r="A20" s="12" t="s">
        <v>95</v>
      </c>
      <c r="B20" s="71" t="s">
        <v>96</v>
      </c>
      <c r="C20" s="72"/>
      <c r="D20" s="72"/>
      <c r="E20" s="69">
        <v>3928.83</v>
      </c>
      <c r="F20" s="69">
        <v>3928.83</v>
      </c>
      <c r="G20" s="69"/>
      <c r="H20" s="73"/>
    </row>
    <row r="21" ht="21" customHeight="1" spans="1:8">
      <c r="A21" s="12" t="s">
        <v>97</v>
      </c>
      <c r="B21" s="71" t="s">
        <v>98</v>
      </c>
      <c r="C21" s="72"/>
      <c r="D21" s="72"/>
      <c r="E21" s="69">
        <v>1874.73</v>
      </c>
      <c r="F21" s="69">
        <v>1874.73</v>
      </c>
      <c r="G21" s="69"/>
      <c r="H21" s="73"/>
    </row>
    <row r="22" ht="21" customHeight="1" spans="1:8">
      <c r="A22" s="12" t="s">
        <v>99</v>
      </c>
      <c r="B22" s="71" t="s">
        <v>100</v>
      </c>
      <c r="C22" s="72"/>
      <c r="D22" s="72"/>
      <c r="E22" s="69">
        <v>491.28</v>
      </c>
      <c r="F22" s="69">
        <v>491.28</v>
      </c>
      <c r="G22" s="69"/>
      <c r="H22" s="73"/>
    </row>
    <row r="23" ht="21" customHeight="1" spans="1:8">
      <c r="A23" s="12" t="s">
        <v>101</v>
      </c>
      <c r="B23" s="71" t="s">
        <v>102</v>
      </c>
      <c r="C23" s="72"/>
      <c r="D23" s="72"/>
      <c r="E23" s="69">
        <v>2910.98</v>
      </c>
      <c r="F23" s="69">
        <v>2910.98</v>
      </c>
      <c r="G23" s="69"/>
      <c r="H23" s="73"/>
    </row>
    <row r="24" ht="21" customHeight="1" spans="1:8">
      <c r="A24" s="12" t="s">
        <v>103</v>
      </c>
      <c r="B24" s="71" t="s">
        <v>104</v>
      </c>
      <c r="C24" s="72"/>
      <c r="D24" s="72"/>
      <c r="E24" s="69">
        <v>2910.98</v>
      </c>
      <c r="F24" s="69">
        <v>2910.98</v>
      </c>
      <c r="G24" s="69"/>
      <c r="H24" s="73"/>
    </row>
    <row r="25" ht="21" customHeight="1" spans="1:8">
      <c r="A25" s="12" t="s">
        <v>105</v>
      </c>
      <c r="B25" s="71" t="s">
        <v>106</v>
      </c>
      <c r="C25" s="72"/>
      <c r="D25" s="72"/>
      <c r="E25" s="69">
        <v>2910.98</v>
      </c>
      <c r="F25" s="69">
        <v>2910.98</v>
      </c>
      <c r="G25" s="69"/>
      <c r="H25" s="73"/>
    </row>
    <row r="26" ht="21" customHeight="1" spans="1:8">
      <c r="A26" s="12" t="s">
        <v>116</v>
      </c>
      <c r="B26" s="71" t="s">
        <v>117</v>
      </c>
      <c r="C26" s="72"/>
      <c r="D26" s="72"/>
      <c r="E26" s="69">
        <v>5112.54</v>
      </c>
      <c r="F26" s="69">
        <v>5112.54</v>
      </c>
      <c r="G26" s="69"/>
      <c r="H26" s="73"/>
    </row>
    <row r="27" ht="21" customHeight="1" spans="1:8">
      <c r="A27" s="12" t="s">
        <v>118</v>
      </c>
      <c r="B27" s="71" t="s">
        <v>119</v>
      </c>
      <c r="C27" s="72"/>
      <c r="D27" s="72"/>
      <c r="E27" s="69">
        <v>5112.54</v>
      </c>
      <c r="F27" s="69">
        <v>5112.54</v>
      </c>
      <c r="G27" s="69"/>
      <c r="H27" s="73"/>
    </row>
    <row r="28" ht="21" customHeight="1" spans="1:8">
      <c r="A28" s="12" t="s">
        <v>120</v>
      </c>
      <c r="B28" s="71" t="s">
        <v>121</v>
      </c>
      <c r="C28" s="72"/>
      <c r="D28" s="72"/>
      <c r="E28" s="69">
        <v>4594.86</v>
      </c>
      <c r="F28" s="69">
        <v>4594.86</v>
      </c>
      <c r="G28" s="69"/>
      <c r="H28" s="73"/>
    </row>
    <row r="29" ht="21" customHeight="1" spans="1:8">
      <c r="A29" s="12" t="s">
        <v>122</v>
      </c>
      <c r="B29" s="71" t="s">
        <v>123</v>
      </c>
      <c r="C29" s="72"/>
      <c r="D29" s="72"/>
      <c r="E29" s="69">
        <v>517.68</v>
      </c>
      <c r="F29" s="69">
        <v>517.68</v>
      </c>
      <c r="G29" s="69"/>
      <c r="H29" s="73"/>
    </row>
    <row r="30" ht="24.95" customHeight="1" spans="1:8">
      <c r="A30" s="74" t="s">
        <v>152</v>
      </c>
      <c r="B30" s="74"/>
      <c r="C30" s="74"/>
      <c r="D30" s="74"/>
      <c r="E30" s="74"/>
      <c r="F30" s="74"/>
      <c r="G30" s="74"/>
      <c r="H30" s="74"/>
    </row>
    <row r="31" ht="21" customHeight="1" spans="1:8">
      <c r="A31" s="75" t="s">
        <v>132</v>
      </c>
      <c r="B31" s="76"/>
      <c r="C31" s="76"/>
      <c r="D31" s="76"/>
      <c r="E31" s="77"/>
      <c r="F31" s="77"/>
      <c r="G31" s="77"/>
      <c r="H31" s="77"/>
    </row>
    <row r="32" ht="21" customHeight="1" spans="1:8">
      <c r="A32" s="48"/>
      <c r="B32" s="76"/>
      <c r="C32" s="76"/>
      <c r="D32" s="76"/>
      <c r="E32" s="77"/>
      <c r="F32" s="77"/>
      <c r="G32" s="77"/>
      <c r="H32" s="77"/>
    </row>
    <row r="33" ht="21" customHeight="1" spans="1:8">
      <c r="A33" s="48"/>
      <c r="B33" s="76"/>
      <c r="C33" s="76"/>
      <c r="D33" s="76"/>
      <c r="E33" s="77"/>
      <c r="F33" s="77"/>
      <c r="G33" s="77"/>
      <c r="H33" s="77"/>
    </row>
    <row r="34" ht="21" customHeight="1" spans="1:8">
      <c r="A34" s="48"/>
      <c r="B34" s="76"/>
      <c r="C34" s="76"/>
      <c r="D34" s="76"/>
      <c r="E34" s="77"/>
      <c r="F34" s="77"/>
      <c r="G34" s="77"/>
      <c r="H34" s="77"/>
    </row>
    <row r="35" ht="21" customHeight="1" spans="1:8">
      <c r="A35" s="48"/>
      <c r="B35" s="76"/>
      <c r="C35" s="76"/>
      <c r="D35" s="76"/>
      <c r="E35" s="77"/>
      <c r="F35" s="77"/>
      <c r="G35" s="77"/>
      <c r="H35" s="77"/>
    </row>
    <row r="36" ht="21" customHeight="1" spans="1:8">
      <c r="A36" s="48"/>
      <c r="B36" s="76"/>
      <c r="C36" s="76"/>
      <c r="D36" s="76"/>
      <c r="E36" s="77"/>
      <c r="F36" s="77"/>
      <c r="G36" s="77"/>
      <c r="H36" s="77"/>
    </row>
    <row r="37" ht="21" customHeight="1" spans="1:8">
      <c r="A37" s="48"/>
      <c r="B37" s="76"/>
      <c r="C37" s="76"/>
      <c r="D37" s="76"/>
      <c r="E37" s="77"/>
      <c r="F37" s="77"/>
      <c r="G37" s="77"/>
      <c r="H37" s="77"/>
    </row>
    <row r="38" ht="21" customHeight="1" spans="1:8">
      <c r="A38" s="48"/>
      <c r="B38" s="76"/>
      <c r="C38" s="76"/>
      <c r="D38" s="76"/>
      <c r="E38" s="77"/>
      <c r="F38" s="77"/>
      <c r="G38" s="77"/>
      <c r="H38" s="77"/>
    </row>
    <row r="39" ht="21" customHeight="1" spans="1:8">
      <c r="A39" s="48"/>
      <c r="B39" s="76"/>
      <c r="C39" s="76"/>
      <c r="D39" s="76"/>
      <c r="E39" s="77"/>
      <c r="F39" s="77"/>
      <c r="G39" s="77"/>
      <c r="H39" s="77"/>
    </row>
    <row r="40" ht="21" customHeight="1" spans="1:8">
      <c r="A40" s="48"/>
      <c r="B40" s="76"/>
      <c r="C40" s="76"/>
      <c r="D40" s="76"/>
      <c r="E40" s="77"/>
      <c r="F40" s="77"/>
      <c r="G40" s="77"/>
      <c r="H40" s="77"/>
    </row>
    <row r="41" ht="21" customHeight="1" spans="1:8">
      <c r="A41" s="48"/>
      <c r="B41" s="76"/>
      <c r="C41" s="76"/>
      <c r="D41" s="76"/>
      <c r="E41" s="77"/>
      <c r="F41" s="77"/>
      <c r="G41" s="77"/>
      <c r="H41" s="77"/>
    </row>
    <row r="42" ht="21" customHeight="1" spans="1:8">
      <c r="A42" s="78"/>
      <c r="B42" s="79"/>
      <c r="C42" s="79"/>
      <c r="D42" s="79"/>
      <c r="E42" s="80"/>
      <c r="F42" s="80"/>
      <c r="G42" s="80"/>
      <c r="H42" s="80"/>
    </row>
    <row r="43" ht="21" customHeight="1" spans="1:8">
      <c r="A43" s="78"/>
      <c r="B43" s="79"/>
      <c r="C43" s="79"/>
      <c r="D43" s="79"/>
      <c r="E43" s="80"/>
      <c r="F43" s="80"/>
      <c r="G43" s="80"/>
      <c r="H43" s="80"/>
    </row>
    <row r="44" ht="21" customHeight="1" spans="1:8">
      <c r="A44" s="78"/>
      <c r="B44" s="79"/>
      <c r="C44" s="79"/>
      <c r="D44" s="79"/>
      <c r="E44" s="80"/>
      <c r="F44" s="80"/>
      <c r="G44" s="80"/>
      <c r="H44" s="80"/>
    </row>
    <row r="45" ht="21" customHeight="1" spans="1:8">
      <c r="A45" s="78"/>
      <c r="B45" s="79"/>
      <c r="C45" s="79"/>
      <c r="D45" s="79"/>
      <c r="E45" s="80"/>
      <c r="F45" s="80"/>
      <c r="G45" s="80"/>
      <c r="H45" s="80"/>
    </row>
    <row r="46" ht="21" customHeight="1" spans="1:8">
      <c r="A46" s="78"/>
      <c r="B46" s="79"/>
      <c r="C46" s="79"/>
      <c r="D46" s="79"/>
      <c r="E46" s="80"/>
      <c r="F46" s="80"/>
      <c r="G46" s="80"/>
      <c r="H46" s="80"/>
    </row>
    <row r="47" ht="14.25"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0"/>
      <c r="F51" s="80"/>
      <c r="G51" s="80"/>
      <c r="H51" s="80"/>
    </row>
    <row r="52" ht="14.25" spans="1:8">
      <c r="A52" s="78"/>
      <c r="B52" s="79"/>
      <c r="C52" s="79"/>
      <c r="D52" s="79"/>
      <c r="E52" s="80"/>
      <c r="F52" s="80"/>
      <c r="G52" s="80"/>
      <c r="H52" s="80"/>
    </row>
    <row r="53" ht="14.25" spans="1:8">
      <c r="A53" s="78"/>
      <c r="B53" s="79"/>
      <c r="C53" s="79"/>
      <c r="D53" s="79"/>
      <c r="E53" s="80"/>
      <c r="F53" s="80"/>
      <c r="G53" s="80"/>
      <c r="H53" s="80"/>
    </row>
    <row r="54" ht="14.25" spans="1:8">
      <c r="A54" s="78"/>
      <c r="B54" s="79"/>
      <c r="C54" s="79"/>
      <c r="D54" s="79"/>
      <c r="E54" s="80"/>
      <c r="F54" s="80"/>
      <c r="G54" s="80"/>
      <c r="H54" s="80"/>
    </row>
    <row r="55" ht="14.25" spans="1:8">
      <c r="A55" s="78"/>
      <c r="B55" s="79"/>
      <c r="C55" s="79"/>
      <c r="D55" s="79"/>
      <c r="E55" s="80"/>
      <c r="F55" s="80"/>
      <c r="G55" s="80"/>
      <c r="H55" s="80"/>
    </row>
    <row r="56" ht="14.25"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0"/>
      <c r="F59" s="80"/>
      <c r="G59" s="80"/>
      <c r="H59" s="80"/>
    </row>
    <row r="60" ht="14.25" spans="1:8">
      <c r="A60" s="78"/>
      <c r="B60" s="79"/>
      <c r="C60" s="79"/>
      <c r="D60" s="79"/>
      <c r="E60" s="80"/>
      <c r="F60" s="80"/>
      <c r="G60" s="80"/>
      <c r="H60" s="80"/>
    </row>
    <row r="61" ht="14.25" spans="1:8">
      <c r="A61" s="78"/>
      <c r="B61" s="79"/>
      <c r="C61" s="79"/>
      <c r="D61" s="79"/>
      <c r="E61" s="80"/>
      <c r="F61" s="80"/>
      <c r="G61" s="80"/>
      <c r="H61" s="80"/>
    </row>
    <row r="62" ht="14.25" spans="1:8">
      <c r="A62" s="78"/>
      <c r="B62" s="79"/>
      <c r="C62" s="79"/>
      <c r="D62" s="79"/>
      <c r="E62" s="80"/>
      <c r="F62" s="80"/>
      <c r="G62" s="80"/>
      <c r="H62" s="80"/>
    </row>
    <row r="63" ht="14.25" spans="1:8">
      <c r="A63" s="78"/>
      <c r="B63" s="79"/>
      <c r="C63" s="79"/>
      <c r="D63" s="79"/>
      <c r="E63" s="80"/>
      <c r="F63" s="80"/>
      <c r="G63" s="80"/>
      <c r="H63" s="80"/>
    </row>
    <row r="64" ht="14.25" spans="1:8">
      <c r="A64" s="78"/>
      <c r="B64" s="79"/>
      <c r="C64" s="79"/>
      <c r="D64" s="79"/>
      <c r="E64" s="80"/>
      <c r="F64" s="80"/>
      <c r="G64" s="80"/>
      <c r="H64" s="80"/>
    </row>
    <row r="65" ht="14.25" spans="1:8">
      <c r="A65" s="78"/>
      <c r="B65" s="79"/>
      <c r="C65" s="79"/>
      <c r="D65" s="79"/>
      <c r="E65" s="80"/>
      <c r="F65" s="80"/>
      <c r="G65" s="80"/>
      <c r="H65" s="80"/>
    </row>
    <row r="66" ht="14.25" spans="1:8">
      <c r="A66" s="78"/>
      <c r="B66" s="79"/>
      <c r="C66" s="79"/>
      <c r="D66" s="79"/>
      <c r="E66" s="80"/>
      <c r="F66" s="80"/>
      <c r="G66" s="80"/>
      <c r="H66" s="80"/>
    </row>
    <row r="67" ht="14.25" spans="1:8">
      <c r="A67" s="78"/>
      <c r="B67" s="79"/>
      <c r="C67" s="79"/>
      <c r="D67" s="79"/>
      <c r="E67" s="80"/>
      <c r="F67" s="80"/>
      <c r="G67" s="80"/>
      <c r="H67" s="80"/>
    </row>
    <row r="68" ht="14.25" spans="1:8">
      <c r="A68" s="78"/>
      <c r="B68" s="79"/>
      <c r="C68" s="79"/>
      <c r="D68" s="79"/>
      <c r="E68" s="80"/>
      <c r="F68" s="80"/>
      <c r="G68" s="80"/>
      <c r="H68" s="80"/>
    </row>
    <row r="69" ht="14.25" spans="1:8">
      <c r="A69" s="78"/>
      <c r="B69" s="79"/>
      <c r="C69" s="79"/>
      <c r="D69" s="79"/>
      <c r="E69" s="80"/>
      <c r="F69" s="80"/>
      <c r="G69" s="80"/>
      <c r="H69" s="80"/>
    </row>
    <row r="70" ht="14.25" spans="1:8">
      <c r="A70" s="78"/>
      <c r="B70" s="79"/>
      <c r="C70" s="79"/>
      <c r="D70" s="79"/>
      <c r="E70" s="80"/>
      <c r="F70" s="80"/>
      <c r="G70" s="80"/>
      <c r="H70" s="80"/>
    </row>
    <row r="71" ht="14.25" spans="1:8">
      <c r="A71" s="78"/>
      <c r="B71" s="79"/>
      <c r="C71" s="79"/>
      <c r="D71" s="79"/>
      <c r="E71" s="80"/>
      <c r="F71" s="80"/>
      <c r="G71" s="80"/>
      <c r="H71" s="80"/>
    </row>
    <row r="72" ht="14.25" spans="1:8">
      <c r="A72" s="78"/>
      <c r="B72" s="79"/>
      <c r="C72" s="79"/>
      <c r="D72" s="79"/>
      <c r="E72" s="80"/>
      <c r="F72" s="80"/>
      <c r="G72" s="80"/>
      <c r="H72" s="80"/>
    </row>
    <row r="73" ht="14.25" spans="1:8">
      <c r="A73" s="78"/>
      <c r="B73" s="79"/>
      <c r="C73" s="79"/>
      <c r="D73" s="79"/>
      <c r="E73" s="80"/>
      <c r="F73" s="80"/>
      <c r="G73" s="80"/>
      <c r="H73" s="80"/>
    </row>
    <row r="74" ht="14.25" spans="1:8">
      <c r="A74" s="78"/>
      <c r="B74" s="79"/>
      <c r="C74" s="79"/>
      <c r="D74" s="79"/>
      <c r="E74" s="80"/>
      <c r="F74" s="80"/>
      <c r="G74" s="80"/>
      <c r="H74" s="80"/>
    </row>
    <row r="75" ht="14.25" spans="1:8">
      <c r="A75" s="78"/>
      <c r="B75" s="79"/>
      <c r="C75" s="79"/>
      <c r="D75" s="79"/>
      <c r="E75" s="80"/>
      <c r="F75" s="80"/>
      <c r="G75" s="80"/>
      <c r="H75" s="80"/>
    </row>
    <row r="76" ht="14.25" spans="1:8">
      <c r="A76" s="78"/>
      <c r="B76" s="79"/>
      <c r="C76" s="79"/>
      <c r="D76" s="79"/>
      <c r="E76" s="80"/>
      <c r="F76" s="80"/>
      <c r="G76" s="80"/>
      <c r="H76" s="80"/>
    </row>
    <row r="77" ht="14.25" spans="1:8">
      <c r="A77" s="78"/>
      <c r="B77" s="79"/>
      <c r="C77" s="79"/>
      <c r="D77" s="79"/>
      <c r="E77" s="80"/>
      <c r="F77" s="80"/>
      <c r="G77" s="80"/>
      <c r="H77" s="80"/>
    </row>
    <row r="78" ht="14.25" spans="1:8">
      <c r="A78" s="78"/>
      <c r="B78" s="79"/>
      <c r="C78" s="79"/>
      <c r="D78" s="79"/>
      <c r="E78" s="80"/>
      <c r="F78" s="80"/>
      <c r="G78" s="80"/>
      <c r="H78" s="80"/>
    </row>
    <row r="79" ht="14.25" spans="1:8">
      <c r="A79" s="78"/>
      <c r="B79" s="79"/>
      <c r="C79" s="79"/>
      <c r="D79" s="79"/>
      <c r="E79" s="80"/>
      <c r="F79" s="80"/>
      <c r="G79" s="80"/>
      <c r="H79" s="80"/>
    </row>
    <row r="80" ht="14.25" spans="1:8">
      <c r="A80" s="78"/>
      <c r="B80" s="79"/>
      <c r="C80" s="79"/>
      <c r="D80" s="79"/>
      <c r="E80" s="80"/>
      <c r="F80" s="80"/>
      <c r="G80" s="80"/>
      <c r="H80" s="80"/>
    </row>
    <row r="81" ht="14.25" spans="1:8">
      <c r="A81" s="78"/>
      <c r="B81" s="79"/>
      <c r="C81" s="79"/>
      <c r="D81" s="79"/>
      <c r="E81" s="80"/>
      <c r="F81" s="80"/>
      <c r="G81" s="80"/>
      <c r="H81" s="80"/>
    </row>
    <row r="82" ht="14.25" spans="1:8">
      <c r="A82" s="78"/>
      <c r="B82" s="79"/>
      <c r="C82" s="79"/>
      <c r="D82" s="79"/>
      <c r="E82" s="80"/>
      <c r="F82" s="80"/>
      <c r="G82" s="80"/>
      <c r="H82" s="80"/>
    </row>
    <row r="83" ht="14.25" spans="1:8">
      <c r="A83" s="78"/>
      <c r="B83" s="79"/>
      <c r="C83" s="79"/>
      <c r="D83" s="79"/>
      <c r="E83" s="80"/>
      <c r="F83" s="80"/>
      <c r="G83" s="80"/>
      <c r="H83" s="80"/>
    </row>
    <row r="84" ht="14.25" spans="1:8">
      <c r="A84" s="78"/>
      <c r="B84" s="79"/>
      <c r="C84" s="79"/>
      <c r="D84" s="79"/>
      <c r="E84" s="80"/>
      <c r="F84" s="80"/>
      <c r="G84" s="80"/>
      <c r="H84" s="80"/>
    </row>
    <row r="85" ht="14.25" spans="1:8">
      <c r="A85" s="78"/>
      <c r="B85" s="79"/>
      <c r="C85" s="79"/>
      <c r="D85" s="79"/>
      <c r="E85" s="80"/>
      <c r="F85" s="80"/>
      <c r="G85" s="80"/>
      <c r="H85" s="80"/>
    </row>
    <row r="86" ht="14.25" spans="1:8">
      <c r="A86" s="78"/>
      <c r="B86" s="79"/>
      <c r="C86" s="79"/>
      <c r="D86" s="79"/>
      <c r="E86" s="80"/>
      <c r="F86" s="80"/>
      <c r="G86" s="80"/>
      <c r="H86" s="80"/>
    </row>
    <row r="87" ht="14.25" spans="1:8">
      <c r="A87" s="78"/>
      <c r="B87" s="79"/>
      <c r="C87" s="79"/>
      <c r="D87" s="79"/>
      <c r="E87" s="80"/>
      <c r="F87" s="80"/>
      <c r="G87" s="80"/>
      <c r="H87" s="80"/>
    </row>
    <row r="88" ht="14.25" spans="1:8">
      <c r="A88" s="78"/>
      <c r="B88" s="79"/>
      <c r="C88" s="79"/>
      <c r="D88" s="79"/>
      <c r="E88" s="80"/>
      <c r="F88" s="80"/>
      <c r="G88" s="80"/>
      <c r="H88" s="80"/>
    </row>
    <row r="89" ht="14.25" spans="1:8">
      <c r="A89" s="78"/>
      <c r="B89" s="79"/>
      <c r="C89" s="79"/>
      <c r="D89" s="79"/>
      <c r="E89" s="80"/>
      <c r="F89" s="80"/>
      <c r="G89" s="80"/>
      <c r="H89" s="80"/>
    </row>
    <row r="90" ht="14.25" spans="1:8">
      <c r="A90" s="78"/>
      <c r="B90" s="79"/>
      <c r="C90" s="79"/>
      <c r="D90" s="79"/>
      <c r="E90" s="80"/>
      <c r="F90" s="80"/>
      <c r="G90" s="80"/>
      <c r="H90" s="80"/>
    </row>
    <row r="91" ht="14.25" spans="1:8">
      <c r="A91" s="78"/>
      <c r="B91" s="79"/>
      <c r="C91" s="79"/>
      <c r="D91" s="79"/>
      <c r="E91" s="80"/>
      <c r="F91" s="80"/>
      <c r="G91" s="80"/>
      <c r="H91" s="80"/>
    </row>
    <row r="92" ht="14.25" spans="1:8">
      <c r="A92" s="78"/>
      <c r="B92" s="79"/>
      <c r="C92" s="79"/>
      <c r="D92" s="79"/>
      <c r="E92" s="80"/>
      <c r="F92" s="80"/>
      <c r="G92" s="80"/>
      <c r="H92" s="80"/>
    </row>
    <row r="93" ht="14.25" spans="1:8">
      <c r="A93" s="78"/>
      <c r="B93" s="79"/>
      <c r="C93" s="79"/>
      <c r="D93" s="79"/>
      <c r="E93" s="80"/>
      <c r="F93" s="80"/>
      <c r="G93" s="80"/>
      <c r="H93" s="80"/>
    </row>
    <row r="94" ht="14.25" spans="1:8">
      <c r="A94" s="78"/>
      <c r="B94" s="79"/>
      <c r="C94" s="79"/>
      <c r="D94" s="79"/>
      <c r="E94" s="80"/>
      <c r="F94" s="80"/>
      <c r="G94" s="80"/>
      <c r="H94" s="80"/>
    </row>
    <row r="95" ht="14.25" spans="1:8">
      <c r="A95" s="78"/>
      <c r="B95" s="79"/>
      <c r="C95" s="79"/>
      <c r="D95" s="79"/>
      <c r="E95" s="80"/>
      <c r="F95" s="80"/>
      <c r="G95" s="80"/>
      <c r="H95" s="80"/>
    </row>
    <row r="96" ht="14.25" spans="1:8">
      <c r="A96" s="78"/>
      <c r="B96" s="79"/>
      <c r="C96" s="79"/>
      <c r="D96" s="79"/>
      <c r="E96" s="80"/>
      <c r="F96" s="80"/>
      <c r="G96" s="80"/>
      <c r="H96" s="80"/>
    </row>
    <row r="97" ht="14.25" spans="1:8">
      <c r="A97" s="78"/>
      <c r="B97" s="79"/>
      <c r="C97" s="79"/>
      <c r="D97" s="79"/>
      <c r="E97" s="80"/>
      <c r="F97" s="80"/>
      <c r="G97" s="80"/>
      <c r="H97" s="80"/>
    </row>
    <row r="98" ht="14.25" spans="1:8">
      <c r="A98" s="78"/>
      <c r="B98" s="79"/>
      <c r="C98" s="79"/>
      <c r="D98" s="79"/>
      <c r="E98" s="80"/>
      <c r="F98" s="80"/>
      <c r="G98" s="80"/>
      <c r="H98" s="80"/>
    </row>
    <row r="99" ht="14.25" spans="1:8">
      <c r="A99" s="78"/>
      <c r="B99" s="79"/>
      <c r="C99" s="79"/>
      <c r="D99" s="79"/>
      <c r="E99" s="80"/>
      <c r="F99" s="80"/>
      <c r="G99" s="80"/>
      <c r="H99" s="80"/>
    </row>
    <row r="100" ht="14.25" spans="1:8">
      <c r="A100" s="78"/>
      <c r="B100" s="79"/>
      <c r="C100" s="79"/>
      <c r="D100" s="79"/>
      <c r="E100" s="80"/>
      <c r="F100" s="80"/>
      <c r="G100" s="80"/>
      <c r="H100" s="80"/>
    </row>
    <row r="101" ht="14.25" spans="1:8">
      <c r="A101" s="78"/>
      <c r="B101" s="79"/>
      <c r="C101" s="79"/>
      <c r="D101" s="79"/>
      <c r="E101" s="80"/>
      <c r="F101" s="80"/>
      <c r="G101" s="80"/>
      <c r="H101" s="80"/>
    </row>
    <row r="102" ht="14.25" spans="1:8">
      <c r="A102" s="78"/>
      <c r="B102" s="79"/>
      <c r="C102" s="79"/>
      <c r="D102" s="79"/>
      <c r="E102" s="80"/>
      <c r="F102" s="80"/>
      <c r="G102" s="80"/>
      <c r="H102" s="80"/>
    </row>
    <row r="103" ht="14.25" spans="1:8">
      <c r="A103" s="78"/>
      <c r="B103" s="79"/>
      <c r="C103" s="79"/>
      <c r="D103" s="79"/>
      <c r="E103" s="80"/>
      <c r="F103" s="80"/>
      <c r="G103" s="80"/>
      <c r="H103" s="80"/>
    </row>
    <row r="104" ht="14.25" spans="1:8">
      <c r="A104" s="78"/>
      <c r="B104" s="79"/>
      <c r="C104" s="79"/>
      <c r="D104" s="79"/>
      <c r="E104" s="80"/>
      <c r="F104" s="80"/>
      <c r="G104" s="80"/>
      <c r="H104" s="80"/>
    </row>
    <row r="105" ht="14.25" spans="1:8">
      <c r="A105" s="78"/>
      <c r="B105" s="79"/>
      <c r="C105" s="79"/>
      <c r="D105" s="79"/>
      <c r="E105" s="80"/>
      <c r="F105" s="80"/>
      <c r="G105" s="80"/>
      <c r="H105" s="80"/>
    </row>
    <row r="106" ht="14.25" spans="1:8">
      <c r="A106" s="78"/>
      <c r="B106" s="79"/>
      <c r="C106" s="79"/>
      <c r="D106" s="79"/>
      <c r="E106" s="80"/>
      <c r="F106" s="80"/>
      <c r="G106" s="80"/>
      <c r="H106" s="80"/>
    </row>
    <row r="107" ht="14.25" spans="1:8">
      <c r="A107" s="78"/>
      <c r="B107" s="79"/>
      <c r="C107" s="79"/>
      <c r="D107" s="79"/>
      <c r="E107" s="80"/>
      <c r="F107" s="80"/>
      <c r="G107" s="80"/>
      <c r="H107" s="80"/>
    </row>
    <row r="108" ht="14.25" spans="1:8">
      <c r="A108" s="78"/>
      <c r="B108" s="79"/>
      <c r="C108" s="79"/>
      <c r="D108" s="79"/>
      <c r="E108" s="80"/>
      <c r="F108" s="80"/>
      <c r="G108" s="80"/>
      <c r="H108" s="80"/>
    </row>
    <row r="109" ht="14.25" spans="1:8">
      <c r="A109" s="78"/>
      <c r="B109" s="79"/>
      <c r="C109" s="79"/>
      <c r="D109" s="79"/>
      <c r="E109" s="80"/>
      <c r="F109" s="80"/>
      <c r="G109" s="80"/>
      <c r="H109" s="80"/>
    </row>
    <row r="110" ht="14.25" spans="1:8">
      <c r="A110" s="78"/>
      <c r="B110" s="79"/>
      <c r="C110" s="79"/>
      <c r="D110" s="79"/>
      <c r="E110" s="80"/>
      <c r="F110" s="80"/>
      <c r="G110" s="80"/>
      <c r="H110" s="80"/>
    </row>
    <row r="111" ht="14.25" spans="1:8">
      <c r="A111" s="78"/>
      <c r="B111" s="79"/>
      <c r="C111" s="79"/>
      <c r="D111" s="79"/>
      <c r="E111" s="80"/>
      <c r="F111" s="80"/>
      <c r="G111" s="80"/>
      <c r="H111" s="80"/>
    </row>
    <row r="112" ht="14.25" spans="1:8">
      <c r="A112" s="78"/>
      <c r="B112" s="79"/>
      <c r="C112" s="79"/>
      <c r="D112" s="79"/>
      <c r="E112" s="80"/>
      <c r="F112" s="80"/>
      <c r="G112" s="80"/>
      <c r="H112" s="80"/>
    </row>
    <row r="113" ht="14.25" spans="1:8">
      <c r="A113" s="78"/>
      <c r="B113" s="79"/>
      <c r="C113" s="79"/>
      <c r="D113" s="79"/>
      <c r="E113" s="80"/>
      <c r="F113" s="80"/>
      <c r="G113" s="80"/>
      <c r="H113" s="80"/>
    </row>
    <row r="114" ht="14.25" spans="1:8">
      <c r="A114" s="78"/>
      <c r="B114" s="79"/>
      <c r="C114" s="79"/>
      <c r="D114" s="79"/>
      <c r="E114" s="80"/>
      <c r="F114" s="80"/>
      <c r="G114" s="80"/>
      <c r="H114" s="80"/>
    </row>
    <row r="115" ht="14.25" spans="1:8">
      <c r="A115" s="78"/>
      <c r="B115" s="79"/>
      <c r="C115" s="79"/>
      <c r="D115" s="79"/>
      <c r="E115" s="80"/>
      <c r="F115" s="80"/>
      <c r="G115" s="80"/>
      <c r="H115" s="80"/>
    </row>
    <row r="116" ht="14.25" spans="1:8">
      <c r="A116" s="78"/>
      <c r="B116" s="79"/>
      <c r="C116" s="79"/>
      <c r="D116" s="79"/>
      <c r="E116" s="80"/>
      <c r="F116" s="80"/>
      <c r="G116" s="80"/>
      <c r="H116" s="80"/>
    </row>
    <row r="117" ht="14.25" spans="1:8">
      <c r="A117" s="78"/>
      <c r="B117" s="79"/>
      <c r="C117" s="79"/>
      <c r="D117" s="79"/>
      <c r="E117" s="80"/>
      <c r="F117" s="80"/>
      <c r="G117" s="80"/>
      <c r="H117" s="80"/>
    </row>
    <row r="118" ht="14.25" spans="1:8">
      <c r="A118" s="78"/>
      <c r="B118" s="79"/>
      <c r="C118" s="79"/>
      <c r="D118" s="79"/>
      <c r="E118" s="80"/>
      <c r="F118" s="80"/>
      <c r="G118" s="80"/>
      <c r="H118" s="80"/>
    </row>
    <row r="119" ht="14.25" spans="1:8">
      <c r="A119" s="78"/>
      <c r="B119" s="79"/>
      <c r="C119" s="79"/>
      <c r="D119" s="79"/>
      <c r="E119" s="80"/>
      <c r="F119" s="80"/>
      <c r="G119" s="80"/>
      <c r="H119" s="80"/>
    </row>
    <row r="120" ht="14.25" spans="1:8">
      <c r="A120" s="78"/>
      <c r="B120" s="79"/>
      <c r="C120" s="79"/>
      <c r="D120" s="79"/>
      <c r="E120" s="80"/>
      <c r="F120" s="80"/>
      <c r="G120" s="80"/>
      <c r="H120" s="80"/>
    </row>
    <row r="121" ht="14.25" spans="1:8">
      <c r="A121" s="78"/>
      <c r="B121" s="79"/>
      <c r="C121" s="79"/>
      <c r="D121" s="79"/>
      <c r="E121" s="80"/>
      <c r="F121" s="80"/>
      <c r="G121" s="80"/>
      <c r="H121" s="80"/>
    </row>
    <row r="122" ht="14.25" spans="1:8">
      <c r="A122" s="78"/>
      <c r="B122" s="79"/>
      <c r="C122" s="79"/>
      <c r="D122" s="79"/>
      <c r="E122" s="80"/>
      <c r="F122" s="80"/>
      <c r="G122" s="80"/>
      <c r="H122" s="80"/>
    </row>
    <row r="123" ht="14.25" spans="1:8">
      <c r="A123" s="78"/>
      <c r="B123" s="79"/>
      <c r="C123" s="79"/>
      <c r="D123" s="79"/>
      <c r="E123" s="80"/>
      <c r="F123" s="80"/>
      <c r="G123" s="80"/>
      <c r="H123" s="80"/>
    </row>
    <row r="124" ht="14.25" spans="1:8">
      <c r="A124" s="78"/>
      <c r="B124" s="79"/>
      <c r="C124" s="79"/>
      <c r="D124" s="79"/>
      <c r="E124" s="80"/>
      <c r="F124" s="80"/>
      <c r="G124" s="80"/>
      <c r="H124" s="80"/>
    </row>
    <row r="125" ht="14.25" spans="1:8">
      <c r="A125" s="78"/>
      <c r="B125" s="79"/>
      <c r="C125" s="79"/>
      <c r="D125" s="79"/>
      <c r="E125" s="80"/>
      <c r="F125" s="80"/>
      <c r="G125" s="80"/>
      <c r="H125" s="80"/>
    </row>
    <row r="126" ht="14.25" spans="1:8">
      <c r="A126" s="78"/>
      <c r="B126" s="79"/>
      <c r="C126" s="79"/>
      <c r="D126" s="79"/>
      <c r="E126" s="80"/>
      <c r="F126" s="80"/>
      <c r="G126" s="80"/>
      <c r="H126" s="80"/>
    </row>
    <row r="127" ht="14.25" spans="1:8">
      <c r="A127" s="78"/>
      <c r="B127" s="79"/>
      <c r="C127" s="79"/>
      <c r="D127" s="79"/>
      <c r="E127" s="80"/>
      <c r="F127" s="80"/>
      <c r="G127" s="80"/>
      <c r="H127" s="80"/>
    </row>
    <row r="128" ht="14.25" spans="1:8">
      <c r="A128" s="78"/>
      <c r="B128" s="79"/>
      <c r="C128" s="79"/>
      <c r="D128" s="79"/>
      <c r="E128" s="80"/>
      <c r="F128" s="80"/>
      <c r="G128" s="80"/>
      <c r="H128" s="80"/>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1"/>
  <sheetViews>
    <sheetView tabSelected="1" view="pageBreakPreview" zoomScaleNormal="100" zoomScaleSheetLayoutView="100" topLeftCell="A3" workbookViewId="0">
      <selection activeCell="C5" sqref="C5:C6"/>
    </sheetView>
  </sheetViews>
  <sheetFormatPr defaultColWidth="9.16666666666667" defaultRowHeight="12.75" customHeight="1"/>
  <cols>
    <col min="1" max="1" width="13" style="1" customWidth="1"/>
    <col min="2" max="2" width="43.3333333333333" style="1" customWidth="1"/>
    <col min="3" max="3" width="14.3333333333333" style="1" customWidth="1"/>
    <col min="4" max="4" width="19.1666666666667" style="1" customWidth="1"/>
    <col min="5" max="5" width="31" style="1" customWidth="1"/>
    <col min="6" max="6" width="14.3333333333333" style="1" customWidth="1"/>
    <col min="7" max="7" width="15.6666666666667" style="1" customWidth="1"/>
    <col min="8" max="8" width="58.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153</v>
      </c>
      <c r="B1" s="2"/>
      <c r="C1" s="2"/>
      <c r="D1" s="2"/>
      <c r="E1" s="2"/>
      <c r="F1" s="2"/>
      <c r="G1" s="2"/>
      <c r="H1" s="2"/>
      <c r="I1" s="2"/>
    </row>
    <row r="2" ht="14.25" customHeight="1" spans="1:9">
      <c r="A2" s="3"/>
      <c r="B2" s="51"/>
      <c r="C2" s="51"/>
      <c r="D2" s="51"/>
      <c r="I2" s="60" t="s">
        <v>14</v>
      </c>
    </row>
    <row r="3" ht="14.25" customHeight="1" spans="1:9">
      <c r="A3" s="52" t="s">
        <v>24</v>
      </c>
      <c r="B3" s="52"/>
      <c r="I3" s="60" t="s">
        <v>25</v>
      </c>
    </row>
    <row r="4" s="50" customFormat="1" ht="28.5" customHeight="1" spans="1:9">
      <c r="A4" s="53" t="s">
        <v>154</v>
      </c>
      <c r="B4" s="53"/>
      <c r="C4" s="53"/>
      <c r="D4" s="53" t="s">
        <v>155</v>
      </c>
      <c r="E4" s="53"/>
      <c r="F4" s="53" t="s">
        <v>57</v>
      </c>
      <c r="G4" s="53" t="s">
        <v>57</v>
      </c>
      <c r="H4" s="53" t="s">
        <v>57</v>
      </c>
      <c r="I4" s="53" t="s">
        <v>57</v>
      </c>
    </row>
    <row r="5" s="50" customFormat="1" ht="20.25" customHeight="1" spans="1:9">
      <c r="A5" s="53" t="s">
        <v>156</v>
      </c>
      <c r="B5" s="53" t="s">
        <v>157</v>
      </c>
      <c r="C5" s="53" t="s">
        <v>158</v>
      </c>
      <c r="D5" s="53" t="s">
        <v>156</v>
      </c>
      <c r="E5" s="53" t="s">
        <v>157</v>
      </c>
      <c r="F5" s="53" t="s">
        <v>158</v>
      </c>
      <c r="G5" s="53" t="s">
        <v>156</v>
      </c>
      <c r="H5" s="53" t="s">
        <v>157</v>
      </c>
      <c r="I5" s="53" t="s">
        <v>158</v>
      </c>
    </row>
    <row r="6" s="50" customFormat="1" ht="21" customHeight="1" spans="1:9">
      <c r="A6" s="53"/>
      <c r="B6" s="53" t="s">
        <v>57</v>
      </c>
      <c r="C6" s="53" t="s">
        <v>57</v>
      </c>
      <c r="D6" s="54" t="s">
        <v>57</v>
      </c>
      <c r="E6" s="54" t="s">
        <v>57</v>
      </c>
      <c r="F6" s="54" t="s">
        <v>57</v>
      </c>
      <c r="G6" s="54" t="s">
        <v>57</v>
      </c>
      <c r="H6" s="54" t="s">
        <v>57</v>
      </c>
      <c r="I6" s="54" t="s">
        <v>57</v>
      </c>
    </row>
    <row r="7" s="50" customFormat="1" ht="24" customHeight="1" spans="1:9">
      <c r="A7" s="55" t="s">
        <v>159</v>
      </c>
      <c r="B7" s="55" t="s">
        <v>160</v>
      </c>
      <c r="C7" s="56">
        <v>51259.68</v>
      </c>
      <c r="D7" s="55" t="s">
        <v>161</v>
      </c>
      <c r="E7" s="55" t="s">
        <v>162</v>
      </c>
      <c r="F7" s="56">
        <v>12529.22</v>
      </c>
      <c r="G7" s="55" t="s">
        <v>163</v>
      </c>
      <c r="H7" s="55" t="s">
        <v>164</v>
      </c>
      <c r="I7" s="61" t="s">
        <v>57</v>
      </c>
    </row>
    <row r="8" s="50" customFormat="1" ht="24" customHeight="1" spans="1:9">
      <c r="A8" s="55" t="s">
        <v>165</v>
      </c>
      <c r="B8" s="55" t="s">
        <v>166</v>
      </c>
      <c r="C8" s="56">
        <v>10723.08</v>
      </c>
      <c r="D8" s="55" t="s">
        <v>167</v>
      </c>
      <c r="E8" s="55" t="s">
        <v>168</v>
      </c>
      <c r="F8" s="56">
        <v>1935.87</v>
      </c>
      <c r="G8" s="55" t="s">
        <v>169</v>
      </c>
      <c r="H8" s="55" t="s">
        <v>170</v>
      </c>
      <c r="I8" s="61" t="s">
        <v>57</v>
      </c>
    </row>
    <row r="9" s="50" customFormat="1" ht="24" customHeight="1" spans="1:9">
      <c r="A9" s="55" t="s">
        <v>171</v>
      </c>
      <c r="B9" s="55" t="s">
        <v>172</v>
      </c>
      <c r="C9" s="56">
        <v>12898.16</v>
      </c>
      <c r="D9" s="55" t="s">
        <v>173</v>
      </c>
      <c r="E9" s="55" t="s">
        <v>174</v>
      </c>
      <c r="F9" s="56">
        <v>37.79</v>
      </c>
      <c r="G9" s="55" t="s">
        <v>175</v>
      </c>
      <c r="H9" s="55" t="s">
        <v>176</v>
      </c>
      <c r="I9" s="61" t="s">
        <v>57</v>
      </c>
    </row>
    <row r="10" s="50" customFormat="1" ht="24" customHeight="1" spans="1:9">
      <c r="A10" s="55" t="s">
        <v>177</v>
      </c>
      <c r="B10" s="55" t="s">
        <v>178</v>
      </c>
      <c r="C10" s="56">
        <v>12581.47</v>
      </c>
      <c r="D10" s="55" t="s">
        <v>179</v>
      </c>
      <c r="E10" s="55" t="s">
        <v>180</v>
      </c>
      <c r="F10" s="56"/>
      <c r="G10" s="55" t="s">
        <v>181</v>
      </c>
      <c r="H10" s="55" t="s">
        <v>182</v>
      </c>
      <c r="I10" s="61" t="s">
        <v>57</v>
      </c>
    </row>
    <row r="11" s="50" customFormat="1" ht="24" customHeight="1" spans="1:9">
      <c r="A11" s="55" t="s">
        <v>183</v>
      </c>
      <c r="B11" s="55" t="s">
        <v>184</v>
      </c>
      <c r="C11" s="56"/>
      <c r="D11" s="55" t="s">
        <v>185</v>
      </c>
      <c r="E11" s="55" t="s">
        <v>186</v>
      </c>
      <c r="F11" s="56"/>
      <c r="G11" s="55" t="s">
        <v>187</v>
      </c>
      <c r="H11" s="55" t="s">
        <v>188</v>
      </c>
      <c r="I11" s="61" t="s">
        <v>57</v>
      </c>
    </row>
    <row r="12" s="50" customFormat="1" ht="24" customHeight="1" spans="1:9">
      <c r="A12" s="55" t="s">
        <v>189</v>
      </c>
      <c r="B12" s="55" t="s">
        <v>190</v>
      </c>
      <c r="C12" s="56"/>
      <c r="D12" s="55" t="s">
        <v>191</v>
      </c>
      <c r="E12" s="55" t="s">
        <v>192</v>
      </c>
      <c r="F12" s="56">
        <v>206.99</v>
      </c>
      <c r="G12" s="55" t="s">
        <v>193</v>
      </c>
      <c r="H12" s="55" t="s">
        <v>194</v>
      </c>
      <c r="I12" s="61" t="s">
        <v>57</v>
      </c>
    </row>
    <row r="13" s="50" customFormat="1" ht="24" customHeight="1" spans="1:9">
      <c r="A13" s="55" t="s">
        <v>195</v>
      </c>
      <c r="B13" s="55" t="s">
        <v>196</v>
      </c>
      <c r="C13" s="56">
        <v>3928.83</v>
      </c>
      <c r="D13" s="55" t="s">
        <v>197</v>
      </c>
      <c r="E13" s="55" t="s">
        <v>198</v>
      </c>
      <c r="F13" s="56">
        <v>671.17</v>
      </c>
      <c r="G13" s="55" t="s">
        <v>199</v>
      </c>
      <c r="H13" s="55" t="s">
        <v>200</v>
      </c>
      <c r="I13" s="61" t="s">
        <v>57</v>
      </c>
    </row>
    <row r="14" s="50" customFormat="1" ht="24" customHeight="1" spans="1:9">
      <c r="A14" s="55" t="s">
        <v>201</v>
      </c>
      <c r="B14" s="55" t="s">
        <v>202</v>
      </c>
      <c r="C14" s="56">
        <v>1874.73</v>
      </c>
      <c r="D14" s="55" t="s">
        <v>203</v>
      </c>
      <c r="E14" s="55" t="s">
        <v>204</v>
      </c>
      <c r="F14" s="56">
        <v>654.51</v>
      </c>
      <c r="G14" s="55" t="s">
        <v>205</v>
      </c>
      <c r="H14" s="55" t="s">
        <v>206</v>
      </c>
      <c r="I14" s="61"/>
    </row>
    <row r="15" s="50" customFormat="1" ht="24" customHeight="1" spans="1:9">
      <c r="A15" s="55" t="s">
        <v>207</v>
      </c>
      <c r="B15" s="55" t="s">
        <v>208</v>
      </c>
      <c r="C15" s="56">
        <v>2141.26</v>
      </c>
      <c r="D15" s="55" t="s">
        <v>209</v>
      </c>
      <c r="E15" s="55" t="s">
        <v>210</v>
      </c>
      <c r="F15" s="56"/>
      <c r="G15" s="55" t="s">
        <v>211</v>
      </c>
      <c r="H15" s="55" t="s">
        <v>212</v>
      </c>
      <c r="I15" s="61"/>
    </row>
    <row r="16" s="50" customFormat="1" ht="24" customHeight="1" spans="1:9">
      <c r="A16" s="55" t="s">
        <v>213</v>
      </c>
      <c r="B16" s="55" t="s">
        <v>214</v>
      </c>
      <c r="C16" s="56"/>
      <c r="D16" s="55" t="s">
        <v>215</v>
      </c>
      <c r="E16" s="55" t="s">
        <v>216</v>
      </c>
      <c r="F16" s="56">
        <v>1003</v>
      </c>
      <c r="G16" s="55" t="s">
        <v>217</v>
      </c>
      <c r="H16" s="55" t="s">
        <v>218</v>
      </c>
      <c r="I16" s="61"/>
    </row>
    <row r="17" s="50" customFormat="1" ht="24" customHeight="1" spans="1:9">
      <c r="A17" s="55" t="s">
        <v>219</v>
      </c>
      <c r="B17" s="55" t="s">
        <v>220</v>
      </c>
      <c r="C17" s="56">
        <v>486.89</v>
      </c>
      <c r="D17" s="55" t="s">
        <v>221</v>
      </c>
      <c r="E17" s="55" t="s">
        <v>222</v>
      </c>
      <c r="F17" s="56">
        <v>894.7</v>
      </c>
      <c r="G17" s="55" t="s">
        <v>223</v>
      </c>
      <c r="H17" s="55" t="s">
        <v>224</v>
      </c>
      <c r="I17" s="61"/>
    </row>
    <row r="18" s="50" customFormat="1" ht="24" customHeight="1" spans="1:9">
      <c r="A18" s="55" t="s">
        <v>225</v>
      </c>
      <c r="B18" s="55" t="s">
        <v>121</v>
      </c>
      <c r="C18" s="56">
        <v>4594.86</v>
      </c>
      <c r="D18" s="55" t="s">
        <v>226</v>
      </c>
      <c r="E18" s="55" t="s">
        <v>227</v>
      </c>
      <c r="F18" s="56"/>
      <c r="G18" s="55" t="s">
        <v>228</v>
      </c>
      <c r="H18" s="55" t="s">
        <v>229</v>
      </c>
      <c r="I18" s="61"/>
    </row>
    <row r="19" s="50" customFormat="1" ht="24" customHeight="1" spans="1:9">
      <c r="A19" s="55" t="s">
        <v>230</v>
      </c>
      <c r="B19" s="55" t="s">
        <v>231</v>
      </c>
      <c r="C19" s="56">
        <v>323.2</v>
      </c>
      <c r="D19" s="55" t="s">
        <v>232</v>
      </c>
      <c r="E19" s="55" t="s">
        <v>233</v>
      </c>
      <c r="F19" s="56">
        <v>150</v>
      </c>
      <c r="G19" s="55" t="s">
        <v>234</v>
      </c>
      <c r="H19" s="55" t="s">
        <v>235</v>
      </c>
      <c r="I19" s="61"/>
    </row>
    <row r="20" s="50" customFormat="1" ht="24" customHeight="1" spans="1:9">
      <c r="A20" s="55" t="s">
        <v>236</v>
      </c>
      <c r="B20" s="55" t="s">
        <v>237</v>
      </c>
      <c r="C20" s="56">
        <v>1707.2</v>
      </c>
      <c r="D20" s="55" t="s">
        <v>238</v>
      </c>
      <c r="E20" s="55" t="s">
        <v>239</v>
      </c>
      <c r="F20" s="56">
        <v>50</v>
      </c>
      <c r="G20" s="55" t="s">
        <v>240</v>
      </c>
      <c r="H20" s="55" t="s">
        <v>241</v>
      </c>
      <c r="I20" s="61"/>
    </row>
    <row r="21" s="50" customFormat="1" ht="24" customHeight="1" spans="1:9">
      <c r="A21" s="55" t="s">
        <v>242</v>
      </c>
      <c r="B21" s="55" t="s">
        <v>243</v>
      </c>
      <c r="C21" s="56">
        <v>536.26</v>
      </c>
      <c r="D21" s="55" t="s">
        <v>244</v>
      </c>
      <c r="E21" s="55" t="s">
        <v>245</v>
      </c>
      <c r="F21" s="56">
        <v>4.31</v>
      </c>
      <c r="G21" s="55" t="s">
        <v>246</v>
      </c>
      <c r="H21" s="55" t="s">
        <v>247</v>
      </c>
      <c r="I21" s="61"/>
    </row>
    <row r="22" s="50" customFormat="1" ht="24" customHeight="1" spans="1:9">
      <c r="A22" s="55" t="s">
        <v>248</v>
      </c>
      <c r="B22" s="55" t="s">
        <v>249</v>
      </c>
      <c r="C22" s="56">
        <v>32.91</v>
      </c>
      <c r="D22" s="55" t="s">
        <v>250</v>
      </c>
      <c r="E22" s="55" t="s">
        <v>251</v>
      </c>
      <c r="F22" s="56">
        <v>103.26</v>
      </c>
      <c r="G22" s="55" t="s">
        <v>252</v>
      </c>
      <c r="H22" s="55" t="s">
        <v>253</v>
      </c>
      <c r="I22" s="61"/>
    </row>
    <row r="23" s="50" customFormat="1" ht="24" customHeight="1" spans="1:9">
      <c r="A23" s="55" t="s">
        <v>254</v>
      </c>
      <c r="B23" s="55" t="s">
        <v>255</v>
      </c>
      <c r="C23" s="56"/>
      <c r="D23" s="55" t="s">
        <v>256</v>
      </c>
      <c r="E23" s="55" t="s">
        <v>257</v>
      </c>
      <c r="F23" s="56">
        <v>20.33</v>
      </c>
      <c r="G23" s="55" t="s">
        <v>258</v>
      </c>
      <c r="H23" s="55" t="s">
        <v>259</v>
      </c>
      <c r="I23" s="61"/>
    </row>
    <row r="24" s="50" customFormat="1" ht="24" customHeight="1" spans="1:9">
      <c r="A24" s="55" t="s">
        <v>260</v>
      </c>
      <c r="B24" s="55" t="s">
        <v>261</v>
      </c>
      <c r="C24" s="56"/>
      <c r="D24" s="55" t="s">
        <v>262</v>
      </c>
      <c r="E24" s="55" t="s">
        <v>263</v>
      </c>
      <c r="F24" s="56"/>
      <c r="G24" s="55" t="s">
        <v>264</v>
      </c>
      <c r="H24" s="55" t="s">
        <v>265</v>
      </c>
      <c r="I24" s="61"/>
    </row>
    <row r="25" s="50" customFormat="1" ht="24" customHeight="1" spans="1:9">
      <c r="A25" s="55" t="s">
        <v>266</v>
      </c>
      <c r="B25" s="55" t="s">
        <v>267</v>
      </c>
      <c r="C25" s="56">
        <v>22.25</v>
      </c>
      <c r="D25" s="55" t="s">
        <v>268</v>
      </c>
      <c r="E25" s="55" t="s">
        <v>269</v>
      </c>
      <c r="F25" s="56"/>
      <c r="G25" s="55" t="s">
        <v>270</v>
      </c>
      <c r="H25" s="55" t="s">
        <v>271</v>
      </c>
      <c r="I25" s="61"/>
    </row>
    <row r="26" s="50" customFormat="1" ht="24" customHeight="1" spans="1:9">
      <c r="A26" s="55" t="s">
        <v>272</v>
      </c>
      <c r="B26" s="55" t="s">
        <v>273</v>
      </c>
      <c r="C26" s="56">
        <v>447.06</v>
      </c>
      <c r="D26" s="55" t="s">
        <v>274</v>
      </c>
      <c r="E26" s="55" t="s">
        <v>275</v>
      </c>
      <c r="F26" s="56"/>
      <c r="G26" s="55" t="s">
        <v>276</v>
      </c>
      <c r="H26" s="55" t="s">
        <v>277</v>
      </c>
      <c r="I26" s="61"/>
    </row>
    <row r="27" s="50" customFormat="1" ht="24" customHeight="1" spans="1:9">
      <c r="A27" s="55" t="s">
        <v>278</v>
      </c>
      <c r="B27" s="55" t="s">
        <v>279</v>
      </c>
      <c r="C27" s="56"/>
      <c r="D27" s="55" t="s">
        <v>280</v>
      </c>
      <c r="E27" s="55" t="s">
        <v>281</v>
      </c>
      <c r="F27" s="56">
        <v>192.17</v>
      </c>
      <c r="G27" s="55" t="s">
        <v>282</v>
      </c>
      <c r="H27" s="55" t="s">
        <v>283</v>
      </c>
      <c r="I27" s="61"/>
    </row>
    <row r="28" s="50" customFormat="1" ht="24" customHeight="1" spans="1:9">
      <c r="A28" s="55" t="s">
        <v>284</v>
      </c>
      <c r="B28" s="55" t="s">
        <v>285</v>
      </c>
      <c r="C28" s="56">
        <v>34.04</v>
      </c>
      <c r="D28" s="55" t="s">
        <v>286</v>
      </c>
      <c r="E28" s="55" t="s">
        <v>287</v>
      </c>
      <c r="F28" s="56">
        <v>196.58</v>
      </c>
      <c r="G28" s="55" t="s">
        <v>288</v>
      </c>
      <c r="H28" s="55" t="s">
        <v>289</v>
      </c>
      <c r="I28" s="61"/>
    </row>
    <row r="29" s="50" customFormat="1" ht="24" customHeight="1" spans="1:9">
      <c r="A29" s="55" t="s">
        <v>290</v>
      </c>
      <c r="B29" s="55" t="s">
        <v>291</v>
      </c>
      <c r="C29" s="56"/>
      <c r="D29" s="55" t="s">
        <v>292</v>
      </c>
      <c r="E29" s="55" t="s">
        <v>293</v>
      </c>
      <c r="F29" s="56">
        <v>229.58</v>
      </c>
      <c r="G29" s="55" t="s">
        <v>294</v>
      </c>
      <c r="H29" s="55" t="s">
        <v>295</v>
      </c>
      <c r="I29" s="61"/>
    </row>
    <row r="30" s="50" customFormat="1" ht="24" customHeight="1" spans="1:9">
      <c r="A30" s="55" t="s">
        <v>296</v>
      </c>
      <c r="B30" s="55" t="s">
        <v>297</v>
      </c>
      <c r="C30" s="56"/>
      <c r="D30" s="55" t="s">
        <v>298</v>
      </c>
      <c r="E30" s="55" t="s">
        <v>299</v>
      </c>
      <c r="F30" s="56">
        <v>241.89</v>
      </c>
      <c r="G30" s="55" t="s">
        <v>300</v>
      </c>
      <c r="H30" s="55" t="s">
        <v>301</v>
      </c>
      <c r="I30" s="61"/>
    </row>
    <row r="31" s="50" customFormat="1" ht="24" customHeight="1" spans="1:9">
      <c r="A31" s="55" t="s">
        <v>302</v>
      </c>
      <c r="B31" s="55" t="s">
        <v>303</v>
      </c>
      <c r="C31" s="56"/>
      <c r="D31" s="55" t="s">
        <v>304</v>
      </c>
      <c r="E31" s="55" t="s">
        <v>305</v>
      </c>
      <c r="F31" s="56">
        <v>1099.03</v>
      </c>
      <c r="G31" s="55" t="s">
        <v>306</v>
      </c>
      <c r="H31" s="55" t="s">
        <v>307</v>
      </c>
      <c r="I31" s="61"/>
    </row>
    <row r="32" s="50" customFormat="1" ht="24" customHeight="1" spans="1:9">
      <c r="A32" s="55" t="s">
        <v>308</v>
      </c>
      <c r="B32" s="55" t="s">
        <v>309</v>
      </c>
      <c r="C32" s="56"/>
      <c r="D32" s="55" t="s">
        <v>310</v>
      </c>
      <c r="E32" s="55" t="s">
        <v>311</v>
      </c>
      <c r="F32" s="56">
        <v>1736.62</v>
      </c>
      <c r="G32" s="55" t="s">
        <v>312</v>
      </c>
      <c r="H32" s="55" t="s">
        <v>313</v>
      </c>
      <c r="I32" s="61"/>
    </row>
    <row r="33" s="50" customFormat="1" ht="24" customHeight="1" spans="1:9">
      <c r="A33" s="55" t="s">
        <v>314</v>
      </c>
      <c r="B33" s="55" t="s">
        <v>315</v>
      </c>
      <c r="C33" s="56"/>
      <c r="D33" s="55" t="s">
        <v>316</v>
      </c>
      <c r="E33" s="55" t="s">
        <v>317</v>
      </c>
      <c r="F33" s="56"/>
      <c r="G33" s="55" t="s">
        <v>318</v>
      </c>
      <c r="H33" s="55" t="s">
        <v>319</v>
      </c>
      <c r="I33" s="61"/>
    </row>
    <row r="34" s="50" customFormat="1" ht="24" customHeight="1" spans="1:9">
      <c r="A34" s="55"/>
      <c r="B34" s="55"/>
      <c r="C34" s="56"/>
      <c r="D34" s="55" t="s">
        <v>320</v>
      </c>
      <c r="E34" s="55" t="s">
        <v>321</v>
      </c>
      <c r="F34" s="56">
        <v>3101.41</v>
      </c>
      <c r="G34" s="55" t="s">
        <v>322</v>
      </c>
      <c r="H34" s="55" t="s">
        <v>323</v>
      </c>
      <c r="I34" s="61"/>
    </row>
    <row r="35" s="50" customFormat="1" ht="24" customHeight="1" spans="1:9">
      <c r="A35" s="55"/>
      <c r="B35" s="55"/>
      <c r="C35" s="56"/>
      <c r="D35" s="55" t="s">
        <v>324</v>
      </c>
      <c r="E35" s="55" t="s">
        <v>325</v>
      </c>
      <c r="F35" s="56"/>
      <c r="G35" s="55"/>
      <c r="H35" s="55"/>
      <c r="I35" s="61"/>
    </row>
    <row r="36" s="50" customFormat="1" ht="24" customHeight="1" spans="1:9">
      <c r="A36" s="57"/>
      <c r="B36" s="57"/>
      <c r="C36" s="56"/>
      <c r="D36" s="57" t="s">
        <v>326</v>
      </c>
      <c r="E36" s="57" t="s">
        <v>327</v>
      </c>
      <c r="F36" s="56"/>
      <c r="G36" s="57"/>
      <c r="H36" s="57"/>
      <c r="I36" s="61"/>
    </row>
    <row r="37" s="50" customFormat="1" ht="24" customHeight="1" spans="1:9">
      <c r="A37" s="55"/>
      <c r="B37" s="55"/>
      <c r="C37" s="56"/>
      <c r="D37" s="57" t="s">
        <v>328</v>
      </c>
      <c r="E37" s="57" t="s">
        <v>329</v>
      </c>
      <c r="F37" s="56"/>
      <c r="G37" s="55"/>
      <c r="H37" s="55"/>
      <c r="I37" s="61"/>
    </row>
    <row r="38" s="50" customFormat="1" ht="24" customHeight="1" spans="1:9">
      <c r="A38" s="55"/>
      <c r="B38" s="55"/>
      <c r="C38" s="56"/>
      <c r="D38" s="55" t="s">
        <v>330</v>
      </c>
      <c r="E38" s="55" t="s">
        <v>331</v>
      </c>
      <c r="F38" s="56"/>
      <c r="G38" s="55"/>
      <c r="H38" s="55"/>
      <c r="I38" s="61" t="s">
        <v>57</v>
      </c>
    </row>
    <row r="39" s="50" customFormat="1" ht="24" customHeight="1" spans="1:9">
      <c r="A39" s="55"/>
      <c r="B39" s="55"/>
      <c r="C39" s="56"/>
      <c r="D39" s="55" t="s">
        <v>332</v>
      </c>
      <c r="E39" s="55" t="s">
        <v>333</v>
      </c>
      <c r="F39" s="56"/>
      <c r="G39" s="55"/>
      <c r="H39" s="55"/>
      <c r="I39" s="61" t="s">
        <v>57</v>
      </c>
    </row>
    <row r="40" s="50" customFormat="1" ht="21" customHeight="1" spans="1:9">
      <c r="A40" s="58" t="s">
        <v>334</v>
      </c>
      <c r="B40" s="58"/>
      <c r="C40" s="56">
        <f>C7+C21</f>
        <v>51795.94</v>
      </c>
      <c r="D40" s="58" t="s">
        <v>335</v>
      </c>
      <c r="E40" s="58"/>
      <c r="F40" s="58" t="s">
        <v>57</v>
      </c>
      <c r="G40" s="58" t="s">
        <v>57</v>
      </c>
      <c r="H40" s="58" t="s">
        <v>57</v>
      </c>
      <c r="I40" s="56">
        <f>F7</f>
        <v>12529.22</v>
      </c>
    </row>
    <row r="41" ht="21.75" customHeight="1" spans="1:5">
      <c r="A41" s="17" t="s">
        <v>336</v>
      </c>
      <c r="B41" s="17"/>
      <c r="C41" s="17"/>
      <c r="D41" s="17"/>
      <c r="E41" s="17"/>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scale="7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3"/>
  <sheetViews>
    <sheetView view="pageBreakPreview" zoomScaleNormal="100" zoomScaleSheetLayoutView="100" workbookViewId="0">
      <selection activeCell="F7" sqref="F7"/>
    </sheetView>
  </sheetViews>
  <sheetFormatPr defaultColWidth="9" defaultRowHeight="14.25"/>
  <cols>
    <col min="1" max="1" width="13" style="30" customWidth="1"/>
    <col min="2" max="2" width="44.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56" t="s">
        <v>337</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64</v>
      </c>
      <c r="B4" s="39" t="s">
        <v>65</v>
      </c>
      <c r="C4" s="39" t="s">
        <v>51</v>
      </c>
      <c r="D4" s="40" t="s">
        <v>150</v>
      </c>
      <c r="E4" s="40" t="s">
        <v>338</v>
      </c>
      <c r="F4" s="40"/>
      <c r="G4" s="40"/>
      <c r="H4" s="40" t="s">
        <v>52</v>
      </c>
    </row>
    <row r="5" ht="20.25" customHeight="1" spans="1:8">
      <c r="A5" s="41"/>
      <c r="B5" s="39"/>
      <c r="C5" s="39"/>
      <c r="D5" s="40"/>
      <c r="E5" s="40" t="s">
        <v>68</v>
      </c>
      <c r="F5" s="40" t="s">
        <v>126</v>
      </c>
      <c r="G5" s="40" t="s">
        <v>127</v>
      </c>
      <c r="H5" s="40"/>
    </row>
    <row r="6" ht="21" customHeight="1" spans="1:8">
      <c r="A6" s="42" t="s">
        <v>68</v>
      </c>
      <c r="B6" s="42"/>
      <c r="C6" s="43"/>
      <c r="D6" s="44">
        <v>1280.15</v>
      </c>
      <c r="E6" s="44"/>
      <c r="F6" s="44"/>
      <c r="G6" s="44"/>
      <c r="H6" s="43"/>
    </row>
    <row r="7" ht="21" customHeight="1" spans="1:8">
      <c r="A7" s="45" t="s">
        <v>107</v>
      </c>
      <c r="B7" s="45" t="s">
        <v>108</v>
      </c>
      <c r="C7" s="43"/>
      <c r="D7" s="44">
        <v>1280.15</v>
      </c>
      <c r="E7" s="44">
        <v>1280.15</v>
      </c>
      <c r="F7" s="44"/>
      <c r="G7" s="44">
        <v>1280.15</v>
      </c>
      <c r="H7" s="43"/>
    </row>
    <row r="8" ht="21" customHeight="1" spans="1:8">
      <c r="A8" s="45" t="s">
        <v>109</v>
      </c>
      <c r="B8" s="45" t="s">
        <v>110</v>
      </c>
      <c r="C8" s="43"/>
      <c r="D8" s="44">
        <v>1247.92</v>
      </c>
      <c r="E8" s="44">
        <v>1247.92</v>
      </c>
      <c r="F8" s="44"/>
      <c r="G8" s="44">
        <v>1247.92</v>
      </c>
      <c r="H8" s="43"/>
    </row>
    <row r="9" ht="21" customHeight="1" spans="1:8">
      <c r="A9" s="45" t="s">
        <v>111</v>
      </c>
      <c r="B9" s="45" t="s">
        <v>112</v>
      </c>
      <c r="C9" s="43"/>
      <c r="D9" s="44">
        <v>1247.92</v>
      </c>
      <c r="E9" s="44">
        <v>1247.92</v>
      </c>
      <c r="F9" s="44"/>
      <c r="G9" s="44">
        <v>1247.92</v>
      </c>
      <c r="H9" s="43"/>
    </row>
    <row r="10" ht="21" customHeight="1" spans="1:8">
      <c r="A10" s="12" t="s">
        <v>113</v>
      </c>
      <c r="B10" s="12" t="s">
        <v>114</v>
      </c>
      <c r="C10" s="43"/>
      <c r="D10" s="43">
        <v>32.23</v>
      </c>
      <c r="E10" s="43">
        <v>32.23</v>
      </c>
      <c r="F10" s="43"/>
      <c r="G10" s="43">
        <v>32.23</v>
      </c>
      <c r="H10" s="43"/>
    </row>
    <row r="11" ht="21" customHeight="1" spans="1:8">
      <c r="A11" s="45" t="s">
        <v>131</v>
      </c>
      <c r="B11" s="45" t="s">
        <v>115</v>
      </c>
      <c r="C11" s="43"/>
      <c r="D11" s="43">
        <v>32.23</v>
      </c>
      <c r="E11" s="43">
        <v>32.23</v>
      </c>
      <c r="F11" s="43"/>
      <c r="G11" s="43">
        <v>32.23</v>
      </c>
      <c r="H11" s="43"/>
    </row>
    <row r="12" ht="21" customHeight="1" spans="1:8">
      <c r="A12" s="46" t="s">
        <v>339</v>
      </c>
      <c r="B12" s="47"/>
      <c r="C12" s="47"/>
      <c r="D12" s="47"/>
      <c r="E12" s="47"/>
      <c r="F12" s="47"/>
      <c r="G12" s="47"/>
      <c r="H12" s="47"/>
    </row>
    <row r="13" ht="21" customHeight="1" spans="1:10">
      <c r="A13" s="48" t="s">
        <v>340</v>
      </c>
      <c r="B13" s="47"/>
      <c r="C13" s="47"/>
      <c r="D13" s="47"/>
      <c r="E13" s="47"/>
      <c r="F13" s="47"/>
      <c r="G13" s="47"/>
      <c r="H13" s="47"/>
      <c r="I13" s="49"/>
      <c r="J13" s="49"/>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9">
    <mergeCell ref="A1:H1"/>
    <mergeCell ref="A3:B3"/>
    <mergeCell ref="E4:G4"/>
    <mergeCell ref="A6:B6"/>
    <mergeCell ref="A4:A5"/>
    <mergeCell ref="B4:B5"/>
    <mergeCell ref="C4:C5"/>
    <mergeCell ref="D4:D5"/>
    <mergeCell ref="H4:H5"/>
  </mergeCells>
  <conditionalFormatting sqref="B12:IU65518 G2 H3 A1:A2 B3:E4 A6 I1:IU1 B5 I5:IU5 H4:IU4 J2:IU3 H6:IU11 D5:E6 A7:E11 F5:G11">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view="pageBreakPreview" zoomScaleNormal="100" zoomScaleSheetLayoutView="100" workbookViewId="0">
      <selection activeCell="G17" sqref="G17"/>
    </sheetView>
  </sheetViews>
  <sheetFormatPr defaultColWidth="9" defaultRowHeight="11.25" outlineLevelCol="7"/>
  <cols>
    <col min="3" max="3" width="4.16666666666667" customWidth="1"/>
    <col min="4" max="4" width="28.6666666666667" customWidth="1"/>
    <col min="5" max="7" width="21.5" customWidth="1"/>
  </cols>
  <sheetData>
    <row r="1" ht="22.5" spans="1:8">
      <c r="A1" s="163" t="s">
        <v>341</v>
      </c>
      <c r="B1" s="18"/>
      <c r="C1" s="18"/>
      <c r="D1" s="18"/>
      <c r="E1" s="18"/>
      <c r="F1" s="18"/>
      <c r="G1" s="18"/>
      <c r="H1" s="18"/>
    </row>
    <row r="2" ht="13.5" spans="1:7">
      <c r="A2" s="19"/>
      <c r="B2" s="19"/>
      <c r="C2" s="19"/>
      <c r="D2" s="19"/>
      <c r="E2" s="19"/>
      <c r="F2" s="19"/>
      <c r="G2" s="20" t="s">
        <v>18</v>
      </c>
    </row>
    <row r="3" ht="14.25" spans="1:7">
      <c r="A3" s="21" t="s">
        <v>342</v>
      </c>
      <c r="B3" s="19"/>
      <c r="C3" s="19"/>
      <c r="D3" s="22"/>
      <c r="E3" s="19"/>
      <c r="F3" s="19"/>
      <c r="G3" s="20" t="s">
        <v>25</v>
      </c>
    </row>
    <row r="4" ht="18.75" customHeight="1" spans="1:7">
      <c r="A4" s="23" t="s">
        <v>28</v>
      </c>
      <c r="B4" s="23" t="s">
        <v>28</v>
      </c>
      <c r="C4" s="23" t="s">
        <v>28</v>
      </c>
      <c r="D4" s="23" t="s">
        <v>28</v>
      </c>
      <c r="E4" s="24" t="s">
        <v>338</v>
      </c>
      <c r="F4" s="24" t="s">
        <v>338</v>
      </c>
      <c r="G4" s="24" t="s">
        <v>338</v>
      </c>
    </row>
    <row r="5" ht="18.75" customHeight="1" spans="1:7">
      <c r="A5" s="24" t="s">
        <v>64</v>
      </c>
      <c r="B5" s="24" t="s">
        <v>64</v>
      </c>
      <c r="C5" s="24" t="s">
        <v>64</v>
      </c>
      <c r="D5" s="24" t="s">
        <v>343</v>
      </c>
      <c r="E5" s="24" t="s">
        <v>68</v>
      </c>
      <c r="F5" s="24" t="s">
        <v>126</v>
      </c>
      <c r="G5" s="24" t="s">
        <v>127</v>
      </c>
    </row>
    <row r="6" ht="18.75" customHeight="1" spans="1:7">
      <c r="A6" s="24" t="s">
        <v>64</v>
      </c>
      <c r="B6" s="24" t="s">
        <v>64</v>
      </c>
      <c r="C6" s="24" t="s">
        <v>64</v>
      </c>
      <c r="D6" s="24" t="s">
        <v>343</v>
      </c>
      <c r="E6" s="24" t="s">
        <v>68</v>
      </c>
      <c r="F6" s="24" t="s">
        <v>126</v>
      </c>
      <c r="G6" s="24" t="s">
        <v>127</v>
      </c>
    </row>
    <row r="7" ht="18.75" customHeight="1" spans="1:7">
      <c r="A7" s="24" t="s">
        <v>64</v>
      </c>
      <c r="B7" s="24" t="s">
        <v>64</v>
      </c>
      <c r="C7" s="24" t="s">
        <v>64</v>
      </c>
      <c r="D7" s="24" t="s">
        <v>343</v>
      </c>
      <c r="E7" s="24" t="s">
        <v>68</v>
      </c>
      <c r="F7" s="24" t="s">
        <v>126</v>
      </c>
      <c r="G7" s="24" t="s">
        <v>127</v>
      </c>
    </row>
    <row r="8" ht="18.75" customHeight="1" spans="1:7">
      <c r="A8" s="25" t="s">
        <v>68</v>
      </c>
      <c r="B8" s="25" t="s">
        <v>68</v>
      </c>
      <c r="C8" s="25" t="s">
        <v>68</v>
      </c>
      <c r="D8" s="25" t="s">
        <v>68</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344</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ageMargins left="0.699305555555556" right="0.699305555555556" top="0.75" bottom="0.75" header="0.3" footer="0.3"/>
  <pageSetup paperSize="9" scale="9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view="pageBreakPreview" zoomScaleNormal="100" zoomScaleSheetLayoutView="100" workbookViewId="0">
      <selection activeCell="C16" sqref="C16"/>
    </sheetView>
  </sheetViews>
  <sheetFormatPr defaultColWidth="9" defaultRowHeight="11.25" outlineLevelCol="4"/>
  <cols>
    <col min="1" max="1" width="61.5" style="1" customWidth="1"/>
    <col min="2" max="2" width="20" style="1" customWidth="1"/>
    <col min="3" max="3" width="17.3333333333333" style="1" customWidth="1"/>
    <col min="4" max="4" width="69.1666666666667"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345</v>
      </c>
      <c r="B1" s="2"/>
      <c r="C1" s="2"/>
      <c r="D1" s="2"/>
      <c r="E1" s="2"/>
    </row>
    <row r="2" ht="15" customHeight="1" spans="1:5">
      <c r="A2" s="3"/>
      <c r="B2" s="4"/>
      <c r="C2" s="4"/>
      <c r="D2" s="4"/>
      <c r="E2" s="5" t="s">
        <v>20</v>
      </c>
    </row>
    <row r="3" ht="13.5" spans="1:5">
      <c r="A3" s="6" t="s">
        <v>24</v>
      </c>
      <c r="B3" s="4"/>
      <c r="C3" s="7"/>
      <c r="D3" s="4"/>
      <c r="E3" s="5" t="s">
        <v>25</v>
      </c>
    </row>
    <row r="4" ht="17.25" customHeight="1" spans="1:5">
      <c r="A4" s="8" t="s">
        <v>346</v>
      </c>
      <c r="B4" s="8" t="s">
        <v>347</v>
      </c>
      <c r="C4" s="8" t="s">
        <v>29</v>
      </c>
      <c r="D4" s="8" t="s">
        <v>346</v>
      </c>
      <c r="E4" s="8" t="s">
        <v>29</v>
      </c>
    </row>
    <row r="5" ht="17.25" customHeight="1" spans="1:5">
      <c r="A5" s="9" t="s">
        <v>348</v>
      </c>
      <c r="B5" s="10" t="s">
        <v>349</v>
      </c>
      <c r="C5" s="10" t="s">
        <v>349</v>
      </c>
      <c r="D5" s="9" t="s">
        <v>350</v>
      </c>
      <c r="E5" s="11">
        <v>12529.22</v>
      </c>
    </row>
    <row r="6" ht="17.25" customHeight="1" spans="1:5">
      <c r="A6" s="9" t="s">
        <v>351</v>
      </c>
      <c r="B6" s="11">
        <v>1718.2</v>
      </c>
      <c r="C6" s="11">
        <v>1291.74</v>
      </c>
      <c r="D6" s="12" t="s">
        <v>352</v>
      </c>
      <c r="E6" s="11">
        <v>12529.22</v>
      </c>
    </row>
    <row r="7" ht="17.25" customHeight="1" spans="1:5">
      <c r="A7" s="12" t="s">
        <v>353</v>
      </c>
      <c r="B7" s="11" t="s">
        <v>354</v>
      </c>
      <c r="C7" s="11" t="s">
        <v>354</v>
      </c>
      <c r="D7" s="12" t="s">
        <v>355</v>
      </c>
      <c r="E7" s="13"/>
    </row>
    <row r="8" ht="17.25" customHeight="1" spans="1:5">
      <c r="A8" s="12" t="s">
        <v>356</v>
      </c>
      <c r="B8" s="11">
        <v>1695</v>
      </c>
      <c r="C8" s="11">
        <v>1271.41</v>
      </c>
      <c r="D8" s="9" t="s">
        <v>357</v>
      </c>
      <c r="E8" s="10" t="s">
        <v>349</v>
      </c>
    </row>
    <row r="9" ht="17.25" customHeight="1" spans="1:5">
      <c r="A9" s="12" t="s">
        <v>358</v>
      </c>
      <c r="B9" s="11">
        <v>69</v>
      </c>
      <c r="C9" s="11">
        <v>100.93</v>
      </c>
      <c r="D9" s="12" t="s">
        <v>359</v>
      </c>
      <c r="E9" s="11">
        <v>395</v>
      </c>
    </row>
    <row r="10" ht="17.25" customHeight="1" spans="1:5">
      <c r="A10" s="12" t="s">
        <v>360</v>
      </c>
      <c r="B10" s="11">
        <v>1626</v>
      </c>
      <c r="C10" s="11">
        <v>1170.48</v>
      </c>
      <c r="D10" s="12" t="s">
        <v>361</v>
      </c>
      <c r="E10" s="14"/>
    </row>
    <row r="11" ht="17.25" customHeight="1" spans="1:5">
      <c r="A11" s="12" t="s">
        <v>362</v>
      </c>
      <c r="B11" s="11">
        <v>23.2</v>
      </c>
      <c r="C11" s="11">
        <v>20.33</v>
      </c>
      <c r="D11" s="12" t="s">
        <v>363</v>
      </c>
      <c r="E11" s="13"/>
    </row>
    <row r="12" ht="17.25" customHeight="1" spans="1:5">
      <c r="A12" s="12" t="s">
        <v>364</v>
      </c>
      <c r="B12" s="15" t="s">
        <v>349</v>
      </c>
      <c r="C12" s="11">
        <v>20.33</v>
      </c>
      <c r="D12" s="12" t="s">
        <v>365</v>
      </c>
      <c r="E12" s="14"/>
    </row>
    <row r="13" ht="17.25" customHeight="1" spans="1:5">
      <c r="A13" s="12" t="s">
        <v>366</v>
      </c>
      <c r="B13" s="10" t="s">
        <v>349</v>
      </c>
      <c r="C13" s="13"/>
      <c r="D13" s="12" t="s">
        <v>367</v>
      </c>
      <c r="E13" s="13"/>
    </row>
    <row r="14" ht="17.25" customHeight="1" spans="1:5">
      <c r="A14" s="12" t="s">
        <v>368</v>
      </c>
      <c r="B14" s="10" t="s">
        <v>349</v>
      </c>
      <c r="C14" s="13"/>
      <c r="D14" s="12" t="s">
        <v>369</v>
      </c>
      <c r="E14" s="11">
        <v>395</v>
      </c>
    </row>
    <row r="15" ht="17.25" customHeight="1" spans="1:5">
      <c r="A15" s="9" t="s">
        <v>370</v>
      </c>
      <c r="B15" s="10" t="s">
        <v>349</v>
      </c>
      <c r="C15" s="10" t="s">
        <v>349</v>
      </c>
      <c r="D15" s="12" t="s">
        <v>371</v>
      </c>
      <c r="E15" s="13"/>
    </row>
    <row r="16" ht="17.25" customHeight="1" spans="1:5">
      <c r="A16" s="12" t="s">
        <v>372</v>
      </c>
      <c r="B16" s="10" t="s">
        <v>349</v>
      </c>
      <c r="C16" s="14"/>
      <c r="D16" s="12" t="s">
        <v>373</v>
      </c>
      <c r="E16" s="13"/>
    </row>
    <row r="17" ht="17.25" customHeight="1" spans="1:5">
      <c r="A17" s="12" t="s">
        <v>374</v>
      </c>
      <c r="B17" s="10" t="s">
        <v>349</v>
      </c>
      <c r="C17" s="14"/>
      <c r="D17" s="12" t="s">
        <v>375</v>
      </c>
      <c r="E17" s="13"/>
    </row>
    <row r="18" ht="17.25" customHeight="1" spans="1:5">
      <c r="A18" s="12" t="s">
        <v>376</v>
      </c>
      <c r="B18" s="10" t="s">
        <v>349</v>
      </c>
      <c r="C18" s="11">
        <v>6</v>
      </c>
      <c r="D18" s="12" t="s">
        <v>377</v>
      </c>
      <c r="E18" s="13">
        <v>9</v>
      </c>
    </row>
    <row r="19" ht="17.25" customHeight="1" spans="1:5">
      <c r="A19" s="12" t="s">
        <v>378</v>
      </c>
      <c r="B19" s="10" t="s">
        <v>349</v>
      </c>
      <c r="C19" s="11">
        <v>395</v>
      </c>
      <c r="D19" s="12" t="s">
        <v>379</v>
      </c>
      <c r="E19" s="13">
        <v>9</v>
      </c>
    </row>
    <row r="20" ht="17.25" customHeight="1" spans="1:5">
      <c r="A20" s="12" t="s">
        <v>380</v>
      </c>
      <c r="B20" s="10" t="s">
        <v>349</v>
      </c>
      <c r="C20" s="11">
        <v>218</v>
      </c>
      <c r="D20" s="9" t="s">
        <v>381</v>
      </c>
      <c r="E20" s="10" t="s">
        <v>349</v>
      </c>
    </row>
    <row r="21" ht="17.25" customHeight="1" spans="1:5">
      <c r="A21" s="12" t="s">
        <v>382</v>
      </c>
      <c r="B21" s="10" t="s">
        <v>349</v>
      </c>
      <c r="C21" s="11" t="s">
        <v>354</v>
      </c>
      <c r="D21" s="12" t="s">
        <v>383</v>
      </c>
      <c r="E21" s="11">
        <v>2408.25</v>
      </c>
    </row>
    <row r="22" ht="17.25" customHeight="1" spans="1:5">
      <c r="A22" s="12" t="s">
        <v>384</v>
      </c>
      <c r="B22" s="10" t="s">
        <v>349</v>
      </c>
      <c r="C22" s="11">
        <v>1064</v>
      </c>
      <c r="D22" s="12" t="s">
        <v>385</v>
      </c>
      <c r="E22" s="11">
        <v>1311.44</v>
      </c>
    </row>
    <row r="23" ht="17.25" customHeight="1" spans="1:5">
      <c r="A23" s="12" t="s">
        <v>386</v>
      </c>
      <c r="B23" s="10" t="s">
        <v>349</v>
      </c>
      <c r="C23" s="13"/>
      <c r="D23" s="12" t="s">
        <v>387</v>
      </c>
      <c r="E23" s="11" t="s">
        <v>354</v>
      </c>
    </row>
    <row r="24" ht="17.25" customHeight="1" spans="1:5">
      <c r="A24" s="12" t="s">
        <v>388</v>
      </c>
      <c r="B24" s="10" t="s">
        <v>349</v>
      </c>
      <c r="C24" s="13"/>
      <c r="D24" s="12" t="s">
        <v>389</v>
      </c>
      <c r="E24" s="11">
        <v>1096.82</v>
      </c>
    </row>
    <row r="25" ht="17.25" customHeight="1" spans="1:5">
      <c r="A25" s="12" t="s">
        <v>390</v>
      </c>
      <c r="B25" s="10" t="s">
        <v>349</v>
      </c>
      <c r="C25" s="13"/>
      <c r="D25" s="12" t="s">
        <v>391</v>
      </c>
      <c r="E25" s="11">
        <v>1502.79</v>
      </c>
    </row>
    <row r="26" ht="17.25" customHeight="1" spans="1:5">
      <c r="A26" s="9" t="s">
        <v>392</v>
      </c>
      <c r="B26" s="10" t="s">
        <v>349</v>
      </c>
      <c r="C26" s="11">
        <v>4.31</v>
      </c>
      <c r="D26" s="12" t="s">
        <v>393</v>
      </c>
      <c r="E26" s="11">
        <v>1033.01</v>
      </c>
    </row>
    <row r="27" ht="17.25" customHeight="1" spans="1:5">
      <c r="A27" s="9" t="s">
        <v>394</v>
      </c>
      <c r="B27" s="10" t="s">
        <v>349</v>
      </c>
      <c r="C27" s="11">
        <v>205.08</v>
      </c>
      <c r="D27" s="12"/>
      <c r="E27" s="13"/>
    </row>
    <row r="28" ht="17.25" customHeight="1" spans="1:5">
      <c r="A28" s="16" t="s">
        <v>395</v>
      </c>
      <c r="B28" s="16"/>
      <c r="C28" s="16"/>
      <c r="D28" s="16"/>
      <c r="E28" s="16"/>
    </row>
    <row r="29" ht="17.25" customHeight="1" spans="1:5">
      <c r="A29" s="17" t="s">
        <v>396</v>
      </c>
      <c r="B29" s="17"/>
      <c r="C29" s="17"/>
      <c r="D29" s="17"/>
      <c r="E29" s="17"/>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scale="8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净雨</cp:lastModifiedBy>
  <dcterms:created xsi:type="dcterms:W3CDTF">2023-11-02T17:20:02Z</dcterms:created>
  <dcterms:modified xsi:type="dcterms:W3CDTF">2023-11-02T17:30:16Z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ICV">
    <vt:lpwstr>FC4A79F2F9CC4542BFE7CFB5B8C6E73F_12</vt:lpwstr>
  </property>
</Properties>
</file>