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00" activeTab="0"/>
  </bookViews>
  <sheets>
    <sheet name="Sheet1" sheetId="1" r:id="rId1"/>
  </sheets>
  <definedNames>
    <definedName name="_xlnm._FilterDatabase" localSheetId="0" hidden="1">'Sheet1'!$A$6:$H$39</definedName>
  </definedNames>
  <calcPr fullCalcOnLoad="1"/>
</workbook>
</file>

<file path=xl/sharedStrings.xml><?xml version="1.0" encoding="utf-8"?>
<sst xmlns="http://schemas.openxmlformats.org/spreadsheetml/2006/main" count="51" uniqueCount="51">
  <si>
    <t>附件</t>
  </si>
  <si>
    <t>单位：万元</t>
  </si>
  <si>
    <t>序号</t>
  </si>
  <si>
    <t>区县名称</t>
  </si>
  <si>
    <t>提前下达总规模</t>
  </si>
  <si>
    <t>以工代赈任务</t>
  </si>
  <si>
    <t>欠发达国有农场巩固提升任务</t>
  </si>
  <si>
    <t>欠发达国有林场巩固提升任务</t>
  </si>
  <si>
    <t>合计</t>
  </si>
  <si>
    <r>
      <t>提前下达202</t>
    </r>
    <r>
      <rPr>
        <sz val="20"/>
        <color indexed="8"/>
        <rFont val="方正小标宋_GBK"/>
        <family val="4"/>
      </rPr>
      <t>4</t>
    </r>
    <r>
      <rPr>
        <sz val="20"/>
        <color indexed="8"/>
        <rFont val="方正小标宋_GBK"/>
        <family val="4"/>
      </rPr>
      <t xml:space="preserve"> 年中央财政衔接推进乡村振兴补助资金分配表</t>
    </r>
  </si>
  <si>
    <t>其中：发展新型农村集体经济</t>
  </si>
  <si>
    <t>巫溪县</t>
  </si>
  <si>
    <t>城口县</t>
  </si>
  <si>
    <t>酉阳县</t>
  </si>
  <si>
    <t>彭水县</t>
  </si>
  <si>
    <t>石柱县</t>
  </si>
  <si>
    <t>奉节县</t>
  </si>
  <si>
    <t>云阳县</t>
  </si>
  <si>
    <t>巫山县</t>
  </si>
  <si>
    <t>开州区</t>
  </si>
  <si>
    <t>武隆区</t>
  </si>
  <si>
    <t>秀山县</t>
  </si>
  <si>
    <t>黔江区</t>
  </si>
  <si>
    <t>万州区</t>
  </si>
  <si>
    <t>丰都县</t>
  </si>
  <si>
    <t>忠县</t>
  </si>
  <si>
    <t>南川区</t>
  </si>
  <si>
    <t>潼南区</t>
  </si>
  <si>
    <t>涪陵区</t>
  </si>
  <si>
    <t>綦江区</t>
  </si>
  <si>
    <t>江津区</t>
  </si>
  <si>
    <t>梁平区</t>
  </si>
  <si>
    <t>合川区</t>
  </si>
  <si>
    <t>巴南区</t>
  </si>
  <si>
    <t>铜梁区</t>
  </si>
  <si>
    <t>荣昌区</t>
  </si>
  <si>
    <t>垫江县</t>
  </si>
  <si>
    <t>大足区</t>
  </si>
  <si>
    <t>万盛经开区</t>
  </si>
  <si>
    <t>璧山区</t>
  </si>
  <si>
    <t>北碚区</t>
  </si>
  <si>
    <t>长寿区</t>
  </si>
  <si>
    <t>永川区</t>
  </si>
  <si>
    <t>渝北区</t>
  </si>
  <si>
    <t>南岸区</t>
  </si>
  <si>
    <t>九龙坡区</t>
  </si>
  <si>
    <t>大渡口区</t>
  </si>
  <si>
    <t>沙坪坝区</t>
  </si>
  <si>
    <t>江北区</t>
  </si>
  <si>
    <t>高新区</t>
  </si>
  <si>
    <t>巩固拓展脱贫攻坚成果和乡村振兴任务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</si>
</sst>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_GBK"/>
      <family val="4"/>
    </font>
    <font>
      <sz val="12"/>
      <color indexed="8"/>
      <name val="方正黑体_GBK"/>
      <family val="4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20"/>
      <color theme="1"/>
      <name val="方正小标宋_GBK"/>
      <family val="4"/>
    </font>
    <font>
      <sz val="12"/>
      <color theme="1"/>
      <name val="方正小标宋_GBK"/>
      <family val="4"/>
    </font>
    <font>
      <sz val="12"/>
      <color theme="1"/>
      <name val="方正黑体_GBK"/>
      <family val="4"/>
    </font>
    <font>
      <b/>
      <sz val="12"/>
      <color theme="1"/>
      <name val="宋体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32" borderId="0" xfId="0" applyFont="1" applyFill="1" applyBorder="1" applyAlignment="1">
      <alignment horizontal="center" vertical="center"/>
    </xf>
    <xf numFmtId="0" fontId="48" fillId="32" borderId="0" xfId="0" applyFont="1" applyFill="1" applyBorder="1" applyAlignment="1">
      <alignment vertical="center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177" fontId="50" fillId="32" borderId="10" xfId="41" applyNumberFormat="1" applyFont="1" applyFill="1" applyBorder="1" applyAlignment="1">
      <alignment horizontal="right" vertical="center"/>
      <protection/>
    </xf>
    <xf numFmtId="177" fontId="46" fillId="32" borderId="10" xfId="41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7" fillId="32" borderId="0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0" fillId="33" borderId="10" xfId="41" applyNumberFormat="1" applyFont="1" applyFill="1" applyBorder="1" applyAlignment="1">
      <alignment horizontal="right" vertical="center"/>
      <protection/>
    </xf>
    <xf numFmtId="177" fontId="46" fillId="33" borderId="10" xfId="41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tabSelected="1" zoomScale="115" zoomScaleNormal="115" workbookViewId="0" topLeftCell="A1">
      <pane xSplit="2" ySplit="4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0" sqref="G30"/>
    </sheetView>
  </sheetViews>
  <sheetFormatPr defaultColWidth="8.75390625" defaultRowHeight="14.25"/>
  <cols>
    <col min="1" max="1" width="3.125" style="3" customWidth="1"/>
    <col min="2" max="2" width="20.75390625" style="3" customWidth="1"/>
    <col min="3" max="3" width="12.375" style="3" customWidth="1"/>
    <col min="4" max="5" width="19.50390625" style="3" customWidth="1"/>
    <col min="6" max="6" width="14.125" style="3" customWidth="1"/>
    <col min="7" max="7" width="16.125" style="3" customWidth="1"/>
    <col min="8" max="8" width="15.50390625" style="3" customWidth="1"/>
    <col min="9" max="16384" width="8.75390625" style="3" customWidth="1"/>
  </cols>
  <sheetData>
    <row r="1" spans="1:2" ht="23.25" customHeight="1">
      <c r="A1" s="15" t="s">
        <v>0</v>
      </c>
      <c r="B1" s="15"/>
    </row>
    <row r="2" spans="1:8" ht="41.25" customHeight="1">
      <c r="A2" s="16" t="s">
        <v>9</v>
      </c>
      <c r="B2" s="16"/>
      <c r="C2" s="16"/>
      <c r="D2" s="16"/>
      <c r="E2" s="16"/>
      <c r="F2" s="16"/>
      <c r="G2" s="16"/>
      <c r="H2" s="16"/>
    </row>
    <row r="3" spans="1:8" ht="18.75" customHeight="1">
      <c r="A3" s="4"/>
      <c r="B3" s="5"/>
      <c r="C3" s="5"/>
      <c r="D3" s="5"/>
      <c r="E3" s="5"/>
      <c r="F3" s="5"/>
      <c r="G3" s="5"/>
      <c r="H3" s="5" t="s">
        <v>1</v>
      </c>
    </row>
    <row r="4" spans="1:8" s="1" customFormat="1" ht="29.25" customHeight="1">
      <c r="A4" s="17" t="s">
        <v>2</v>
      </c>
      <c r="B4" s="17" t="s">
        <v>3</v>
      </c>
      <c r="C4" s="17" t="s">
        <v>4</v>
      </c>
      <c r="D4" s="19" t="s">
        <v>50</v>
      </c>
      <c r="E4" s="20"/>
      <c r="F4" s="17" t="s">
        <v>5</v>
      </c>
      <c r="G4" s="17" t="s">
        <v>6</v>
      </c>
      <c r="H4" s="17" t="s">
        <v>7</v>
      </c>
    </row>
    <row r="5" spans="1:8" s="1" customFormat="1" ht="29.25" customHeight="1">
      <c r="A5" s="18"/>
      <c r="B5" s="18"/>
      <c r="C5" s="18"/>
      <c r="D5" s="10"/>
      <c r="E5" s="6" t="s">
        <v>10</v>
      </c>
      <c r="F5" s="18"/>
      <c r="G5" s="18"/>
      <c r="H5" s="18"/>
    </row>
    <row r="6" spans="1:8" s="2" customFormat="1" ht="19.5" customHeight="1">
      <c r="A6" s="7"/>
      <c r="B6" s="7" t="s">
        <v>8</v>
      </c>
      <c r="C6" s="8">
        <f aca="true" t="shared" si="0" ref="C6:H6">SUM(C7:C45)</f>
        <v>320033</v>
      </c>
      <c r="D6" s="8">
        <f t="shared" si="0"/>
        <v>311035</v>
      </c>
      <c r="E6" s="8">
        <f t="shared" si="0"/>
        <v>25900</v>
      </c>
      <c r="F6" s="8">
        <f t="shared" si="0"/>
        <v>6040</v>
      </c>
      <c r="G6" s="8">
        <f t="shared" si="0"/>
        <v>931</v>
      </c>
      <c r="H6" s="8">
        <f t="shared" si="0"/>
        <v>2027</v>
      </c>
    </row>
    <row r="7" spans="1:8" ht="19.5" customHeight="1">
      <c r="A7" s="9">
        <v>1</v>
      </c>
      <c r="B7" s="11" t="s">
        <v>11</v>
      </c>
      <c r="C7" s="12">
        <f>D7+F7+G7+H7</f>
        <v>35475</v>
      </c>
      <c r="D7" s="13">
        <v>34512</v>
      </c>
      <c r="E7" s="13">
        <v>980</v>
      </c>
      <c r="F7" s="13">
        <v>700</v>
      </c>
      <c r="G7" s="13"/>
      <c r="H7" s="13">
        <v>263</v>
      </c>
    </row>
    <row r="8" spans="1:8" ht="19.5" customHeight="1">
      <c r="A8" s="9">
        <v>2</v>
      </c>
      <c r="B8" s="11" t="s">
        <v>12</v>
      </c>
      <c r="C8" s="12">
        <f aca="true" t="shared" si="1" ref="C8:C45">D8+F8+G8+H8</f>
        <v>28917</v>
      </c>
      <c r="D8" s="13">
        <v>28257</v>
      </c>
      <c r="E8" s="13">
        <v>770</v>
      </c>
      <c r="F8" s="13">
        <v>600</v>
      </c>
      <c r="G8" s="13"/>
      <c r="H8" s="13">
        <v>60</v>
      </c>
    </row>
    <row r="9" spans="1:8" ht="19.5" customHeight="1">
      <c r="A9" s="9">
        <v>3</v>
      </c>
      <c r="B9" s="11" t="s">
        <v>13</v>
      </c>
      <c r="C9" s="12">
        <f t="shared" si="1"/>
        <v>39144</v>
      </c>
      <c r="D9" s="13">
        <v>38518</v>
      </c>
      <c r="E9" s="13">
        <v>980</v>
      </c>
      <c r="F9" s="13">
        <v>600</v>
      </c>
      <c r="G9" s="13"/>
      <c r="H9" s="13">
        <v>26</v>
      </c>
    </row>
    <row r="10" spans="1:8" ht="19.5" customHeight="1">
      <c r="A10" s="9">
        <v>4</v>
      </c>
      <c r="B10" s="11" t="s">
        <v>14</v>
      </c>
      <c r="C10" s="12">
        <f t="shared" si="1"/>
        <v>35600</v>
      </c>
      <c r="D10" s="13">
        <v>34440</v>
      </c>
      <c r="E10" s="13">
        <v>980</v>
      </c>
      <c r="F10" s="13">
        <v>800</v>
      </c>
      <c r="G10" s="13"/>
      <c r="H10" s="13">
        <v>360</v>
      </c>
    </row>
    <row r="11" spans="1:8" ht="19.5" customHeight="1">
      <c r="A11" s="9">
        <v>5</v>
      </c>
      <c r="B11" s="11" t="s">
        <v>15</v>
      </c>
      <c r="C11" s="12">
        <f t="shared" si="1"/>
        <v>11941</v>
      </c>
      <c r="D11" s="13">
        <v>11941</v>
      </c>
      <c r="E11" s="13">
        <v>630</v>
      </c>
      <c r="F11" s="13"/>
      <c r="G11" s="13"/>
      <c r="H11" s="13"/>
    </row>
    <row r="12" spans="1:8" ht="19.5" customHeight="1">
      <c r="A12" s="9">
        <v>6</v>
      </c>
      <c r="B12" s="11" t="s">
        <v>16</v>
      </c>
      <c r="C12" s="12">
        <f t="shared" si="1"/>
        <v>15805</v>
      </c>
      <c r="D12" s="13">
        <v>15405</v>
      </c>
      <c r="E12" s="13">
        <v>1260</v>
      </c>
      <c r="F12" s="13">
        <v>400</v>
      </c>
      <c r="G12" s="13"/>
      <c r="H12" s="13"/>
    </row>
    <row r="13" spans="1:8" ht="19.5" customHeight="1">
      <c r="A13" s="9">
        <v>7</v>
      </c>
      <c r="B13" s="11" t="s">
        <v>17</v>
      </c>
      <c r="C13" s="12">
        <f t="shared" si="1"/>
        <v>14936</v>
      </c>
      <c r="D13" s="13">
        <v>14541</v>
      </c>
      <c r="E13" s="13">
        <v>1400</v>
      </c>
      <c r="F13" s="13">
        <v>395</v>
      </c>
      <c r="G13" s="13"/>
      <c r="H13" s="13"/>
    </row>
    <row r="14" spans="1:8" ht="19.5" customHeight="1">
      <c r="A14" s="9">
        <v>8</v>
      </c>
      <c r="B14" s="11" t="s">
        <v>18</v>
      </c>
      <c r="C14" s="12">
        <f t="shared" si="1"/>
        <v>13687</v>
      </c>
      <c r="D14" s="13">
        <v>13385</v>
      </c>
      <c r="E14" s="13">
        <v>840</v>
      </c>
      <c r="F14" s="13"/>
      <c r="G14" s="13"/>
      <c r="H14" s="13">
        <v>302</v>
      </c>
    </row>
    <row r="15" spans="1:8" ht="19.5" customHeight="1">
      <c r="A15" s="9">
        <v>9</v>
      </c>
      <c r="B15" s="11" t="s">
        <v>19</v>
      </c>
      <c r="C15" s="12">
        <f t="shared" si="1"/>
        <v>14161</v>
      </c>
      <c r="D15" s="13">
        <v>13765</v>
      </c>
      <c r="E15" s="13">
        <v>1400</v>
      </c>
      <c r="F15" s="13">
        <v>300</v>
      </c>
      <c r="G15" s="13"/>
      <c r="H15" s="13">
        <v>96</v>
      </c>
    </row>
    <row r="16" spans="1:8" ht="19.5" customHeight="1">
      <c r="A16" s="9">
        <v>10</v>
      </c>
      <c r="B16" s="11" t="s">
        <v>20</v>
      </c>
      <c r="C16" s="12">
        <f t="shared" si="1"/>
        <v>8260</v>
      </c>
      <c r="D16" s="13">
        <v>7640</v>
      </c>
      <c r="E16" s="13">
        <v>630</v>
      </c>
      <c r="F16" s="13">
        <v>365</v>
      </c>
      <c r="G16" s="13"/>
      <c r="H16" s="13">
        <v>255</v>
      </c>
    </row>
    <row r="17" spans="1:8" ht="19.5" customHeight="1">
      <c r="A17" s="9">
        <v>11</v>
      </c>
      <c r="B17" s="11" t="s">
        <v>21</v>
      </c>
      <c r="C17" s="12">
        <f t="shared" si="1"/>
        <v>9243</v>
      </c>
      <c r="D17" s="13">
        <v>8673</v>
      </c>
      <c r="E17" s="13">
        <v>770</v>
      </c>
      <c r="F17" s="13">
        <v>400</v>
      </c>
      <c r="G17" s="13"/>
      <c r="H17" s="13">
        <v>170</v>
      </c>
    </row>
    <row r="18" spans="1:8" ht="19.5" customHeight="1">
      <c r="A18" s="9">
        <v>12</v>
      </c>
      <c r="B18" s="11" t="s">
        <v>22</v>
      </c>
      <c r="C18" s="12">
        <f t="shared" si="1"/>
        <v>8639</v>
      </c>
      <c r="D18" s="13">
        <v>8639</v>
      </c>
      <c r="E18" s="13">
        <v>700</v>
      </c>
      <c r="F18" s="13"/>
      <c r="G18" s="13"/>
      <c r="H18" s="13"/>
    </row>
    <row r="19" spans="1:8" ht="19.5" customHeight="1">
      <c r="A19" s="9">
        <v>13</v>
      </c>
      <c r="B19" s="11" t="s">
        <v>23</v>
      </c>
      <c r="C19" s="12">
        <f t="shared" si="1"/>
        <v>13647</v>
      </c>
      <c r="D19" s="13">
        <v>13327</v>
      </c>
      <c r="E19" s="13">
        <v>1610</v>
      </c>
      <c r="F19" s="13">
        <v>320</v>
      </c>
      <c r="G19" s="13"/>
      <c r="H19" s="13"/>
    </row>
    <row r="20" spans="1:8" ht="19.5" customHeight="1">
      <c r="A20" s="9">
        <v>14</v>
      </c>
      <c r="B20" s="11" t="s">
        <v>24</v>
      </c>
      <c r="C20" s="12">
        <f t="shared" si="1"/>
        <v>9787</v>
      </c>
      <c r="D20" s="13">
        <v>8727</v>
      </c>
      <c r="E20" s="13">
        <v>840</v>
      </c>
      <c r="F20" s="13">
        <v>370</v>
      </c>
      <c r="G20" s="13">
        <v>690</v>
      </c>
      <c r="H20" s="13"/>
    </row>
    <row r="21" spans="1:8" ht="19.5" customHeight="1">
      <c r="A21" s="9">
        <v>15</v>
      </c>
      <c r="B21" s="11" t="s">
        <v>25</v>
      </c>
      <c r="C21" s="12">
        <f t="shared" si="1"/>
        <v>6432</v>
      </c>
      <c r="D21" s="13">
        <v>6042</v>
      </c>
      <c r="E21" s="13">
        <v>700</v>
      </c>
      <c r="F21" s="13">
        <v>390</v>
      </c>
      <c r="G21" s="13"/>
      <c r="H21" s="13"/>
    </row>
    <row r="22" spans="1:8" ht="19.5" customHeight="1">
      <c r="A22" s="9">
        <v>16</v>
      </c>
      <c r="B22" s="11" t="s">
        <v>26</v>
      </c>
      <c r="C22" s="12">
        <f t="shared" si="1"/>
        <v>5113</v>
      </c>
      <c r="D22" s="13">
        <v>4663</v>
      </c>
      <c r="E22" s="13">
        <v>700</v>
      </c>
      <c r="F22" s="13">
        <v>400</v>
      </c>
      <c r="G22" s="13"/>
      <c r="H22" s="13">
        <v>50</v>
      </c>
    </row>
    <row r="23" spans="1:8" ht="19.5" customHeight="1">
      <c r="A23" s="9">
        <v>17</v>
      </c>
      <c r="B23" s="11" t="s">
        <v>27</v>
      </c>
      <c r="C23" s="12">
        <f t="shared" si="1"/>
        <v>5347</v>
      </c>
      <c r="D23" s="13">
        <v>5347</v>
      </c>
      <c r="E23" s="13">
        <v>840</v>
      </c>
      <c r="F23" s="13"/>
      <c r="G23" s="13"/>
      <c r="H23" s="13"/>
    </row>
    <row r="24" spans="1:8" ht="19.5" customHeight="1">
      <c r="A24" s="9">
        <v>18</v>
      </c>
      <c r="B24" s="11" t="s">
        <v>28</v>
      </c>
      <c r="C24" s="12">
        <f t="shared" si="1"/>
        <v>4848</v>
      </c>
      <c r="D24" s="13">
        <v>4848</v>
      </c>
      <c r="E24" s="13">
        <v>1050</v>
      </c>
      <c r="F24" s="13"/>
      <c r="G24" s="13"/>
      <c r="H24" s="13"/>
    </row>
    <row r="25" spans="1:8" ht="19.5" customHeight="1">
      <c r="A25" s="9">
        <v>19</v>
      </c>
      <c r="B25" s="11" t="s">
        <v>29</v>
      </c>
      <c r="C25" s="12">
        <f t="shared" si="1"/>
        <v>4020</v>
      </c>
      <c r="D25" s="13">
        <v>4020</v>
      </c>
      <c r="E25" s="13">
        <v>1050</v>
      </c>
      <c r="F25" s="13"/>
      <c r="G25" s="13"/>
      <c r="H25" s="13"/>
    </row>
    <row r="26" spans="1:8" ht="19.5" customHeight="1">
      <c r="A26" s="9">
        <v>20</v>
      </c>
      <c r="B26" s="11" t="s">
        <v>30</v>
      </c>
      <c r="C26" s="12">
        <f t="shared" si="1"/>
        <v>2752</v>
      </c>
      <c r="D26" s="13">
        <v>2752</v>
      </c>
      <c r="E26" s="13">
        <v>840</v>
      </c>
      <c r="F26" s="13"/>
      <c r="G26" s="13"/>
      <c r="H26" s="13"/>
    </row>
    <row r="27" spans="1:8" ht="19.5" customHeight="1">
      <c r="A27" s="9">
        <v>21</v>
      </c>
      <c r="B27" s="11" t="s">
        <v>31</v>
      </c>
      <c r="C27" s="12">
        <f t="shared" si="1"/>
        <v>4253</v>
      </c>
      <c r="D27" s="13">
        <v>3808</v>
      </c>
      <c r="E27" s="13">
        <v>980</v>
      </c>
      <c r="F27" s="13"/>
      <c r="G27" s="13"/>
      <c r="H27" s="13">
        <v>445</v>
      </c>
    </row>
    <row r="28" spans="1:8" ht="19.5" customHeight="1">
      <c r="A28" s="9">
        <v>22</v>
      </c>
      <c r="B28" s="11" t="s">
        <v>32</v>
      </c>
      <c r="C28" s="12">
        <f t="shared" si="1"/>
        <v>3311</v>
      </c>
      <c r="D28" s="13">
        <v>3070</v>
      </c>
      <c r="E28" s="13">
        <v>980</v>
      </c>
      <c r="F28" s="13"/>
      <c r="G28" s="13">
        <v>241</v>
      </c>
      <c r="H28" s="13"/>
    </row>
    <row r="29" spans="1:8" ht="19.5" customHeight="1">
      <c r="A29" s="9">
        <v>23</v>
      </c>
      <c r="B29" s="11" t="s">
        <v>33</v>
      </c>
      <c r="C29" s="12">
        <f t="shared" si="1"/>
        <v>1401</v>
      </c>
      <c r="D29" s="13">
        <v>1401</v>
      </c>
      <c r="E29" s="13">
        <v>140</v>
      </c>
      <c r="F29" s="13"/>
      <c r="G29" s="13"/>
      <c r="H29" s="13"/>
    </row>
    <row r="30" spans="1:8" ht="19.5" customHeight="1">
      <c r="A30" s="9">
        <v>24</v>
      </c>
      <c r="B30" s="11" t="s">
        <v>34</v>
      </c>
      <c r="C30" s="12">
        <f t="shared" si="1"/>
        <v>1919</v>
      </c>
      <c r="D30" s="13">
        <v>1919</v>
      </c>
      <c r="E30" s="13">
        <v>350</v>
      </c>
      <c r="F30" s="13"/>
      <c r="G30" s="13"/>
      <c r="H30" s="13"/>
    </row>
    <row r="31" spans="1:8" ht="19.5" customHeight="1">
      <c r="A31" s="9">
        <v>25</v>
      </c>
      <c r="B31" s="11" t="s">
        <v>35</v>
      </c>
      <c r="C31" s="12">
        <f t="shared" si="1"/>
        <v>2463</v>
      </c>
      <c r="D31" s="13">
        <v>2463</v>
      </c>
      <c r="E31" s="13">
        <v>420</v>
      </c>
      <c r="F31" s="13"/>
      <c r="G31" s="13"/>
      <c r="H31" s="13"/>
    </row>
    <row r="32" spans="1:8" ht="19.5" customHeight="1">
      <c r="A32" s="9">
        <v>26</v>
      </c>
      <c r="B32" s="11" t="s">
        <v>36</v>
      </c>
      <c r="C32" s="12">
        <f t="shared" si="1"/>
        <v>2887</v>
      </c>
      <c r="D32" s="13">
        <v>2887</v>
      </c>
      <c r="E32" s="13">
        <v>700</v>
      </c>
      <c r="F32" s="13"/>
      <c r="G32" s="13"/>
      <c r="H32" s="13"/>
    </row>
    <row r="33" spans="1:8" ht="19.5" customHeight="1">
      <c r="A33" s="9">
        <v>27</v>
      </c>
      <c r="B33" s="11" t="s">
        <v>37</v>
      </c>
      <c r="C33" s="12">
        <f t="shared" si="1"/>
        <v>3959</v>
      </c>
      <c r="D33" s="13">
        <v>3959</v>
      </c>
      <c r="E33" s="13">
        <v>840</v>
      </c>
      <c r="F33" s="13"/>
      <c r="G33" s="13"/>
      <c r="H33" s="13"/>
    </row>
    <row r="34" spans="1:8" ht="19.5" customHeight="1">
      <c r="A34" s="9">
        <v>28</v>
      </c>
      <c r="B34" s="11" t="s">
        <v>38</v>
      </c>
      <c r="C34" s="12">
        <f t="shared" si="1"/>
        <v>1986</v>
      </c>
      <c r="D34" s="13">
        <v>1986</v>
      </c>
      <c r="E34" s="13">
        <v>210</v>
      </c>
      <c r="F34" s="13"/>
      <c r="G34" s="13"/>
      <c r="H34" s="13"/>
    </row>
    <row r="35" spans="1:8" ht="19.5" customHeight="1">
      <c r="A35" s="9">
        <v>29</v>
      </c>
      <c r="B35" s="11" t="s">
        <v>39</v>
      </c>
      <c r="C35" s="12">
        <f t="shared" si="1"/>
        <v>1727</v>
      </c>
      <c r="D35" s="13">
        <v>1727</v>
      </c>
      <c r="E35" s="13">
        <v>420</v>
      </c>
      <c r="F35" s="13"/>
      <c r="G35" s="13"/>
      <c r="H35" s="13"/>
    </row>
    <row r="36" spans="1:8" ht="19.5" customHeight="1">
      <c r="A36" s="9">
        <v>30</v>
      </c>
      <c r="B36" s="11" t="s">
        <v>40</v>
      </c>
      <c r="C36" s="12">
        <f t="shared" si="1"/>
        <v>1766</v>
      </c>
      <c r="D36" s="13">
        <v>1766</v>
      </c>
      <c r="E36" s="13">
        <v>350</v>
      </c>
      <c r="F36" s="13"/>
      <c r="G36" s="13"/>
      <c r="H36" s="13"/>
    </row>
    <row r="37" spans="1:8" ht="19.5" customHeight="1">
      <c r="A37" s="9">
        <v>31</v>
      </c>
      <c r="B37" s="11" t="s">
        <v>41</v>
      </c>
      <c r="C37" s="12">
        <f t="shared" si="1"/>
        <v>2629</v>
      </c>
      <c r="D37" s="13">
        <v>2629</v>
      </c>
      <c r="E37" s="13">
        <v>420</v>
      </c>
      <c r="F37" s="13"/>
      <c r="G37" s="13"/>
      <c r="H37" s="13"/>
    </row>
    <row r="38" spans="1:8" ht="19.5" customHeight="1">
      <c r="A38" s="9">
        <v>32</v>
      </c>
      <c r="B38" s="11" t="s">
        <v>42</v>
      </c>
      <c r="C38" s="12">
        <f t="shared" si="1"/>
        <v>2169</v>
      </c>
      <c r="D38" s="13">
        <v>2169</v>
      </c>
      <c r="E38" s="13">
        <v>490</v>
      </c>
      <c r="F38" s="13"/>
      <c r="G38" s="13"/>
      <c r="H38" s="13"/>
    </row>
    <row r="39" spans="1:8" s="25" customFormat="1" ht="19.5" customHeight="1">
      <c r="A39" s="21">
        <v>33</v>
      </c>
      <c r="B39" s="22" t="s">
        <v>43</v>
      </c>
      <c r="C39" s="23">
        <f t="shared" si="1"/>
        <v>1319</v>
      </c>
      <c r="D39" s="24">
        <v>1319</v>
      </c>
      <c r="E39" s="24">
        <v>140</v>
      </c>
      <c r="F39" s="24"/>
      <c r="G39" s="24"/>
      <c r="H39" s="24"/>
    </row>
    <row r="40" spans="1:8" ht="19.5" customHeight="1">
      <c r="A40" s="9">
        <v>34</v>
      </c>
      <c r="B40" s="11" t="s">
        <v>44</v>
      </c>
      <c r="C40" s="12">
        <f t="shared" si="1"/>
        <v>70</v>
      </c>
      <c r="D40" s="13">
        <v>70</v>
      </c>
      <c r="E40" s="13">
        <v>70</v>
      </c>
      <c r="F40" s="14"/>
      <c r="G40" s="14"/>
      <c r="H40" s="14"/>
    </row>
    <row r="41" spans="1:8" ht="19.5" customHeight="1">
      <c r="A41" s="9">
        <v>35</v>
      </c>
      <c r="B41" s="11" t="s">
        <v>45</v>
      </c>
      <c r="C41" s="12">
        <f t="shared" si="1"/>
        <v>70</v>
      </c>
      <c r="D41" s="13">
        <v>70</v>
      </c>
      <c r="E41" s="13">
        <v>70</v>
      </c>
      <c r="F41" s="14"/>
      <c r="G41" s="14"/>
      <c r="H41" s="14"/>
    </row>
    <row r="42" spans="1:8" ht="19.5" customHeight="1">
      <c r="A42" s="9">
        <v>36</v>
      </c>
      <c r="B42" s="11" t="s">
        <v>46</v>
      </c>
      <c r="C42" s="12">
        <f t="shared" si="1"/>
        <v>70</v>
      </c>
      <c r="D42" s="13">
        <v>70</v>
      </c>
      <c r="E42" s="13">
        <v>70</v>
      </c>
      <c r="F42" s="14"/>
      <c r="G42" s="14"/>
      <c r="H42" s="14"/>
    </row>
    <row r="43" spans="1:8" ht="19.5" customHeight="1">
      <c r="A43" s="9">
        <v>37</v>
      </c>
      <c r="B43" s="11" t="s">
        <v>47</v>
      </c>
      <c r="C43" s="12">
        <f t="shared" si="1"/>
        <v>70</v>
      </c>
      <c r="D43" s="13">
        <v>70</v>
      </c>
      <c r="E43" s="13">
        <v>70</v>
      </c>
      <c r="F43" s="14"/>
      <c r="G43" s="14"/>
      <c r="H43" s="14"/>
    </row>
    <row r="44" spans="1:8" ht="19.5" customHeight="1">
      <c r="A44" s="9">
        <v>38</v>
      </c>
      <c r="B44" s="11" t="s">
        <v>48</v>
      </c>
      <c r="C44" s="12">
        <f t="shared" si="1"/>
        <v>70</v>
      </c>
      <c r="D44" s="13">
        <v>70</v>
      </c>
      <c r="E44" s="13">
        <v>70</v>
      </c>
      <c r="F44" s="14"/>
      <c r="G44" s="14"/>
      <c r="H44" s="14"/>
    </row>
    <row r="45" spans="1:8" ht="19.5" customHeight="1">
      <c r="A45" s="9">
        <v>39</v>
      </c>
      <c r="B45" s="11" t="s">
        <v>49</v>
      </c>
      <c r="C45" s="12">
        <f t="shared" si="1"/>
        <v>140</v>
      </c>
      <c r="D45" s="13">
        <v>140</v>
      </c>
      <c r="E45" s="13">
        <v>140</v>
      </c>
      <c r="F45" s="14"/>
      <c r="G45" s="14"/>
      <c r="H45" s="14"/>
    </row>
  </sheetData>
  <sheetProtection/>
  <autoFilter ref="A6:H39"/>
  <mergeCells count="9">
    <mergeCell ref="A1:B1"/>
    <mergeCell ref="A2:H2"/>
    <mergeCell ref="A4:A5"/>
    <mergeCell ref="B4:B5"/>
    <mergeCell ref="C4:C5"/>
    <mergeCell ref="D4:E4"/>
    <mergeCell ref="F4:F5"/>
    <mergeCell ref="G4:G5"/>
    <mergeCell ref="H4:H5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李冰洁</cp:lastModifiedBy>
  <cp:lastPrinted>2022-11-29T05:31:50Z</cp:lastPrinted>
  <dcterms:created xsi:type="dcterms:W3CDTF">1996-12-17T01:32:42Z</dcterms:created>
  <dcterms:modified xsi:type="dcterms:W3CDTF">2023-12-07T03:48:19Z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429CC4A801DE4639BD2524EC524BCBA7</vt:lpwstr>
  </property>
  <property fmtid="{D5CDD505-2E9C-101B-9397-08002B2CF9AE}" pid="3" name="KSOProductBuildVer">
    <vt:lpwstr>2052-11.1.0.12132</vt:lpwstr>
  </property>
</Properties>
</file>