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14265" windowHeight="12600" firstSheet="1" activeTab="2"/>
  </bookViews>
  <sheets>
    <sheet name="A2P8EA" sheetId="1" state="hidden" r:id="rId1"/>
    <sheet name="收入" sheetId="2" r:id="rId2"/>
    <sheet name="支出" sheetId="3" r:id="rId3"/>
    <sheet name="镇街收支" sheetId="4" r:id="rId4"/>
  </sheets>
  <definedNames>
    <definedName name="_xlfn.SUMIFS" hidden="1">#NAME?</definedName>
    <definedName name="_xlnm.Print_Area" localSheetId="1">'收入'!$A$1:$E$28</definedName>
  </definedNames>
  <calcPr fullCalcOnLoad="1"/>
</workbook>
</file>

<file path=xl/sharedStrings.xml><?xml version="1.0" encoding="utf-8"?>
<sst xmlns="http://schemas.openxmlformats.org/spreadsheetml/2006/main" count="102" uniqueCount="91">
  <si>
    <t>单位：万元</t>
  </si>
  <si>
    <t>累计完成数</t>
  </si>
  <si>
    <t>同比增长%</t>
  </si>
  <si>
    <t>预算科目</t>
  </si>
  <si>
    <t>合  计</t>
  </si>
  <si>
    <t>双凤桥街道</t>
  </si>
  <si>
    <t>两路街道</t>
  </si>
  <si>
    <t>王家街道</t>
  </si>
  <si>
    <t>双龙湖街道</t>
  </si>
  <si>
    <t>龙溪街道</t>
  </si>
  <si>
    <t>龙山街道</t>
  </si>
  <si>
    <t>龙塔街道</t>
  </si>
  <si>
    <t>回兴街道</t>
  </si>
  <si>
    <t>宝圣湖街道</t>
  </si>
  <si>
    <t>悦来街道</t>
  </si>
  <si>
    <t>街道小计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</si>
  <si>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</si>
  <si>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</si>
  <si>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</si>
  <si>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</si>
  <si>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</si>
  <si>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</si>
  <si>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</si>
  <si>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</si>
  <si>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</si>
  <si>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</si>
  <si>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</si>
  <si>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</si>
  <si>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</si>
  <si>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</si>
  <si>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镇小计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</si>
  <si>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</si>
  <si>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</si>
  <si>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</si>
  <si>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</si>
  <si>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</si>
  <si>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</si>
  <si>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</si>
  <si>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</si>
  <si>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</si>
  <si>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</si>
  <si>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</si>
  <si>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</si>
  <si>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</si>
  <si>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</si>
  <si>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</si>
  <si>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</si>
  <si>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</si>
  <si>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</si>
  <si>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</si>
  <si>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</si>
  <si>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</si>
  <si>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</si>
  <si>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</si>
  <si>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</si>
  <si>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</si>
  <si>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</si>
  <si>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</si>
  <si>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</si>
  <si>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</si>
  <si>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</si>
  <si>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</si>
  <si>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</si>
  <si>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</si>
  <si>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</si>
  <si>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</si>
  <si>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</si>
  <si>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</si>
  <si>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</si>
  <si>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</si>
  <si>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</si>
  <si>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</si>
  <si>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</si>
  <si>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</si>
  <si>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仙桃街道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</si>
  <si>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</si>
  <si>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</si>
  <si>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</si>
  <si>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</si>
  <si>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</si>
  <si>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</si>
  <si>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</si>
  <si>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</si>
  <si>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</si>
  <si>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</si>
  <si>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</si>
  <si>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</si>
  <si>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</si>
  <si>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2021年1-5月渝北区一般公共预算收入总表</t>
  </si>
  <si>
    <t>2021年1-5月渝北区一般公共预算支出总表</t>
  </si>
  <si>
    <t>2021年1-5月渝北区（镇街）一般公共预算收支执行情况表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</si>
</sst>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8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183" fontId="7" fillId="0" borderId="13" xfId="75" applyNumberFormat="1" applyFont="1" applyBorder="1">
      <alignment vertical="center"/>
      <protection/>
    </xf>
    <xf numFmtId="184" fontId="7" fillId="0" borderId="13" xfId="75" applyNumberFormat="1" applyFon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185" fontId="1" fillId="0" borderId="0" xfId="75" applyNumberFormat="1">
      <alignment vertical="center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center"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showZeros="0" zoomScalePageLayoutView="0" workbookViewId="0" topLeftCell="A1">
      <selection activeCell="F7" sqref="F7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16384" width="9.00390625" style="1" customWidth="1"/>
  </cols>
  <sheetData>
    <row r="1" spans="1:5" ht="22.5">
      <c r="A1" s="51" t="s">
        <v>88</v>
      </c>
      <c r="B1" s="51"/>
      <c r="C1" s="51"/>
      <c r="D1" s="51"/>
      <c r="E1" s="51"/>
    </row>
    <row r="2" spans="1:5" ht="20.25" customHeight="1" thickBot="1">
      <c r="A2" s="52" t="s">
        <v>32</v>
      </c>
      <c r="B2" s="52"/>
      <c r="C2" s="2"/>
      <c r="D2" s="2"/>
      <c r="E2" s="33" t="s">
        <v>0</v>
      </c>
    </row>
    <row r="3" spans="1:5" s="6" customFormat="1" ht="29.25" customHeight="1">
      <c r="A3" s="3" t="s">
        <v>33</v>
      </c>
      <c r="B3" s="4" t="s">
        <v>3</v>
      </c>
      <c r="C3" s="4" t="s">
        <v>1</v>
      </c>
      <c r="D3" s="5" t="s">
        <v>35</v>
      </c>
      <c r="E3" s="34" t="s">
        <v>81</v>
      </c>
    </row>
    <row r="4" spans="1:6" ht="24.75" customHeight="1">
      <c r="A4" s="7"/>
      <c r="B4" s="8" t="s">
        <v>36</v>
      </c>
      <c r="C4" s="9">
        <f>C5+C19</f>
        <v>343801</v>
      </c>
      <c r="D4" s="10">
        <v>49.8</v>
      </c>
      <c r="E4" s="25">
        <v>31</v>
      </c>
      <c r="F4" s="11"/>
    </row>
    <row r="5" spans="1:6" ht="24.75" customHeight="1">
      <c r="A5" s="12">
        <v>1</v>
      </c>
      <c r="B5" s="13" t="s">
        <v>37</v>
      </c>
      <c r="C5" s="9">
        <f>SUM(C6:C18)</f>
        <v>321047</v>
      </c>
      <c r="D5" s="10">
        <v>52.2</v>
      </c>
      <c r="E5" s="25">
        <v>43.3</v>
      </c>
      <c r="F5" s="11"/>
    </row>
    <row r="6" spans="1:6" ht="24.75" customHeight="1">
      <c r="A6" s="12">
        <v>2</v>
      </c>
      <c r="B6" s="14" t="s">
        <v>38</v>
      </c>
      <c r="C6" s="38">
        <v>67650</v>
      </c>
      <c r="D6" s="39">
        <v>56.4</v>
      </c>
      <c r="E6" s="40">
        <v>45.2</v>
      </c>
      <c r="F6" s="11"/>
    </row>
    <row r="7" spans="1:6" ht="24.75" customHeight="1">
      <c r="A7" s="12">
        <v>4</v>
      </c>
      <c r="B7" s="14" t="s">
        <v>39</v>
      </c>
      <c r="C7" s="38">
        <v>46757</v>
      </c>
      <c r="D7" s="39">
        <v>66.9</v>
      </c>
      <c r="E7" s="40">
        <v>25.6</v>
      </c>
      <c r="F7" s="11"/>
    </row>
    <row r="8" spans="1:6" ht="24.75" customHeight="1">
      <c r="A8" s="12">
        <v>5</v>
      </c>
      <c r="B8" s="14" t="s">
        <v>40</v>
      </c>
      <c r="C8" s="38">
        <v>11390</v>
      </c>
      <c r="D8" s="39">
        <v>46.3</v>
      </c>
      <c r="E8" s="40">
        <v>12.6</v>
      </c>
      <c r="F8" s="11"/>
    </row>
    <row r="9" spans="1:6" ht="24.75" customHeight="1">
      <c r="A9" s="12">
        <v>6</v>
      </c>
      <c r="B9" s="14" t="s">
        <v>41</v>
      </c>
      <c r="C9" s="38">
        <v>359</v>
      </c>
      <c r="D9" s="39">
        <v>718</v>
      </c>
      <c r="E9" s="40">
        <v>2661.5</v>
      </c>
      <c r="F9" s="11"/>
    </row>
    <row r="10" spans="1:6" ht="24.75" customHeight="1">
      <c r="A10" s="12">
        <v>7</v>
      </c>
      <c r="B10" s="14" t="s">
        <v>42</v>
      </c>
      <c r="C10" s="38">
        <v>12109</v>
      </c>
      <c r="D10" s="39">
        <v>50.7</v>
      </c>
      <c r="E10" s="40">
        <v>39.1</v>
      </c>
      <c r="F10" s="11"/>
    </row>
    <row r="11" spans="1:6" ht="24.75" customHeight="1">
      <c r="A11" s="12">
        <v>8</v>
      </c>
      <c r="B11" s="14" t="s">
        <v>43</v>
      </c>
      <c r="C11" s="38">
        <v>12483</v>
      </c>
      <c r="D11" s="39">
        <v>47.8</v>
      </c>
      <c r="E11" s="40">
        <v>28.9</v>
      </c>
      <c r="F11" s="11"/>
    </row>
    <row r="12" spans="1:6" ht="24.75" customHeight="1">
      <c r="A12" s="12">
        <v>9</v>
      </c>
      <c r="B12" s="14" t="s">
        <v>44</v>
      </c>
      <c r="C12" s="38">
        <v>11410</v>
      </c>
      <c r="D12" s="39">
        <v>50.7</v>
      </c>
      <c r="E12" s="40">
        <v>68.3</v>
      </c>
      <c r="F12" s="11"/>
    </row>
    <row r="13" spans="1:6" ht="24.75" customHeight="1">
      <c r="A13" s="12">
        <v>10</v>
      </c>
      <c r="B13" s="14" t="s">
        <v>45</v>
      </c>
      <c r="C13" s="38">
        <v>20722</v>
      </c>
      <c r="D13" s="39">
        <v>41.1</v>
      </c>
      <c r="E13" s="40">
        <v>32.2</v>
      </c>
      <c r="F13" s="11"/>
    </row>
    <row r="14" spans="1:6" ht="24.75" customHeight="1">
      <c r="A14" s="12">
        <v>11</v>
      </c>
      <c r="B14" s="14" t="s">
        <v>46</v>
      </c>
      <c r="C14" s="38">
        <v>44279</v>
      </c>
      <c r="D14" s="39">
        <v>47.3</v>
      </c>
      <c r="E14" s="40">
        <v>23.5</v>
      </c>
      <c r="F14" s="11"/>
    </row>
    <row r="15" spans="1:6" ht="24.75" customHeight="1">
      <c r="A15" s="12">
        <v>12</v>
      </c>
      <c r="B15" s="14" t="s">
        <v>47</v>
      </c>
      <c r="C15" s="38">
        <v>0</v>
      </c>
      <c r="D15" s="39">
        <v>0</v>
      </c>
      <c r="E15" s="40">
        <v>0</v>
      </c>
      <c r="F15" s="11"/>
    </row>
    <row r="16" spans="1:6" ht="24.75" customHeight="1">
      <c r="A16" s="12">
        <v>13</v>
      </c>
      <c r="B16" s="14" t="s">
        <v>48</v>
      </c>
      <c r="C16" s="38">
        <v>93853</v>
      </c>
      <c r="D16" s="39">
        <v>58.1</v>
      </c>
      <c r="E16" s="40">
        <v>112.1</v>
      </c>
      <c r="F16" s="11"/>
    </row>
    <row r="17" spans="1:6" ht="24.75" customHeight="1">
      <c r="A17" s="12">
        <v>14</v>
      </c>
      <c r="B17" s="47" t="s">
        <v>80</v>
      </c>
      <c r="C17" s="38">
        <v>35</v>
      </c>
      <c r="D17" s="39">
        <v>32.1</v>
      </c>
      <c r="E17" s="40">
        <v>29.6</v>
      </c>
      <c r="F17" s="11"/>
    </row>
    <row r="18" spans="1:6" ht="24.75" customHeight="1">
      <c r="A18" s="12">
        <v>15</v>
      </c>
      <c r="B18" s="17" t="s">
        <v>82</v>
      </c>
      <c r="C18" s="38">
        <v>0</v>
      </c>
      <c r="D18" s="39">
        <v>0</v>
      </c>
      <c r="E18" s="40">
        <v>0</v>
      </c>
      <c r="F18" s="11"/>
    </row>
    <row r="19" spans="1:6" ht="24.75" customHeight="1">
      <c r="A19" s="12">
        <v>14</v>
      </c>
      <c r="B19" s="13" t="s">
        <v>49</v>
      </c>
      <c r="C19" s="35">
        <f>SUM(C20:C27)</f>
        <v>22754</v>
      </c>
      <c r="D19" s="36">
        <v>30</v>
      </c>
      <c r="E19" s="37">
        <v>-40.7</v>
      </c>
      <c r="F19" s="11"/>
    </row>
    <row r="20" spans="1:6" ht="24.75" customHeight="1">
      <c r="A20" s="12">
        <v>15</v>
      </c>
      <c r="B20" s="14" t="s">
        <v>50</v>
      </c>
      <c r="C20" s="38">
        <v>10472</v>
      </c>
      <c r="D20" s="39">
        <v>41.7</v>
      </c>
      <c r="E20" s="40">
        <v>40.7</v>
      </c>
      <c r="F20" s="11"/>
    </row>
    <row r="21" spans="1:6" ht="24.75" customHeight="1">
      <c r="A21" s="12">
        <v>16</v>
      </c>
      <c r="B21" s="17" t="s">
        <v>51</v>
      </c>
      <c r="C21" s="38">
        <v>758</v>
      </c>
      <c r="D21" s="39">
        <v>61.8</v>
      </c>
      <c r="E21" s="40">
        <v>78.4</v>
      </c>
      <c r="F21" s="11"/>
    </row>
    <row r="22" spans="1:6" ht="24.75" customHeight="1">
      <c r="A22" s="12">
        <v>17</v>
      </c>
      <c r="B22" s="14" t="s">
        <v>52</v>
      </c>
      <c r="C22" s="38">
        <v>4213</v>
      </c>
      <c r="D22" s="39">
        <v>22.1</v>
      </c>
      <c r="E22" s="40">
        <v>-84</v>
      </c>
      <c r="F22" s="11"/>
    </row>
    <row r="23" spans="1:6" ht="24.75" customHeight="1">
      <c r="A23" s="12">
        <v>18</v>
      </c>
      <c r="B23" s="14" t="s">
        <v>75</v>
      </c>
      <c r="C23" s="38">
        <v>0</v>
      </c>
      <c r="D23" s="39">
        <v>0</v>
      </c>
      <c r="E23" s="40">
        <v>0</v>
      </c>
      <c r="F23" s="11"/>
    </row>
    <row r="24" spans="1:6" ht="24.75" customHeight="1">
      <c r="A24" s="12">
        <v>19</v>
      </c>
      <c r="B24" s="14" t="s">
        <v>53</v>
      </c>
      <c r="C24" s="38">
        <v>3863</v>
      </c>
      <c r="D24" s="39">
        <v>19</v>
      </c>
      <c r="E24" s="40">
        <v>-2.5</v>
      </c>
      <c r="F24" s="11"/>
    </row>
    <row r="25" spans="1:6" ht="24.75" customHeight="1">
      <c r="A25" s="12">
        <v>20</v>
      </c>
      <c r="B25" s="18" t="s">
        <v>26</v>
      </c>
      <c r="C25" s="38">
        <v>3127</v>
      </c>
      <c r="D25" s="39">
        <v>32.8</v>
      </c>
      <c r="E25" s="40">
        <v>31170</v>
      </c>
      <c r="F25" s="11"/>
    </row>
    <row r="26" spans="1:6" ht="24.75" customHeight="1">
      <c r="A26" s="12">
        <v>21</v>
      </c>
      <c r="B26" s="18" t="s">
        <v>29</v>
      </c>
      <c r="C26" s="38">
        <v>18</v>
      </c>
      <c r="D26" s="39">
        <v>24</v>
      </c>
      <c r="E26" s="40">
        <v>-57.1</v>
      </c>
      <c r="F26" s="11"/>
    </row>
    <row r="27" spans="1:6" ht="24.75" customHeight="1" thickBot="1">
      <c r="A27" s="31">
        <v>22</v>
      </c>
      <c r="B27" s="19" t="s">
        <v>54</v>
      </c>
      <c r="C27" s="32">
        <v>303</v>
      </c>
      <c r="D27" s="41">
        <v>59.4</v>
      </c>
      <c r="E27" s="42">
        <v>229.3</v>
      </c>
      <c r="F27" s="11"/>
    </row>
    <row r="28" spans="1:5" ht="12.75" customHeight="1">
      <c r="A28" s="53"/>
      <c r="B28" s="53"/>
      <c r="C28" s="53"/>
      <c r="D28" s="53"/>
      <c r="E28" s="53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tabSelected="1" zoomScalePageLayoutView="0" workbookViewId="0" topLeftCell="A7">
      <selection activeCell="B29" sqref="B29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51" t="s">
        <v>89</v>
      </c>
      <c r="B1" s="51"/>
      <c r="C1" s="51"/>
      <c r="D1" s="51"/>
      <c r="E1" s="51"/>
    </row>
    <row r="2" spans="1:5" ht="25.5" customHeight="1" thickBot="1">
      <c r="A2" s="52" t="s">
        <v>31</v>
      </c>
      <c r="B2" s="52"/>
      <c r="C2" s="2"/>
      <c r="D2" s="2"/>
      <c r="E2" s="2" t="s">
        <v>0</v>
      </c>
    </row>
    <row r="3" spans="1:5" ht="24.75" customHeight="1">
      <c r="A3" s="21" t="s">
        <v>33</v>
      </c>
      <c r="B3" s="22" t="s">
        <v>3</v>
      </c>
      <c r="C3" s="22" t="s">
        <v>1</v>
      </c>
      <c r="D3" s="23" t="s">
        <v>34</v>
      </c>
      <c r="E3" s="24" t="s">
        <v>2</v>
      </c>
    </row>
    <row r="4" spans="1:8" ht="24.75" customHeight="1">
      <c r="A4" s="7"/>
      <c r="B4" s="8" t="s">
        <v>55</v>
      </c>
      <c r="C4" s="9">
        <f>SUM(C5:C28)</f>
        <v>383496</v>
      </c>
      <c r="D4" s="10">
        <v>31.5</v>
      </c>
      <c r="E4" s="25">
        <v>-9.7</v>
      </c>
      <c r="G4" s="11"/>
      <c r="H4" s="11"/>
    </row>
    <row r="5" spans="1:8" ht="24.75" customHeight="1">
      <c r="A5" s="26">
        <v>1</v>
      </c>
      <c r="B5" s="14" t="s">
        <v>56</v>
      </c>
      <c r="C5" s="15">
        <v>33291</v>
      </c>
      <c r="D5" s="39">
        <v>34.8</v>
      </c>
      <c r="E5" s="40">
        <v>4.5</v>
      </c>
      <c r="G5" s="11"/>
      <c r="H5" s="11"/>
    </row>
    <row r="6" spans="1:8" ht="24.75" customHeight="1">
      <c r="A6" s="26">
        <v>2</v>
      </c>
      <c r="B6" s="14" t="s">
        <v>57</v>
      </c>
      <c r="C6" s="15">
        <v>101</v>
      </c>
      <c r="D6" s="39">
        <v>6</v>
      </c>
      <c r="E6" s="40">
        <v>-12.9</v>
      </c>
      <c r="G6" s="11"/>
      <c r="H6" s="11"/>
    </row>
    <row r="7" spans="1:8" ht="24.75" customHeight="1">
      <c r="A7" s="26">
        <v>3</v>
      </c>
      <c r="B7" s="14" t="s">
        <v>58</v>
      </c>
      <c r="C7" s="15">
        <v>35973</v>
      </c>
      <c r="D7" s="39">
        <v>34.2</v>
      </c>
      <c r="E7" s="40">
        <v>4.8</v>
      </c>
      <c r="G7" s="11"/>
      <c r="H7" s="11"/>
    </row>
    <row r="8" spans="1:8" ht="24.75" customHeight="1">
      <c r="A8" s="26">
        <v>4</v>
      </c>
      <c r="B8" s="14" t="s">
        <v>59</v>
      </c>
      <c r="C8" s="15">
        <v>92955</v>
      </c>
      <c r="D8" s="39">
        <v>39.1</v>
      </c>
      <c r="E8" s="40">
        <v>23.1</v>
      </c>
      <c r="G8" s="11"/>
      <c r="H8" s="11"/>
    </row>
    <row r="9" spans="1:8" ht="24.75" customHeight="1">
      <c r="A9" s="26">
        <v>5</v>
      </c>
      <c r="B9" s="14" t="s">
        <v>60</v>
      </c>
      <c r="C9" s="15">
        <v>8945</v>
      </c>
      <c r="D9" s="39">
        <v>55.4</v>
      </c>
      <c r="E9" s="40">
        <v>-8.8</v>
      </c>
      <c r="G9" s="11"/>
      <c r="H9" s="11"/>
    </row>
    <row r="10" spans="1:8" ht="24.75" customHeight="1">
      <c r="A10" s="26">
        <v>6</v>
      </c>
      <c r="B10" s="14" t="s">
        <v>84</v>
      </c>
      <c r="C10" s="15">
        <v>5356</v>
      </c>
      <c r="D10" s="39">
        <v>29.3</v>
      </c>
      <c r="E10" s="40">
        <v>3.3</v>
      </c>
      <c r="G10" s="11"/>
      <c r="H10" s="11"/>
    </row>
    <row r="11" spans="1:8" ht="24.75" customHeight="1">
      <c r="A11" s="26">
        <v>7</v>
      </c>
      <c r="B11" s="14" t="s">
        <v>61</v>
      </c>
      <c r="C11" s="15">
        <v>63873</v>
      </c>
      <c r="D11" s="39">
        <v>44.9</v>
      </c>
      <c r="E11" s="40">
        <v>26.2</v>
      </c>
      <c r="G11" s="11"/>
      <c r="H11" s="11"/>
    </row>
    <row r="12" spans="1:8" ht="24.75" customHeight="1">
      <c r="A12" s="26">
        <v>8</v>
      </c>
      <c r="B12" s="14" t="s">
        <v>85</v>
      </c>
      <c r="C12" s="15">
        <v>34515</v>
      </c>
      <c r="D12" s="39">
        <v>39.1</v>
      </c>
      <c r="E12" s="40">
        <v>-52.4</v>
      </c>
      <c r="G12" s="11"/>
      <c r="H12" s="11"/>
    </row>
    <row r="13" spans="1:8" ht="24.75" customHeight="1">
      <c r="A13" s="26">
        <v>9</v>
      </c>
      <c r="B13" s="14" t="s">
        <v>62</v>
      </c>
      <c r="C13" s="15">
        <v>5786</v>
      </c>
      <c r="D13" s="39">
        <v>18.9</v>
      </c>
      <c r="E13" s="40">
        <v>-1.4</v>
      </c>
      <c r="G13" s="11"/>
      <c r="H13" s="11"/>
    </row>
    <row r="14" spans="1:8" ht="24.75" customHeight="1">
      <c r="A14" s="26">
        <v>10</v>
      </c>
      <c r="B14" s="14" t="s">
        <v>63</v>
      </c>
      <c r="C14" s="15">
        <v>29506</v>
      </c>
      <c r="D14" s="39">
        <v>29.7</v>
      </c>
      <c r="E14" s="40">
        <v>9.4</v>
      </c>
      <c r="G14" s="11"/>
      <c r="H14" s="11"/>
    </row>
    <row r="15" spans="1:8" ht="24.75" customHeight="1">
      <c r="A15" s="26">
        <v>11</v>
      </c>
      <c r="B15" s="14" t="s">
        <v>64</v>
      </c>
      <c r="C15" s="15">
        <v>28040</v>
      </c>
      <c r="D15" s="39">
        <v>25.7</v>
      </c>
      <c r="E15" s="40">
        <v>12.9</v>
      </c>
      <c r="G15" s="11"/>
      <c r="H15" s="11"/>
    </row>
    <row r="16" spans="1:8" ht="24.75" customHeight="1">
      <c r="A16" s="26">
        <v>12</v>
      </c>
      <c r="B16" s="14" t="s">
        <v>65</v>
      </c>
      <c r="C16" s="15">
        <v>4894</v>
      </c>
      <c r="D16" s="39">
        <v>32.1</v>
      </c>
      <c r="E16" s="40">
        <v>-80.8</v>
      </c>
      <c r="G16" s="11"/>
      <c r="H16" s="11"/>
    </row>
    <row r="17" spans="1:8" ht="24.75" customHeight="1">
      <c r="A17" s="26">
        <v>13</v>
      </c>
      <c r="B17" s="14" t="s">
        <v>76</v>
      </c>
      <c r="C17" s="15">
        <v>4637</v>
      </c>
      <c r="D17" s="39">
        <v>22</v>
      </c>
      <c r="E17" s="40">
        <v>90.9</v>
      </c>
      <c r="G17" s="11"/>
      <c r="H17" s="11"/>
    </row>
    <row r="18" spans="1:8" ht="24.75" customHeight="1">
      <c r="A18" s="26">
        <v>14</v>
      </c>
      <c r="B18" s="14" t="s">
        <v>66</v>
      </c>
      <c r="C18" s="15">
        <v>2174</v>
      </c>
      <c r="D18" s="39">
        <v>19.7</v>
      </c>
      <c r="E18" s="40">
        <v>-33.1</v>
      </c>
      <c r="G18" s="11"/>
      <c r="H18" s="11"/>
    </row>
    <row r="19" spans="1:8" ht="24.75" customHeight="1">
      <c r="A19" s="26">
        <v>15</v>
      </c>
      <c r="B19" s="14" t="s">
        <v>67</v>
      </c>
      <c r="C19" s="15">
        <v>1307</v>
      </c>
      <c r="D19" s="39">
        <v>29.9</v>
      </c>
      <c r="E19" s="40">
        <v>-17.9</v>
      </c>
      <c r="G19" s="11"/>
      <c r="H19" s="11"/>
    </row>
    <row r="20" spans="1:8" ht="24.75" customHeight="1">
      <c r="A20" s="26">
        <v>16</v>
      </c>
      <c r="B20" s="14" t="s">
        <v>68</v>
      </c>
      <c r="C20" s="15">
        <v>0</v>
      </c>
      <c r="D20" s="39">
        <v>0</v>
      </c>
      <c r="E20" s="40">
        <v>0</v>
      </c>
      <c r="G20" s="11"/>
      <c r="H20" s="11"/>
    </row>
    <row r="21" spans="1:8" ht="24.75" customHeight="1">
      <c r="A21" s="26">
        <v>17</v>
      </c>
      <c r="B21" s="14" t="s">
        <v>86</v>
      </c>
      <c r="C21" s="15">
        <v>1113</v>
      </c>
      <c r="D21" s="39">
        <v>15.7</v>
      </c>
      <c r="E21" s="40">
        <v>-92.8</v>
      </c>
      <c r="G21" s="11"/>
      <c r="H21" s="11"/>
    </row>
    <row r="22" spans="1:8" ht="24.75" customHeight="1">
      <c r="A22" s="26">
        <v>18</v>
      </c>
      <c r="B22" s="14" t="s">
        <v>69</v>
      </c>
      <c r="C22" s="15">
        <v>12352</v>
      </c>
      <c r="D22" s="39">
        <v>15.4</v>
      </c>
      <c r="E22" s="40">
        <v>23.9</v>
      </c>
      <c r="G22" s="11"/>
      <c r="H22" s="11"/>
    </row>
    <row r="23" spans="1:8" ht="24.75" customHeight="1">
      <c r="A23" s="26">
        <v>19</v>
      </c>
      <c r="B23" s="14" t="s">
        <v>70</v>
      </c>
      <c r="C23" s="15">
        <v>426</v>
      </c>
      <c r="D23" s="39">
        <v>24.7</v>
      </c>
      <c r="E23" s="40">
        <v>-34.9</v>
      </c>
      <c r="G23" s="11"/>
      <c r="H23" s="11"/>
    </row>
    <row r="24" spans="1:8" ht="24.75" customHeight="1">
      <c r="A24" s="26">
        <v>20</v>
      </c>
      <c r="B24" s="14" t="s">
        <v>83</v>
      </c>
      <c r="C24" s="15">
        <v>4360</v>
      </c>
      <c r="D24" s="39">
        <v>27</v>
      </c>
      <c r="E24" s="40">
        <v>-33.1</v>
      </c>
      <c r="G24" s="11"/>
      <c r="H24" s="11"/>
    </row>
    <row r="25" spans="1:5" ht="24.75" customHeight="1">
      <c r="A25" s="26">
        <v>21</v>
      </c>
      <c r="B25" s="14" t="s">
        <v>77</v>
      </c>
      <c r="C25" s="15">
        <v>0</v>
      </c>
      <c r="D25" s="39">
        <v>0</v>
      </c>
      <c r="E25" s="40">
        <v>0</v>
      </c>
    </row>
    <row r="26" spans="1:5" ht="24.75" customHeight="1">
      <c r="A26" s="26">
        <v>22</v>
      </c>
      <c r="B26" s="14" t="s">
        <v>27</v>
      </c>
      <c r="C26" s="15">
        <v>8</v>
      </c>
      <c r="D26" s="39">
        <v>0</v>
      </c>
      <c r="E26" s="40">
        <v>-98</v>
      </c>
    </row>
    <row r="27" spans="1:5" ht="24.75" customHeight="1">
      <c r="A27" s="26">
        <v>23</v>
      </c>
      <c r="B27" s="14" t="s">
        <v>78</v>
      </c>
      <c r="C27" s="15">
        <v>13880</v>
      </c>
      <c r="D27" s="39">
        <v>60.7</v>
      </c>
      <c r="E27" s="40">
        <v>-35</v>
      </c>
    </row>
    <row r="28" spans="1:5" ht="24.75" customHeight="1" thickBot="1">
      <c r="A28" s="26">
        <v>24</v>
      </c>
      <c r="B28" s="19" t="s">
        <v>79</v>
      </c>
      <c r="C28" s="20">
        <v>4</v>
      </c>
      <c r="D28" s="41">
        <v>66.7</v>
      </c>
      <c r="E28" s="42">
        <v>-20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showZeros="0" zoomScalePageLayoutView="0" workbookViewId="0" topLeftCell="A1">
      <selection activeCell="D21" sqref="D21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51" t="s">
        <v>90</v>
      </c>
      <c r="B1" s="51"/>
      <c r="C1" s="51"/>
      <c r="D1" s="51"/>
      <c r="E1" s="51"/>
      <c r="F1" s="51"/>
    </row>
    <row r="2" spans="1:6" ht="25.5" customHeight="1" thickBot="1">
      <c r="A2" s="55" t="s">
        <v>32</v>
      </c>
      <c r="B2" s="55"/>
      <c r="C2" s="2"/>
      <c r="D2" s="2"/>
      <c r="F2" s="50" t="s">
        <v>0</v>
      </c>
    </row>
    <row r="3" spans="1:6" ht="24.75" customHeight="1">
      <c r="A3" s="56" t="s">
        <v>33</v>
      </c>
      <c r="B3" s="58" t="s">
        <v>71</v>
      </c>
      <c r="C3" s="58" t="s">
        <v>72</v>
      </c>
      <c r="D3" s="58"/>
      <c r="E3" s="58" t="s">
        <v>73</v>
      </c>
      <c r="F3" s="60"/>
    </row>
    <row r="4" spans="1:6" ht="31.5" customHeight="1">
      <c r="A4" s="57"/>
      <c r="B4" s="59"/>
      <c r="C4" s="28" t="s">
        <v>1</v>
      </c>
      <c r="D4" s="43" t="s">
        <v>81</v>
      </c>
      <c r="E4" s="28" t="s">
        <v>1</v>
      </c>
      <c r="F4" s="44" t="s">
        <v>81</v>
      </c>
    </row>
    <row r="5" spans="1:6" ht="24.75" customHeight="1">
      <c r="A5" s="7"/>
      <c r="B5" s="8" t="s">
        <v>4</v>
      </c>
      <c r="C5" s="45">
        <f>C6+C18</f>
        <v>123967.809490455</v>
      </c>
      <c r="D5" s="46">
        <v>26.74</v>
      </c>
      <c r="E5" s="45">
        <f>E6+E18</f>
        <v>81662</v>
      </c>
      <c r="F5" s="25">
        <v>3.12</v>
      </c>
    </row>
    <row r="6" spans="1:6" ht="24.75" customHeight="1">
      <c r="A6" s="7">
        <v>1</v>
      </c>
      <c r="B6" s="29" t="s">
        <v>15</v>
      </c>
      <c r="C6" s="45">
        <f>SUM(C7:C17)</f>
        <v>109944.874167</v>
      </c>
      <c r="D6" s="46">
        <v>22.15</v>
      </c>
      <c r="E6" s="45">
        <f>SUM(E7:E17)</f>
        <v>33103</v>
      </c>
      <c r="F6" s="25">
        <v>-0.13</v>
      </c>
    </row>
    <row r="7" spans="1:6" ht="24.75" customHeight="1">
      <c r="A7" s="26">
        <v>2</v>
      </c>
      <c r="B7" s="14" t="s">
        <v>5</v>
      </c>
      <c r="C7" s="15">
        <v>10511.886354</v>
      </c>
      <c r="D7" s="16">
        <v>33.77</v>
      </c>
      <c r="E7" s="15">
        <v>2708</v>
      </c>
      <c r="F7" s="30">
        <v>7.55</v>
      </c>
    </row>
    <row r="8" spans="1:6" ht="24.75" customHeight="1">
      <c r="A8" s="26">
        <v>3</v>
      </c>
      <c r="B8" s="14" t="s">
        <v>6</v>
      </c>
      <c r="C8" s="15">
        <v>12721.6663</v>
      </c>
      <c r="D8" s="16">
        <v>-2.13</v>
      </c>
      <c r="E8" s="15">
        <v>2961</v>
      </c>
      <c r="F8" s="30">
        <v>-2.41</v>
      </c>
    </row>
    <row r="9" spans="1:6" ht="24.75" customHeight="1">
      <c r="A9" s="26">
        <v>4</v>
      </c>
      <c r="B9" s="14" t="s">
        <v>7</v>
      </c>
      <c r="C9" s="15">
        <v>876.5593</v>
      </c>
      <c r="D9" s="16">
        <v>20.9</v>
      </c>
      <c r="E9" s="15">
        <v>2323</v>
      </c>
      <c r="F9" s="30">
        <v>-6.78</v>
      </c>
    </row>
    <row r="10" spans="1:6" ht="24.75" customHeight="1">
      <c r="A10" s="26">
        <v>5</v>
      </c>
      <c r="B10" s="14" t="s">
        <v>8</v>
      </c>
      <c r="C10" s="15">
        <v>8473.502043</v>
      </c>
      <c r="D10" s="16">
        <v>18.71</v>
      </c>
      <c r="E10" s="15">
        <v>3446</v>
      </c>
      <c r="F10" s="30">
        <v>-1.32</v>
      </c>
    </row>
    <row r="11" spans="1:6" ht="24.75" customHeight="1">
      <c r="A11" s="26">
        <v>6</v>
      </c>
      <c r="B11" s="14" t="s">
        <v>9</v>
      </c>
      <c r="C11" s="15">
        <v>21465.073</v>
      </c>
      <c r="D11" s="16">
        <v>27.21</v>
      </c>
      <c r="E11" s="15">
        <v>3494</v>
      </c>
      <c r="F11" s="30">
        <v>-18.08</v>
      </c>
    </row>
    <row r="12" spans="1:6" ht="24.75" customHeight="1">
      <c r="A12" s="26">
        <v>7</v>
      </c>
      <c r="B12" s="14" t="s">
        <v>10</v>
      </c>
      <c r="C12" s="15">
        <v>10336.7544</v>
      </c>
      <c r="D12" s="16">
        <v>34.33</v>
      </c>
      <c r="E12" s="15">
        <v>2841</v>
      </c>
      <c r="F12" s="30">
        <v>-4.57</v>
      </c>
    </row>
    <row r="13" spans="1:6" ht="24.75" customHeight="1">
      <c r="A13" s="26">
        <v>8</v>
      </c>
      <c r="B13" s="14" t="s">
        <v>11</v>
      </c>
      <c r="C13" s="15">
        <v>4376.122872000001</v>
      </c>
      <c r="D13" s="16">
        <v>42.41</v>
      </c>
      <c r="E13" s="15">
        <v>2954</v>
      </c>
      <c r="F13" s="30">
        <v>17.78</v>
      </c>
    </row>
    <row r="14" spans="1:6" ht="24.75" customHeight="1">
      <c r="A14" s="26">
        <v>9</v>
      </c>
      <c r="B14" s="14" t="s">
        <v>12</v>
      </c>
      <c r="C14" s="15">
        <v>14437.14051</v>
      </c>
      <c r="D14" s="16">
        <v>46.72</v>
      </c>
      <c r="E14" s="15">
        <v>3056</v>
      </c>
      <c r="F14" s="30">
        <v>-3.5</v>
      </c>
    </row>
    <row r="15" spans="1:6" ht="24.75" customHeight="1">
      <c r="A15" s="26">
        <v>10</v>
      </c>
      <c r="B15" s="14" t="s">
        <v>13</v>
      </c>
      <c r="C15" s="15">
        <v>8124.355587999999</v>
      </c>
      <c r="D15" s="16">
        <v>6.28</v>
      </c>
      <c r="E15" s="15">
        <v>3564</v>
      </c>
      <c r="F15" s="30">
        <v>1.57</v>
      </c>
    </row>
    <row r="16" spans="1:8" ht="24.75" customHeight="1">
      <c r="A16" s="26">
        <v>11</v>
      </c>
      <c r="B16" s="14" t="s">
        <v>14</v>
      </c>
      <c r="C16" s="15">
        <v>5965.462</v>
      </c>
      <c r="D16" s="16">
        <v>-13.68</v>
      </c>
      <c r="E16" s="15">
        <v>2246</v>
      </c>
      <c r="F16" s="30">
        <v>-2.69</v>
      </c>
      <c r="H16" s="48"/>
    </row>
    <row r="17" spans="1:6" ht="24.75" customHeight="1">
      <c r="A17" s="26">
        <v>12</v>
      </c>
      <c r="B17" s="14" t="s">
        <v>74</v>
      </c>
      <c r="C17" s="15">
        <v>12656.3518</v>
      </c>
      <c r="D17" s="16">
        <v>36.81</v>
      </c>
      <c r="E17" s="15">
        <v>3510</v>
      </c>
      <c r="F17" s="30">
        <v>22.09</v>
      </c>
    </row>
    <row r="18" spans="1:6" ht="24.75" customHeight="1">
      <c r="A18" s="7">
        <v>13</v>
      </c>
      <c r="B18" s="29" t="s">
        <v>30</v>
      </c>
      <c r="C18" s="9">
        <f>SUM(C19:C29)</f>
        <v>14022.935323455</v>
      </c>
      <c r="D18" s="16">
        <v>79.74</v>
      </c>
      <c r="E18" s="9">
        <f>SUM(E19:E29)</f>
        <v>48559</v>
      </c>
      <c r="F18" s="30">
        <v>5.45</v>
      </c>
    </row>
    <row r="19" spans="1:6" ht="24.75" customHeight="1">
      <c r="A19" s="26">
        <v>14</v>
      </c>
      <c r="B19" s="14" t="s">
        <v>16</v>
      </c>
      <c r="C19" s="15">
        <v>12299.966951000002</v>
      </c>
      <c r="D19" s="16">
        <v>158.67</v>
      </c>
      <c r="E19" s="15">
        <v>3473</v>
      </c>
      <c r="F19" s="30">
        <v>24.93</v>
      </c>
    </row>
    <row r="20" spans="1:6" ht="24.75" customHeight="1">
      <c r="A20" s="26">
        <v>15</v>
      </c>
      <c r="B20" s="14" t="s">
        <v>17</v>
      </c>
      <c r="C20" s="15">
        <v>529.909466455</v>
      </c>
      <c r="D20" s="16">
        <v>-63.2</v>
      </c>
      <c r="E20" s="15">
        <v>4709</v>
      </c>
      <c r="F20" s="30">
        <v>13.63</v>
      </c>
    </row>
    <row r="21" spans="1:6" ht="24.75" customHeight="1">
      <c r="A21" s="26">
        <v>16</v>
      </c>
      <c r="B21" s="14" t="s">
        <v>18</v>
      </c>
      <c r="C21" s="15">
        <v>56.37103699999999</v>
      </c>
      <c r="D21" s="16">
        <v>0.66</v>
      </c>
      <c r="E21" s="15">
        <v>3152</v>
      </c>
      <c r="F21" s="30">
        <v>-3.37</v>
      </c>
    </row>
    <row r="22" spans="1:6" ht="24.75" customHeight="1">
      <c r="A22" s="26">
        <v>17</v>
      </c>
      <c r="B22" s="14" t="s">
        <v>19</v>
      </c>
      <c r="C22" s="15">
        <v>108.4034</v>
      </c>
      <c r="D22" s="16">
        <v>9.5</v>
      </c>
      <c r="E22" s="15">
        <v>3986</v>
      </c>
      <c r="F22" s="30">
        <v>-0.87</v>
      </c>
    </row>
    <row r="23" spans="1:6" ht="24.75" customHeight="1">
      <c r="A23" s="26">
        <v>18</v>
      </c>
      <c r="B23" s="14" t="s">
        <v>20</v>
      </c>
      <c r="C23" s="15">
        <v>41.2637</v>
      </c>
      <c r="D23" s="16">
        <v>-92.44</v>
      </c>
      <c r="E23" s="15">
        <v>3726</v>
      </c>
      <c r="F23" s="30">
        <v>-7.27</v>
      </c>
    </row>
    <row r="24" spans="1:6" ht="24.75" customHeight="1">
      <c r="A24" s="26">
        <v>19</v>
      </c>
      <c r="B24" s="14" t="s">
        <v>21</v>
      </c>
      <c r="C24" s="15">
        <v>43.543022</v>
      </c>
      <c r="D24" s="16">
        <v>-12.91</v>
      </c>
      <c r="E24" s="15">
        <v>4495</v>
      </c>
      <c r="F24" s="30">
        <v>2.39</v>
      </c>
    </row>
    <row r="25" spans="1:6" ht="24.75" customHeight="1">
      <c r="A25" s="26">
        <v>20</v>
      </c>
      <c r="B25" s="14" t="s">
        <v>22</v>
      </c>
      <c r="C25" s="15">
        <v>0</v>
      </c>
      <c r="D25" s="16">
        <v>0</v>
      </c>
      <c r="E25" s="15">
        <v>4501</v>
      </c>
      <c r="F25" s="30">
        <v>6.41</v>
      </c>
    </row>
    <row r="26" spans="1:6" ht="24.75" customHeight="1">
      <c r="A26" s="26">
        <v>21</v>
      </c>
      <c r="B26" s="14" t="s">
        <v>23</v>
      </c>
      <c r="C26" s="15">
        <v>0</v>
      </c>
      <c r="D26" s="16">
        <v>0</v>
      </c>
      <c r="E26" s="15">
        <v>5315</v>
      </c>
      <c r="F26" s="30">
        <v>10.94</v>
      </c>
    </row>
    <row r="27" spans="1:6" ht="24.75" customHeight="1">
      <c r="A27" s="26">
        <v>22</v>
      </c>
      <c r="B27" s="14" t="s">
        <v>24</v>
      </c>
      <c r="C27" s="15">
        <v>425.1277</v>
      </c>
      <c r="D27" s="16">
        <v>-9.74</v>
      </c>
      <c r="E27" s="15">
        <v>5887</v>
      </c>
      <c r="F27" s="30">
        <v>9.34</v>
      </c>
    </row>
    <row r="28" spans="1:6" ht="24.75" customHeight="1">
      <c r="A28" s="26">
        <v>23</v>
      </c>
      <c r="B28" s="14" t="s">
        <v>25</v>
      </c>
      <c r="C28" s="15">
        <v>32.880447</v>
      </c>
      <c r="D28" s="16">
        <v>21.78</v>
      </c>
      <c r="E28" s="15">
        <v>4843</v>
      </c>
      <c r="F28" s="30">
        <v>-2.59</v>
      </c>
    </row>
    <row r="29" spans="1:6" ht="24.75" customHeight="1" thickBot="1">
      <c r="A29" s="27">
        <v>24</v>
      </c>
      <c r="B29" s="19" t="s">
        <v>28</v>
      </c>
      <c r="C29" s="15">
        <v>485.4696</v>
      </c>
      <c r="D29" s="16">
        <v>35.61</v>
      </c>
      <c r="E29" s="15">
        <v>4472</v>
      </c>
      <c r="F29" s="30">
        <v>10.26</v>
      </c>
    </row>
    <row r="30" spans="1:6" ht="14.25" customHeight="1">
      <c r="A30" s="54" t="s">
        <v>87</v>
      </c>
      <c r="B30" s="54"/>
      <c r="C30" s="54"/>
      <c r="D30" s="54"/>
      <c r="E30" s="54"/>
      <c r="F30" s="54"/>
    </row>
    <row r="31" spans="1:6" ht="13.5">
      <c r="A31" s="49"/>
      <c r="B31" s="49"/>
      <c r="C31" s="49"/>
      <c r="D31" s="49"/>
      <c r="E31" s="49"/>
      <c r="F31" s="49"/>
    </row>
  </sheetData>
  <sheetProtection/>
  <mergeCells count="7">
    <mergeCell ref="A30:F30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2021-05-18T03:33:31Z</cp:lastPrinted>
  <dcterms:created xsi:type="dcterms:W3CDTF">2017-05-10T01:34:57Z</dcterms:created>
  <dcterms:modified xsi:type="dcterms:W3CDTF">2021-06-09T03:55:40Z</dcterms:modified>
  <cp:category/>
  <cp:version/>
  <cp:contentType/>
  <cp:contentStatus/>
</cp:coreProperties>
</file>