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540"/>
  </bookViews>
  <sheets>
    <sheet name=" 新增地方政府一般债券情况表" sheetId="1" r:id="rId1"/>
    <sheet name=" 新增地方政府专项债券情况表" sheetId="2" r:id="rId2"/>
    <sheet name="新增地方政府一般债券资金收支情况表" sheetId="3" r:id="rId3"/>
    <sheet name=" 新增地方政府专项债券资金收支情况表" sheetId="4" r:id="rId4"/>
  </sheets>
  <calcPr calcId="144525" calcMode="manual"/>
</workbook>
</file>

<file path=xl/calcChain.xml><?xml version="1.0" encoding="utf-8"?>
<calcChain xmlns="http://schemas.openxmlformats.org/spreadsheetml/2006/main">
  <c r="M11" i="2" l="1"/>
  <c r="M11" i="1" l="1"/>
</calcChain>
</file>

<file path=xl/sharedStrings.xml><?xml version="1.0" encoding="utf-8"?>
<sst xmlns="http://schemas.openxmlformats.org/spreadsheetml/2006/main" count="183" uniqueCount="111">
  <si>
    <t>DEBT_T_XXGK_CXZQSY</t>
  </si>
  <si>
    <t xml:space="preserve"> AND T.AD_CODE_GK=500112 AND T.SET_YEAR_GK=2023 AND T.ZWLB_ID=01</t>
  </si>
  <si>
    <t>债券存续期公开</t>
  </si>
  <si>
    <t>AD_CODE_GK#500112</t>
  </si>
  <si>
    <t>AD_CODE#500112</t>
  </si>
  <si>
    <t>SET_YEAR_GK#2023</t>
  </si>
  <si>
    <t>ad_name#500112 渝北区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</si>
  <si>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</si>
  <si>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</si>
  <si>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</si>
  <si>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</si>
  <si>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</si>
  <si>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</si>
  <si>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</si>
  <si>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</si>
  <si>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</si>
  <si>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</si>
  <si>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</si>
  <si>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</si>
  <si>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</si>
  <si>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</si>
  <si>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ZQQX_ID#</t>
  </si>
  <si>
    <t>表3-1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</si>
  <si>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</si>
  <si>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</si>
  <si>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</si>
  <si>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</si>
  <si>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</si>
  <si>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</si>
  <si>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</si>
  <si>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</si>
  <si>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</si>
  <si>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</si>
  <si>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</si>
  <si>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</si>
  <si>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</si>
  <si>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</si>
  <si>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2021年重庆市政府一般债券(一期)</t>
  </si>
  <si>
    <t>173643</t>
  </si>
  <si>
    <t>一般债券</t>
  </si>
  <si>
    <t>2021</t>
  </si>
  <si>
    <t>2021-05-14</t>
  </si>
  <si>
    <t>3.18</t>
  </si>
  <si>
    <t>5年</t>
  </si>
  <si>
    <t>2021年重庆市政府一般债券（二期）</t>
  </si>
  <si>
    <t>2171049</t>
  </si>
  <si>
    <t>2021-10-22</t>
  </si>
  <si>
    <t>2.94</t>
  </si>
  <si>
    <t>3年</t>
  </si>
  <si>
    <t>2022年重庆市政府一般债券（一期）</t>
  </si>
  <si>
    <t>2271485</t>
  </si>
  <si>
    <t>2022</t>
  </si>
  <si>
    <t>2022-07-06</t>
  </si>
  <si>
    <t>2.62</t>
  </si>
  <si>
    <t>2022年重庆市政府一般债券（二期）</t>
  </si>
  <si>
    <t>2271683</t>
  </si>
  <si>
    <t>2022-09-23</t>
  </si>
  <si>
    <t>2.4</t>
  </si>
  <si>
    <t>注：本表由使用债券资金的部门不迟于每年6月底前公开，反映截至上年末一般债券及项目信息。</t>
  </si>
  <si>
    <t>债券项目资产类型</t>
  </si>
  <si>
    <t>已取得项目收益</t>
  </si>
  <si>
    <t>2021年重庆市政府专项债券(一期)</t>
  </si>
  <si>
    <t>173644</t>
  </si>
  <si>
    <t>3.89</t>
  </si>
  <si>
    <t>30年</t>
  </si>
  <si>
    <t>农林水利，生态环保，市政和产业园区基础设施</t>
  </si>
  <si>
    <t>2021年重庆市政府专项债券(五期)</t>
  </si>
  <si>
    <t>2171050</t>
  </si>
  <si>
    <t>3.79</t>
  </si>
  <si>
    <t>市政和产业园区基础设施</t>
  </si>
  <si>
    <t>2021年重庆市政府专项债券(七期)</t>
  </si>
  <si>
    <t>2171225</t>
  </si>
  <si>
    <t>2021-11-19</t>
  </si>
  <si>
    <t>3.69</t>
  </si>
  <si>
    <t>社会事业</t>
  </si>
  <si>
    <t>2022年重庆市政府专项债券（二期）</t>
  </si>
  <si>
    <t>2205129</t>
  </si>
  <si>
    <t>2022-01-28</t>
  </si>
  <si>
    <t>15年</t>
  </si>
  <si>
    <t>2022年重庆市政府专项债券（四期）</t>
  </si>
  <si>
    <t>2205131</t>
  </si>
  <si>
    <t>3.43</t>
  </si>
  <si>
    <t>2022年重庆市政府专项债券（十九期）</t>
  </si>
  <si>
    <t>2271137</t>
  </si>
  <si>
    <t>2022-06-16</t>
  </si>
  <si>
    <t>3.42</t>
  </si>
  <si>
    <t>2022年重庆市政府专项债券（二十五期）</t>
  </si>
  <si>
    <t>2271483</t>
  </si>
  <si>
    <t>2022-06-28</t>
  </si>
  <si>
    <t>2022年重庆市政府专项债券（二十三期）</t>
  </si>
  <si>
    <t>2271481</t>
  </si>
  <si>
    <t>3.25</t>
  </si>
  <si>
    <t>市政和产业园区基础设施，社会事业</t>
  </si>
  <si>
    <t>注：本表由使用债券资金的部门不迟于每年6月底前公开，反映截至上年末专项债券及项目信息。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</si>
  <si>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</si>
  <si>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</si>
  <si>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</si>
  <si>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</si>
  <si>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</si>
  <si>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</si>
  <si>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205教育支出</t>
  </si>
  <si>
    <t>213农林水支出</t>
  </si>
  <si>
    <t>2021年--2022年末新增专项债券资金收入</t>
  </si>
  <si>
    <t>2021年--2022年末新增专项债券资金安排的支出</t>
  </si>
  <si>
    <t>229其他支出</t>
  </si>
  <si>
    <t>2021年--2022年末渝北区发行的新增地方政府专项债券情况表</t>
    <phoneticPr fontId="9" type="noConversion"/>
  </si>
  <si>
    <t>2021年--2022年末渝北区发行的新增地方政府一般债券情况表</t>
    <phoneticPr fontId="9" type="noConversion"/>
  </si>
  <si>
    <t>2021年--2022年末渝北区发行的新增地方政府一般债券资金收支情况表</t>
    <phoneticPr fontId="9" type="noConversion"/>
  </si>
  <si>
    <t>2021年--2022年末渝北区发行的新增地方政府专项债券资金收支情况表</t>
    <phoneticPr fontId="9" type="noConversion"/>
  </si>
  <si>
    <t>其他自平衡专项债券</t>
    <phoneticPr fontId="9" type="noConversion"/>
  </si>
  <si>
    <t>市政和产业园区基础设施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</si>
</sst>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宋体"/>
      <charset val="1"/>
      <scheme val="minor"/>
    </font>
    <font>
      <sz val="12"/>
      <color indexed="8"/>
      <name val="宋体"/>
      <family val="3"/>
      <charset val="134"/>
      <scheme val="minor"/>
    </font>
    <font>
      <b/>
      <sz val="18"/>
      <name val="微软雅黑"/>
      <family val="2"/>
      <charset val="134"/>
    </font>
    <font>
      <sz val="10"/>
      <name val="SimSun"/>
      <charset val="134"/>
    </font>
    <font>
      <b/>
      <sz val="12"/>
      <name val="SimSun"/>
      <charset val="134"/>
    </font>
    <font>
      <sz val="12"/>
      <name val="SimSun"/>
      <charset val="134"/>
    </font>
    <font>
      <sz val="9"/>
      <name val="SimSun"/>
      <charset val="134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Fill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>
      <pane xSplit="2" ySplit="8" topLeftCell="C9" activePane="bottomRight" state="frozen"/>
      <selection pane="topRight"/>
      <selection pane="bottomLeft"/>
      <selection pane="bottomRight" activeCell="M10" sqref="M10"/>
    </sheetView>
  </sheetViews>
  <sheetFormatPr defaultColWidth="10" defaultRowHeight="14.4"/>
  <cols>
    <col min="1" max="1" width="9" hidden="1"/>
    <col min="2" max="2" width="23.88671875" customWidth="1"/>
    <col min="3" max="3" width="16" customWidth="1"/>
    <col min="4" max="4" width="15.33203125" customWidth="1"/>
    <col min="5" max="5" width="15.44140625" customWidth="1"/>
    <col min="6" max="6" width="9" hidden="1"/>
    <col min="7" max="7" width="15.44140625" customWidth="1"/>
    <col min="8" max="8" width="10.88671875" customWidth="1"/>
    <col min="9" max="9" width="12.33203125" customWidth="1"/>
    <col min="10" max="10" width="11.88671875" customWidth="1"/>
    <col min="11" max="11" width="13.77734375" customWidth="1"/>
    <col min="12" max="12" width="11.77734375" customWidth="1"/>
    <col min="13" max="13" width="14.109375" customWidth="1"/>
    <col min="14" max="14" width="9.77734375" customWidth="1"/>
    <col min="15" max="15" width="9" customWidth="1"/>
    <col min="16" max="16" width="9.77734375" customWidth="1"/>
  </cols>
  <sheetData>
    <row r="1" spans="1:15" ht="64.8" hidden="1">
      <c r="A1" s="13">
        <v>0</v>
      </c>
      <c r="B1" s="13" t="s">
        <v>0</v>
      </c>
      <c r="C1" s="13" t="s">
        <v>1</v>
      </c>
      <c r="D1" s="13" t="s">
        <v>2</v>
      </c>
    </row>
    <row r="2" spans="1:15" ht="21.6" hidden="1">
      <c r="A2" s="13">
        <v>0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</row>
    <row r="3" spans="1:15" hidden="1">
      <c r="A3" s="13">
        <v>0</v>
      </c>
      <c r="B3" s="13" t="s">
        <v>9</v>
      </c>
      <c r="C3" s="13" t="s">
        <v>10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16</v>
      </c>
      <c r="K3" s="13" t="s">
        <v>17</v>
      </c>
      <c r="L3" s="13" t="s">
        <v>18</v>
      </c>
      <c r="M3" s="13" t="s">
        <v>19</v>
      </c>
      <c r="N3" s="13" t="s">
        <v>20</v>
      </c>
      <c r="O3" s="13" t="s">
        <v>21</v>
      </c>
    </row>
    <row r="4" spans="1:15" hidden="1">
      <c r="A4" s="13">
        <v>0</v>
      </c>
      <c r="B4" s="13" t="s">
        <v>22</v>
      </c>
    </row>
    <row r="5" spans="1:15" ht="27.9" customHeight="1">
      <c r="A5" s="13">
        <v>0</v>
      </c>
      <c r="B5" s="34" t="s">
        <v>106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5" ht="30" customHeight="1" thickBot="1">
      <c r="A6" s="13">
        <v>0</v>
      </c>
      <c r="B6" s="13"/>
      <c r="C6" s="13"/>
      <c r="D6" s="13"/>
      <c r="E6" s="13"/>
      <c r="G6" s="13"/>
      <c r="H6" s="13"/>
      <c r="I6" s="13"/>
      <c r="K6" s="13"/>
      <c r="L6" s="13"/>
      <c r="M6" s="52" t="s">
        <v>23</v>
      </c>
      <c r="N6" s="52"/>
    </row>
    <row r="7" spans="1:15" s="1" customFormat="1" ht="36" customHeight="1" thickBot="1">
      <c r="A7" s="26">
        <v>0</v>
      </c>
      <c r="B7" s="3"/>
      <c r="C7" s="35" t="s">
        <v>24</v>
      </c>
      <c r="D7" s="35"/>
      <c r="E7" s="35"/>
      <c r="F7" s="35"/>
      <c r="G7" s="35"/>
      <c r="H7" s="35"/>
      <c r="I7" s="35"/>
      <c r="J7" s="36" t="s">
        <v>25</v>
      </c>
      <c r="K7" s="36"/>
      <c r="L7" s="37" t="s">
        <v>26</v>
      </c>
      <c r="M7" s="37"/>
      <c r="N7" s="39" t="s">
        <v>27</v>
      </c>
    </row>
    <row r="8" spans="1:15" s="1" customFormat="1" ht="45" customHeight="1">
      <c r="A8" s="26">
        <v>0</v>
      </c>
      <c r="B8" s="19" t="s">
        <v>28</v>
      </c>
      <c r="C8" s="19" t="s">
        <v>29</v>
      </c>
      <c r="D8" s="19" t="s">
        <v>30</v>
      </c>
      <c r="E8" s="19" t="s">
        <v>31</v>
      </c>
      <c r="G8" s="19" t="s">
        <v>32</v>
      </c>
      <c r="H8" s="19" t="s">
        <v>33</v>
      </c>
      <c r="I8" s="19" t="s">
        <v>34</v>
      </c>
      <c r="J8" s="4"/>
      <c r="K8" s="19" t="s">
        <v>35</v>
      </c>
      <c r="L8" s="4"/>
      <c r="M8" s="19" t="s">
        <v>35</v>
      </c>
      <c r="N8" s="39"/>
    </row>
    <row r="9" spans="1:15" ht="68.099999999999994" customHeight="1">
      <c r="A9" s="13" t="s">
        <v>36</v>
      </c>
      <c r="B9" s="6" t="s">
        <v>37</v>
      </c>
      <c r="C9" s="7" t="s">
        <v>38</v>
      </c>
      <c r="D9" s="7" t="s">
        <v>39</v>
      </c>
      <c r="E9" s="8">
        <v>1</v>
      </c>
      <c r="F9" s="30" t="s">
        <v>40</v>
      </c>
      <c r="G9" s="7" t="s">
        <v>41</v>
      </c>
      <c r="H9" s="7" t="s">
        <v>42</v>
      </c>
      <c r="I9" s="7" t="s">
        <v>43</v>
      </c>
      <c r="J9" s="8">
        <v>6</v>
      </c>
      <c r="K9" s="27">
        <v>2</v>
      </c>
      <c r="L9" s="27">
        <v>6</v>
      </c>
      <c r="M9" s="27">
        <v>2</v>
      </c>
      <c r="N9" s="25"/>
      <c r="O9" s="13"/>
    </row>
    <row r="10" spans="1:15" ht="68.099999999999994" customHeight="1">
      <c r="A10" s="13" t="s">
        <v>36</v>
      </c>
      <c r="B10" s="6" t="s">
        <v>44</v>
      </c>
      <c r="C10" s="7" t="s">
        <v>45</v>
      </c>
      <c r="D10" s="7" t="s">
        <v>39</v>
      </c>
      <c r="E10" s="8">
        <v>1</v>
      </c>
      <c r="F10" s="30" t="s">
        <v>40</v>
      </c>
      <c r="G10" s="7" t="s">
        <v>46</v>
      </c>
      <c r="H10" s="7" t="s">
        <v>47</v>
      </c>
      <c r="I10" s="7" t="s">
        <v>48</v>
      </c>
      <c r="J10" s="8">
        <v>20.721267000000001</v>
      </c>
      <c r="K10" s="27">
        <v>3.4</v>
      </c>
      <c r="L10" s="27">
        <v>20.721267000000001</v>
      </c>
      <c r="M10" s="27">
        <v>3.4</v>
      </c>
      <c r="N10" s="25"/>
      <c r="O10" s="13"/>
    </row>
    <row r="11" spans="1:15" ht="68.099999999999994" customHeight="1">
      <c r="A11" s="13" t="s">
        <v>36</v>
      </c>
      <c r="B11" s="6" t="s">
        <v>49</v>
      </c>
      <c r="C11" s="7" t="s">
        <v>50</v>
      </c>
      <c r="D11" s="7" t="s">
        <v>39</v>
      </c>
      <c r="E11" s="8">
        <v>1.4</v>
      </c>
      <c r="F11" s="30" t="s">
        <v>51</v>
      </c>
      <c r="G11" s="7" t="s">
        <v>52</v>
      </c>
      <c r="H11" s="7" t="s">
        <v>53</v>
      </c>
      <c r="I11" s="7" t="s">
        <v>48</v>
      </c>
      <c r="J11" s="8">
        <v>7.3543099999999999</v>
      </c>
      <c r="K11" s="27">
        <v>1.4</v>
      </c>
      <c r="L11" s="27">
        <v>4.3535000000000004</v>
      </c>
      <c r="M11" s="27">
        <f>0.4+0.5+0.3+0.2</f>
        <v>1.4</v>
      </c>
      <c r="N11" s="25"/>
      <c r="O11" s="13"/>
    </row>
    <row r="12" spans="1:15" s="29" customFormat="1" ht="68.099999999999994" customHeight="1">
      <c r="A12" s="31" t="s">
        <v>36</v>
      </c>
      <c r="B12" s="33" t="s">
        <v>54</v>
      </c>
      <c r="C12" s="21" t="s">
        <v>55</v>
      </c>
      <c r="D12" s="21" t="s">
        <v>39</v>
      </c>
      <c r="E12" s="22">
        <v>1.3</v>
      </c>
      <c r="F12" s="32" t="s">
        <v>51</v>
      </c>
      <c r="G12" s="21" t="s">
        <v>56</v>
      </c>
      <c r="H12" s="21" t="s">
        <v>57</v>
      </c>
      <c r="I12" s="21" t="s">
        <v>48</v>
      </c>
      <c r="J12" s="22">
        <v>15.383588</v>
      </c>
      <c r="K12" s="24">
        <v>2.2000000000000002</v>
      </c>
      <c r="L12" s="22">
        <v>6.1006999999999998</v>
      </c>
      <c r="M12" s="24">
        <v>2.2000000000000002</v>
      </c>
      <c r="N12" s="23"/>
      <c r="O12" s="31"/>
    </row>
    <row r="13" spans="1:15" s="1" customFormat="1" ht="26.1" customHeight="1">
      <c r="B13" s="38" t="s">
        <v>58</v>
      </c>
      <c r="C13" s="38"/>
      <c r="D13" s="38"/>
      <c r="E13" s="38"/>
      <c r="F13" s="38"/>
      <c r="G13" s="38"/>
      <c r="H13" s="38"/>
      <c r="I13" s="38"/>
      <c r="J13" s="38"/>
    </row>
  </sheetData>
  <mergeCells count="7">
    <mergeCell ref="B5:N5"/>
    <mergeCell ref="C7:I7"/>
    <mergeCell ref="J7:K7"/>
    <mergeCell ref="L7:M7"/>
    <mergeCell ref="B13:J13"/>
    <mergeCell ref="N7:N8"/>
    <mergeCell ref="M6:N6"/>
  </mergeCells>
  <phoneticPr fontId="9" type="noConversion"/>
  <pageMargins left="0.39300000667571999" right="0.39300000667571999" top="0.39300000667571999" bottom="0.39300000667571999" header="0" footer="0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workbookViewId="0">
      <pane xSplit="1" ySplit="5" topLeftCell="C6" activePane="bottomRight" state="frozen"/>
      <selection pane="topRight"/>
      <selection pane="bottomLeft"/>
      <selection pane="bottomRight" activeCell="I9" sqref="I9"/>
    </sheetView>
  </sheetViews>
  <sheetFormatPr defaultColWidth="10" defaultRowHeight="14.4"/>
  <cols>
    <col min="1" max="1" width="26" customWidth="1"/>
    <col min="2" max="2" width="16.6640625" customWidth="1"/>
    <col min="3" max="3" width="17.6640625" customWidth="1"/>
    <col min="4" max="4" width="13" customWidth="1"/>
    <col min="5" max="5" width="15.88671875" customWidth="1"/>
    <col min="6" max="6" width="10.44140625" customWidth="1"/>
    <col min="7" max="7" width="9.77734375" customWidth="1"/>
    <col min="8" max="8" width="20.44140625" customWidth="1"/>
    <col min="9" max="9" width="13.109375" customWidth="1"/>
    <col min="10" max="10" width="14.77734375" customWidth="1"/>
    <col min="11" max="11" width="12.44140625" customWidth="1"/>
    <col min="12" max="12" width="14.21875" customWidth="1"/>
    <col min="13" max="13" width="12" customWidth="1"/>
    <col min="14" max="14" width="9.77734375" customWidth="1"/>
    <col min="15" max="15" width="9" customWidth="1"/>
    <col min="16" max="16" width="9.77734375" customWidth="1"/>
  </cols>
  <sheetData>
    <row r="1" spans="1:15" ht="14.25" customHeight="1">
      <c r="A1" s="13"/>
    </row>
    <row r="2" spans="1:15" ht="27.9" customHeight="1">
      <c r="A2" s="34" t="s">
        <v>105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5" s="15" customFormat="1" ht="21.75" customHeight="1" thickBot="1">
      <c r="A3" s="18"/>
      <c r="B3" s="18"/>
      <c r="C3" s="18"/>
      <c r="D3" s="18"/>
      <c r="E3" s="18"/>
      <c r="F3" s="18"/>
      <c r="G3" s="18"/>
      <c r="J3" s="18"/>
      <c r="K3" s="18"/>
      <c r="L3" s="18"/>
      <c r="M3" s="44" t="s">
        <v>23</v>
      </c>
      <c r="N3" s="44"/>
    </row>
    <row r="4" spans="1:15" s="16" customFormat="1" ht="33" customHeight="1" thickBot="1">
      <c r="A4" s="3"/>
      <c r="B4" s="40" t="s">
        <v>24</v>
      </c>
      <c r="C4" s="40"/>
      <c r="D4" s="40"/>
      <c r="E4" s="40"/>
      <c r="F4" s="40"/>
      <c r="G4" s="40"/>
      <c r="H4" s="42" t="s">
        <v>59</v>
      </c>
      <c r="I4" s="36" t="s">
        <v>25</v>
      </c>
      <c r="J4" s="36"/>
      <c r="K4" s="37" t="s">
        <v>26</v>
      </c>
      <c r="L4" s="37"/>
      <c r="M4" s="42" t="s">
        <v>60</v>
      </c>
      <c r="N4" s="43" t="s">
        <v>27</v>
      </c>
    </row>
    <row r="5" spans="1:15" s="16" customFormat="1" ht="54" customHeight="1">
      <c r="A5" s="19" t="s">
        <v>28</v>
      </c>
      <c r="B5" s="19" t="s">
        <v>29</v>
      </c>
      <c r="C5" s="19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42"/>
      <c r="I5" s="4"/>
      <c r="J5" s="19" t="s">
        <v>35</v>
      </c>
      <c r="K5" s="4"/>
      <c r="L5" s="19" t="s">
        <v>35</v>
      </c>
      <c r="M5" s="42"/>
      <c r="N5" s="43"/>
    </row>
    <row r="6" spans="1:15" s="1" customFormat="1" ht="62.25" customHeight="1">
      <c r="A6" s="6" t="s">
        <v>61</v>
      </c>
      <c r="B6" s="7" t="s">
        <v>62</v>
      </c>
      <c r="C6" s="7" t="s">
        <v>109</v>
      </c>
      <c r="D6" s="8">
        <v>13</v>
      </c>
      <c r="E6" s="7" t="s">
        <v>41</v>
      </c>
      <c r="F6" s="7" t="s">
        <v>63</v>
      </c>
      <c r="G6" s="7" t="s">
        <v>64</v>
      </c>
      <c r="H6" s="20" t="s">
        <v>65</v>
      </c>
      <c r="I6" s="8">
        <v>120.80199399999999</v>
      </c>
      <c r="J6" s="8">
        <v>32.4</v>
      </c>
      <c r="K6" s="24">
        <v>51.07</v>
      </c>
      <c r="L6" s="24">
        <v>32.4</v>
      </c>
      <c r="M6" s="8">
        <v>0.3</v>
      </c>
      <c r="N6" s="25"/>
      <c r="O6" s="26"/>
    </row>
    <row r="7" spans="1:15" s="1" customFormat="1" ht="59.25" customHeight="1">
      <c r="A7" s="6" t="s">
        <v>66</v>
      </c>
      <c r="B7" s="7" t="s">
        <v>67</v>
      </c>
      <c r="C7" s="7" t="s">
        <v>109</v>
      </c>
      <c r="D7" s="8">
        <v>3</v>
      </c>
      <c r="E7" s="7" t="s">
        <v>46</v>
      </c>
      <c r="F7" s="7" t="s">
        <v>68</v>
      </c>
      <c r="G7" s="7" t="s">
        <v>64</v>
      </c>
      <c r="H7" s="20" t="s">
        <v>69</v>
      </c>
      <c r="I7" s="8">
        <v>19</v>
      </c>
      <c r="J7" s="8">
        <v>9</v>
      </c>
      <c r="K7" s="27">
        <v>19</v>
      </c>
      <c r="L7" s="24">
        <v>9</v>
      </c>
      <c r="M7" s="8"/>
      <c r="N7" s="25"/>
      <c r="O7" s="26"/>
    </row>
    <row r="8" spans="1:15" s="1" customFormat="1" ht="50.1" customHeight="1">
      <c r="A8" s="6" t="s">
        <v>70</v>
      </c>
      <c r="B8" s="7" t="s">
        <v>71</v>
      </c>
      <c r="C8" s="7" t="s">
        <v>109</v>
      </c>
      <c r="D8" s="8">
        <v>1</v>
      </c>
      <c r="E8" s="7" t="s">
        <v>72</v>
      </c>
      <c r="F8" s="7" t="s">
        <v>73</v>
      </c>
      <c r="G8" s="7" t="s">
        <v>64</v>
      </c>
      <c r="H8" s="20" t="s">
        <v>74</v>
      </c>
      <c r="I8" s="8">
        <v>8.9976680000000009</v>
      </c>
      <c r="J8" s="8">
        <v>3.5</v>
      </c>
      <c r="K8" s="27">
        <v>8.9977</v>
      </c>
      <c r="L8" s="24">
        <v>3.5</v>
      </c>
      <c r="M8" s="8">
        <v>8.0100000000000005E-2</v>
      </c>
      <c r="N8" s="25"/>
      <c r="O8" s="26"/>
    </row>
    <row r="9" spans="1:15" s="1" customFormat="1" ht="50.1" customHeight="1">
      <c r="A9" s="6" t="s">
        <v>75</v>
      </c>
      <c r="B9" s="7" t="s">
        <v>76</v>
      </c>
      <c r="C9" s="7" t="s">
        <v>109</v>
      </c>
      <c r="D9" s="8">
        <v>2.9</v>
      </c>
      <c r="E9" s="7" t="s">
        <v>77</v>
      </c>
      <c r="F9" s="7" t="s">
        <v>42</v>
      </c>
      <c r="G9" s="7" t="s">
        <v>78</v>
      </c>
      <c r="H9" s="20" t="s">
        <v>69</v>
      </c>
      <c r="I9" s="8">
        <v>43.082388999999999</v>
      </c>
      <c r="J9" s="8">
        <v>8.6</v>
      </c>
      <c r="K9" s="24">
        <v>9.9148999999999994</v>
      </c>
      <c r="L9" s="24">
        <v>8.6</v>
      </c>
      <c r="M9" s="8"/>
      <c r="N9" s="25"/>
      <c r="O9" s="26"/>
    </row>
    <row r="10" spans="1:15" s="1" customFormat="1" ht="60.75" customHeight="1">
      <c r="A10" s="6" t="s">
        <v>79</v>
      </c>
      <c r="B10" s="7" t="s">
        <v>80</v>
      </c>
      <c r="C10" s="7" t="s">
        <v>109</v>
      </c>
      <c r="D10" s="8">
        <v>3.1</v>
      </c>
      <c r="E10" s="7" t="s">
        <v>77</v>
      </c>
      <c r="F10" s="7" t="s">
        <v>81</v>
      </c>
      <c r="G10" s="7" t="s">
        <v>64</v>
      </c>
      <c r="H10" s="20" t="s">
        <v>69</v>
      </c>
      <c r="I10" s="8">
        <v>61.210644000000002</v>
      </c>
      <c r="J10" s="8">
        <v>19.3</v>
      </c>
      <c r="K10" s="24">
        <v>27.56</v>
      </c>
      <c r="L10" s="24">
        <v>19.3</v>
      </c>
      <c r="M10" s="8">
        <v>0.3</v>
      </c>
      <c r="N10" s="25"/>
      <c r="O10" s="26"/>
    </row>
    <row r="11" spans="1:15" s="1" customFormat="1" ht="57.75" customHeight="1">
      <c r="A11" s="6" t="s">
        <v>82</v>
      </c>
      <c r="B11" s="7" t="s">
        <v>83</v>
      </c>
      <c r="C11" s="7" t="s">
        <v>109</v>
      </c>
      <c r="D11" s="8">
        <v>3.1</v>
      </c>
      <c r="E11" s="7" t="s">
        <v>84</v>
      </c>
      <c r="F11" s="7" t="s">
        <v>85</v>
      </c>
      <c r="G11" s="7" t="s">
        <v>64</v>
      </c>
      <c r="H11" s="20" t="s">
        <v>110</v>
      </c>
      <c r="I11" s="8">
        <v>20.413267999999999</v>
      </c>
      <c r="J11" s="8">
        <v>8.3000000000000007</v>
      </c>
      <c r="K11" s="24">
        <v>17.367799999999999</v>
      </c>
      <c r="L11" s="24">
        <v>8.3000000000000007</v>
      </c>
      <c r="M11" s="8">
        <f>0.38</f>
        <v>0.38</v>
      </c>
      <c r="N11" s="25"/>
      <c r="O11" s="26"/>
    </row>
    <row r="12" spans="1:15" s="1" customFormat="1" ht="54.75" customHeight="1">
      <c r="A12" s="6" t="s">
        <v>89</v>
      </c>
      <c r="B12" s="7" t="s">
        <v>90</v>
      </c>
      <c r="C12" s="7" t="s">
        <v>109</v>
      </c>
      <c r="D12" s="8">
        <v>5.6</v>
      </c>
      <c r="E12" s="7" t="s">
        <v>88</v>
      </c>
      <c r="F12" s="7" t="s">
        <v>91</v>
      </c>
      <c r="G12" s="7" t="s">
        <v>78</v>
      </c>
      <c r="H12" s="20" t="s">
        <v>92</v>
      </c>
      <c r="I12" s="8">
        <v>43.082388999999999</v>
      </c>
      <c r="J12" s="8">
        <v>8.5</v>
      </c>
      <c r="K12" s="27">
        <v>9.9148999999999994</v>
      </c>
      <c r="L12" s="27">
        <v>8.5</v>
      </c>
      <c r="M12" s="22"/>
      <c r="N12" s="25"/>
      <c r="O12" s="26"/>
    </row>
    <row r="13" spans="1:15" s="17" customFormat="1" ht="54.75" customHeight="1">
      <c r="A13" s="33" t="s">
        <v>86</v>
      </c>
      <c r="B13" s="21" t="s">
        <v>87</v>
      </c>
      <c r="C13" s="7" t="s">
        <v>109</v>
      </c>
      <c r="D13" s="22">
        <v>3.3</v>
      </c>
      <c r="E13" s="21" t="s">
        <v>88</v>
      </c>
      <c r="F13" s="21" t="s">
        <v>85</v>
      </c>
      <c r="G13" s="21" t="s">
        <v>64</v>
      </c>
      <c r="H13" s="23" t="s">
        <v>69</v>
      </c>
      <c r="I13" s="22">
        <v>49.795043999999997</v>
      </c>
      <c r="J13" s="22">
        <v>14.5</v>
      </c>
      <c r="K13" s="24">
        <v>19.190000000000001</v>
      </c>
      <c r="L13" s="24">
        <v>14.5</v>
      </c>
      <c r="M13" s="22"/>
      <c r="N13" s="23"/>
      <c r="O13" s="28"/>
    </row>
    <row r="14" spans="1:15" ht="14.25" customHeight="1">
      <c r="A14" s="41" t="s">
        <v>93</v>
      </c>
      <c r="B14" s="41"/>
      <c r="C14" s="41"/>
      <c r="D14" s="41"/>
      <c r="E14" s="41"/>
      <c r="F14" s="41"/>
      <c r="G14" s="41"/>
      <c r="H14" s="41"/>
      <c r="I14" s="41"/>
      <c r="J14" s="41"/>
    </row>
  </sheetData>
  <mergeCells count="9">
    <mergeCell ref="A2:N2"/>
    <mergeCell ref="B4:G4"/>
    <mergeCell ref="I4:J4"/>
    <mergeCell ref="K4:L4"/>
    <mergeCell ref="A14:J14"/>
    <mergeCell ref="H4:H5"/>
    <mergeCell ref="M4:M5"/>
    <mergeCell ref="N4:N5"/>
    <mergeCell ref="M3:N3"/>
  </mergeCells>
  <phoneticPr fontId="9" type="noConversion"/>
  <pageMargins left="0.75" right="0.75" top="0.268999993801117" bottom="0.268999993801117" header="0" footer="0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pane ySplit="5" topLeftCell="A6" activePane="bottomLeft" state="frozen"/>
      <selection pane="bottomLeft" activeCell="B30" sqref="B30"/>
    </sheetView>
  </sheetViews>
  <sheetFormatPr defaultColWidth="10" defaultRowHeight="14.4"/>
  <cols>
    <col min="1" max="1" width="13.6640625" customWidth="1"/>
    <col min="2" max="2" width="38.6640625" customWidth="1"/>
    <col min="3" max="3" width="23.21875" customWidth="1"/>
    <col min="4" max="4" width="29.44140625" customWidth="1"/>
    <col min="5" max="5" width="22.88671875" customWidth="1"/>
    <col min="6" max="6" width="9.77734375" customWidth="1"/>
  </cols>
  <sheetData>
    <row r="1" spans="1:5" ht="14.25" customHeight="1">
      <c r="A1" s="13"/>
    </row>
    <row r="2" spans="1:5" ht="42.9" customHeight="1">
      <c r="A2" s="34" t="s">
        <v>107</v>
      </c>
      <c r="B2" s="34"/>
      <c r="C2" s="34"/>
      <c r="D2" s="34"/>
      <c r="E2" s="34"/>
    </row>
    <row r="3" spans="1:5" s="1" customFormat="1" ht="14.25" customHeight="1">
      <c r="E3" s="14" t="s">
        <v>23</v>
      </c>
    </row>
    <row r="4" spans="1:5" ht="30.9" customHeight="1">
      <c r="A4" s="47" t="s">
        <v>94</v>
      </c>
      <c r="B4" s="45" t="s">
        <v>95</v>
      </c>
      <c r="C4" s="45"/>
      <c r="D4" s="46" t="s">
        <v>96</v>
      </c>
      <c r="E4" s="46"/>
    </row>
    <row r="5" spans="1:5" ht="30.9" customHeight="1">
      <c r="A5" s="47"/>
      <c r="B5" s="4" t="s">
        <v>28</v>
      </c>
      <c r="C5" s="4" t="s">
        <v>97</v>
      </c>
      <c r="D5" s="4" t="s">
        <v>98</v>
      </c>
      <c r="E5" s="5" t="s">
        <v>97</v>
      </c>
    </row>
    <row r="6" spans="1:5" ht="30.9" customHeight="1">
      <c r="A6" s="6" t="s">
        <v>99</v>
      </c>
      <c r="B6" s="7"/>
      <c r="C6" s="8">
        <v>4.7</v>
      </c>
      <c r="D6" s="7"/>
      <c r="E6" s="9">
        <v>4.7</v>
      </c>
    </row>
    <row r="7" spans="1:5" ht="30.9" customHeight="1">
      <c r="A7" s="10">
        <v>1</v>
      </c>
      <c r="B7" s="10" t="s">
        <v>37</v>
      </c>
      <c r="C7" s="11">
        <v>1</v>
      </c>
      <c r="D7" s="10" t="s">
        <v>100</v>
      </c>
      <c r="E7" s="12">
        <v>1</v>
      </c>
    </row>
    <row r="8" spans="1:5" ht="30.9" customHeight="1">
      <c r="A8" s="48">
        <v>2</v>
      </c>
      <c r="B8" s="48" t="s">
        <v>44</v>
      </c>
      <c r="C8" s="50">
        <v>1</v>
      </c>
      <c r="D8" s="10" t="s">
        <v>100</v>
      </c>
      <c r="E8" s="12">
        <v>0.4</v>
      </c>
    </row>
    <row r="9" spans="1:5" ht="30.9" customHeight="1">
      <c r="A9" s="49"/>
      <c r="B9" s="49"/>
      <c r="C9" s="51"/>
      <c r="D9" s="10" t="s">
        <v>101</v>
      </c>
      <c r="E9" s="12">
        <v>0.6</v>
      </c>
    </row>
    <row r="10" spans="1:5" ht="30.9" customHeight="1">
      <c r="A10" s="10">
        <v>3</v>
      </c>
      <c r="B10" s="10" t="s">
        <v>49</v>
      </c>
      <c r="C10" s="11">
        <v>1.4</v>
      </c>
      <c r="D10" s="10" t="s">
        <v>100</v>
      </c>
      <c r="E10" s="12">
        <v>1.4</v>
      </c>
    </row>
    <row r="11" spans="1:5" ht="30.9" customHeight="1">
      <c r="A11" s="10">
        <v>4</v>
      </c>
      <c r="B11" s="10" t="s">
        <v>54</v>
      </c>
      <c r="C11" s="11">
        <v>1.3</v>
      </c>
      <c r="D11" s="10" t="s">
        <v>101</v>
      </c>
      <c r="E11" s="12">
        <v>1.3</v>
      </c>
    </row>
  </sheetData>
  <mergeCells count="7">
    <mergeCell ref="A2:E2"/>
    <mergeCell ref="B4:C4"/>
    <mergeCell ref="D4:E4"/>
    <mergeCell ref="A4:A5"/>
    <mergeCell ref="A8:A9"/>
    <mergeCell ref="B8:B9"/>
    <mergeCell ref="C8:C9"/>
  </mergeCells>
  <phoneticPr fontId="9" type="noConversion"/>
  <pageMargins left="0.75" right="0.75" top="0.268999993801117" bottom="0.268999993801117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10" sqref="D10"/>
    </sheetView>
  </sheetViews>
  <sheetFormatPr defaultColWidth="10" defaultRowHeight="14.4"/>
  <cols>
    <col min="1" max="1" width="17.44140625" customWidth="1"/>
    <col min="2" max="2" width="38.6640625" customWidth="1"/>
    <col min="3" max="3" width="23.21875" customWidth="1"/>
    <col min="4" max="4" width="27.88671875" customWidth="1"/>
    <col min="5" max="5" width="21.6640625" customWidth="1"/>
    <col min="6" max="6" width="9.77734375" customWidth="1"/>
  </cols>
  <sheetData>
    <row r="1" spans="1:5" ht="27.9" customHeight="1">
      <c r="A1" s="34" t="s">
        <v>108</v>
      </c>
      <c r="B1" s="34"/>
      <c r="C1" s="34"/>
      <c r="D1" s="34"/>
      <c r="E1" s="34"/>
    </row>
    <row r="2" spans="1:5" ht="14.25" customHeight="1">
      <c r="E2" s="2" t="s">
        <v>23</v>
      </c>
    </row>
    <row r="3" spans="1:5" s="1" customFormat="1" ht="41.1" customHeight="1">
      <c r="A3" s="47" t="s">
        <v>94</v>
      </c>
      <c r="B3" s="45" t="s">
        <v>102</v>
      </c>
      <c r="C3" s="45"/>
      <c r="D3" s="46" t="s">
        <v>103</v>
      </c>
      <c r="E3" s="46"/>
    </row>
    <row r="4" spans="1:5" s="1" customFormat="1" ht="41.1" customHeight="1">
      <c r="A4" s="47"/>
      <c r="B4" s="4" t="s">
        <v>28</v>
      </c>
      <c r="C4" s="4" t="s">
        <v>97</v>
      </c>
      <c r="D4" s="4" t="s">
        <v>98</v>
      </c>
      <c r="E4" s="5" t="s">
        <v>97</v>
      </c>
    </row>
    <row r="5" spans="1:5" ht="39" customHeight="1">
      <c r="A5" s="6" t="s">
        <v>99</v>
      </c>
      <c r="B5" s="7"/>
      <c r="C5" s="8">
        <v>35</v>
      </c>
      <c r="D5" s="7"/>
      <c r="E5" s="9">
        <v>35</v>
      </c>
    </row>
    <row r="6" spans="1:5" ht="39" customHeight="1">
      <c r="A6" s="6">
        <v>1</v>
      </c>
      <c r="B6" s="10" t="s">
        <v>61</v>
      </c>
      <c r="C6" s="11">
        <v>13</v>
      </c>
      <c r="D6" s="10" t="s">
        <v>104</v>
      </c>
      <c r="E6" s="12">
        <v>35</v>
      </c>
    </row>
    <row r="7" spans="1:5" ht="39" customHeight="1">
      <c r="A7" s="6">
        <v>2</v>
      </c>
      <c r="B7" s="10" t="s">
        <v>66</v>
      </c>
      <c r="C7" s="11">
        <v>3</v>
      </c>
      <c r="D7" s="10"/>
      <c r="E7" s="12"/>
    </row>
    <row r="8" spans="1:5" ht="39" customHeight="1">
      <c r="A8" s="6">
        <v>3</v>
      </c>
      <c r="B8" s="10" t="s">
        <v>70</v>
      </c>
      <c r="C8" s="11">
        <v>1</v>
      </c>
      <c r="D8" s="10"/>
      <c r="E8" s="12"/>
    </row>
    <row r="9" spans="1:5" ht="39" customHeight="1">
      <c r="A9" s="6">
        <v>4</v>
      </c>
      <c r="B9" s="10" t="s">
        <v>75</v>
      </c>
      <c r="C9" s="11">
        <v>2.9</v>
      </c>
      <c r="D9" s="10"/>
      <c r="E9" s="12"/>
    </row>
    <row r="10" spans="1:5" ht="39" customHeight="1">
      <c r="A10" s="6">
        <v>5</v>
      </c>
      <c r="B10" s="10" t="s">
        <v>79</v>
      </c>
      <c r="C10" s="11">
        <v>3.1</v>
      </c>
      <c r="D10" s="10"/>
      <c r="E10" s="12"/>
    </row>
    <row r="11" spans="1:5" ht="39" customHeight="1">
      <c r="A11" s="6">
        <v>6</v>
      </c>
      <c r="B11" s="10" t="s">
        <v>82</v>
      </c>
      <c r="C11" s="11">
        <v>3.1</v>
      </c>
      <c r="D11" s="10"/>
      <c r="E11" s="12"/>
    </row>
    <row r="12" spans="1:5" ht="39" customHeight="1">
      <c r="A12" s="6">
        <v>7</v>
      </c>
      <c r="B12" s="10" t="s">
        <v>89</v>
      </c>
      <c r="C12" s="11">
        <v>5.6</v>
      </c>
      <c r="D12" s="10"/>
      <c r="E12" s="12"/>
    </row>
    <row r="13" spans="1:5" ht="39" customHeight="1">
      <c r="A13" s="6">
        <v>8</v>
      </c>
      <c r="B13" s="10" t="s">
        <v>86</v>
      </c>
      <c r="C13" s="11">
        <v>3.3</v>
      </c>
      <c r="D13" s="10"/>
      <c r="E13" s="12"/>
    </row>
  </sheetData>
  <mergeCells count="4">
    <mergeCell ref="A1:E1"/>
    <mergeCell ref="B3:C3"/>
    <mergeCell ref="D3:E3"/>
    <mergeCell ref="A3:A4"/>
  </mergeCells>
  <phoneticPr fontId="9" type="noConversion"/>
  <pageMargins left="0.75" right="0.75" top="0.268999993801117" bottom="0.26899999380111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 新增地方政府一般债券情况表</vt:lpstr>
      <vt:lpstr> 新增地方政府专项债券情况表</vt:lpstr>
      <vt:lpstr>新增地方政府一般债券资金收支情况表</vt:lpstr>
      <vt:lpstr> 新增地方政府专项债券资金收支情况表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2023-06-25T10:14:24Z</cp:lastPrinted>
  <dcterms:created xsi:type="dcterms:W3CDTF">2023-06-13T10:16:00Z</dcterms:created>
  <dcterms:modified xsi:type="dcterms:W3CDTF">2023-06-26T00:31:07Z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1346C85DBFBB43BF963D6777B2762D93_12</vt:lpwstr>
  </property>
  <property fmtid="{D5CDD505-2E9C-101B-9397-08002B2CF9AE}" pid="3" name="KSOProductBuildVer">
    <vt:lpwstr>2052-11.1.0.14309</vt:lpwstr>
  </property>
</Properties>
</file>